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供应商基础信息表!$A$1:$P$74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<sst xmlns="http://schemas.openxmlformats.org/spreadsheetml/2006/main" count="557" uniqueCount="402">
  <si>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</si>
  <si>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</si>
  <si>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</si>
  <si>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</si>
  <si>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</si>
  <si>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</si>
  <si>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</si>
  <si>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</si>
  <si>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</si>
  <si>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</si>
  <si>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</si>
  <si>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</si>
  <si>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</si>
  <si>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</si>
  <si>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许昌瑞翔鞋业有限公司</t>
  </si>
  <si>
    <t>*通讯地址:</t>
  </si>
  <si>
    <t>羽绒服</t>
  </si>
  <si>
    <t>登山鞋</t>
  </si>
  <si>
    <t>包类</t>
  </si>
  <si>
    <t>*电话：</t>
  </si>
  <si>
    <t>*传真：</t>
  </si>
  <si>
    <t>*工厂地址:</t>
  </si>
  <si>
    <t>河南省许昌市襄城县阿里山路688号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</si>
  <si>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</si>
  <si>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</si>
  <si>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</si>
  <si>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</si>
  <si>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</si>
  <si>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</si>
  <si>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</si>
  <si>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</si>
  <si>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</si>
  <si>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</si>
  <si>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91411025MA3X7B297N</t>
  </si>
  <si>
    <t>*企业总人数</t>
  </si>
  <si>
    <t>人</t>
  </si>
  <si>
    <t>上一年员工
平均离职率</t>
  </si>
  <si>
    <t>2.61%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</si>
  <si>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</si>
  <si>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</si>
  <si>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</si>
  <si>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</si>
  <si>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</si>
  <si>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</si>
  <si>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</si>
  <si>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</si>
  <si>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</si>
  <si>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</si>
  <si>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</si>
  <si>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</si>
  <si>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91951</t>
  </si>
  <si>
    <t>㎡</t>
  </si>
  <si>
    <t>*是否有分厂</t>
  </si>
  <si>
    <t>否</t>
  </si>
  <si>
    <t>*板房、打样间人数</t>
  </si>
  <si>
    <t>*员工月平均工资</t>
  </si>
  <si>
    <t>3500元RMB</t>
  </si>
  <si>
    <t>皮肤衣</t>
  </si>
  <si>
    <t>溯溪鞋</t>
  </si>
  <si>
    <t>眼镜</t>
  </si>
  <si>
    <t>*厂房建筑面积</t>
  </si>
  <si>
    <t>136962</t>
  </si>
  <si>
    <t>*分厂人数</t>
  </si>
  <si>
    <t>-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</si>
  <si>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</si>
  <si>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</si>
  <si>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</si>
  <si>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</si>
  <si>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</si>
  <si>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</si>
  <si>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</si>
  <si>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</si>
  <si>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</si>
  <si>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</si>
  <si>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</si>
  <si>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</si>
  <si>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</si>
  <si>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</si>
  <si>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</si>
  <si>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274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</si>
  <si>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</si>
  <si>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</si>
  <si>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</si>
  <si>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</si>
  <si>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</si>
  <si>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</si>
  <si>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</si>
  <si>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</si>
  <si>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r>
      <rPr>
        <sz val="9"/>
        <color theme="1"/>
        <rFont val="MS Gothic"/>
        <charset val="128"/>
      </rPr>
      <t>‌</t>
    </r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28"/>
        <scheme val="minor"/>
      </rPr>
      <t>0千万</t>
    </r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</si>
  <si>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</si>
  <si>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</si>
  <si>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</si>
  <si>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</si>
  <si>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</si>
  <si>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</si>
  <si>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</si>
  <si>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</si>
  <si>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</si>
  <si>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</si>
  <si>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</si>
  <si>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</si>
  <si>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</si>
  <si>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</si>
  <si>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</si>
  <si>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</si>
  <si>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</si>
  <si>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</si>
  <si>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</si>
  <si>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</si>
  <si>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</si>
  <si>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</si>
  <si>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</si>
  <si>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</si>
  <si>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王猛</t>
  </si>
  <si>
    <t>总经理</t>
  </si>
  <si>
    <t>15978756613</t>
  </si>
  <si>
    <t>Ray@prosper.com.cn</t>
  </si>
  <si>
    <t>内衣</t>
  </si>
  <si>
    <t>*质量负责人</t>
  </si>
  <si>
    <t>任俊</t>
  </si>
  <si>
    <t>质量部经理</t>
  </si>
  <si>
    <t>15239012993</t>
  </si>
  <si>
    <t>jasony@prosper.com.cn</t>
  </si>
  <si>
    <t>毛衫</t>
  </si>
  <si>
    <t>*业务负责人</t>
  </si>
  <si>
    <t>李威</t>
  </si>
  <si>
    <t>业务经理</t>
  </si>
  <si>
    <t>15993712283</t>
  </si>
  <si>
    <t>witt@prosper.com.cn</t>
  </si>
  <si>
    <t>四、企业体系认证</t>
  </si>
  <si>
    <t>是否通过ISO9001认证
（质量管理体系）</t>
  </si>
  <si>
    <t>是</t>
  </si>
  <si>
    <t>认证机构</t>
  </si>
  <si>
    <t>方圆</t>
  </si>
  <si>
    <t>认证编号</t>
  </si>
  <si>
    <t>00224Q24562R1M</t>
  </si>
  <si>
    <t>首次认证日期</t>
  </si>
  <si>
    <t>截止日期</t>
  </si>
  <si>
    <t>是否通过ISO14001认证
（环境管理体系）</t>
  </si>
  <si>
    <t>00224E33147R1M</t>
  </si>
  <si>
    <t xml:space="preserve">是否通过OHSAS18001认证
（职业健康安全管理体系 )    </t>
  </si>
  <si>
    <t>其它重要认证
（可在此栏填写）</t>
  </si>
  <si>
    <t>ISO45001</t>
  </si>
  <si>
    <t>00224S22887R1M</t>
  </si>
  <si>
    <t>五、企业产品类型</t>
  </si>
  <si>
    <t xml:space="preserve">主要产品说明（例：运动衫、压胶服、背包）
</t>
  </si>
  <si>
    <t>雪地靴、休闲鞋</t>
  </si>
  <si>
    <t>*主要擅长(主力)1-3类产品名称
举例说明：棉T恤、跑鞋、保温杯、羽绒睡袋、30L背包、单层账、套绒冲锋衣</t>
  </si>
  <si>
    <t>成人雪地靴、儿童雪地靴、休闲鞋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</si>
  <si>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</si>
  <si>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</si>
  <si>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</si>
  <si>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</si>
  <si>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</si>
  <si>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</si>
  <si>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</si>
  <si>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</si>
  <si>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</si>
  <si>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</si>
  <si>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</si>
  <si>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</si>
  <si>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</si>
  <si>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</si>
  <si>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</si>
  <si>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</si>
  <si>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</si>
  <si>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</si>
  <si>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</si>
  <si>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</si>
  <si>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</si>
  <si>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</si>
  <si>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</si>
  <si>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</si>
  <si>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</si>
  <si>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</si>
  <si>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</si>
  <si>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</si>
  <si>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</si>
  <si>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</si>
  <si>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</si>
  <si>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</si>
  <si>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</si>
  <si>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Deckers集团</t>
  </si>
  <si>
    <t>雪地靴</t>
  </si>
  <si>
    <t>双</t>
  </si>
  <si>
    <t>60%</t>
  </si>
  <si>
    <t>Tecnica 集团</t>
  </si>
  <si>
    <t>5%</t>
  </si>
  <si>
    <t>Costco</t>
  </si>
  <si>
    <t>SAM</t>
  </si>
  <si>
    <t>当前主要供应商</t>
  </si>
  <si>
    <t>供应商名称</t>
  </si>
  <si>
    <t>供给产品名称</t>
  </si>
  <si>
    <t>年度供给量</t>
  </si>
  <si>
    <t>占采购总量比例</t>
  </si>
  <si>
    <t>隆丰革乐美时尚有限公司</t>
  </si>
  <si>
    <t>羊皮</t>
  </si>
  <si>
    <t>SF</t>
  </si>
  <si>
    <t>90%</t>
  </si>
  <si>
    <t>牛皮</t>
  </si>
  <si>
    <t>80%</t>
  </si>
  <si>
    <t>八、企业生产相关设备（有设备清单可以不用填写）</t>
  </si>
  <si>
    <t>关键生产设备</t>
  </si>
  <si>
    <t>关键检测设备</t>
  </si>
  <si>
    <t>关键设备1</t>
  </si>
  <si>
    <t>拉帮车</t>
  </si>
  <si>
    <t>数量</t>
  </si>
  <si>
    <t>129</t>
  </si>
  <si>
    <t>平台式检针机</t>
  </si>
  <si>
    <t>32</t>
  </si>
  <si>
    <t>关键设备2</t>
  </si>
  <si>
    <t>包边车</t>
  </si>
  <si>
    <t>116</t>
  </si>
  <si>
    <t>带式检针机</t>
  </si>
  <si>
    <t>5</t>
  </si>
  <si>
    <t>关键设备3</t>
  </si>
  <si>
    <t>罗拉单针车</t>
  </si>
  <si>
    <t>115</t>
  </si>
  <si>
    <t>便携式数字测温仪</t>
  </si>
  <si>
    <t>14</t>
  </si>
  <si>
    <t>关键设备4</t>
  </si>
  <si>
    <t>全自动电脑罗拉单针</t>
  </si>
  <si>
    <t>红外测温仪</t>
  </si>
  <si>
    <t>13</t>
  </si>
  <si>
    <t>关键设备5</t>
  </si>
  <si>
    <t>自动罗拉车一体机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</si>
  <si>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</si>
  <si>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</si>
  <si>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</si>
  <si>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</si>
  <si>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</si>
  <si>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</si>
  <si>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</si>
  <si>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</si>
  <si>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</si>
  <si>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</si>
  <si>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</si>
  <si>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</si>
  <si>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</si>
  <si>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</si>
  <si>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</si>
  <si>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</si>
  <si>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</si>
  <si>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</si>
  <si>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</si>
  <si>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</si>
  <si>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</si>
  <si>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</si>
  <si>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</si>
  <si>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</si>
  <si>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许昌瑞祥鞋业有限公司</t>
  </si>
  <si>
    <t>通讯地址:</t>
  </si>
  <si>
    <t>中国河南省许昌市襄城县北工业区阿里山路688号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</si>
  <si>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</si>
  <si>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</si>
  <si>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</si>
  <si>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</si>
  <si>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</si>
  <si>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</si>
  <si>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</si>
  <si>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</si>
  <si>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</si>
  <si>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</si>
  <si>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</si>
  <si>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</si>
  <si>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</si>
  <si>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</si>
  <si>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</si>
  <si>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</si>
  <si>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</si>
  <si>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</si>
  <si>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</si>
  <si>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</si>
  <si>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</si>
  <si>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</si>
  <si>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曹娜伟</t>
  </si>
  <si>
    <t>大专</t>
  </si>
  <si>
    <t>会计</t>
  </si>
  <si>
    <t>实验室</t>
  </si>
  <si>
    <t>检测专员</t>
  </si>
  <si>
    <t>8年</t>
  </si>
  <si>
    <t>白亚丹</t>
  </si>
  <si>
    <t>教育</t>
  </si>
  <si>
    <t>艾巧</t>
  </si>
  <si>
    <t>4年</t>
  </si>
  <si>
    <t>范丽娜</t>
  </si>
  <si>
    <t>食品加工</t>
  </si>
  <si>
    <t>3年</t>
  </si>
  <si>
    <t>李亚爽</t>
  </si>
  <si>
    <t>机械电子</t>
  </si>
  <si>
    <t>冀卢歌</t>
  </si>
  <si>
    <t>市场营销</t>
  </si>
  <si>
    <t>2年</t>
  </si>
  <si>
    <t>黄梦蝶</t>
  </si>
  <si>
    <t>电子商务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</si>
  <si>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</si>
  <si>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</si>
  <si>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</si>
  <si>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</si>
  <si>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</si>
  <si>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</si>
  <si>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</si>
  <si>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</si>
  <si>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</si>
  <si>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</si>
  <si>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</si>
  <si>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整鞋耐折试验机</t>
  </si>
  <si>
    <t>GT-7011-NGB4</t>
  </si>
  <si>
    <t>高铁设备检测有限公司</t>
  </si>
  <si>
    <t>1次/年</t>
  </si>
  <si>
    <t>测试成品鞋/鞋底（统称为样品）的耐折性能</t>
  </si>
  <si>
    <t>整鞋耐磨试验机</t>
  </si>
  <si>
    <t>GT-7012-NGB</t>
  </si>
  <si>
    <t>测试成品鞋/成型底（底片）（统称为样品）的耐磨性能</t>
  </si>
  <si>
    <t>拉链往复性能试验仪</t>
  </si>
  <si>
    <t>GT-7518</t>
  </si>
  <si>
    <t>检测拉链平拉强力、拉头自锁强力、上止强力和负荷拉次的性能</t>
  </si>
  <si>
    <t>皮革耐摩擦色牢度试验仪</t>
  </si>
  <si>
    <t>GT-7034-E</t>
  </si>
  <si>
    <t>检测材料与干毛毡垫和湿毛毡垫摩擦，评定毛毡沾色程度，判定材料的耐干湿擦能力</t>
  </si>
  <si>
    <t>鞋带耐磨试验仪</t>
  </si>
  <si>
    <t>GT-7012--E2</t>
  </si>
  <si>
    <t>测量鞋带和织带的耐磨性</t>
  </si>
  <si>
    <t>恒温恒湿试验机</t>
  </si>
  <si>
    <t>HY-831C</t>
  </si>
  <si>
    <t>东莞市恒宇仪器有限公司</t>
  </si>
  <si>
    <t>检测鞋用材料、半成品及成品鞋的耐高温高湿后材料的外观变化情况</t>
  </si>
  <si>
    <t>老化机</t>
  </si>
  <si>
    <t>GT-7024-EL1</t>
  </si>
  <si>
    <t>检测鞋用材料、半成品及成品鞋的耐高温老化后褪色及物性变化的情况</t>
  </si>
  <si>
    <t>UV黄变测试试验机</t>
  </si>
  <si>
    <t>JY-8035A-DEC</t>
  </si>
  <si>
    <t>健冠设备检测有限公司</t>
  </si>
  <si>
    <t>检测各类白色或其它容易变色的鞋用材料、半成品及成品鞋在一定的温度、光照时间后试样表面颜色变化的程度</t>
  </si>
  <si>
    <t>马丁代儿耐磨试验机</t>
  </si>
  <si>
    <t>SS-5639</t>
  </si>
  <si>
    <t>松恕检查仪器有限公司</t>
  </si>
  <si>
    <t>通过反复摩擦，测定纺织物、PU革、超纤、印刷材料的耐磨性能</t>
  </si>
  <si>
    <t>伺服控制电脑系统
拉力试验机</t>
  </si>
  <si>
    <t>GT-AI-3000</t>
  </si>
  <si>
    <t>检测成品鞋，半成品，材料拉出所能承受的力</t>
  </si>
  <si>
    <t>异味</t>
  </si>
  <si>
    <t>测试成品鞋的气味等级</t>
  </si>
  <si>
    <t>冷冻弯曲试验机</t>
  </si>
  <si>
    <t>JY500U</t>
  </si>
  <si>
    <t>测试成品鞋/成型底在低温条件下，鞋底和鞋面抗反复屈挠的能力</t>
  </si>
  <si>
    <t>三、实验室检测能力一览</t>
  </si>
  <si>
    <t>名称</t>
  </si>
  <si>
    <t>检测标准名称及编号</t>
  </si>
  <si>
    <t>织物单位面积质量的测定</t>
  </si>
  <si>
    <t>GB/T 4669-2008</t>
  </si>
  <si>
    <t>适用于所有能够屈折的各种类型的成品鞋</t>
  </si>
  <si>
    <t>GB/T3903.1 -2017</t>
  </si>
  <si>
    <t xml:space="preserve">适用于成品鞋和成型底（底片）
</t>
  </si>
  <si>
    <t>GB/T3903.2 -2017</t>
  </si>
  <si>
    <t>尼龙拉链、金属拉链</t>
  </si>
  <si>
    <t>QB/T2173-2014    QB/T2171-2014</t>
  </si>
  <si>
    <t>适用于纺织品、皮革、转印标、鞋垫网布、合成革、超迁等材料</t>
  </si>
  <si>
    <t>QB/T2882-2007    GB/T3920-2008</t>
  </si>
  <si>
    <t xml:space="preserve">DIN EN 344-1 SATRA TM154 </t>
  </si>
  <si>
    <t>适用于鞋用PU革、移膜皮、漆皮、PU底、橡胶、TPU、半成品、成品鞋等</t>
  </si>
  <si>
    <t>GB/T3903.7-2019</t>
  </si>
  <si>
    <t>适用于鞋用材料、半成品及成品鞋</t>
  </si>
  <si>
    <t>适用于白色和浅色的鞋用材料、半成品及成品鞋</t>
  </si>
  <si>
    <t>HG/T3689-2014</t>
  </si>
  <si>
    <t>主要适用于各类鞋用纺织物、PU内里革、超纤、鞋垫印刷、面料印刷及大底水转印</t>
  </si>
  <si>
    <t>GB/T3903.16-2008</t>
  </si>
  <si>
    <t>GB/T22756-2017  GB/T21396-2008  GB/T528-2009  QB/T4118-2010 GB/T3903.12-2005</t>
  </si>
  <si>
    <t>QB/T2955 -2017</t>
  </si>
  <si>
    <t>适用于冬季在室外或低温环境穿用成品鞋/鞋底。（时尚羊毛鞋/雪地靴/冬季穿用鞋）</t>
  </si>
  <si>
    <t>QB/T4886 -2015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</si>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</sst>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28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color theme="1"/>
      <name val="MS Gothic"/>
      <charset val="128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0" applyNumberFormat="0" applyAlignment="0" applyProtection="0">
      <alignment vertical="center"/>
    </xf>
    <xf numFmtId="0" fontId="23" fillId="6" borderId="41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 wrapText="1"/>
    </xf>
    <xf numFmtId="0" fontId="8" fillId="3" borderId="5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4" fillId="3" borderId="5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vertical="top" wrapText="1"/>
    </xf>
    <xf numFmtId="49" fontId="0" fillId="2" borderId="11" xfId="0" applyNumberFormat="1" applyFont="1" applyFill="1" applyBorder="1" applyAlignment="1" applyProtection="1">
      <alignment horizontal="left" vertical="top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</xf>
    <xf numFmtId="49" fontId="0" fillId="3" borderId="1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vertical="top" wrapText="1"/>
    </xf>
    <xf numFmtId="49" fontId="0" fillId="2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</xf>
    <xf numFmtId="49" fontId="0" fillId="2" borderId="6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5" xfId="0" applyNumberFormat="1" applyFont="1" applyFill="1" applyBorder="1" applyAlignment="1" applyProtection="1">
      <alignment horizontal="left" vertical="center" wrapText="1"/>
    </xf>
    <xf numFmtId="49" fontId="9" fillId="3" borderId="16" xfId="0" applyNumberFormat="1" applyFont="1" applyFill="1" applyBorder="1" applyAlignment="1" applyProtection="1">
      <alignment horizontal="left" vertical="center" wrapText="1"/>
    </xf>
    <xf numFmtId="49" fontId="9" fillId="3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/>
    </xf>
    <xf numFmtId="0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0" fontId="0" fillId="2" borderId="27" xfId="0" applyNumberFormat="1" applyFont="1" applyFill="1" applyBorder="1" applyAlignment="1" applyProtection="1">
      <alignment vertical="center" wrapText="1"/>
      <protection locked="0"/>
    </xf>
    <xf numFmtId="49" fontId="0" fillId="2" borderId="26" xfId="0" applyNumberFormat="1" applyFont="1" applyFill="1" applyBorder="1" applyAlignment="1" applyProtection="1">
      <alignment horizontal="right" vertical="center" wrapText="1"/>
    </xf>
    <xf numFmtId="49" fontId="0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center" wrapText="1"/>
    </xf>
    <xf numFmtId="49" fontId="9" fillId="3" borderId="11" xfId="0" applyNumberFormat="1" applyFont="1" applyFill="1" applyBorder="1" applyAlignment="1" applyProtection="1">
      <alignment horizontal="left" vertical="center" wrapText="1"/>
    </xf>
    <xf numFmtId="49" fontId="9" fillId="3" borderId="12" xfId="0" applyNumberFormat="1" applyFont="1" applyFill="1" applyBorder="1" applyAlignment="1" applyProtection="1">
      <alignment horizontal="left" vertical="center" wrapText="1"/>
    </xf>
    <xf numFmtId="49" fontId="1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vertical="center" wrapText="1"/>
      <protection locked="0"/>
    </xf>
    <xf numFmtId="49" fontId="0" fillId="2" borderId="26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9" fillId="3" borderId="33" xfId="0" applyNumberFormat="1" applyFont="1" applyFill="1" applyBorder="1" applyAlignment="1" applyProtection="1">
      <alignment horizontal="left" vertical="center" wrapText="1"/>
    </xf>
    <xf numFmtId="49" fontId="9" fillId="3" borderId="2" xfId="0" applyNumberFormat="1" applyFont="1" applyFill="1" applyBorder="1" applyAlignment="1" applyProtection="1">
      <alignment horizontal="left" vertical="center" wrapText="1"/>
    </xf>
    <xf numFmtId="49" fontId="9" fillId="3" borderId="22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6" xfId="0" applyNumberFormat="1" applyFont="1" applyFill="1" applyBorder="1" applyAlignment="1" applyProtection="1">
      <alignment horizontal="center" vertical="center" wrapText="1"/>
    </xf>
    <xf numFmtId="49" fontId="0" fillId="3" borderId="7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vertical="center" wrapText="1"/>
      <protection locked="0"/>
    </xf>
    <xf numFmtId="0" fontId="0" fillId="2" borderId="5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23" xfId="0" applyNumberFormat="1" applyFont="1" applyFill="1" applyBorder="1" applyAlignment="1" applyProtection="1">
      <alignment horizontal="center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12" fillId="3" borderId="15" xfId="0" applyNumberFormat="1" applyFont="1" applyFill="1" applyBorder="1" applyAlignment="1" applyProtection="1">
      <alignment horizontal="right" vertical="center" wrapText="1"/>
    </xf>
    <xf numFmtId="49" fontId="12" fillId="3" borderId="1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2" borderId="22" xfId="0" applyNumberFormat="1" applyFont="1" applyFill="1" applyBorder="1" applyAlignment="1" applyProtection="1">
      <alignment vertical="center" wrapText="1"/>
    </xf>
    <xf numFmtId="49" fontId="0" fillId="2" borderId="18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23" xfId="0" applyNumberFormat="1" applyFont="1" applyFill="1" applyBorder="1" applyAlignment="1" applyProtection="1">
      <alignment vertical="center" wrapText="1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38100</xdr:rowOff>
        </xdr:from>
        <xdr:to>
          <xdr:col>1</xdr:col>
          <xdr:colOff>209550</xdr:colOff>
          <xdr:row>9</xdr:row>
          <xdr:rowOff>177800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9300" y="2997200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9</xdr:row>
          <xdr:rowOff>38100</xdr:rowOff>
        </xdr:from>
        <xdr:to>
          <xdr:col>2</xdr:col>
          <xdr:colOff>114300</xdr:colOff>
          <xdr:row>9</xdr:row>
          <xdr:rowOff>177800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8850" y="2997200"/>
              <a:ext cx="3556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8</xdr:row>
          <xdr:rowOff>38100</xdr:rowOff>
        </xdr:from>
        <xdr:to>
          <xdr:col>1</xdr:col>
          <xdr:colOff>279400</xdr:colOff>
          <xdr:row>8</xdr:row>
          <xdr:rowOff>215900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88950" y="2568575"/>
              <a:ext cx="53340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</xdr:row>
          <xdr:rowOff>38100</xdr:rowOff>
        </xdr:from>
        <xdr:to>
          <xdr:col>2</xdr:col>
          <xdr:colOff>228600</xdr:colOff>
          <xdr:row>8</xdr:row>
          <xdr:rowOff>215900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90600" y="2568575"/>
              <a:ext cx="43815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58</xdr:row>
          <xdr:rowOff>31750</xdr:rowOff>
        </xdr:from>
        <xdr:to>
          <xdr:col>1</xdr:col>
          <xdr:colOff>196850</xdr:colOff>
          <xdr:row>58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88950" y="18754725"/>
              <a:ext cx="45085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58</xdr:row>
          <xdr:rowOff>38100</xdr:rowOff>
        </xdr:from>
        <xdr:to>
          <xdr:col>0</xdr:col>
          <xdr:colOff>323850</xdr:colOff>
          <xdr:row>58</xdr:row>
          <xdr:rowOff>177800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0650" y="18761075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</xdr:row>
          <xdr:rowOff>25400</xdr:rowOff>
        </xdr:from>
        <xdr:to>
          <xdr:col>1</xdr:col>
          <xdr:colOff>260350</xdr:colOff>
          <xdr:row>61</xdr:row>
          <xdr:rowOff>165100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" y="19767550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25400</xdr:rowOff>
        </xdr:from>
        <xdr:to>
          <xdr:col>1</xdr:col>
          <xdr:colOff>260350</xdr:colOff>
          <xdr:row>60</xdr:row>
          <xdr:rowOff>165100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" y="19443700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</xdr:row>
          <xdr:rowOff>25400</xdr:rowOff>
        </xdr:from>
        <xdr:to>
          <xdr:col>1</xdr:col>
          <xdr:colOff>260350</xdr:colOff>
          <xdr:row>62</xdr:row>
          <xdr:rowOff>165100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" y="20091400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7" sqref="A7:K7"/>
    </sheetView>
  </sheetViews>
  <sheetFormatPr defaultColWidth="9" defaultRowHeight="15"/>
  <cols>
    <col min="1" max="16384" width="9.33333333333333" style="245"/>
  </cols>
  <sheetData>
    <row r="1" ht="25.5" customHeight="1" spans="1:1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41.25" customHeight="1" spans="1:1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ht="30" customHeight="1" spans="1:11">
      <c r="A4" s="247" t="s">
        <v>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spans="1:11">
      <c r="A6" s="248" t="s">
        <v>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</row>
    <row r="7" ht="30" customHeight="1" spans="1:11">
      <c r="A7" s="247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spans="1:1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</row>
    <row r="11" spans="1:1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spans="1:1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ht="18" customHeight="1"/>
    <row r="14" spans="1:11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</row>
    <row r="15" spans="1:1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1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</row>
    <row r="17" spans="1:11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4"/>
  <sheetViews>
    <sheetView tabSelected="1" view="pageBreakPreview" zoomScaleNormal="100" topLeftCell="A52" workbookViewId="0">
      <selection activeCell="A57" sqref="A57:P57"/>
    </sheetView>
  </sheetViews>
  <sheetFormatPr defaultColWidth="9" defaultRowHeight="12"/>
  <cols>
    <col min="1" max="1" width="13" style="75" customWidth="1"/>
    <col min="2" max="2" width="8" style="75" customWidth="1"/>
    <col min="3" max="3" width="6.83333333333333" style="75" customWidth="1"/>
    <col min="4" max="4" width="4" style="75" customWidth="1"/>
    <col min="5" max="5" width="6.83333333333333" style="75" customWidth="1"/>
    <col min="6" max="6" width="8.33333333333333" style="75" customWidth="1"/>
    <col min="7" max="7" width="10.3333333333333" style="75" customWidth="1"/>
    <col min="8" max="8" width="9.66666666666667" style="75" customWidth="1"/>
    <col min="9" max="9" width="7.16666666666667" style="75" customWidth="1"/>
    <col min="10" max="10" width="3.66666666666667" style="75" customWidth="1"/>
    <col min="11" max="11" width="6.16666666666667" style="75" customWidth="1"/>
    <col min="12" max="12" width="6.83333333333333" style="75" customWidth="1"/>
    <col min="13" max="13" width="13" style="75" customWidth="1"/>
    <col min="14" max="14" width="9" style="75" customWidth="1"/>
    <col min="15" max="15" width="5.66666666666667" style="75" customWidth="1"/>
    <col min="16" max="16" width="5.16666666666667" style="75" customWidth="1"/>
    <col min="17" max="23" width="9.33333333333333" style="75"/>
    <col min="24" max="24" width="11.8333333333333" style="75" customWidth="1"/>
    <col min="25" max="25" width="11.5" style="75" customWidth="1"/>
    <col min="26" max="26" width="12.3333333333333" style="75" customWidth="1"/>
    <col min="27" max="16384" width="9.33333333333333" style="75"/>
  </cols>
  <sheetData>
    <row r="1" ht="27" customHeight="1" spans="1:38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AJ1" s="77" t="s">
        <v>8</v>
      </c>
      <c r="AK1" s="77" t="s">
        <v>9</v>
      </c>
      <c r="AL1" s="77" t="s">
        <v>10</v>
      </c>
    </row>
    <row r="2" ht="15.75" customHeight="1" spans="1:38">
      <c r="A2" s="78" t="s">
        <v>11</v>
      </c>
      <c r="B2" s="79" t="s">
        <v>12</v>
      </c>
      <c r="C2" s="79"/>
      <c r="D2" s="80" t="s">
        <v>13</v>
      </c>
      <c r="E2" s="80"/>
      <c r="F2" s="79" t="s">
        <v>14</v>
      </c>
      <c r="G2" s="79"/>
      <c r="H2" s="79"/>
      <c r="I2" s="81" t="s">
        <v>15</v>
      </c>
      <c r="J2" s="81"/>
      <c r="K2" s="82"/>
      <c r="L2" s="82"/>
      <c r="M2" s="82"/>
      <c r="N2" s="82"/>
      <c r="O2" s="82"/>
      <c r="P2" s="83"/>
      <c r="AJ2" s="77" t="s">
        <v>16</v>
      </c>
      <c r="AK2" s="77" t="s">
        <v>17</v>
      </c>
      <c r="AL2" s="77" t="s">
        <v>18</v>
      </c>
    </row>
    <row r="3" ht="18" customHeight="1" spans="1:38">
      <c r="A3" s="84" t="s">
        <v>19</v>
      </c>
      <c r="B3" s="85"/>
      <c r="C3" s="85"/>
      <c r="D3" s="86" t="s">
        <v>20</v>
      </c>
      <c r="E3" s="86"/>
      <c r="F3" s="87"/>
      <c r="G3" s="87"/>
      <c r="H3" s="87"/>
      <c r="I3" s="88" t="s">
        <v>21</v>
      </c>
      <c r="J3" s="88"/>
      <c r="K3" s="89" t="s">
        <v>22</v>
      </c>
      <c r="L3" s="89"/>
      <c r="M3" s="89"/>
      <c r="N3" s="89"/>
      <c r="O3" s="89"/>
      <c r="P3" s="90"/>
      <c r="AJ3" s="77" t="s">
        <v>23</v>
      </c>
      <c r="AK3" s="77" t="s">
        <v>24</v>
      </c>
      <c r="AL3" s="77" t="s">
        <v>25</v>
      </c>
    </row>
    <row r="4" ht="14" spans="1:38">
      <c r="A4" s="91" t="s">
        <v>26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  <c r="AJ4" s="77" t="s">
        <v>27</v>
      </c>
      <c r="AK4" s="77" t="s">
        <v>28</v>
      </c>
      <c r="AL4" s="77" t="s">
        <v>29</v>
      </c>
    </row>
    <row r="5" ht="28.5" customHeight="1" spans="1:38">
      <c r="A5" s="94" t="s">
        <v>30</v>
      </c>
      <c r="B5" s="95" t="s">
        <v>31</v>
      </c>
      <c r="C5" s="96"/>
      <c r="D5" s="97" t="s">
        <v>32</v>
      </c>
      <c r="E5" s="97"/>
      <c r="F5" s="95" t="s">
        <v>33</v>
      </c>
      <c r="G5" s="96"/>
      <c r="H5" s="97" t="s">
        <v>34</v>
      </c>
      <c r="I5" s="97"/>
      <c r="J5" s="98">
        <v>1348</v>
      </c>
      <c r="K5" s="99"/>
      <c r="L5" s="100" t="s">
        <v>35</v>
      </c>
      <c r="M5" s="101" t="s">
        <v>36</v>
      </c>
      <c r="N5" s="102" t="s">
        <v>37</v>
      </c>
      <c r="O5" s="103"/>
      <c r="P5" s="104"/>
      <c r="AJ5" s="77" t="s">
        <v>38</v>
      </c>
      <c r="AK5" s="77" t="s">
        <v>39</v>
      </c>
      <c r="AL5" s="77" t="s">
        <v>40</v>
      </c>
    </row>
    <row r="6" ht="39" customHeight="1" spans="1:38">
      <c r="A6" s="94" t="s">
        <v>41</v>
      </c>
      <c r="B6" s="105">
        <v>42422</v>
      </c>
      <c r="C6" s="105"/>
      <c r="D6" s="97" t="s">
        <v>42</v>
      </c>
      <c r="E6" s="97"/>
      <c r="F6" s="95"/>
      <c r="G6" s="96"/>
      <c r="H6" s="97" t="s">
        <v>43</v>
      </c>
      <c r="I6" s="97"/>
      <c r="J6" s="98">
        <v>74</v>
      </c>
      <c r="K6" s="99"/>
      <c r="L6" s="100" t="s">
        <v>35</v>
      </c>
      <c r="M6" s="106" t="s">
        <v>44</v>
      </c>
      <c r="N6" s="107" t="s">
        <v>45</v>
      </c>
      <c r="O6" s="108"/>
      <c r="P6" s="109"/>
      <c r="AJ6" s="77" t="s">
        <v>46</v>
      </c>
      <c r="AK6" s="77" t="s">
        <v>47</v>
      </c>
      <c r="AL6" s="77" t="s">
        <v>48</v>
      </c>
    </row>
    <row r="7" ht="28.5" customHeight="1" spans="1:38">
      <c r="A7" s="94" t="s">
        <v>49</v>
      </c>
      <c r="B7" s="110" t="s">
        <v>50</v>
      </c>
      <c r="C7" s="100" t="s">
        <v>51</v>
      </c>
      <c r="D7" s="97" t="s">
        <v>52</v>
      </c>
      <c r="E7" s="97"/>
      <c r="F7" s="95" t="s">
        <v>53</v>
      </c>
      <c r="G7" s="96"/>
      <c r="H7" s="97" t="s">
        <v>54</v>
      </c>
      <c r="I7" s="97"/>
      <c r="J7" s="98"/>
      <c r="K7" s="99"/>
      <c r="L7" s="100" t="s">
        <v>35</v>
      </c>
      <c r="M7" s="106" t="s">
        <v>55</v>
      </c>
      <c r="N7" s="107" t="s">
        <v>56</v>
      </c>
      <c r="O7" s="108"/>
      <c r="P7" s="109"/>
      <c r="AJ7" s="77" t="s">
        <v>57</v>
      </c>
      <c r="AK7" s="77" t="s">
        <v>58</v>
      </c>
      <c r="AL7" s="77" t="s">
        <v>59</v>
      </c>
    </row>
    <row r="8" ht="28.5" customHeight="1" spans="1:38">
      <c r="A8" s="94" t="s">
        <v>60</v>
      </c>
      <c r="B8" s="89" t="s">
        <v>61</v>
      </c>
      <c r="C8" s="111" t="s">
        <v>51</v>
      </c>
      <c r="D8" s="97" t="s">
        <v>62</v>
      </c>
      <c r="E8" s="97"/>
      <c r="F8" s="95" t="s">
        <v>63</v>
      </c>
      <c r="G8" s="96"/>
      <c r="H8" s="97" t="s">
        <v>64</v>
      </c>
      <c r="I8" s="97"/>
      <c r="J8" s="98">
        <v>93</v>
      </c>
      <c r="K8" s="99"/>
      <c r="L8" s="111" t="s">
        <v>35</v>
      </c>
      <c r="M8" s="101" t="s">
        <v>65</v>
      </c>
      <c r="N8" s="112" t="s">
        <v>53</v>
      </c>
      <c r="O8" s="113"/>
      <c r="P8" s="114"/>
      <c r="AJ8" s="77" t="s">
        <v>66</v>
      </c>
      <c r="AK8" s="77" t="s">
        <v>67</v>
      </c>
      <c r="AL8" s="77" t="s">
        <v>68</v>
      </c>
    </row>
    <row r="9" ht="33.75" customHeight="1" spans="1:38">
      <c r="A9" s="94" t="s">
        <v>69</v>
      </c>
      <c r="B9" s="115"/>
      <c r="C9" s="115"/>
      <c r="D9" s="97" t="s">
        <v>70</v>
      </c>
      <c r="E9" s="97"/>
      <c r="F9" s="95" t="s">
        <v>63</v>
      </c>
      <c r="G9" s="96"/>
      <c r="H9" s="97" t="s">
        <v>71</v>
      </c>
      <c r="I9" s="97"/>
      <c r="J9" s="98">
        <v>907</v>
      </c>
      <c r="K9" s="99"/>
      <c r="L9" s="100" t="s">
        <v>35</v>
      </c>
      <c r="M9" s="101" t="s">
        <v>72</v>
      </c>
      <c r="N9" s="116">
        <v>210</v>
      </c>
      <c r="O9" s="116"/>
      <c r="P9" s="117"/>
      <c r="Q9" s="118"/>
      <c r="R9" s="118"/>
      <c r="AJ9" s="77" t="s">
        <v>73</v>
      </c>
      <c r="AK9" s="77" t="s">
        <v>74</v>
      </c>
      <c r="AL9" s="77" t="s">
        <v>75</v>
      </c>
    </row>
    <row r="10" ht="36.75" customHeight="1" spans="1:38">
      <c r="A10" s="119" t="s">
        <v>76</v>
      </c>
      <c r="B10" s="120"/>
      <c r="C10" s="121"/>
      <c r="D10" s="119" t="s">
        <v>77</v>
      </c>
      <c r="E10" s="119"/>
      <c r="F10" s="122">
        <v>84</v>
      </c>
      <c r="G10" s="123"/>
      <c r="H10" s="97" t="s">
        <v>78</v>
      </c>
      <c r="I10" s="97"/>
      <c r="J10" s="124" t="s">
        <v>79</v>
      </c>
      <c r="K10" s="125"/>
      <c r="L10" s="126" t="s">
        <v>35</v>
      </c>
      <c r="M10" s="124"/>
      <c r="N10" s="125"/>
      <c r="O10" s="125"/>
      <c r="P10" s="127"/>
      <c r="AJ10" s="77" t="s">
        <v>80</v>
      </c>
      <c r="AK10" s="77" t="s">
        <v>81</v>
      </c>
      <c r="AL10" s="77" t="s">
        <v>82</v>
      </c>
    </row>
    <row r="11" ht="14" spans="1:38">
      <c r="A11" s="128" t="s">
        <v>83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7" t="s">
        <v>84</v>
      </c>
      <c r="AK11" s="77" t="s">
        <v>85</v>
      </c>
      <c r="AL11" s="77" t="s">
        <v>86</v>
      </c>
    </row>
    <row r="12" ht="33.75" customHeight="1" spans="1:38">
      <c r="A12" s="94" t="s">
        <v>87</v>
      </c>
      <c r="B12" s="131" t="s">
        <v>88</v>
      </c>
      <c r="C12" s="132" t="s">
        <v>89</v>
      </c>
      <c r="D12" s="133" t="s">
        <v>90</v>
      </c>
      <c r="E12" s="134"/>
      <c r="F12" s="135"/>
      <c r="G12" s="132" t="s">
        <v>89</v>
      </c>
      <c r="H12" s="97" t="s">
        <v>91</v>
      </c>
      <c r="I12" s="97"/>
      <c r="J12" s="95"/>
      <c r="K12" s="136"/>
      <c r="L12" s="132" t="s">
        <v>89</v>
      </c>
      <c r="M12" s="101" t="s">
        <v>92</v>
      </c>
      <c r="N12" s="110"/>
      <c r="O12" s="137"/>
      <c r="P12" s="138"/>
      <c r="AJ12" s="77" t="s">
        <v>93</v>
      </c>
      <c r="AK12" s="77"/>
      <c r="AL12" s="77" t="s">
        <v>94</v>
      </c>
    </row>
    <row r="13" ht="33.75" customHeight="1" spans="1:38">
      <c r="A13" s="139" t="s">
        <v>95</v>
      </c>
      <c r="B13" s="140"/>
      <c r="C13" s="141" t="s">
        <v>89</v>
      </c>
      <c r="D13" s="142" t="s">
        <v>96</v>
      </c>
      <c r="E13" s="143"/>
      <c r="F13" s="140"/>
      <c r="G13" s="132" t="s">
        <v>89</v>
      </c>
      <c r="H13" s="119" t="s">
        <v>97</v>
      </c>
      <c r="I13" s="119"/>
      <c r="J13" s="124"/>
      <c r="K13" s="125"/>
      <c r="L13" s="132" t="s">
        <v>89</v>
      </c>
      <c r="M13" s="119" t="s">
        <v>98</v>
      </c>
      <c r="N13" s="144"/>
      <c r="O13" s="145"/>
      <c r="P13" s="146"/>
      <c r="AJ13" s="77" t="s">
        <v>99</v>
      </c>
      <c r="AK13" s="77"/>
      <c r="AL13" s="77" t="s">
        <v>100</v>
      </c>
    </row>
    <row r="14" ht="14" spans="1:38">
      <c r="A14" s="128" t="s">
        <v>101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7" t="s">
        <v>102</v>
      </c>
      <c r="AK14" s="77"/>
      <c r="AL14" s="77" t="s">
        <v>103</v>
      </c>
    </row>
    <row r="15" ht="24" customHeight="1" spans="1:38">
      <c r="A15" s="147" t="s">
        <v>104</v>
      </c>
      <c r="B15" s="133" t="s">
        <v>105</v>
      </c>
      <c r="C15" s="134"/>
      <c r="D15" s="148"/>
      <c r="E15" s="133" t="s">
        <v>106</v>
      </c>
      <c r="F15" s="134"/>
      <c r="G15" s="148"/>
      <c r="H15" s="133" t="s">
        <v>107</v>
      </c>
      <c r="I15" s="134"/>
      <c r="J15" s="148"/>
      <c r="K15" s="133" t="s">
        <v>108</v>
      </c>
      <c r="L15" s="134"/>
      <c r="M15" s="148"/>
      <c r="N15" s="133" t="s">
        <v>109</v>
      </c>
      <c r="O15" s="134"/>
      <c r="P15" s="149"/>
      <c r="AJ15" s="77" t="s">
        <v>110</v>
      </c>
      <c r="AK15" s="77"/>
      <c r="AL15" s="77" t="s">
        <v>111</v>
      </c>
    </row>
    <row r="16" ht="24" customHeight="1" spans="1:38">
      <c r="A16" s="147" t="s">
        <v>112</v>
      </c>
      <c r="B16" s="110" t="s">
        <v>113</v>
      </c>
      <c r="C16" s="137"/>
      <c r="D16" s="150"/>
      <c r="E16" s="110" t="s">
        <v>114</v>
      </c>
      <c r="F16" s="137"/>
      <c r="G16" s="150"/>
      <c r="H16" s="110"/>
      <c r="I16" s="137"/>
      <c r="J16" s="150"/>
      <c r="K16" s="110" t="s">
        <v>115</v>
      </c>
      <c r="L16" s="137"/>
      <c r="M16" s="150"/>
      <c r="N16" s="151" t="s">
        <v>116</v>
      </c>
      <c r="O16" s="152"/>
      <c r="P16" s="153"/>
      <c r="AJ16" s="77" t="s">
        <v>117</v>
      </c>
      <c r="AK16" s="77"/>
      <c r="AL16" s="77"/>
    </row>
    <row r="17" ht="24" customHeight="1" spans="1:38">
      <c r="A17" s="147" t="s">
        <v>118</v>
      </c>
      <c r="B17" s="110" t="s">
        <v>119</v>
      </c>
      <c r="C17" s="137"/>
      <c r="D17" s="150"/>
      <c r="E17" s="110" t="s">
        <v>120</v>
      </c>
      <c r="F17" s="137"/>
      <c r="G17" s="150"/>
      <c r="H17" s="110"/>
      <c r="I17" s="137"/>
      <c r="J17" s="150"/>
      <c r="K17" s="110" t="s">
        <v>121</v>
      </c>
      <c r="L17" s="137"/>
      <c r="M17" s="150"/>
      <c r="N17" s="152" t="s">
        <v>122</v>
      </c>
      <c r="O17" s="152"/>
      <c r="P17" s="153"/>
      <c r="AJ17" s="77" t="s">
        <v>123</v>
      </c>
      <c r="AK17" s="77"/>
      <c r="AL17" s="77"/>
    </row>
    <row r="18" ht="24" customHeight="1" spans="1:38">
      <c r="A18" s="154" t="s">
        <v>124</v>
      </c>
      <c r="B18" s="144" t="s">
        <v>125</v>
      </c>
      <c r="C18" s="145"/>
      <c r="D18" s="155"/>
      <c r="E18" s="144" t="s">
        <v>126</v>
      </c>
      <c r="F18" s="145"/>
      <c r="G18" s="155"/>
      <c r="H18" s="144"/>
      <c r="I18" s="145"/>
      <c r="J18" s="155"/>
      <c r="K18" s="144" t="s">
        <v>127</v>
      </c>
      <c r="L18" s="145"/>
      <c r="M18" s="155"/>
      <c r="N18" s="156" t="s">
        <v>128</v>
      </c>
      <c r="O18" s="156"/>
      <c r="P18" s="157"/>
      <c r="AJ18" s="77"/>
      <c r="AK18" s="77"/>
      <c r="AL18" s="77"/>
    </row>
    <row r="19" ht="14" spans="1:38">
      <c r="A19" s="158" t="s">
        <v>129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60"/>
    </row>
    <row r="20" ht="48" spans="1:38">
      <c r="A20" s="94" t="s">
        <v>130</v>
      </c>
      <c r="B20" s="161" t="s">
        <v>131</v>
      </c>
      <c r="C20" s="97" t="s">
        <v>132</v>
      </c>
      <c r="D20" s="97"/>
      <c r="E20" s="95" t="s">
        <v>133</v>
      </c>
      <c r="F20" s="96"/>
      <c r="G20" s="101" t="s">
        <v>134</v>
      </c>
      <c r="H20" s="161" t="s">
        <v>135</v>
      </c>
      <c r="I20" s="161"/>
      <c r="J20" s="97" t="s">
        <v>136</v>
      </c>
      <c r="K20" s="97"/>
      <c r="L20" s="162">
        <v>44228</v>
      </c>
      <c r="M20" s="162"/>
      <c r="N20" s="148" t="s">
        <v>137</v>
      </c>
      <c r="O20" s="163">
        <v>46418</v>
      </c>
      <c r="P20" s="164"/>
    </row>
    <row r="21" ht="48" spans="1:38">
      <c r="A21" s="94" t="s">
        <v>138</v>
      </c>
      <c r="B21" s="161" t="s">
        <v>131</v>
      </c>
      <c r="C21" s="97" t="s">
        <v>132</v>
      </c>
      <c r="D21" s="97"/>
      <c r="E21" s="95" t="s">
        <v>133</v>
      </c>
      <c r="F21" s="96"/>
      <c r="G21" s="101" t="s">
        <v>134</v>
      </c>
      <c r="H21" s="161" t="s">
        <v>139</v>
      </c>
      <c r="I21" s="161"/>
      <c r="J21" s="97" t="s">
        <v>136</v>
      </c>
      <c r="K21" s="97"/>
      <c r="L21" s="162">
        <v>44228</v>
      </c>
      <c r="M21" s="162"/>
      <c r="N21" s="148" t="s">
        <v>137</v>
      </c>
      <c r="O21" s="163">
        <v>46418</v>
      </c>
      <c r="P21" s="164"/>
    </row>
    <row r="22" ht="60" spans="1:38">
      <c r="A22" s="94" t="s">
        <v>140</v>
      </c>
      <c r="B22" s="161"/>
      <c r="C22" s="97" t="s">
        <v>132</v>
      </c>
      <c r="D22" s="97"/>
      <c r="E22" s="95"/>
      <c r="F22" s="96"/>
      <c r="G22" s="101" t="s">
        <v>134</v>
      </c>
      <c r="H22" s="110"/>
      <c r="I22" s="150"/>
      <c r="J22" s="97" t="s">
        <v>136</v>
      </c>
      <c r="K22" s="97"/>
      <c r="L22" s="162"/>
      <c r="M22" s="162"/>
      <c r="N22" s="148" t="s">
        <v>137</v>
      </c>
      <c r="O22" s="163"/>
      <c r="P22" s="164"/>
    </row>
    <row r="23" ht="36.75" spans="1:38">
      <c r="A23" s="165" t="s">
        <v>141</v>
      </c>
      <c r="B23" s="166" t="s">
        <v>142</v>
      </c>
      <c r="C23" s="166" t="s">
        <v>132</v>
      </c>
      <c r="D23" s="166"/>
      <c r="E23" s="95" t="s">
        <v>133</v>
      </c>
      <c r="F23" s="96"/>
      <c r="G23" s="167" t="s">
        <v>134</v>
      </c>
      <c r="H23" s="161" t="s">
        <v>143</v>
      </c>
      <c r="I23" s="161"/>
      <c r="J23" s="166" t="s">
        <v>136</v>
      </c>
      <c r="K23" s="166"/>
      <c r="L23" s="162">
        <v>44228</v>
      </c>
      <c r="M23" s="162"/>
      <c r="N23" s="168" t="s">
        <v>137</v>
      </c>
      <c r="O23" s="163">
        <v>46418</v>
      </c>
      <c r="P23" s="164"/>
    </row>
    <row r="24" ht="14" spans="1:38">
      <c r="A24" s="128" t="s">
        <v>144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ht="45.75" customHeight="1" spans="1:38">
      <c r="A25" s="154" t="s">
        <v>145</v>
      </c>
      <c r="B25" s="143"/>
      <c r="C25" s="143"/>
      <c r="D25" s="169"/>
      <c r="E25" s="144" t="s">
        <v>146</v>
      </c>
      <c r="F25" s="145"/>
      <c r="G25" s="155"/>
      <c r="H25" s="142" t="s">
        <v>147</v>
      </c>
      <c r="I25" s="143"/>
      <c r="J25" s="143"/>
      <c r="K25" s="143"/>
      <c r="L25" s="169"/>
      <c r="M25" s="124" t="s">
        <v>148</v>
      </c>
      <c r="N25" s="125"/>
      <c r="O25" s="125"/>
      <c r="P25" s="127"/>
    </row>
    <row r="26" ht="15.75" customHeight="1" spans="1:38">
      <c r="A26" s="128" t="s">
        <v>149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ht="27" customHeight="1" spans="1:38">
      <c r="A27" s="170" t="s">
        <v>150</v>
      </c>
      <c r="B27" s="171"/>
      <c r="C27" s="172"/>
      <c r="D27" s="173" t="s">
        <v>151</v>
      </c>
      <c r="E27" s="174"/>
      <c r="F27" s="174"/>
      <c r="G27" s="171"/>
      <c r="H27" s="171"/>
      <c r="I27" s="171"/>
      <c r="J27" s="174"/>
      <c r="K27" s="174"/>
      <c r="L27" s="174"/>
      <c r="M27" s="174"/>
      <c r="N27" s="174"/>
      <c r="O27" s="174"/>
      <c r="P27" s="175"/>
    </row>
    <row r="28" ht="27" customHeight="1" spans="1:38">
      <c r="A28" s="147" t="s">
        <v>152</v>
      </c>
      <c r="B28" s="176">
        <v>907</v>
      </c>
      <c r="C28" s="100" t="s">
        <v>35</v>
      </c>
      <c r="D28" s="97" t="s">
        <v>153</v>
      </c>
      <c r="E28" s="97"/>
      <c r="F28" s="97"/>
      <c r="G28" s="98">
        <v>3500000</v>
      </c>
      <c r="H28" s="99"/>
      <c r="I28" s="177" t="s">
        <v>154</v>
      </c>
      <c r="J28" s="148" t="s">
        <v>155</v>
      </c>
      <c r="K28" s="97"/>
      <c r="L28" s="97"/>
      <c r="M28" s="98">
        <v>2600000</v>
      </c>
      <c r="N28" s="99"/>
      <c r="O28" s="178" t="s">
        <v>154</v>
      </c>
      <c r="P28" s="179"/>
    </row>
    <row r="29" ht="27" customHeight="1" spans="1:38">
      <c r="A29" s="147" t="s">
        <v>156</v>
      </c>
      <c r="B29" s="176">
        <v>104</v>
      </c>
      <c r="C29" s="100" t="s">
        <v>35</v>
      </c>
      <c r="D29" s="180" t="s">
        <v>157</v>
      </c>
      <c r="E29" s="181"/>
      <c r="F29" s="182">
        <v>16</v>
      </c>
      <c r="G29" s="177" t="s">
        <v>158</v>
      </c>
      <c r="H29" s="180" t="s">
        <v>159</v>
      </c>
      <c r="I29" s="181"/>
      <c r="J29" s="180" t="s">
        <v>160</v>
      </c>
      <c r="K29" s="181"/>
      <c r="L29" s="183" t="s">
        <v>161</v>
      </c>
      <c r="M29" s="184" t="s">
        <v>162</v>
      </c>
      <c r="N29" s="184" t="s">
        <v>163</v>
      </c>
      <c r="O29" s="185" t="s">
        <v>164</v>
      </c>
      <c r="P29" s="186"/>
    </row>
    <row r="30" ht="27" customHeight="1" spans="1:38">
      <c r="A30" s="147" t="s">
        <v>165</v>
      </c>
      <c r="B30" s="176">
        <v>393</v>
      </c>
      <c r="C30" s="100" t="s">
        <v>35</v>
      </c>
      <c r="D30" s="180" t="s">
        <v>166</v>
      </c>
      <c r="E30" s="181"/>
      <c r="F30" s="182">
        <v>25</v>
      </c>
      <c r="G30" s="177" t="s">
        <v>35</v>
      </c>
      <c r="H30" s="187" t="s">
        <v>74</v>
      </c>
      <c r="I30" s="188"/>
      <c r="J30" s="189">
        <v>300000</v>
      </c>
      <c r="K30" s="190"/>
      <c r="L30" s="191">
        <v>3500000</v>
      </c>
      <c r="M30" s="192"/>
      <c r="N30" s="193"/>
      <c r="O30" s="194">
        <v>28</v>
      </c>
      <c r="P30" s="195"/>
    </row>
    <row r="31" ht="27" customHeight="1" spans="1:38">
      <c r="A31" s="147" t="s">
        <v>167</v>
      </c>
      <c r="B31" s="176"/>
      <c r="C31" s="100" t="s">
        <v>35</v>
      </c>
      <c r="D31" s="187"/>
      <c r="E31" s="196"/>
      <c r="F31" s="197"/>
      <c r="G31" s="197"/>
      <c r="H31" s="187"/>
      <c r="I31" s="188"/>
      <c r="J31" s="189"/>
      <c r="K31" s="190"/>
      <c r="L31" s="191"/>
      <c r="M31" s="192"/>
      <c r="N31" s="193"/>
      <c r="O31" s="194"/>
      <c r="P31" s="195"/>
    </row>
    <row r="32" ht="27" customHeight="1" spans="1:38">
      <c r="A32" s="147" t="s">
        <v>168</v>
      </c>
      <c r="B32" s="176">
        <v>269</v>
      </c>
      <c r="C32" s="198" t="s">
        <v>35</v>
      </c>
      <c r="D32" s="187"/>
      <c r="E32" s="196"/>
      <c r="F32" s="199"/>
      <c r="G32" s="199"/>
      <c r="H32" s="189"/>
      <c r="I32" s="190"/>
      <c r="J32" s="189"/>
      <c r="K32" s="190"/>
      <c r="L32" s="191"/>
      <c r="M32" s="192"/>
      <c r="N32" s="192"/>
      <c r="O32" s="189"/>
      <c r="P32" s="195"/>
    </row>
    <row r="33" ht="27" customHeight="1" spans="1:16">
      <c r="A33" s="147" t="s">
        <v>169</v>
      </c>
      <c r="B33" s="176">
        <v>141</v>
      </c>
      <c r="C33" s="100" t="s">
        <v>35</v>
      </c>
      <c r="D33" s="192"/>
      <c r="E33" s="192"/>
      <c r="F33" s="192"/>
      <c r="G33" s="200" t="s">
        <v>170</v>
      </c>
      <c r="H33" s="187"/>
      <c r="I33" s="188"/>
      <c r="J33" s="189"/>
      <c r="K33" s="190"/>
      <c r="L33" s="191"/>
      <c r="M33" s="192"/>
      <c r="N33" s="193"/>
      <c r="O33" s="194"/>
      <c r="P33" s="195"/>
    </row>
    <row r="34" ht="27" customHeight="1" spans="1:16">
      <c r="A34" s="201" t="s">
        <v>171</v>
      </c>
      <c r="B34" s="202"/>
      <c r="C34" s="20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4"/>
    </row>
    <row r="35" ht="14" spans="1:16">
      <c r="A35" s="128" t="s">
        <v>172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ht="21.75" customHeight="1" spans="1:16">
      <c r="A36" s="147" t="s">
        <v>173</v>
      </c>
      <c r="B36" s="134"/>
      <c r="C36" s="134"/>
      <c r="D36" s="134"/>
      <c r="E36" s="134"/>
      <c r="F36" s="134"/>
      <c r="G36" s="134"/>
      <c r="H36" s="148"/>
      <c r="I36" s="133" t="s">
        <v>174</v>
      </c>
      <c r="J36" s="134"/>
      <c r="K36" s="134"/>
      <c r="L36" s="134"/>
      <c r="M36" s="134"/>
      <c r="N36" s="134"/>
      <c r="O36" s="134"/>
      <c r="P36" s="149"/>
    </row>
    <row r="37" ht="21.75" customHeight="1" spans="1:16">
      <c r="A37" s="205" t="s">
        <v>175</v>
      </c>
      <c r="B37" s="206" t="s">
        <v>176</v>
      </c>
      <c r="C37" s="206"/>
      <c r="D37" s="206" t="s">
        <v>163</v>
      </c>
      <c r="E37" s="206"/>
      <c r="F37" s="173" t="s">
        <v>177</v>
      </c>
      <c r="G37" s="207"/>
      <c r="H37" s="97" t="s">
        <v>178</v>
      </c>
      <c r="I37" s="133" t="s">
        <v>179</v>
      </c>
      <c r="J37" s="148"/>
      <c r="K37" s="173" t="s">
        <v>163</v>
      </c>
      <c r="L37" s="207"/>
      <c r="M37" s="206" t="s">
        <v>180</v>
      </c>
      <c r="N37" s="206" t="s">
        <v>181</v>
      </c>
      <c r="O37" s="206"/>
      <c r="P37" s="208"/>
    </row>
    <row r="38" ht="21.75" customHeight="1" spans="1:16">
      <c r="A38" s="209" t="s">
        <v>182</v>
      </c>
      <c r="B38" s="161" t="s">
        <v>183</v>
      </c>
      <c r="C38" s="161"/>
      <c r="D38" s="210" t="s">
        <v>184</v>
      </c>
      <c r="E38" s="210"/>
      <c r="F38" s="110"/>
      <c r="G38" s="150"/>
      <c r="H38" s="161" t="s">
        <v>185</v>
      </c>
      <c r="I38" s="95"/>
      <c r="J38" s="96"/>
      <c r="K38" s="95"/>
      <c r="L38" s="96"/>
      <c r="M38" s="210"/>
      <c r="N38" s="210"/>
      <c r="O38" s="210"/>
      <c r="P38" s="211"/>
    </row>
    <row r="39" ht="21.75" customHeight="1" spans="1:16">
      <c r="A39" s="209" t="s">
        <v>186</v>
      </c>
      <c r="B39" s="161" t="s">
        <v>183</v>
      </c>
      <c r="C39" s="161"/>
      <c r="D39" s="210" t="s">
        <v>184</v>
      </c>
      <c r="E39" s="210"/>
      <c r="F39" s="110"/>
      <c r="G39" s="150"/>
      <c r="H39" s="161" t="s">
        <v>187</v>
      </c>
      <c r="I39" s="95"/>
      <c r="J39" s="96"/>
      <c r="K39" s="95"/>
      <c r="L39" s="96"/>
      <c r="M39" s="210"/>
      <c r="N39" s="210"/>
      <c r="O39" s="210"/>
      <c r="P39" s="211"/>
    </row>
    <row r="40" ht="21.75" customHeight="1" spans="1:16">
      <c r="A40" s="209" t="s">
        <v>188</v>
      </c>
      <c r="B40" s="161" t="s">
        <v>183</v>
      </c>
      <c r="C40" s="161"/>
      <c r="D40" s="210" t="s">
        <v>184</v>
      </c>
      <c r="E40" s="210"/>
      <c r="F40" s="110"/>
      <c r="G40" s="150"/>
      <c r="H40" s="161" t="s">
        <v>187</v>
      </c>
      <c r="I40" s="95"/>
      <c r="J40" s="96"/>
      <c r="K40" s="95"/>
      <c r="L40" s="96"/>
      <c r="M40" s="210"/>
      <c r="N40" s="210"/>
      <c r="O40" s="210"/>
      <c r="P40" s="211"/>
    </row>
    <row r="41" ht="21.75" customHeight="1" spans="1:16">
      <c r="A41" s="209" t="s">
        <v>189</v>
      </c>
      <c r="B41" s="161" t="s">
        <v>183</v>
      </c>
      <c r="C41" s="161"/>
      <c r="D41" s="210" t="s">
        <v>184</v>
      </c>
      <c r="E41" s="210"/>
      <c r="F41" s="110"/>
      <c r="G41" s="150"/>
      <c r="H41" s="161" t="s">
        <v>187</v>
      </c>
      <c r="I41" s="95"/>
      <c r="J41" s="96"/>
      <c r="K41" s="95"/>
      <c r="L41" s="96"/>
      <c r="M41" s="210"/>
      <c r="N41" s="210"/>
      <c r="O41" s="210"/>
      <c r="P41" s="211"/>
    </row>
    <row r="42" ht="21.75" customHeight="1" spans="1:16">
      <c r="A42" s="209"/>
      <c r="B42" s="161"/>
      <c r="C42" s="161"/>
      <c r="D42" s="210"/>
      <c r="E42" s="210"/>
      <c r="F42" s="110"/>
      <c r="G42" s="150"/>
      <c r="H42" s="212"/>
      <c r="I42" s="95"/>
      <c r="J42" s="96"/>
      <c r="K42" s="95"/>
      <c r="L42" s="96"/>
      <c r="M42" s="210"/>
      <c r="N42" s="210"/>
      <c r="O42" s="210"/>
      <c r="P42" s="211"/>
    </row>
    <row r="43" ht="21.75" customHeight="1" spans="1:16">
      <c r="A43" s="147" t="s">
        <v>190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49"/>
    </row>
    <row r="44" ht="24" customHeight="1" spans="1:16">
      <c r="A44" s="94" t="s">
        <v>191</v>
      </c>
      <c r="B44" s="97" t="s">
        <v>192</v>
      </c>
      <c r="C44" s="97"/>
      <c r="D44" s="97" t="s">
        <v>163</v>
      </c>
      <c r="E44" s="97"/>
      <c r="F44" s="97" t="s">
        <v>193</v>
      </c>
      <c r="G44" s="97"/>
      <c r="H44" s="97" t="s">
        <v>194</v>
      </c>
      <c r="I44" s="213"/>
      <c r="J44" s="213"/>
      <c r="K44" s="213"/>
      <c r="L44" s="213"/>
      <c r="M44" s="213"/>
      <c r="N44" s="213"/>
      <c r="O44" s="213"/>
      <c r="P44" s="214"/>
    </row>
    <row r="45" ht="21.75" customHeight="1" spans="1:16">
      <c r="A45" s="209" t="s">
        <v>195</v>
      </c>
      <c r="B45" s="161" t="s">
        <v>196</v>
      </c>
      <c r="C45" s="161"/>
      <c r="D45" s="161" t="s">
        <v>197</v>
      </c>
      <c r="E45" s="161"/>
      <c r="F45" s="161"/>
      <c r="G45" s="161"/>
      <c r="H45" s="161" t="s">
        <v>198</v>
      </c>
      <c r="I45" s="215"/>
      <c r="J45" s="215"/>
      <c r="K45" s="215"/>
      <c r="L45" s="215"/>
      <c r="M45" s="215"/>
      <c r="N45" s="215"/>
      <c r="O45" s="215"/>
      <c r="P45" s="216"/>
    </row>
    <row r="46" ht="21.75" customHeight="1" spans="1:16">
      <c r="A46" s="209" t="s">
        <v>195</v>
      </c>
      <c r="B46" s="161" t="s">
        <v>199</v>
      </c>
      <c r="C46" s="161"/>
      <c r="D46" s="161" t="s">
        <v>197</v>
      </c>
      <c r="E46" s="161"/>
      <c r="F46" s="161"/>
      <c r="G46" s="161"/>
      <c r="H46" s="161" t="s">
        <v>200</v>
      </c>
      <c r="I46" s="215"/>
      <c r="J46" s="215"/>
      <c r="K46" s="215"/>
      <c r="L46" s="215"/>
      <c r="M46" s="215"/>
      <c r="N46" s="215"/>
      <c r="O46" s="215"/>
      <c r="P46" s="216"/>
    </row>
    <row r="47" ht="21.75" customHeight="1" spans="1:16">
      <c r="A47" s="217"/>
      <c r="B47" s="218"/>
      <c r="C47" s="218"/>
      <c r="D47" s="218"/>
      <c r="E47" s="218"/>
      <c r="F47" s="218"/>
      <c r="G47" s="218"/>
      <c r="H47" s="218"/>
      <c r="I47" s="145"/>
      <c r="J47" s="145"/>
      <c r="K47" s="145"/>
      <c r="L47" s="145"/>
      <c r="M47" s="145"/>
      <c r="N47" s="145"/>
      <c r="O47" s="145"/>
      <c r="P47" s="146"/>
    </row>
    <row r="48" ht="14" spans="1:16">
      <c r="A48" s="91" t="s">
        <v>201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ht="22.5" customHeight="1" spans="1:16">
      <c r="A49" s="94" t="s">
        <v>202</v>
      </c>
      <c r="B49" s="97"/>
      <c r="C49" s="97"/>
      <c r="D49" s="97"/>
      <c r="E49" s="97"/>
      <c r="F49" s="97"/>
      <c r="G49" s="97"/>
      <c r="H49" s="97" t="s">
        <v>203</v>
      </c>
      <c r="I49" s="97"/>
      <c r="J49" s="97"/>
      <c r="K49" s="97"/>
      <c r="L49" s="97"/>
      <c r="M49" s="97"/>
      <c r="N49" s="97"/>
      <c r="O49" s="97"/>
      <c r="P49" s="219"/>
    </row>
    <row r="50" ht="22.5" customHeight="1" spans="1:16">
      <c r="A50" s="94" t="s">
        <v>204</v>
      </c>
      <c r="B50" s="161" t="s">
        <v>205</v>
      </c>
      <c r="C50" s="161"/>
      <c r="D50" s="161"/>
      <c r="E50" s="206" t="s">
        <v>206</v>
      </c>
      <c r="F50" s="206"/>
      <c r="G50" s="161" t="s">
        <v>207</v>
      </c>
      <c r="H50" s="97" t="s">
        <v>204</v>
      </c>
      <c r="I50" s="161" t="s">
        <v>208</v>
      </c>
      <c r="J50" s="161"/>
      <c r="K50" s="161"/>
      <c r="L50" s="161"/>
      <c r="M50" s="161"/>
      <c r="N50" s="97" t="s">
        <v>206</v>
      </c>
      <c r="O50" s="161" t="s">
        <v>209</v>
      </c>
      <c r="P50" s="220"/>
    </row>
    <row r="51" ht="22.5" customHeight="1" spans="1:16">
      <c r="A51" s="94" t="s">
        <v>210</v>
      </c>
      <c r="B51" s="161" t="s">
        <v>211</v>
      </c>
      <c r="C51" s="161"/>
      <c r="D51" s="161"/>
      <c r="E51" s="206" t="s">
        <v>206</v>
      </c>
      <c r="F51" s="206"/>
      <c r="G51" s="161" t="s">
        <v>212</v>
      </c>
      <c r="H51" s="97" t="s">
        <v>210</v>
      </c>
      <c r="I51" s="161" t="s">
        <v>213</v>
      </c>
      <c r="J51" s="161"/>
      <c r="K51" s="161"/>
      <c r="L51" s="161"/>
      <c r="M51" s="161"/>
      <c r="N51" s="97" t="s">
        <v>206</v>
      </c>
      <c r="O51" s="161" t="s">
        <v>214</v>
      </c>
      <c r="P51" s="220"/>
    </row>
    <row r="52" ht="22.5" customHeight="1" spans="1:16">
      <c r="A52" s="94" t="s">
        <v>215</v>
      </c>
      <c r="B52" s="161" t="s">
        <v>216</v>
      </c>
      <c r="C52" s="161"/>
      <c r="D52" s="161"/>
      <c r="E52" s="206" t="s">
        <v>206</v>
      </c>
      <c r="F52" s="206"/>
      <c r="G52" s="161" t="s">
        <v>217</v>
      </c>
      <c r="H52" s="97" t="s">
        <v>215</v>
      </c>
      <c r="I52" s="161" t="s">
        <v>218</v>
      </c>
      <c r="J52" s="161"/>
      <c r="K52" s="161"/>
      <c r="L52" s="161"/>
      <c r="M52" s="161"/>
      <c r="N52" s="97" t="s">
        <v>206</v>
      </c>
      <c r="O52" s="161" t="s">
        <v>219</v>
      </c>
      <c r="P52" s="220"/>
    </row>
    <row r="53" ht="22.5" customHeight="1" spans="1:16">
      <c r="A53" s="94" t="s">
        <v>220</v>
      </c>
      <c r="B53" s="161" t="s">
        <v>221</v>
      </c>
      <c r="C53" s="161"/>
      <c r="D53" s="161"/>
      <c r="E53" s="206" t="s">
        <v>206</v>
      </c>
      <c r="F53" s="206"/>
      <c r="G53" s="161">
        <v>87</v>
      </c>
      <c r="H53" s="97" t="s">
        <v>220</v>
      </c>
      <c r="I53" s="161" t="s">
        <v>222</v>
      </c>
      <c r="J53" s="161"/>
      <c r="K53" s="161"/>
      <c r="L53" s="161"/>
      <c r="M53" s="161"/>
      <c r="N53" s="97" t="s">
        <v>206</v>
      </c>
      <c r="O53" s="161" t="s">
        <v>223</v>
      </c>
      <c r="P53" s="220"/>
    </row>
    <row r="54" ht="22.5" customHeight="1" spans="1:16">
      <c r="A54" s="94" t="s">
        <v>224</v>
      </c>
      <c r="B54" s="161" t="s">
        <v>225</v>
      </c>
      <c r="C54" s="161"/>
      <c r="D54" s="161"/>
      <c r="E54" s="206" t="s">
        <v>206</v>
      </c>
      <c r="F54" s="206"/>
      <c r="G54" s="161">
        <v>57</v>
      </c>
      <c r="H54" s="97" t="s">
        <v>224</v>
      </c>
      <c r="I54" s="161"/>
      <c r="J54" s="161"/>
      <c r="K54" s="161"/>
      <c r="L54" s="161"/>
      <c r="M54" s="161"/>
      <c r="N54" s="97" t="s">
        <v>206</v>
      </c>
      <c r="O54" s="161"/>
      <c r="P54" s="220"/>
    </row>
    <row r="55" ht="22.5" customHeight="1" spans="1:16">
      <c r="A55" s="217" t="s">
        <v>226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21"/>
    </row>
    <row r="56" ht="22.5" customHeight="1" spans="1:16">
      <c r="A56" s="91" t="s">
        <v>227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ht="21.75" customHeight="1" spans="1:16">
      <c r="A57" s="147" t="s">
        <v>228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49"/>
    </row>
    <row r="58" ht="21.75" customHeight="1" spans="1:16">
      <c r="A58" s="222" t="s">
        <v>229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4"/>
    </row>
    <row r="59" ht="22.5" customHeight="1" spans="1:16">
      <c r="A59" s="223" t="s">
        <v>230</v>
      </c>
      <c r="B59" s="224" t="s">
        <v>231</v>
      </c>
      <c r="C59" s="225" t="s">
        <v>232</v>
      </c>
      <c r="D59" s="225"/>
      <c r="E59" s="226"/>
      <c r="F59" s="134" t="s">
        <v>233</v>
      </c>
      <c r="G59" s="134"/>
      <c r="H59" s="134"/>
      <c r="I59" s="134"/>
      <c r="J59" s="137"/>
      <c r="K59" s="137"/>
      <c r="L59" s="137"/>
      <c r="M59" s="137"/>
      <c r="N59" s="137"/>
      <c r="O59" s="137"/>
      <c r="P59" s="138"/>
    </row>
    <row r="60" ht="32.25" customHeight="1" spans="1:16">
      <c r="A60" s="227" t="s">
        <v>234</v>
      </c>
      <c r="B60" s="228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30"/>
    </row>
    <row r="61" ht="25.5" customHeight="1" spans="1:16">
      <c r="A61" s="94" t="s">
        <v>235</v>
      </c>
      <c r="B61" s="231"/>
      <c r="C61" s="161" t="s">
        <v>236</v>
      </c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220"/>
    </row>
    <row r="62" ht="25.5" customHeight="1" spans="1:16">
      <c r="A62" s="94"/>
      <c r="B62" s="231"/>
      <c r="C62" s="161" t="s">
        <v>237</v>
      </c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220"/>
    </row>
    <row r="63" ht="23.25" customHeight="1" spans="1:16">
      <c r="A63" s="139"/>
      <c r="B63" s="232"/>
      <c r="C63" s="218" t="s">
        <v>238</v>
      </c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21"/>
    </row>
    <row r="64" ht="21.75" customHeight="1" spans="1:16">
      <c r="A64" s="233" t="s">
        <v>239</v>
      </c>
      <c r="B64" s="234" t="s">
        <v>240</v>
      </c>
      <c r="C64" s="234"/>
      <c r="D64" s="234"/>
      <c r="E64" s="234"/>
      <c r="F64" s="234"/>
      <c r="G64" s="234"/>
      <c r="H64" s="235"/>
      <c r="I64" s="235"/>
      <c r="J64" s="235"/>
      <c r="K64" s="235"/>
      <c r="L64" s="235"/>
      <c r="M64" s="235"/>
      <c r="N64" s="235"/>
      <c r="O64" s="235"/>
      <c r="P64" s="236"/>
    </row>
    <row r="65" ht="39.75" customHeight="1" spans="1:16">
      <c r="A65" s="237" t="s">
        <v>241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9"/>
    </row>
    <row r="66" ht="24" customHeight="1" spans="1:16">
      <c r="A66" s="240" t="s">
        <v>242</v>
      </c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2"/>
    </row>
    <row r="67" ht="21.75" customHeight="1" spans="1:16">
      <c r="A67" s="243" t="s">
        <v>243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44"/>
    </row>
    <row r="68" ht="21.75" customHeight="1" spans="1:16">
      <c r="A68" s="89" t="s">
        <v>244</v>
      </c>
      <c r="B68" s="89"/>
      <c r="C68" s="89"/>
      <c r="D68" s="89" t="s">
        <v>245</v>
      </c>
      <c r="E68" s="89"/>
      <c r="F68" s="89"/>
      <c r="G68" s="89"/>
      <c r="H68" s="89" t="s">
        <v>246</v>
      </c>
      <c r="I68" s="89"/>
      <c r="J68" s="89"/>
      <c r="K68" s="89"/>
      <c r="L68" s="89"/>
      <c r="M68" s="89" t="s">
        <v>247</v>
      </c>
      <c r="N68" s="89"/>
      <c r="O68" s="89"/>
      <c r="P68" s="89"/>
    </row>
    <row r="69" ht="33" customHeight="1"/>
    <row r="73" ht="19.5" customHeight="1"/>
    <row r="74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26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B41:C41"/>
    <mergeCell ref="D41:E41"/>
    <mergeCell ref="F41:G41"/>
    <mergeCell ref="I41:J41"/>
    <mergeCell ref="K41:L41"/>
    <mergeCell ref="N41:P41"/>
    <mergeCell ref="B42:C42"/>
    <mergeCell ref="D42:E42"/>
    <mergeCell ref="F42:G42"/>
    <mergeCell ref="I42:J42"/>
    <mergeCell ref="K42:L42"/>
    <mergeCell ref="N42:P42"/>
    <mergeCell ref="A43:P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A48:P48"/>
    <mergeCell ref="A49:G49"/>
    <mergeCell ref="H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B54:D54"/>
    <mergeCell ref="E54:F54"/>
    <mergeCell ref="I54:M54"/>
    <mergeCell ref="O54:P54"/>
    <mergeCell ref="A55:P55"/>
    <mergeCell ref="A56:P56"/>
    <mergeCell ref="A57:P57"/>
    <mergeCell ref="A58:P58"/>
    <mergeCell ref="C59:E59"/>
    <mergeCell ref="F59:I59"/>
    <mergeCell ref="J59:P59"/>
    <mergeCell ref="B60:P60"/>
    <mergeCell ref="C61:P61"/>
    <mergeCell ref="C62:P62"/>
    <mergeCell ref="C63:P63"/>
    <mergeCell ref="B64:G64"/>
    <mergeCell ref="A65:P65"/>
    <mergeCell ref="A66:P66"/>
    <mergeCell ref="A67:P67"/>
    <mergeCell ref="A68:C68"/>
    <mergeCell ref="D68:G68"/>
    <mergeCell ref="H68:L68"/>
    <mergeCell ref="M68:P68"/>
    <mergeCell ref="A61:A63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O20:P23 L20:M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5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6350</xdr:colOff>
                    <xdr:row>9</xdr:row>
                    <xdr:rowOff>38100</xdr:rowOff>
                  </from>
                  <to>
                    <xdr:col>1</xdr:col>
                    <xdr:colOff>209550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215900</xdr:colOff>
                    <xdr:row>9</xdr:row>
                    <xdr:rowOff>38100</xdr:rowOff>
                  </from>
                  <to>
                    <xdr:col>2</xdr:col>
                    <xdr:colOff>114300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488950</xdr:colOff>
                    <xdr:row>8</xdr:row>
                    <xdr:rowOff>38100</xdr:rowOff>
                  </from>
                  <to>
                    <xdr:col>1</xdr:col>
                    <xdr:colOff>279400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247650</xdr:colOff>
                    <xdr:row>8</xdr:row>
                    <xdr:rowOff>38100</xdr:rowOff>
                  </from>
                  <to>
                    <xdr:col>2</xdr:col>
                    <xdr:colOff>228600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488950</xdr:colOff>
                    <xdr:row>58</xdr:row>
                    <xdr:rowOff>31750</xdr:rowOff>
                  </from>
                  <to>
                    <xdr:col>1</xdr:col>
                    <xdr:colOff>196850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120650</xdr:colOff>
                    <xdr:row>58</xdr:row>
                    <xdr:rowOff>38100</xdr:rowOff>
                  </from>
                  <to>
                    <xdr:col>0</xdr:col>
                    <xdr:colOff>323850</xdr:colOff>
                    <xdr:row>58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57150</xdr:colOff>
                    <xdr:row>61</xdr:row>
                    <xdr:rowOff>25400</xdr:rowOff>
                  </from>
                  <to>
                    <xdr:col>1</xdr:col>
                    <xdr:colOff>260350</xdr:colOff>
                    <xdr:row>61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57150</xdr:colOff>
                    <xdr:row>60</xdr:row>
                    <xdr:rowOff>25400</xdr:rowOff>
                  </from>
                  <to>
                    <xdr:col>1</xdr:col>
                    <xdr:colOff>260350</xdr:colOff>
                    <xdr:row>60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57150</xdr:colOff>
                    <xdr:row>62</xdr:row>
                    <xdr:rowOff>25400</xdr:rowOff>
                  </from>
                  <to>
                    <xdr:col>1</xdr:col>
                    <xdr:colOff>260350</xdr:colOff>
                    <xdr:row>62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view="pageBreakPreview" zoomScaleNormal="100" topLeftCell="A62" workbookViewId="0">
      <selection activeCell="G9" sqref="G9"/>
    </sheetView>
  </sheetViews>
  <sheetFormatPr defaultColWidth="9" defaultRowHeight="14"/>
  <cols>
    <col min="1" max="1" width="12.6666666666667" style="12" customWidth="1"/>
    <col min="2" max="2" width="10.6666666666667" style="12" customWidth="1"/>
    <col min="3" max="4" width="7" style="12" customWidth="1"/>
    <col min="5" max="5" width="19.8333333333333" style="12" customWidth="1"/>
    <col min="6" max="6" width="12.5" style="12" customWidth="1"/>
    <col min="7" max="7" width="29.6666666666667" style="12" customWidth="1"/>
    <col min="8" max="8" width="12.1666666666667" style="12" customWidth="1"/>
    <col min="9" max="9" width="32" style="12" customWidth="1"/>
    <col min="10" max="10" width="7" style="12" customWidth="1"/>
    <col min="11" max="16384" width="9.33333333333333" style="12"/>
  </cols>
  <sheetData>
    <row r="1" ht="17.25" customHeight="1" spans="1:10">
      <c r="A1" s="13" t="s">
        <v>248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249</v>
      </c>
      <c r="B2" s="15" t="s">
        <v>250</v>
      </c>
      <c r="C2" s="16"/>
      <c r="D2" s="16"/>
      <c r="E2" s="17"/>
      <c r="F2" s="18" t="s">
        <v>251</v>
      </c>
      <c r="G2" s="19" t="s">
        <v>252</v>
      </c>
      <c r="H2" s="19"/>
      <c r="I2" s="19"/>
      <c r="J2" s="19"/>
    </row>
    <row r="3" ht="17.25" customHeight="1" spans="1:10">
      <c r="A3" s="14" t="s">
        <v>253</v>
      </c>
      <c r="B3" s="20">
        <v>452670</v>
      </c>
      <c r="C3" s="20"/>
      <c r="D3" s="20"/>
      <c r="E3" s="21"/>
      <c r="F3" s="18" t="s">
        <v>254</v>
      </c>
      <c r="G3" s="19"/>
      <c r="H3" s="19"/>
      <c r="I3" s="19"/>
      <c r="J3" s="19"/>
    </row>
    <row r="4" ht="17.25" customHeight="1" spans="1:10">
      <c r="A4" s="22" t="s">
        <v>255</v>
      </c>
      <c r="B4" s="20"/>
      <c r="C4" s="20"/>
      <c r="D4" s="20"/>
      <c r="E4" s="21"/>
      <c r="F4" s="23" t="s">
        <v>253</v>
      </c>
      <c r="G4" s="19"/>
      <c r="H4" s="19"/>
      <c r="I4" s="19"/>
      <c r="J4" s="19"/>
    </row>
    <row r="5" ht="17.25" customHeight="1" spans="1:10">
      <c r="A5" s="24" t="s">
        <v>256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257</v>
      </c>
      <c r="B6" s="25" t="s">
        <v>258</v>
      </c>
      <c r="C6" s="25" t="s">
        <v>259</v>
      </c>
      <c r="D6" s="25" t="s">
        <v>260</v>
      </c>
      <c r="E6" s="25" t="s">
        <v>261</v>
      </c>
      <c r="F6" s="25" t="s">
        <v>262</v>
      </c>
      <c r="G6" s="25" t="s">
        <v>263</v>
      </c>
      <c r="H6" s="25" t="s">
        <v>264</v>
      </c>
      <c r="I6" s="25" t="s">
        <v>265</v>
      </c>
      <c r="J6" s="25" t="s">
        <v>266</v>
      </c>
    </row>
    <row r="7" ht="17.25" customHeight="1" spans="1:10">
      <c r="A7" s="26" t="s">
        <v>267</v>
      </c>
      <c r="B7" s="26" t="s">
        <v>268</v>
      </c>
      <c r="C7" s="26" t="s">
        <v>269</v>
      </c>
      <c r="D7" s="26">
        <v>43</v>
      </c>
      <c r="E7" s="26" t="s">
        <v>270</v>
      </c>
      <c r="F7" s="26" t="s">
        <v>271</v>
      </c>
      <c r="G7" s="26" t="s">
        <v>272</v>
      </c>
      <c r="H7" s="26" t="s">
        <v>273</v>
      </c>
      <c r="I7" s="26" t="s">
        <v>274</v>
      </c>
      <c r="J7" s="26"/>
    </row>
    <row r="8" ht="17.25" customHeight="1" spans="1:10">
      <c r="A8" s="27">
        <v>1</v>
      </c>
      <c r="B8" s="28" t="s">
        <v>275</v>
      </c>
      <c r="C8" s="28" t="s">
        <v>269</v>
      </c>
      <c r="D8" s="28">
        <v>40</v>
      </c>
      <c r="E8" s="28" t="s">
        <v>276</v>
      </c>
      <c r="F8" s="28" t="s">
        <v>277</v>
      </c>
      <c r="G8" s="28" t="s">
        <v>278</v>
      </c>
      <c r="H8" s="28" t="s">
        <v>279</v>
      </c>
      <c r="I8" s="28" t="s">
        <v>280</v>
      </c>
      <c r="J8" s="29"/>
    </row>
    <row r="9" ht="17.25" customHeight="1" spans="1:10">
      <c r="A9" s="27">
        <v>2</v>
      </c>
      <c r="B9" s="28" t="s">
        <v>281</v>
      </c>
      <c r="C9" s="28" t="s">
        <v>269</v>
      </c>
      <c r="D9" s="28">
        <v>36</v>
      </c>
      <c r="E9" s="28" t="s">
        <v>276</v>
      </c>
      <c r="F9" s="28" t="s">
        <v>282</v>
      </c>
      <c r="G9" s="28" t="s">
        <v>278</v>
      </c>
      <c r="H9" s="28" t="s">
        <v>279</v>
      </c>
      <c r="I9" s="28" t="s">
        <v>45</v>
      </c>
      <c r="J9" s="29"/>
    </row>
    <row r="10" ht="17.25" customHeight="1" spans="1:10">
      <c r="A10" s="27">
        <v>3</v>
      </c>
      <c r="B10" s="28" t="s">
        <v>283</v>
      </c>
      <c r="C10" s="28" t="s">
        <v>269</v>
      </c>
      <c r="D10" s="28">
        <v>40</v>
      </c>
      <c r="E10" s="28" t="s">
        <v>276</v>
      </c>
      <c r="F10" s="28" t="s">
        <v>277</v>
      </c>
      <c r="G10" s="28" t="s">
        <v>278</v>
      </c>
      <c r="H10" s="28" t="s">
        <v>279</v>
      </c>
      <c r="I10" s="28" t="s">
        <v>284</v>
      </c>
      <c r="J10" s="29"/>
    </row>
    <row r="11" ht="17.25" customHeight="1" spans="1:10">
      <c r="A11" s="27">
        <v>4</v>
      </c>
      <c r="B11" s="28" t="s">
        <v>285</v>
      </c>
      <c r="C11" s="28" t="s">
        <v>269</v>
      </c>
      <c r="D11" s="28">
        <v>28</v>
      </c>
      <c r="E11" s="28" t="s">
        <v>276</v>
      </c>
      <c r="F11" s="28" t="s">
        <v>286</v>
      </c>
      <c r="G11" s="28" t="s">
        <v>278</v>
      </c>
      <c r="H11" s="28" t="s">
        <v>279</v>
      </c>
      <c r="I11" s="28" t="s">
        <v>287</v>
      </c>
      <c r="J11" s="29"/>
    </row>
    <row r="12" ht="17.25" customHeight="1" spans="1:10">
      <c r="A12" s="27">
        <v>5</v>
      </c>
      <c r="B12" s="28" t="s">
        <v>288</v>
      </c>
      <c r="C12" s="28" t="s">
        <v>269</v>
      </c>
      <c r="D12" s="28">
        <v>27</v>
      </c>
      <c r="E12" s="28" t="s">
        <v>270</v>
      </c>
      <c r="F12" s="28" t="s">
        <v>289</v>
      </c>
      <c r="G12" s="28" t="s">
        <v>278</v>
      </c>
      <c r="H12" s="28" t="s">
        <v>279</v>
      </c>
      <c r="I12" s="28" t="s">
        <v>287</v>
      </c>
      <c r="J12" s="29"/>
    </row>
    <row r="13" ht="17.25" customHeight="1" spans="1:10">
      <c r="A13" s="27">
        <v>6</v>
      </c>
      <c r="B13" s="28" t="s">
        <v>290</v>
      </c>
      <c r="C13" s="28" t="s">
        <v>269</v>
      </c>
      <c r="D13" s="28">
        <v>24</v>
      </c>
      <c r="E13" s="28" t="s">
        <v>270</v>
      </c>
      <c r="F13" s="28" t="s">
        <v>291</v>
      </c>
      <c r="G13" s="28" t="s">
        <v>278</v>
      </c>
      <c r="H13" s="28" t="s">
        <v>279</v>
      </c>
      <c r="I13" s="28" t="s">
        <v>292</v>
      </c>
      <c r="J13" s="29"/>
    </row>
    <row r="14" ht="17.25" customHeight="1" spans="1:10">
      <c r="A14" s="27">
        <v>7</v>
      </c>
      <c r="B14" s="28" t="s">
        <v>293</v>
      </c>
      <c r="C14" s="28" t="s">
        <v>269</v>
      </c>
      <c r="D14" s="28">
        <v>23</v>
      </c>
      <c r="E14" s="28" t="s">
        <v>270</v>
      </c>
      <c r="F14" s="28" t="s">
        <v>294</v>
      </c>
      <c r="G14" s="28" t="s">
        <v>278</v>
      </c>
      <c r="H14" s="28" t="s">
        <v>279</v>
      </c>
      <c r="I14" s="28" t="s">
        <v>295</v>
      </c>
      <c r="J14" s="29"/>
    </row>
    <row r="15" ht="17.25" customHeight="1" spans="1:10">
      <c r="A15" s="30" t="s">
        <v>296</v>
      </c>
      <c r="B15" s="31"/>
      <c r="C15" s="31"/>
      <c r="D15" s="31"/>
      <c r="E15" s="31"/>
      <c r="F15" s="31"/>
      <c r="G15" s="31"/>
      <c r="H15" s="31"/>
      <c r="I15" s="31"/>
      <c r="J15" s="32"/>
    </row>
    <row r="16" s="10" customFormat="1" ht="17.25" customHeight="1" spans="1:10">
      <c r="A16" s="33" t="s">
        <v>257</v>
      </c>
      <c r="B16" s="33" t="s">
        <v>297</v>
      </c>
      <c r="C16" s="33"/>
      <c r="D16" s="33"/>
      <c r="E16" s="33" t="s">
        <v>298</v>
      </c>
      <c r="F16" s="33" t="s">
        <v>206</v>
      </c>
      <c r="G16" s="33" t="s">
        <v>299</v>
      </c>
      <c r="H16" s="33" t="s">
        <v>300</v>
      </c>
      <c r="I16" s="33" t="s">
        <v>301</v>
      </c>
      <c r="J16" s="33" t="s">
        <v>266</v>
      </c>
    </row>
    <row r="17" s="10" customFormat="1" ht="24.75" customHeight="1" spans="1:10">
      <c r="A17" s="33" t="s">
        <v>267</v>
      </c>
      <c r="B17" s="33" t="s">
        <v>302</v>
      </c>
      <c r="C17" s="33"/>
      <c r="D17" s="33"/>
      <c r="E17" s="33">
        <v>2512</v>
      </c>
      <c r="F17" s="33">
        <v>1</v>
      </c>
      <c r="G17" s="33" t="s">
        <v>303</v>
      </c>
      <c r="H17" s="33" t="s">
        <v>304</v>
      </c>
      <c r="I17" s="33" t="s">
        <v>305</v>
      </c>
      <c r="J17" s="34"/>
    </row>
    <row r="18" s="11" customFormat="1" ht="32.25" customHeight="1" spans="1:10">
      <c r="A18" s="35">
        <v>1</v>
      </c>
      <c r="B18" s="36" t="s">
        <v>306</v>
      </c>
      <c r="C18" s="36"/>
      <c r="D18" s="36"/>
      <c r="E18" s="36" t="s">
        <v>307</v>
      </c>
      <c r="F18" s="36">
        <v>1</v>
      </c>
      <c r="G18" s="36" t="s">
        <v>308</v>
      </c>
      <c r="H18" s="36" t="s">
        <v>309</v>
      </c>
      <c r="I18" s="36" t="s">
        <v>310</v>
      </c>
      <c r="J18" s="37"/>
    </row>
    <row r="19" s="11" customFormat="1" ht="33.75" customHeight="1" spans="1:10">
      <c r="A19" s="35">
        <v>2</v>
      </c>
      <c r="B19" s="36" t="s">
        <v>311</v>
      </c>
      <c r="C19" s="36"/>
      <c r="D19" s="36"/>
      <c r="E19" s="36" t="s">
        <v>312</v>
      </c>
      <c r="F19" s="36">
        <v>1</v>
      </c>
      <c r="G19" s="36" t="s">
        <v>308</v>
      </c>
      <c r="H19" s="36" t="s">
        <v>309</v>
      </c>
      <c r="I19" s="36" t="s">
        <v>313</v>
      </c>
      <c r="J19" s="37"/>
    </row>
    <row r="20" s="11" customFormat="1" ht="44.25" customHeight="1" spans="1:10">
      <c r="A20" s="35">
        <v>3</v>
      </c>
      <c r="B20" s="36" t="s">
        <v>314</v>
      </c>
      <c r="C20" s="36"/>
      <c r="D20" s="36"/>
      <c r="E20" s="36" t="s">
        <v>315</v>
      </c>
      <c r="F20" s="36">
        <v>1</v>
      </c>
      <c r="G20" s="36" t="s">
        <v>308</v>
      </c>
      <c r="H20" s="36" t="s">
        <v>309</v>
      </c>
      <c r="I20" s="36" t="s">
        <v>316</v>
      </c>
      <c r="J20" s="37"/>
    </row>
    <row r="21" s="11" customFormat="1" ht="51" customHeight="1" spans="1:10">
      <c r="A21" s="35">
        <v>4</v>
      </c>
      <c r="B21" s="36" t="s">
        <v>317</v>
      </c>
      <c r="C21" s="36"/>
      <c r="D21" s="36"/>
      <c r="E21" s="36" t="s">
        <v>318</v>
      </c>
      <c r="F21" s="36">
        <v>1</v>
      </c>
      <c r="G21" s="36" t="s">
        <v>308</v>
      </c>
      <c r="H21" s="36" t="s">
        <v>309</v>
      </c>
      <c r="I21" s="36" t="s">
        <v>319</v>
      </c>
      <c r="J21" s="37"/>
    </row>
    <row r="22" s="11" customFormat="1" ht="32.25" customHeight="1" spans="1:10">
      <c r="A22" s="35">
        <v>5</v>
      </c>
      <c r="B22" s="38" t="s">
        <v>320</v>
      </c>
      <c r="C22" s="39"/>
      <c r="D22" s="40"/>
      <c r="E22" s="36" t="s">
        <v>321</v>
      </c>
      <c r="F22" s="36">
        <v>1</v>
      </c>
      <c r="G22" s="36" t="s">
        <v>308</v>
      </c>
      <c r="H22" s="36" t="s">
        <v>309</v>
      </c>
      <c r="I22" s="36" t="s">
        <v>322</v>
      </c>
      <c r="J22" s="37"/>
    </row>
    <row r="23" s="11" customFormat="1" ht="34.5" customHeight="1" spans="1:10">
      <c r="A23" s="35">
        <v>6</v>
      </c>
      <c r="B23" s="38" t="s">
        <v>323</v>
      </c>
      <c r="C23" s="39"/>
      <c r="D23" s="40"/>
      <c r="E23" s="36" t="s">
        <v>324</v>
      </c>
      <c r="F23" s="36">
        <v>1</v>
      </c>
      <c r="G23" s="36" t="s">
        <v>325</v>
      </c>
      <c r="H23" s="36" t="s">
        <v>309</v>
      </c>
      <c r="I23" s="36" t="s">
        <v>326</v>
      </c>
      <c r="J23" s="37"/>
    </row>
    <row r="24" s="11" customFormat="1" ht="39" customHeight="1" spans="1:10">
      <c r="A24" s="35">
        <v>7</v>
      </c>
      <c r="B24" s="38" t="s">
        <v>327</v>
      </c>
      <c r="C24" s="39"/>
      <c r="D24" s="40"/>
      <c r="E24" s="36" t="s">
        <v>328</v>
      </c>
      <c r="F24" s="36">
        <v>1</v>
      </c>
      <c r="G24" s="36" t="s">
        <v>308</v>
      </c>
      <c r="H24" s="36" t="s">
        <v>309</v>
      </c>
      <c r="I24" s="36" t="s">
        <v>329</v>
      </c>
      <c r="J24" s="37"/>
    </row>
    <row r="25" s="11" customFormat="1" ht="48.75" customHeight="1" spans="1:10">
      <c r="A25" s="35">
        <v>8</v>
      </c>
      <c r="B25" s="38" t="s">
        <v>330</v>
      </c>
      <c r="C25" s="39"/>
      <c r="D25" s="40"/>
      <c r="E25" s="36" t="s">
        <v>331</v>
      </c>
      <c r="F25" s="36">
        <v>1</v>
      </c>
      <c r="G25" s="36" t="s">
        <v>332</v>
      </c>
      <c r="H25" s="36" t="s">
        <v>309</v>
      </c>
      <c r="I25" s="36" t="s">
        <v>333</v>
      </c>
      <c r="J25" s="37"/>
    </row>
    <row r="26" s="11" customFormat="1" ht="30" customHeight="1" spans="1:10">
      <c r="A26" s="35">
        <v>9</v>
      </c>
      <c r="B26" s="38" t="s">
        <v>334</v>
      </c>
      <c r="C26" s="39"/>
      <c r="D26" s="40"/>
      <c r="E26" s="36" t="s">
        <v>335</v>
      </c>
      <c r="F26" s="36">
        <v>1</v>
      </c>
      <c r="G26" s="36" t="s">
        <v>336</v>
      </c>
      <c r="H26" s="36" t="s">
        <v>309</v>
      </c>
      <c r="I26" s="36" t="s">
        <v>337</v>
      </c>
      <c r="J26" s="37"/>
    </row>
    <row r="27" s="11" customFormat="1" ht="29.25" customHeight="1" spans="1:10">
      <c r="A27" s="35">
        <v>10</v>
      </c>
      <c r="B27" s="38" t="s">
        <v>338</v>
      </c>
      <c r="C27" s="39"/>
      <c r="D27" s="40"/>
      <c r="E27" s="36" t="s">
        <v>339</v>
      </c>
      <c r="F27" s="36">
        <v>1</v>
      </c>
      <c r="G27" s="36" t="s">
        <v>308</v>
      </c>
      <c r="H27" s="36" t="s">
        <v>309</v>
      </c>
      <c r="I27" s="36" t="s">
        <v>340</v>
      </c>
      <c r="J27" s="37"/>
    </row>
    <row r="28" s="11" customFormat="1" ht="29.25" customHeight="1" spans="1:10">
      <c r="A28" s="35">
        <v>11</v>
      </c>
      <c r="B28" s="41" t="s">
        <v>341</v>
      </c>
      <c r="C28" s="42"/>
      <c r="D28" s="43"/>
      <c r="E28" s="36"/>
      <c r="F28" s="36">
        <v>2</v>
      </c>
      <c r="G28" s="36"/>
      <c r="H28" s="36" t="s">
        <v>309</v>
      </c>
      <c r="I28" s="36" t="s">
        <v>342</v>
      </c>
      <c r="J28" s="37"/>
    </row>
    <row r="29" s="11" customFormat="1" ht="40.5" customHeight="1" spans="1:10">
      <c r="A29" s="35">
        <v>12</v>
      </c>
      <c r="B29" s="41" t="s">
        <v>343</v>
      </c>
      <c r="C29" s="42"/>
      <c r="D29" s="43"/>
      <c r="E29" s="44" t="s">
        <v>344</v>
      </c>
      <c r="F29" s="44">
        <v>1</v>
      </c>
      <c r="G29" s="44" t="s">
        <v>332</v>
      </c>
      <c r="H29" s="44" t="s">
        <v>309</v>
      </c>
      <c r="I29" s="36" t="s">
        <v>345</v>
      </c>
      <c r="J29" s="37"/>
    </row>
    <row r="30" ht="17.25" customHeight="1" spans="1:10">
      <c r="A30" s="45" t="s">
        <v>346</v>
      </c>
      <c r="B30" s="46"/>
      <c r="C30" s="46"/>
      <c r="D30" s="46"/>
      <c r="E30" s="46"/>
      <c r="F30" s="46"/>
      <c r="G30" s="46"/>
      <c r="H30" s="46"/>
      <c r="I30" s="46"/>
      <c r="J30" s="47"/>
    </row>
    <row r="31" ht="17.25" customHeight="1" spans="1:10">
      <c r="A31" s="33" t="s">
        <v>257</v>
      </c>
      <c r="B31" s="48" t="s">
        <v>347</v>
      </c>
      <c r="C31" s="49"/>
      <c r="D31" s="49"/>
      <c r="E31" s="49"/>
      <c r="F31" s="50"/>
      <c r="G31" s="48" t="s">
        <v>348</v>
      </c>
      <c r="H31" s="49"/>
      <c r="I31" s="50"/>
      <c r="J31" s="51" t="s">
        <v>266</v>
      </c>
    </row>
    <row r="32" ht="17.25" customHeight="1" spans="1:10">
      <c r="A32" s="33" t="s">
        <v>267</v>
      </c>
      <c r="B32" s="48" t="s">
        <v>349</v>
      </c>
      <c r="C32" s="49"/>
      <c r="D32" s="49"/>
      <c r="E32" s="49"/>
      <c r="F32" s="50"/>
      <c r="G32" s="48" t="s">
        <v>350</v>
      </c>
      <c r="H32" s="49"/>
      <c r="I32" s="50"/>
      <c r="J32" s="51"/>
    </row>
    <row r="33" ht="17.25" customHeight="1" spans="1:13">
      <c r="A33" s="52">
        <v>1</v>
      </c>
      <c r="B33" s="53" t="s">
        <v>351</v>
      </c>
      <c r="C33" s="54"/>
      <c r="D33" s="54"/>
      <c r="E33" s="54"/>
      <c r="F33" s="55"/>
      <c r="G33" s="53" t="s">
        <v>352</v>
      </c>
      <c r="H33" s="54"/>
      <c r="I33" s="55"/>
      <c r="J33" s="29"/>
    </row>
    <row r="34" ht="24" customHeight="1" spans="1:13">
      <c r="A34" s="52">
        <v>2</v>
      </c>
      <c r="B34" s="53" t="s">
        <v>353</v>
      </c>
      <c r="C34" s="54"/>
      <c r="D34" s="54"/>
      <c r="E34" s="54"/>
      <c r="F34" s="55"/>
      <c r="G34" s="53" t="s">
        <v>354</v>
      </c>
      <c r="H34" s="54"/>
      <c r="I34" s="55"/>
      <c r="J34" s="29"/>
    </row>
    <row r="35" ht="27" customHeight="1" spans="1:13">
      <c r="A35" s="52">
        <v>3</v>
      </c>
      <c r="B35" s="53" t="s">
        <v>355</v>
      </c>
      <c r="C35" s="54"/>
      <c r="D35" s="54"/>
      <c r="E35" s="54"/>
      <c r="F35" s="55"/>
      <c r="G35" s="53" t="s">
        <v>356</v>
      </c>
      <c r="H35" s="54"/>
      <c r="I35" s="55"/>
      <c r="J35" s="29"/>
    </row>
    <row r="36" ht="25.5" customHeight="1" spans="1:13">
      <c r="A36" s="52">
        <v>4</v>
      </c>
      <c r="B36" s="53" t="s">
        <v>357</v>
      </c>
      <c r="C36" s="54"/>
      <c r="D36" s="54"/>
      <c r="E36" s="54"/>
      <c r="F36" s="55"/>
      <c r="G36" s="53" t="s">
        <v>358</v>
      </c>
      <c r="H36" s="54"/>
      <c r="I36" s="55"/>
      <c r="J36" s="29"/>
    </row>
    <row r="37" ht="25.5" customHeight="1" spans="1:13">
      <c r="A37" s="52">
        <v>5</v>
      </c>
      <c r="B37" s="56" t="s">
        <v>322</v>
      </c>
      <c r="C37" s="57"/>
      <c r="D37" s="57"/>
      <c r="E37" s="57"/>
      <c r="F37" s="58"/>
      <c r="G37" s="56" t="s">
        <v>359</v>
      </c>
      <c r="H37" s="57"/>
      <c r="I37" s="58"/>
      <c r="J37" s="29"/>
    </row>
    <row r="38" ht="24.75" customHeight="1" spans="1:13">
      <c r="A38" s="52">
        <v>6</v>
      </c>
      <c r="B38" s="53" t="s">
        <v>360</v>
      </c>
      <c r="C38" s="54"/>
      <c r="D38" s="54"/>
      <c r="E38" s="54"/>
      <c r="F38" s="55"/>
      <c r="G38" s="53" t="s">
        <v>361</v>
      </c>
      <c r="H38" s="54"/>
      <c r="I38" s="55"/>
      <c r="J38" s="29"/>
    </row>
    <row r="39" ht="24.75" customHeight="1" spans="1:13">
      <c r="A39" s="52">
        <v>7</v>
      </c>
      <c r="B39" s="53" t="s">
        <v>362</v>
      </c>
      <c r="C39" s="54"/>
      <c r="D39" s="54"/>
      <c r="E39" s="54"/>
      <c r="F39" s="55"/>
      <c r="G39" s="53" t="s">
        <v>361</v>
      </c>
      <c r="H39" s="54"/>
      <c r="I39" s="55"/>
      <c r="J39" s="29"/>
    </row>
    <row r="40" ht="29.25" customHeight="1" spans="1:13">
      <c r="A40" s="52">
        <v>8</v>
      </c>
      <c r="B40" s="53" t="s">
        <v>363</v>
      </c>
      <c r="C40" s="54"/>
      <c r="D40" s="54"/>
      <c r="E40" s="54"/>
      <c r="F40" s="55"/>
      <c r="G40" s="59" t="s">
        <v>364</v>
      </c>
      <c r="H40" s="60"/>
      <c r="I40" s="61"/>
      <c r="J40" s="62"/>
      <c r="K40" s="63"/>
      <c r="L40" s="63"/>
      <c r="M40" s="63"/>
    </row>
    <row r="41" ht="26.25" customHeight="1" spans="1:13">
      <c r="A41" s="52">
        <v>9</v>
      </c>
      <c r="B41" s="64" t="s">
        <v>365</v>
      </c>
      <c r="C41" s="65"/>
      <c r="D41" s="65"/>
      <c r="E41" s="65"/>
      <c r="F41" s="66"/>
      <c r="G41" s="67" t="s">
        <v>366</v>
      </c>
      <c r="H41" s="68"/>
      <c r="I41" s="69"/>
      <c r="J41" s="70"/>
      <c r="K41" s="63"/>
      <c r="L41" s="63"/>
      <c r="M41" s="63"/>
    </row>
    <row r="42" ht="25.5" customHeight="1" spans="1:13">
      <c r="A42" s="52">
        <v>10</v>
      </c>
      <c r="B42" s="56" t="s">
        <v>340</v>
      </c>
      <c r="C42" s="57"/>
      <c r="D42" s="57"/>
      <c r="E42" s="57"/>
      <c r="F42" s="58"/>
      <c r="G42" s="59" t="s">
        <v>367</v>
      </c>
      <c r="H42" s="60"/>
      <c r="I42" s="61"/>
      <c r="J42" s="62"/>
      <c r="K42" s="63"/>
      <c r="L42" s="63"/>
      <c r="M42" s="63"/>
    </row>
    <row r="43" ht="17.25" customHeight="1" spans="1:13">
      <c r="A43" s="71">
        <v>11</v>
      </c>
      <c r="B43" s="53" t="s">
        <v>342</v>
      </c>
      <c r="C43" s="54"/>
      <c r="D43" s="54"/>
      <c r="E43" s="54"/>
      <c r="F43" s="55"/>
      <c r="G43" s="59" t="s">
        <v>368</v>
      </c>
      <c r="H43" s="60"/>
      <c r="I43" s="61"/>
      <c r="J43" s="62"/>
      <c r="K43" s="63"/>
      <c r="L43" s="63"/>
      <c r="M43" s="63"/>
    </row>
    <row r="44" ht="24.75" customHeight="1" spans="1:13">
      <c r="A44" s="71">
        <v>12</v>
      </c>
      <c r="B44" s="53" t="s">
        <v>369</v>
      </c>
      <c r="C44" s="54"/>
      <c r="D44" s="54"/>
      <c r="E44" s="54"/>
      <c r="F44" s="55"/>
      <c r="G44" s="59" t="s">
        <v>370</v>
      </c>
      <c r="H44" s="60"/>
      <c r="I44" s="61"/>
      <c r="J44" s="62"/>
      <c r="K44" s="63"/>
      <c r="L44" s="63"/>
      <c r="M44" s="63"/>
    </row>
    <row r="45" ht="17.25" customHeight="1" spans="1:13">
      <c r="A45" s="72" t="s">
        <v>371</v>
      </c>
      <c r="B45" s="72"/>
      <c r="C45" s="72"/>
      <c r="D45" s="72"/>
      <c r="E45" s="72"/>
      <c r="F45" s="72"/>
      <c r="G45" s="72"/>
      <c r="H45" s="72"/>
      <c r="I45" s="72"/>
      <c r="J45" s="72"/>
      <c r="K45" s="63"/>
      <c r="L45" s="63"/>
      <c r="M45" s="63"/>
    </row>
    <row r="46" ht="17.25" customHeight="1" spans="1:13">
      <c r="A46" s="73" t="s">
        <v>244</v>
      </c>
      <c r="B46" s="73"/>
      <c r="C46" s="73"/>
      <c r="D46" s="74" t="s">
        <v>245</v>
      </c>
      <c r="E46" s="74"/>
      <c r="F46" s="73"/>
      <c r="G46" s="73" t="s">
        <v>246</v>
      </c>
      <c r="H46" s="73"/>
      <c r="I46" s="73" t="s">
        <v>247</v>
      </c>
      <c r="J46" s="73"/>
      <c r="K46" s="73"/>
      <c r="L46" s="73"/>
      <c r="M46" s="63"/>
    </row>
    <row r="47" spans="1:13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</sheetData>
  <sheetProtection sheet="1" formatCells="0" formatColumns="0" formatRows="0" insertRows="0" deleteRows="0" sort="0" objects="1" scenarios="1"/>
  <mergeCells count="5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30:J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A45:J45"/>
    <mergeCell ref="D46:E46"/>
  </mergeCells>
  <pageMargins left="0.31496062992126" right="0.31496062992126" top="0.31496062992126" bottom="0.31496062992126" header="0.31496062992126" footer="0.31496062992126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372</v>
      </c>
      <c r="B2" s="3" t="s">
        <v>373</v>
      </c>
      <c r="C2" s="3" t="s">
        <v>374</v>
      </c>
      <c r="D2" s="3" t="s">
        <v>375</v>
      </c>
      <c r="E2" s="3" t="s">
        <v>376</v>
      </c>
      <c r="F2" s="3" t="s">
        <v>377</v>
      </c>
      <c r="G2" s="3" t="s">
        <v>378</v>
      </c>
      <c r="H2" s="3" t="s">
        <v>379</v>
      </c>
      <c r="I2" s="3" t="s">
        <v>380</v>
      </c>
      <c r="J2" s="3" t="s">
        <v>381</v>
      </c>
      <c r="K2" s="3" t="s">
        <v>382</v>
      </c>
      <c r="L2" s="3" t="s">
        <v>383</v>
      </c>
      <c r="M2" s="3" t="s">
        <v>384</v>
      </c>
      <c r="N2" s="3" t="s">
        <v>385</v>
      </c>
      <c r="O2" s="3" t="s">
        <v>386</v>
      </c>
      <c r="P2" s="3" t="s">
        <v>387</v>
      </c>
      <c r="Q2" s="3" t="s">
        <v>388</v>
      </c>
      <c r="R2" s="3" t="s">
        <v>106</v>
      </c>
      <c r="S2" s="3" t="s">
        <v>375</v>
      </c>
      <c r="T2" s="3" t="s">
        <v>389</v>
      </c>
      <c r="U2" s="3" t="s">
        <v>390</v>
      </c>
      <c r="V2" s="3" t="s">
        <v>106</v>
      </c>
      <c r="W2" s="3" t="s">
        <v>375</v>
      </c>
      <c r="X2" s="3" t="s">
        <v>389</v>
      </c>
      <c r="Y2" s="3" t="s">
        <v>391</v>
      </c>
      <c r="Z2" s="3" t="s">
        <v>106</v>
      </c>
      <c r="AA2" s="3" t="s">
        <v>375</v>
      </c>
      <c r="AB2" s="3" t="s">
        <v>389</v>
      </c>
      <c r="AC2" s="3" t="s">
        <v>392</v>
      </c>
      <c r="AD2" s="3" t="s">
        <v>393</v>
      </c>
      <c r="AE2" s="3" t="s">
        <v>152</v>
      </c>
      <c r="AF2" s="3" t="s">
        <v>156</v>
      </c>
      <c r="AG2" s="3" t="s">
        <v>165</v>
      </c>
      <c r="AH2" s="3" t="s">
        <v>394</v>
      </c>
      <c r="AI2" s="3" t="s">
        <v>168</v>
      </c>
      <c r="AJ2" s="3" t="s">
        <v>395</v>
      </c>
      <c r="AK2" s="3" t="s">
        <v>157</v>
      </c>
      <c r="AL2" s="3" t="s">
        <v>396</v>
      </c>
      <c r="AM2" s="3" t="s">
        <v>397</v>
      </c>
      <c r="AN2" s="3" t="s">
        <v>160</v>
      </c>
      <c r="AO2" s="3" t="s">
        <v>398</v>
      </c>
      <c r="AP2" s="3" t="s">
        <v>162</v>
      </c>
      <c r="AQ2" s="3" t="s">
        <v>164</v>
      </c>
      <c r="AR2" s="3" t="s">
        <v>399</v>
      </c>
      <c r="AS2" s="3" t="s">
        <v>160</v>
      </c>
      <c r="AT2" s="3" t="s">
        <v>398</v>
      </c>
      <c r="AU2" s="3" t="s">
        <v>162</v>
      </c>
      <c r="AV2" s="3" t="s">
        <v>164</v>
      </c>
      <c r="AW2" s="3" t="s">
        <v>400</v>
      </c>
      <c r="AX2" s="3" t="s">
        <v>160</v>
      </c>
      <c r="AY2" s="3" t="s">
        <v>398</v>
      </c>
      <c r="AZ2" s="3" t="s">
        <v>162</v>
      </c>
      <c r="BA2" s="3" t="s">
        <v>164</v>
      </c>
      <c r="BB2" s="4" t="s">
        <v>401</v>
      </c>
      <c r="BC2" s="4" t="s">
        <v>160</v>
      </c>
      <c r="BD2" s="4" t="s">
        <v>398</v>
      </c>
      <c r="BE2" s="4" t="s">
        <v>162</v>
      </c>
      <c r="BF2" s="4" t="s">
        <v>164</v>
      </c>
      <c r="BG2" s="4" t="s">
        <v>163</v>
      </c>
    </row>
    <row r="3" s="1" customFormat="1" ht="53.25" customHeight="1" spans="1:59">
      <c r="A3" s="5" t="str">
        <f>供应商基础信息表!B2</f>
        <v>鞋品加工厂</v>
      </c>
      <c r="B3" s="5" t="str">
        <f>供应商基础信息表!F2</f>
        <v>许昌瑞翔鞋业有限公司</v>
      </c>
      <c r="C3" s="5">
        <f>供应商基础信息表!K2</f>
        <v>0</v>
      </c>
      <c r="D3" s="5">
        <f>供应商基础信息表!B3</f>
        <v>0</v>
      </c>
      <c r="E3" s="6">
        <f>供应商基础信息表!B6</f>
        <v>42422</v>
      </c>
      <c r="F3" s="5" t="str">
        <f>供应商基础信息表!F5</f>
        <v>91411025MA3X7B297N</v>
      </c>
      <c r="G3" s="5">
        <f>供应商基础信息表!F6</f>
        <v>0</v>
      </c>
      <c r="H3" s="7">
        <f>供应商基础信息表!J5</f>
        <v>1348</v>
      </c>
      <c r="I3" s="5">
        <f>供应商基础信息表!J6</f>
        <v>74</v>
      </c>
      <c r="J3" s="5">
        <f>供应商基础信息表!J7</f>
        <v>0</v>
      </c>
      <c r="K3" s="5">
        <f>供应商基础信息表!J8</f>
        <v>93</v>
      </c>
      <c r="L3" s="5">
        <f>供应商基础信息表!J9</f>
        <v>907</v>
      </c>
      <c r="M3" s="5" t="str">
        <f>供应商基础信息表!J10</f>
        <v>274</v>
      </c>
      <c r="N3" s="5">
        <f>供应商基础信息表!N9</f>
        <v>210</v>
      </c>
      <c r="O3" s="5" t="str">
        <f>供应商基础信息表!B12</f>
        <v>‌10千万</v>
      </c>
      <c r="P3" s="5">
        <f>供应商基础信息表!F12</f>
        <v>0</v>
      </c>
      <c r="Q3" s="5" t="str">
        <f>供应商基础信息表!B16</f>
        <v>王猛</v>
      </c>
      <c r="R3" s="5" t="str">
        <f>供应商基础信息表!E16</f>
        <v>总经理</v>
      </c>
      <c r="S3" s="5" t="str">
        <f>供应商基础信息表!K16</f>
        <v>15978756613</v>
      </c>
      <c r="T3" s="5" t="str">
        <f>供应商基础信息表!N16</f>
        <v>Ray@prosper.com.cn</v>
      </c>
      <c r="U3" s="5" t="str">
        <f>供应商基础信息表!B17</f>
        <v>任俊</v>
      </c>
      <c r="V3" s="5" t="str">
        <f>供应商基础信息表!E17</f>
        <v>质量部经理</v>
      </c>
      <c r="W3" s="5" t="str">
        <f>供应商基础信息表!K17</f>
        <v>15239012993</v>
      </c>
      <c r="X3" s="5" t="str">
        <f>供应商基础信息表!N17</f>
        <v>jasony@prosper.com.cn</v>
      </c>
      <c r="Y3" s="5" t="str">
        <f>供应商基础信息表!B18</f>
        <v>李威</v>
      </c>
      <c r="Z3" s="5" t="str">
        <f>供应商基础信息表!E18</f>
        <v>业务经理</v>
      </c>
      <c r="AA3" s="5" t="str">
        <f>供应商基础信息表!K18</f>
        <v>15993712283</v>
      </c>
      <c r="AB3" s="5" t="str">
        <f>供应商基础信息表!N18</f>
        <v>witt@prosper.com.cn</v>
      </c>
      <c r="AC3" s="5">
        <f>供应商基础信息表!G28</f>
        <v>3500000</v>
      </c>
      <c r="AD3" s="5">
        <f>供应商基础信息表!M28</f>
        <v>2600000</v>
      </c>
      <c r="AE3" s="5">
        <f>供应商基础信息表!B28</f>
        <v>907</v>
      </c>
      <c r="AF3" s="5">
        <f>供应商基础信息表!B29</f>
        <v>104</v>
      </c>
      <c r="AG3" s="5">
        <f>供应商基础信息表!B30</f>
        <v>393</v>
      </c>
      <c r="AH3" s="5">
        <f>供应商基础信息表!B31</f>
        <v>0</v>
      </c>
      <c r="AI3" s="7">
        <f>供应商基础信息表!B32</f>
        <v>269</v>
      </c>
      <c r="AJ3" s="5">
        <f>供应商基础信息表!B33</f>
        <v>141</v>
      </c>
      <c r="AK3" s="5">
        <f>供应商基础信息表!F29</f>
        <v>16</v>
      </c>
      <c r="AL3" s="5">
        <f>供应商基础信息表!F30</f>
        <v>25</v>
      </c>
      <c r="AM3" s="5" t="str">
        <f>供应商基础信息表!H30</f>
        <v>冬靴</v>
      </c>
      <c r="AN3" s="2">
        <f>供应商基础信息表!J30</f>
        <v>300000</v>
      </c>
      <c r="AO3" s="2">
        <f>供应商基础信息表!L30</f>
        <v>3500000</v>
      </c>
      <c r="AP3" s="2">
        <f>供应商基础信息表!M30</f>
        <v>0</v>
      </c>
      <c r="AQ3" s="2">
        <f>供应商基础信息表!O30</f>
        <v>28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100483</cp:lastModifiedBy>
  <dcterms:created xsi:type="dcterms:W3CDTF">2015-03-10T02:39:00Z</dcterms:created>
  <cp:lastPrinted>2016-02-18T03:15:00Z</cp:lastPrinted>
  <dcterms:modified xsi:type="dcterms:W3CDTF">2026-02-26T01:06:03Z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E0281BAADBE84207A0F7465CC312F0EB_12</vt:lpwstr>
  </property>
  <property fmtid="{D5CDD505-2E9C-101B-9397-08002B2CF9AE}" pid="3" name="KSOProductBuildVer">
    <vt:lpwstr>2052-12.1.0.23542</vt:lpwstr>
  </property>
</Properties>
</file>