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LJB9fLXD8zjRpLLD7rOnQ/BCanBk/DenDZJ0IWoDQF60zUUAeTjQA/CoVTwJ9/fBl2IAubebNf486WsvgLNfmg==" workbookSaltValue="Ie0vbfvKHBxo7nOx4iOCsA==" workbookSpinCount="100000" lockStructure="1"/>
  <bookViews>
    <workbookView windowWidth="27945" windowHeight="12375"/>
  </bookViews>
  <sheets>
    <sheet name="奥登科基础信息表" sheetId="4" r:id="rId1"/>
    <sheet name="附件1.车间产线配置" sheetId="3" r:id="rId2"/>
    <sheet name="附件2.检测设备明细表" sheetId="1" r:id="rId3"/>
    <sheet name="附件3.固定资产明细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10016322</author>
    <author>10013074</author>
  </authors>
  <commentList>
    <comment ref="B5" authorId="0">
      <text>
        <r>
          <rPr>
            <b/>
            <sz val="12"/>
            <rFont val="宋体"/>
            <charset val="134"/>
          </rPr>
          <t>下拉选其一</t>
        </r>
      </text>
    </comment>
    <comment ref="J5" authorId="1">
      <text>
        <r>
          <rPr>
            <sz val="14"/>
            <rFont val="宋体"/>
            <charset val="134"/>
          </rPr>
          <t>下拉选其一</t>
        </r>
      </text>
    </comment>
    <comment ref="P5" authorId="1">
      <text>
        <r>
          <rPr>
            <sz val="14"/>
            <rFont val="宋体"/>
            <charset val="134"/>
          </rPr>
          <t>下拉选其一</t>
        </r>
      </text>
    </comment>
    <comment ref="A6" authorId="0">
      <text>
        <r>
          <rPr>
            <b/>
            <sz val="12"/>
            <rFont val="宋体"/>
            <charset val="134"/>
          </rPr>
          <t>与特步结款银行</t>
        </r>
      </text>
    </comment>
    <comment ref="G6" authorId="0">
      <text>
        <r>
          <rPr>
            <b/>
            <sz val="12"/>
            <rFont val="宋体"/>
            <charset val="134"/>
          </rPr>
          <t>与特步结款账号</t>
        </r>
      </text>
    </comment>
    <comment ref="M7" authorId="0">
      <text>
        <r>
          <rPr>
            <b/>
            <sz val="12"/>
            <rFont val="宋体"/>
            <charset val="134"/>
          </rPr>
          <t>下拉选其一</t>
        </r>
      </text>
    </comment>
    <comment ref="E9" authorId="0">
      <text>
        <r>
          <rPr>
            <b/>
            <sz val="14"/>
            <rFont val="宋体"/>
            <charset val="134"/>
          </rPr>
          <t>下拉选其一</t>
        </r>
      </text>
    </comment>
    <comment ref="H9" authorId="0">
      <text>
        <r>
          <rPr>
            <b/>
            <sz val="12"/>
            <rFont val="宋体"/>
            <charset val="134"/>
          </rPr>
          <t>下拉选其一</t>
        </r>
      </text>
    </comment>
    <comment ref="E19" authorId="0">
      <text>
        <r>
          <rPr>
            <sz val="9"/>
            <rFont val="宋体"/>
            <charset val="134"/>
          </rPr>
          <t>厂房面积=办公面积+设计面积+样品展示面积+生产面积+包装检验面积+仓库面积</t>
        </r>
      </text>
    </comment>
    <comment ref="F30" authorId="0">
      <text>
        <r>
          <rPr>
            <b/>
            <sz val="14"/>
            <rFont val="宋体"/>
            <charset val="134"/>
          </rPr>
          <t>即员工一个月平均上班的小时数，例如每天上10小时*每月上班28天=280工时</t>
        </r>
      </text>
    </comment>
    <comment ref="B36" authorId="0">
      <text>
        <r>
          <rPr>
            <b/>
            <sz val="14"/>
            <rFont val="宋体"/>
            <charset val="134"/>
          </rPr>
          <t>下拉选其一</t>
        </r>
      </text>
    </comment>
    <comment ref="D44" authorId="0">
      <text>
        <r>
          <rPr>
            <b/>
            <sz val="16"/>
            <rFont val="宋体"/>
            <charset val="134"/>
          </rPr>
          <t>下拉选其一</t>
        </r>
      </text>
    </comment>
    <comment ref="A55" authorId="0">
      <text>
        <r>
          <rPr>
            <b/>
            <sz val="12"/>
            <rFont val="宋体"/>
            <charset val="134"/>
          </rPr>
          <t>材料准备至打样完成时间</t>
        </r>
      </text>
    </comment>
    <comment ref="E55" authorId="0">
      <text>
        <r>
          <rPr>
            <b/>
            <sz val="12"/>
            <rFont val="宋体"/>
            <charset val="134"/>
          </rPr>
          <t>特步首份订单预计交货周期</t>
        </r>
      </text>
    </comment>
    <comment ref="J55" authorId="0">
      <text>
        <r>
          <rPr>
            <b/>
            <sz val="12"/>
            <rFont val="宋体"/>
            <charset val="134"/>
          </rPr>
          <t>从接单至出货的周期</t>
        </r>
      </text>
    </comment>
    <comment ref="B56" authorId="0">
      <text>
        <r>
          <rPr>
            <b/>
            <sz val="16"/>
            <rFont val="宋体"/>
            <charset val="134"/>
          </rPr>
          <t>下拉选其一</t>
        </r>
      </text>
    </comment>
    <comment ref="B64" authorId="0">
      <text>
        <r>
          <rPr>
            <b/>
            <sz val="14"/>
            <rFont val="宋体"/>
            <charset val="134"/>
          </rPr>
          <t>下拉选其一</t>
        </r>
      </text>
    </comment>
    <comment ref="E68" authorId="0">
      <text>
        <r>
          <rPr>
            <b/>
            <sz val="12"/>
            <rFont val="宋体"/>
            <charset val="134"/>
          </rPr>
          <t>下拉选其一</t>
        </r>
      </text>
    </comment>
    <comment ref="B69" authorId="0">
      <text>
        <r>
          <rPr>
            <b/>
            <sz val="14"/>
            <rFont val="宋体"/>
            <charset val="134"/>
          </rPr>
          <t>下拉选其一</t>
        </r>
      </text>
    </comment>
    <comment ref="A71" authorId="0">
      <text>
        <r>
          <rPr>
            <b/>
            <sz val="12"/>
            <rFont val="宋体"/>
            <charset val="134"/>
          </rPr>
          <t>无提供住宿则填“/”</t>
        </r>
      </text>
    </comment>
    <comment ref="G71" authorId="0">
      <text>
        <r>
          <rPr>
            <b/>
            <sz val="12"/>
            <rFont val="宋体"/>
            <charset val="134"/>
          </rPr>
          <t>下拉选其一</t>
        </r>
      </text>
    </comment>
    <comment ref="M71" authorId="0">
      <text>
        <r>
          <rPr>
            <b/>
            <sz val="14"/>
            <rFont val="宋体"/>
            <charset val="134"/>
          </rPr>
          <t>下拉选其一</t>
        </r>
      </text>
    </comment>
    <comment ref="B80" authorId="0">
      <text>
        <r>
          <rPr>
            <b/>
            <sz val="12"/>
            <rFont val="宋体"/>
            <charset val="134"/>
          </rPr>
          <t>下拉选其一</t>
        </r>
      </text>
    </comment>
    <comment ref="F80" authorId="0">
      <text>
        <r>
          <rPr>
            <b/>
            <sz val="12"/>
            <rFont val="宋体"/>
            <charset val="134"/>
          </rPr>
          <t>下拉选其一</t>
        </r>
      </text>
    </comment>
    <comment ref="G81" authorId="0">
      <text>
        <r>
          <rPr>
            <b/>
            <sz val="14"/>
            <rFont val="宋体"/>
            <charset val="134"/>
          </rPr>
          <t>下拉选其一</t>
        </r>
      </text>
    </comment>
  </commentList>
</comments>
</file>

<file path=xl/sharedStrings.xml><?xml version="1.0" encoding="utf-8"?>
<sst xmlns="http://schemas.openxmlformats.org/spreadsheetml/2006/main" count="1384" uniqueCount="526">
  <si>
    <t>奥登科基础信息表</t>
  </si>
  <si>
    <t>1.供应商工商注册信息</t>
  </si>
  <si>
    <t>供应商名称</t>
  </si>
  <si>
    <t>晋江市奥登科鞋业有限公司</t>
  </si>
  <si>
    <t>注册地址</t>
  </si>
  <si>
    <t>福建省晋江市陈埭涵口</t>
  </si>
  <si>
    <t>成立日期</t>
  </si>
  <si>
    <t>营业执照
统一社会信用代码</t>
  </si>
  <si>
    <t>91350582X1147886X8</t>
  </si>
  <si>
    <t>请提供复印件，并盖公章</t>
  </si>
  <si>
    <t>企业类型</t>
  </si>
  <si>
    <t>国内民营</t>
  </si>
  <si>
    <t>注册资本</t>
  </si>
  <si>
    <t>万元</t>
  </si>
  <si>
    <t>实缴资本</t>
  </si>
  <si>
    <t>开户银行</t>
  </si>
  <si>
    <t>兴业银行晋江陈埭支行</t>
  </si>
  <si>
    <t>银行账号</t>
  </si>
  <si>
    <t>155570102200008303</t>
  </si>
  <si>
    <t>请提供开票资料，此项与开票资料一致</t>
  </si>
  <si>
    <t>经营范围（同营业执照）</t>
  </si>
  <si>
    <t>制造：鞋，服装，鞋材（鞋扣，鞋面，鞋底，鞋带，鞋衬，复合布，热熔胶），橡胶制品（不含危险化学品），织造：针织品，纺织品（不含印染，漂染）批发零售：鞋材，五金产品，鞋，服装，针织品，纺织品，机械设备，电子产品，体育用品及器材，日用品百货，办公用品，化工产品；货物或技术的进出口</t>
  </si>
  <si>
    <t>是否涉及重大纠纷、诉讼、仲裁或行政处罚等（最近1年）</t>
  </si>
  <si>
    <t>否</t>
  </si>
  <si>
    <t>2.供应商基本情况</t>
  </si>
  <si>
    <t>企业性质</t>
  </si>
  <si>
    <t>厂房产权</t>
  </si>
  <si>
    <t>自有</t>
  </si>
  <si>
    <t>上市情况</t>
  </si>
  <si>
    <t>未上市</t>
  </si>
  <si>
    <t>上市时间</t>
  </si>
  <si>
    <t>固定资产</t>
  </si>
  <si>
    <t>净资产</t>
  </si>
  <si>
    <t>上年度总产值</t>
  </si>
  <si>
    <t>流动资产</t>
  </si>
  <si>
    <t>公司法人</t>
  </si>
  <si>
    <t>陈一伟</t>
  </si>
  <si>
    <t>职务</t>
  </si>
  <si>
    <t>副总经理</t>
  </si>
  <si>
    <t>联系电话</t>
  </si>
  <si>
    <t>邮箱</t>
  </si>
  <si>
    <t>johnson@aodengke.com</t>
  </si>
  <si>
    <t>实际控制人</t>
  </si>
  <si>
    <t>陈一雄</t>
  </si>
  <si>
    <t>身份证号</t>
  </si>
  <si>
    <t>350582197402270534</t>
  </si>
  <si>
    <t>jack@aodengke.com</t>
  </si>
  <si>
    <t>业务授权代表
/工厂最高管理负责人</t>
  </si>
  <si>
    <t>傅新新</t>
  </si>
  <si>
    <t>业务经理</t>
  </si>
  <si>
    <t>adkyw05@aodengke.com</t>
  </si>
  <si>
    <t>公司组织结构如何?</t>
  </si>
  <si>
    <t>请提供组织架构图，并盖公章</t>
  </si>
  <si>
    <t xml:space="preserve">公司整体运营流程如何? </t>
  </si>
  <si>
    <t>请提供流程图，并盖公章</t>
  </si>
  <si>
    <t>技术研发、业务部门和生产部门是否在同一地点？如否，请详细描述.</t>
  </si>
  <si>
    <t>是在同一地点</t>
  </si>
  <si>
    <t>不在同一地点</t>
  </si>
  <si>
    <t>业务与研发地址</t>
  </si>
  <si>
    <t>联系人</t>
  </si>
  <si>
    <t>生产地址</t>
  </si>
  <si>
    <t>向琼</t>
  </si>
  <si>
    <t>3.供应商生产能力基本情况</t>
  </si>
  <si>
    <t>厂区面积</t>
  </si>
  <si>
    <t>㎡</t>
  </si>
  <si>
    <t>厂房面积</t>
  </si>
  <si>
    <t>办公区域面积</t>
  </si>
  <si>
    <t>设计开发区域面积</t>
  </si>
  <si>
    <t>仓库面积/容积</t>
  </si>
  <si>
    <t>m³</t>
  </si>
  <si>
    <t>生产区域面积</t>
  </si>
  <si>
    <t>企业总人数</t>
  </si>
  <si>
    <t>人</t>
  </si>
  <si>
    <t>业务</t>
  </si>
  <si>
    <t>生产总数</t>
  </si>
  <si>
    <t>品检</t>
  </si>
  <si>
    <t>研发</t>
  </si>
  <si>
    <t>半成品&amp;成品仓</t>
  </si>
  <si>
    <t>原料仓</t>
  </si>
  <si>
    <t>计划</t>
  </si>
  <si>
    <t>采购</t>
  </si>
  <si>
    <t>裁断</t>
  </si>
  <si>
    <t>针车</t>
  </si>
  <si>
    <t>成型</t>
  </si>
  <si>
    <t>行政管理</t>
  </si>
  <si>
    <t>后勤</t>
  </si>
  <si>
    <t>设备维护</t>
  </si>
  <si>
    <t>男性员工人数</t>
  </si>
  <si>
    <t>女性员工人数</t>
  </si>
  <si>
    <t>本地工人占比</t>
  </si>
  <si>
    <t>%</t>
  </si>
  <si>
    <t>外地工人占比</t>
  </si>
  <si>
    <t>员工离职率</t>
  </si>
  <si>
    <t>生产线员工平均年龄</t>
  </si>
  <si>
    <t>岁</t>
  </si>
  <si>
    <t>生产线员工平均在职年限</t>
  </si>
  <si>
    <t>年</t>
  </si>
  <si>
    <t>主要产线设备配置及数量</t>
  </si>
  <si>
    <t>请填写在附表1:《车间 产线设备配置》</t>
  </si>
  <si>
    <t>成品可生产品类（列举）</t>
  </si>
  <si>
    <t>户外鞋，登山鞋，防水鞋，休闲鞋，运动鞋，钓鱼鞋，棉靴</t>
  </si>
  <si>
    <t>擅长品类（列举）</t>
  </si>
  <si>
    <t>户外鞋，登山鞋，防水鞋</t>
  </si>
  <si>
    <t>年正常生产</t>
  </si>
  <si>
    <t>天</t>
  </si>
  <si>
    <t>员工月平均工时</t>
  </si>
  <si>
    <t>h</t>
  </si>
  <si>
    <t>上年度年产量</t>
  </si>
  <si>
    <t>150万</t>
  </si>
  <si>
    <t>双</t>
  </si>
  <si>
    <t>今年预计年产量</t>
  </si>
  <si>
    <t>180万</t>
  </si>
  <si>
    <t>第一大客户</t>
  </si>
  <si>
    <t>SPORTMASTER</t>
  </si>
  <si>
    <t>年供应量</t>
  </si>
  <si>
    <t>50万</t>
  </si>
  <si>
    <t>占总产量</t>
  </si>
  <si>
    <t>交货周期</t>
  </si>
  <si>
    <t>90-120</t>
  </si>
  <si>
    <t>第二大客户</t>
  </si>
  <si>
    <t>JACKWOLFSKIN</t>
  </si>
  <si>
    <t>30万</t>
  </si>
  <si>
    <t>第三大客户</t>
  </si>
  <si>
    <t>MILLET</t>
  </si>
  <si>
    <t>15万</t>
  </si>
  <si>
    <t>其他客户</t>
  </si>
  <si>
    <t>可承接特步订单年供应量</t>
  </si>
  <si>
    <t>主要上游供应商（列举）</t>
  </si>
  <si>
    <t>茂泰，协龙，恒得利，德皇</t>
  </si>
  <si>
    <t>是否自有品牌</t>
  </si>
  <si>
    <t>自有品牌名称</t>
  </si>
  <si>
    <t>自有品牌占比</t>
  </si>
  <si>
    <t>内销占比</t>
  </si>
  <si>
    <t>4.供应商质量能力基本情况</t>
  </si>
  <si>
    <t>是否通过ISO9001认证
（质量管理体系）</t>
  </si>
  <si>
    <t>是</t>
  </si>
  <si>
    <t>认证机构</t>
  </si>
  <si>
    <t>方圆标志认证集团有限公司</t>
  </si>
  <si>
    <t>认证编号</t>
  </si>
  <si>
    <t>00225Q21831R0M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</si>
  <si>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</si>
  <si>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</si>
  <si>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</si>
  <si>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</si>
  <si>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</si>
  <si>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AMFORI</t>
  </si>
  <si>
    <t>24-0265074</t>
  </si>
  <si>
    <t>质量负责人</t>
  </si>
  <si>
    <t>汪建安</t>
  </si>
  <si>
    <t>职位</t>
  </si>
  <si>
    <t>品管经理</t>
  </si>
  <si>
    <t>质量部门结构图如何？</t>
  </si>
  <si>
    <t>请提供质量部门组织架构图，并盖公章</t>
  </si>
  <si>
    <t>是否有质量检测实验室?</t>
  </si>
  <si>
    <t>请填写附表2：《检测设备明细表》</t>
  </si>
  <si>
    <t>实验室是否通过第三方认证（列举）</t>
  </si>
  <si>
    <t>SATRA认证</t>
  </si>
  <si>
    <t>检测、品检人员是否有通过上岗培训？</t>
  </si>
  <si>
    <t>培训一年几次？</t>
  </si>
  <si>
    <t>次</t>
  </si>
  <si>
    <t>检验工序</t>
  </si>
  <si>
    <t>5年以上工作经验</t>
  </si>
  <si>
    <t>3-5年工作经验</t>
  </si>
  <si>
    <t xml:space="preserve">   3年以下工作经验</t>
  </si>
  <si>
    <t>合计</t>
  </si>
  <si>
    <t>进料检验</t>
  </si>
  <si>
    <t>针车检验</t>
  </si>
  <si>
    <t>成型检验</t>
  </si>
  <si>
    <t>巡检</t>
  </si>
  <si>
    <t>检测室</t>
  </si>
  <si>
    <t>5.供应商生产计划与物料管理</t>
  </si>
  <si>
    <t>物控部门组织架构如何？（计划、采购、仓库）</t>
  </si>
  <si>
    <t>请提供附件，物控/计划部门组织架构图，并盖公章</t>
  </si>
  <si>
    <t>生产计划</t>
  </si>
  <si>
    <t>物料管理</t>
  </si>
  <si>
    <t>储运操作</t>
  </si>
  <si>
    <t>接单，安排生产，交货的主要流程如何？</t>
  </si>
  <si>
    <t>请提供附件，流程图并盖公章</t>
  </si>
  <si>
    <t>原材料备料周期</t>
  </si>
  <si>
    <t>35-40</t>
  </si>
  <si>
    <t>打样周期</t>
  </si>
  <si>
    <t>首份订单交货周期</t>
  </si>
  <si>
    <t>正常业务交货周期</t>
  </si>
  <si>
    <t>是否有最小批量？</t>
  </si>
  <si>
    <t>最小批量</t>
  </si>
  <si>
    <t>采用了哪些企业软件信息系统?（列举）</t>
  </si>
  <si>
    <t>成易ERP系统</t>
  </si>
  <si>
    <t>6.供应商生产技术/工艺水平</t>
  </si>
  <si>
    <t xml:space="preserve">产品研发部的功能架构图如何? </t>
  </si>
  <si>
    <t>请提供附件，研开发部门组织架构图，并盖公章</t>
  </si>
  <si>
    <t>研发人员</t>
  </si>
  <si>
    <t>10年以上工作经验</t>
  </si>
  <si>
    <t>5-10年工作经验</t>
  </si>
  <si>
    <t xml:space="preserve">   5年以下工作经验</t>
  </si>
  <si>
    <t>产品研发</t>
  </si>
  <si>
    <t>工艺版师</t>
  </si>
  <si>
    <t>工程师</t>
  </si>
  <si>
    <t>是否自有设计产品</t>
  </si>
  <si>
    <t>用于设计/打样的设备</t>
  </si>
  <si>
    <t>P0htoshop</t>
  </si>
  <si>
    <t>应用的开发设计软件</t>
  </si>
  <si>
    <t>理星</t>
  </si>
  <si>
    <t>软件功能（简单描述）</t>
  </si>
  <si>
    <t>开版</t>
  </si>
  <si>
    <t>7.员工用工政策情况</t>
  </si>
  <si>
    <t>企业用工政策（遵循的原则，包括人权，发展，保障）</t>
  </si>
  <si>
    <t>请简要说明</t>
  </si>
  <si>
    <t>员工管理代表姓名</t>
  </si>
  <si>
    <t>江远琴</t>
  </si>
  <si>
    <t>性别</t>
  </si>
  <si>
    <t>女</t>
  </si>
  <si>
    <t>adk04@aodengke.com</t>
  </si>
  <si>
    <t>是否签署员工劳动合同？</t>
  </si>
  <si>
    <t>签署周期</t>
  </si>
  <si>
    <t>给员工提供社会保险有哪些？</t>
  </si>
  <si>
    <t>养老，失业，工伤，医疗</t>
  </si>
  <si>
    <t>给员工提供的福利待遇有哪些</t>
  </si>
  <si>
    <t>免费住宿，保险，享受国家假期等</t>
  </si>
  <si>
    <t>员工住宿安排</t>
  </si>
  <si>
    <t>人/间</t>
  </si>
  <si>
    <t>就餐安排</t>
  </si>
  <si>
    <t>自费用餐</t>
  </si>
  <si>
    <t>是否配置医务室</t>
  </si>
  <si>
    <t>每天正常上班总时长</t>
  </si>
  <si>
    <t>每天加班时长</t>
  </si>
  <si>
    <t>每天的总上班时长（含加班）</t>
  </si>
  <si>
    <t>上午上下班时间</t>
  </si>
  <si>
    <t>——</t>
  </si>
  <si>
    <t>下午上下班时间</t>
  </si>
  <si>
    <t>每月上班天数</t>
  </si>
  <si>
    <t>8.供应商的员工工资和精益生产管理</t>
  </si>
  <si>
    <t>裁断员工平均工资</t>
  </si>
  <si>
    <t>元/月</t>
  </si>
  <si>
    <t>最高工资</t>
  </si>
  <si>
    <t>针车员工平均工资</t>
  </si>
  <si>
    <t>成型员工平均工资</t>
  </si>
  <si>
    <t>最近3月员工工资单及银行汇款证明，按部门按工种细分</t>
  </si>
  <si>
    <t>请提供附件，格式不限定</t>
  </si>
  <si>
    <t>最近1个月前三大笔支出银行回执单/流水单</t>
  </si>
  <si>
    <t>车缝员工计薪方式</t>
  </si>
  <si>
    <t>计件工资</t>
  </si>
  <si>
    <t>计件方式</t>
  </si>
  <si>
    <t>个人计件</t>
  </si>
  <si>
    <t>计时平均月工资</t>
  </si>
  <si>
    <t>计时小时工资</t>
  </si>
  <si>
    <t>元/h</t>
  </si>
  <si>
    <t>应用何种标准工时系统？</t>
  </si>
  <si>
    <t>是否有生产效率的统计？</t>
  </si>
  <si>
    <t>平均效率</t>
  </si>
  <si>
    <t>件/h</t>
  </si>
  <si>
    <t>9.其他声明</t>
  </si>
  <si>
    <r>
      <rPr>
        <b/>
        <i/>
        <sz val="12"/>
        <color rgb="FF1717FF"/>
        <rFont val="微软雅黑"/>
        <charset val="134"/>
      </rPr>
      <t>我司不接受未经批准的外发行为，如果供应商希望其外发厂（含自有分工厂）承接特步订单，外发工厂（含自有分工厂）需另行填写一份以上完整的调查表信息，我司将根据具体情况安排现场评审。</t>
    </r>
    <r>
      <rPr>
        <sz val="12"/>
        <rFont val="微软雅黑"/>
        <charset val="134"/>
      </rPr>
      <t xml:space="preserve">
以下附带提供加盖公章复印件：
（1）基础信息：基础信息调查表、</t>
    </r>
    <r>
      <rPr>
        <sz val="12"/>
        <color rgb="FFFF0000"/>
        <rFont val="微软雅黑"/>
        <charset val="134"/>
      </rPr>
      <t>附表1-车间产线设备配置、附表2-检测设备明细表、附表3-固定资产清单-成品</t>
    </r>
    <r>
      <rPr>
        <sz val="12"/>
        <rFont val="微软雅黑"/>
        <charset val="134"/>
      </rPr>
      <t xml:space="preserve">
（2）资质资料：含二维码的营业执照、与特步结款的开票资料 、一般纳税人资格查询结果、公司章程、房产证或厂房租赁合同、企业基本信用信息报告;
（3）财务资料：最近3月员工工资单及银行汇款证明、最近1个月前三大笔支出银行回执单/流水单、资产负债表、利润表、现金流量表、上年度所得税缴款单;
（4）涉税资料：涉税信息查询结果告知书（或纳税证明或完税证明），提供周期为收到调查表日期起近一年，例：2019年1月1日收到此调查表，查询周期为2018年1月1日-2019年1月1日；
（5）认证资料：ISO9001证书、ISO14001证书、ISO1004证书、OHSAS18001证书（无认证则无需提供）
（6）环评资料：环评报告、排污许可证、消防验收报告
（7）组织结构：全公司、质量部门、研发部门组织架构图；接单、安排生产、交货的主要流程（以流程图形式展示）
（8）宣传资料：企业简介、产品宣传介绍资料；
（9）其他供应商认为有必要提供的说明性材料。</t>
    </r>
  </si>
  <si>
    <t>10.填写备注</t>
  </si>
  <si>
    <r>
      <rPr>
        <sz val="12"/>
        <rFont val="微软雅黑"/>
        <charset val="134"/>
      </rPr>
      <t>（1）本表需同时提供</t>
    </r>
    <r>
      <rPr>
        <sz val="12"/>
        <color rgb="FF0000FF"/>
        <rFont val="微软雅黑"/>
        <charset val="134"/>
      </rPr>
      <t>盖章档一份、电子档一份</t>
    </r>
    <r>
      <rPr>
        <sz val="12"/>
        <rFont val="微软雅黑"/>
        <charset val="134"/>
      </rPr>
      <t>，本表盖章档由</t>
    </r>
    <r>
      <rPr>
        <sz val="12"/>
        <color rgb="FF1717FF"/>
        <rFont val="微软雅黑"/>
        <charset val="134"/>
      </rPr>
      <t>填表人，审核人</t>
    </r>
    <r>
      <rPr>
        <sz val="12"/>
        <rFont val="微软雅黑"/>
        <charset val="134"/>
      </rPr>
      <t>亲笔签名，其余资料需电脑录入，严禁涂改，以便存档。
（2）本表仅作为特步供应商管理中心供应商信息备案存档。</t>
    </r>
  </si>
  <si>
    <t>供方填表人:</t>
  </si>
  <si>
    <t>供方审核人:</t>
  </si>
  <si>
    <t>填表日期:2025-12-11</t>
  </si>
  <si>
    <t>企业公章：</t>
  </si>
  <si>
    <t>一、车间产线配置</t>
  </si>
  <si>
    <t>流程车间</t>
  </si>
  <si>
    <t>设备名称</t>
  </si>
  <si>
    <t>设备数量</t>
  </si>
  <si>
    <t>操作员人数</t>
  </si>
  <si>
    <t>配套日产能</t>
  </si>
  <si>
    <t>开发车间</t>
  </si>
  <si>
    <t>冲裁机</t>
  </si>
  <si>
    <t>台</t>
  </si>
  <si>
    <t xml:space="preserve">    25
双/日</t>
  </si>
  <si>
    <t>针车机
(仅开发，不含生产)</t>
  </si>
  <si>
    <t>电脑车</t>
  </si>
  <si>
    <t>普通机</t>
  </si>
  <si>
    <t>自动切线机</t>
  </si>
  <si>
    <t>成型流水线</t>
  </si>
  <si>
    <t>半</t>
  </si>
  <si>
    <t>1 条</t>
  </si>
  <si>
    <t>整</t>
  </si>
  <si>
    <t>条</t>
  </si>
  <si>
    <t>裁断车间</t>
  </si>
  <si>
    <t>手工裁床</t>
  </si>
  <si>
    <t>双/日</t>
  </si>
  <si>
    <t>自动裁床</t>
  </si>
  <si>
    <t>针车车间</t>
  </si>
  <si>
    <t>普通流水线</t>
  </si>
  <si>
    <t>针车组</t>
  </si>
  <si>
    <t>组</t>
  </si>
  <si>
    <t>电脑针车</t>
  </si>
  <si>
    <t>4000双/日</t>
  </si>
  <si>
    <t>成型车间</t>
  </si>
  <si>
    <t>外协车间
（自主配套）</t>
  </si>
  <si>
    <t>高频机</t>
  </si>
  <si>
    <t>无缝</t>
  </si>
  <si>
    <t>热压机</t>
  </si>
  <si>
    <t>冷压机</t>
  </si>
  <si>
    <t>胶印</t>
  </si>
  <si>
    <t>带烘箱跑台</t>
  </si>
  <si>
    <t>米</t>
  </si>
  <si>
    <t>普通跑台</t>
  </si>
  <si>
    <t xml:space="preserve">其他
（若有未提及，在空白处补充）
</t>
  </si>
  <si>
    <t>电绣机</t>
  </si>
  <si>
    <t>电雕机</t>
  </si>
  <si>
    <t>削边机</t>
  </si>
  <si>
    <t>折边机</t>
  </si>
  <si>
    <t>裁断机</t>
  </si>
  <si>
    <t>注：
（1）本表需同时提供盖章档一份、电子档一份，本表盖章档由填表人，审核人亲笔签名，其余资料需电脑录入，严禁涂改，以便存档。
（2）本表仅作为特步供应商管理中心供应商信息备案存档。</t>
  </si>
  <si>
    <t>填表日期:</t>
  </si>
  <si>
    <t xml:space="preserve">     晋江市奥登科鞋业有限公司</t>
  </si>
  <si>
    <t>检测设备明细表：</t>
  </si>
  <si>
    <t>一、必备检测设备</t>
  </si>
  <si>
    <t>序号</t>
  </si>
  <si>
    <t>检测机台名称</t>
  </si>
  <si>
    <t>是否配置</t>
  </si>
  <si>
    <t>数量</t>
  </si>
  <si>
    <t>拉力试验机</t>
  </si>
  <si>
    <t>游标卡尺</t>
  </si>
  <si>
    <t>成品鞋耐折试验机</t>
  </si>
  <si>
    <t>摩擦色牢度测试机</t>
  </si>
  <si>
    <t>紫外线耐黄变试验机</t>
  </si>
  <si>
    <t>Taber耐磨试验机</t>
  </si>
  <si>
    <t>灯泡式耐黄变试验机</t>
  </si>
  <si>
    <t>恒温水槽</t>
  </si>
  <si>
    <t>NBS耐磨试验机</t>
  </si>
  <si>
    <t>厚度计</t>
  </si>
  <si>
    <t>DIN耐磨试验机</t>
  </si>
  <si>
    <t>皮革柔软度试验机</t>
  </si>
  <si>
    <t>鞋底止滑试验机</t>
  </si>
  <si>
    <t>屈挠试验机</t>
  </si>
  <si>
    <t>硬度计</t>
  </si>
  <si>
    <t>低温耐折试验机</t>
  </si>
  <si>
    <t>恒温恒湿试验机</t>
  </si>
  <si>
    <t>马丁代尔耐磨试验机</t>
  </si>
  <si>
    <t>电子天平</t>
  </si>
  <si>
    <t>可调温多功能洗衣机</t>
  </si>
  <si>
    <t>爆破试验机</t>
  </si>
  <si>
    <t>二、其他检测设备</t>
  </si>
  <si>
    <t>功能</t>
  </si>
  <si>
    <t>钢头冲击试验机</t>
  </si>
  <si>
    <t>安全鞋防砸</t>
  </si>
  <si>
    <t>标准光源对色灯箱</t>
  </si>
  <si>
    <r>
      <rPr>
        <sz val="12"/>
        <color rgb="FF303090"/>
        <rFont val="SimSun"/>
        <charset val="134"/>
      </rPr>
      <t>评估</t>
    </r>
    <r>
      <rPr>
        <sz val="12"/>
        <color rgb="FF203090"/>
        <rFont val="SimSun"/>
        <charset val="134"/>
      </rPr>
      <t>配对色</t>
    </r>
  </si>
  <si>
    <r>
      <rPr>
        <sz val="12"/>
        <color rgb="FF203090"/>
        <rFont val="SimSun"/>
        <charset val="134"/>
      </rPr>
      <t>干老</t>
    </r>
    <r>
      <rPr>
        <sz val="12"/>
        <color rgb="FF303090"/>
        <rFont val="SimSun"/>
        <charset val="134"/>
      </rPr>
      <t>化试验机</t>
    </r>
  </si>
  <si>
    <r>
      <rPr>
        <sz val="12"/>
        <color rgb="FF304090"/>
        <rFont val="SimSun"/>
        <charset val="134"/>
      </rPr>
      <t>观察加热前后变</t>
    </r>
    <r>
      <rPr>
        <sz val="12"/>
        <color rgb="FF203090"/>
        <rFont val="SimSun"/>
        <charset val="134"/>
      </rPr>
      <t>化</t>
    </r>
  </si>
  <si>
    <t>弹性试验机</t>
  </si>
  <si>
    <r>
      <rPr>
        <sz val="12"/>
        <color rgb="FF3030A0"/>
        <rFont val="SimSun"/>
        <charset val="134"/>
      </rPr>
      <t>评估发泡材料冲</t>
    </r>
    <r>
      <rPr>
        <sz val="12"/>
        <color rgb="FF4040A0"/>
        <rFont val="SimSun"/>
        <charset val="134"/>
      </rPr>
      <t>击</t>
    </r>
  </si>
  <si>
    <t>成品鞋防水试验机</t>
  </si>
  <si>
    <t>测试防水性能</t>
  </si>
  <si>
    <t>永久压缩歪度</t>
  </si>
  <si>
    <t>评估变形率</t>
  </si>
  <si>
    <r>
      <rPr>
        <sz val="12"/>
        <color rgb="FF3030A0"/>
        <rFont val="SimSun"/>
        <charset val="134"/>
      </rPr>
      <t>智能</t>
    </r>
    <r>
      <rPr>
        <sz val="12"/>
        <color rgb="FF303090"/>
        <rFont val="SimSun"/>
        <charset val="134"/>
      </rPr>
      <t>电烘箱</t>
    </r>
  </si>
  <si>
    <t>试片烘干热处理</t>
  </si>
  <si>
    <t>百格刀</t>
  </si>
  <si>
    <r>
      <rPr>
        <sz val="12"/>
        <color rgb="FF303080"/>
        <rFont val="SimSun"/>
        <charset val="134"/>
      </rPr>
      <t>评估涂层附</t>
    </r>
    <r>
      <rPr>
        <sz val="12"/>
        <color rgb="FF4030C0"/>
        <rFont val="SimSun"/>
        <charset val="134"/>
      </rPr>
      <t>着</t>
    </r>
    <r>
      <rPr>
        <sz val="12"/>
        <color rgb="FF304090"/>
        <rFont val="SimSun"/>
        <charset val="134"/>
      </rPr>
      <t>力</t>
    </r>
  </si>
  <si>
    <t>皮鞋动态防水试验机</t>
  </si>
  <si>
    <t>材料防水性能</t>
  </si>
  <si>
    <t>耐光晒试验机</t>
  </si>
  <si>
    <t>评估材料耐候性</t>
  </si>
  <si>
    <t>抗静电测试仪</t>
  </si>
  <si>
    <t>测试导电性</t>
  </si>
  <si>
    <r>
      <rPr>
        <sz val="12"/>
        <color rgb="FF2030C0"/>
        <rFont val="SimSun"/>
        <charset val="134"/>
      </rPr>
      <t>静</t>
    </r>
    <r>
      <rPr>
        <sz val="12"/>
        <color rgb="FF303090"/>
        <rFont val="SimSun"/>
        <charset val="134"/>
      </rPr>
      <t>态防虹吸测试仪</t>
    </r>
  </si>
  <si>
    <t>评估防虹吸性能</t>
  </si>
  <si>
    <t>耐汗溃测试仪</t>
  </si>
  <si>
    <t>评估汗渍色牢度</t>
  </si>
  <si>
    <t>沾水度测试仪</t>
  </si>
  <si>
    <r>
      <rPr>
        <sz val="12"/>
        <color rgb="FF3030A0"/>
        <rFont val="SimSun"/>
        <charset val="134"/>
      </rPr>
      <t>评估织物防沾水性</t>
    </r>
    <r>
      <rPr>
        <sz val="12"/>
        <color rgb="FF2030B0"/>
        <rFont val="SimSun"/>
        <charset val="134"/>
      </rPr>
      <t>能</t>
    </r>
  </si>
  <si>
    <t>PH计</t>
  </si>
  <si>
    <t>测定溶液PH值</t>
  </si>
  <si>
    <t>鞋带与织带耐磨试验机</t>
  </si>
  <si>
    <r>
      <rPr>
        <sz val="12"/>
        <color rgb="FF4040B0"/>
        <rFont val="SimSun"/>
        <charset val="134"/>
      </rPr>
      <t>评</t>
    </r>
    <r>
      <rPr>
        <sz val="12"/>
        <color rgb="FF303090"/>
        <rFont val="SimSun"/>
        <charset val="134"/>
      </rPr>
      <t xml:space="preserve">估鞋带织带样
</t>
    </r>
    <r>
      <rPr>
        <sz val="12"/>
        <color rgb="FF2030B0"/>
        <rFont val="SimSun"/>
        <charset val="134"/>
      </rPr>
      <t>能</t>
    </r>
  </si>
  <si>
    <t>鞋带与鞋眼耐磨试验机</t>
  </si>
  <si>
    <r>
      <rPr>
        <sz val="12"/>
        <color rgb="FF3040B0"/>
        <rFont val="SimSun"/>
        <charset val="134"/>
      </rPr>
      <t>评</t>
    </r>
    <r>
      <rPr>
        <sz val="12"/>
        <color rgb="FF303090"/>
        <rFont val="SimSun"/>
        <charset val="134"/>
      </rPr>
      <t xml:space="preserve">估鞋带全属
</t>
    </r>
    <r>
      <rPr>
        <sz val="12"/>
        <color rgb="FF3030B0"/>
        <rFont val="SimSun"/>
        <charset val="134"/>
      </rPr>
      <t>能</t>
    </r>
  </si>
  <si>
    <t>注 ：
(1)本表需反时提供盖享档一份、电子档一份，本表盖享档由填表人，审核人亲笔签名，其余资料需电脑录入，严禁途改，以便存档
(2)本表仅作为特步供应商管理中心供应商信息备案存档。</t>
  </si>
  <si>
    <r>
      <rPr>
        <b/>
        <sz val="12"/>
        <rFont val="SimSun"/>
        <charset val="134"/>
      </rPr>
      <t>供方填表人：</t>
    </r>
    <r>
      <rPr>
        <sz val="12"/>
        <rFont val="SimSun"/>
        <charset val="134"/>
      </rPr>
      <t xml:space="preserve">                  </t>
    </r>
    <r>
      <rPr>
        <b/>
        <sz val="12"/>
        <rFont val="SimSun"/>
        <charset val="134"/>
      </rPr>
      <t>供方审核人：</t>
    </r>
    <r>
      <rPr>
        <sz val="12"/>
        <rFont val="SimSun"/>
        <charset val="134"/>
      </rPr>
      <t xml:space="preserve">           </t>
    </r>
    <r>
      <rPr>
        <b/>
        <sz val="12"/>
        <rFont val="SimSun"/>
        <charset val="134"/>
      </rPr>
      <t>填表日期：</t>
    </r>
    <r>
      <rPr>
        <sz val="12"/>
        <rFont val="SimSun"/>
        <charset val="134"/>
      </rPr>
      <t xml:space="preserve">              </t>
    </r>
    <r>
      <rPr>
        <b/>
        <sz val="12"/>
        <rFont val="SimSun"/>
        <charset val="134"/>
      </rPr>
      <t>企业公章：</t>
    </r>
  </si>
  <si>
    <r>
      <t>晋江市奥登科鞋业有限公司固定资产清单</t>
    </r>
    <r>
      <rPr>
        <b/>
        <sz val="18"/>
        <color rgb="FF000000"/>
        <rFont val="微软雅黑"/>
        <charset val="134"/>
      </rPr>
      <t xml:space="preserve">
</t>
    </r>
    <r>
      <rPr>
        <b/>
        <sz val="14"/>
        <color rgb="FF000000"/>
        <rFont val="微软雅黑"/>
        <charset val="134"/>
      </rPr>
      <t>固定资产明细表2025.12.18</t>
    </r>
  </si>
  <si>
    <t>入账日期</t>
  </si>
  <si>
    <t>资产名称</t>
  </si>
  <si>
    <t>类别</t>
  </si>
  <si>
    <t>使用部门</t>
  </si>
  <si>
    <t>规格</t>
  </si>
  <si>
    <t>生产商</t>
  </si>
  <si>
    <t>原值原币</t>
  </si>
  <si>
    <t>使用寿命</t>
  </si>
  <si>
    <t>流水线</t>
  </si>
  <si>
    <t>名将</t>
  </si>
  <si>
    <t>压底机</t>
  </si>
  <si>
    <t>夏龙</t>
  </si>
  <si>
    <t>罗拉车</t>
  </si>
  <si>
    <t>超越</t>
  </si>
  <si>
    <t>冲床</t>
  </si>
  <si>
    <t>冲裁</t>
  </si>
  <si>
    <t>力昌</t>
  </si>
  <si>
    <t>鞋头蒸汽机</t>
  </si>
  <si>
    <t>前邦机</t>
  </si>
  <si>
    <t>溢宏</t>
  </si>
  <si>
    <t>后邦机</t>
  </si>
  <si>
    <t>划线机</t>
  </si>
  <si>
    <t>流水线2</t>
  </si>
  <si>
    <t>后邦机2</t>
  </si>
  <si>
    <t>压底机2</t>
  </si>
  <si>
    <t>前邦机2</t>
  </si>
  <si>
    <t>压扣机</t>
  </si>
  <si>
    <t>激光切割机</t>
  </si>
  <si>
    <t>螺杆机</t>
  </si>
  <si>
    <t>行政</t>
  </si>
  <si>
    <t>鑫磊</t>
  </si>
  <si>
    <t>扫刀双动式后踵结邦机</t>
  </si>
  <si>
    <t>打包机</t>
  </si>
  <si>
    <t>热风机</t>
  </si>
  <si>
    <t>配套</t>
  </si>
  <si>
    <t>拔楦机</t>
  </si>
  <si>
    <t>喷胶机</t>
  </si>
  <si>
    <t>削皮机</t>
  </si>
  <si>
    <t>喷防霉机</t>
  </si>
  <si>
    <t>普惠森</t>
  </si>
  <si>
    <t>裁带机</t>
  </si>
  <si>
    <t>灯光式耐黄变试验机</t>
  </si>
  <si>
    <t>实验室</t>
  </si>
  <si>
    <t>永盛</t>
  </si>
  <si>
    <t>冲床2</t>
  </si>
  <si>
    <t>罗拉车2</t>
  </si>
  <si>
    <t>拼缝机车</t>
  </si>
  <si>
    <t>工业缝纫机</t>
  </si>
  <si>
    <t>套</t>
  </si>
  <si>
    <t>防虹吸试验机</t>
  </si>
  <si>
    <t>织物针缝夹具</t>
  </si>
  <si>
    <t>消防设备</t>
  </si>
  <si>
    <t>易韬</t>
  </si>
  <si>
    <t>流水线3-条（样品室小流水线）</t>
  </si>
  <si>
    <t>工业缝纫机2</t>
  </si>
  <si>
    <t>单针电脑罗拉车</t>
  </si>
  <si>
    <t>环保设备</t>
  </si>
  <si>
    <t>骄阳</t>
  </si>
  <si>
    <t>液压精密四柱式裁断机</t>
  </si>
  <si>
    <t>模板机</t>
  </si>
  <si>
    <t>开发</t>
  </si>
  <si>
    <t>瀚海</t>
  </si>
  <si>
    <t>智能刷胶机</t>
  </si>
  <si>
    <t>补胶机</t>
  </si>
  <si>
    <t>流水线3</t>
  </si>
  <si>
    <t>消防工程</t>
  </si>
  <si>
    <t>项</t>
  </si>
  <si>
    <t>双头互移激光切割机</t>
  </si>
  <si>
    <t>单头激光切割机</t>
  </si>
  <si>
    <t>压底机3</t>
  </si>
  <si>
    <t>气囊压底机</t>
  </si>
  <si>
    <t>自动上胶锤平机</t>
  </si>
  <si>
    <t>浮底式画线机</t>
  </si>
  <si>
    <t>画线机</t>
  </si>
  <si>
    <t>除皱机</t>
  </si>
  <si>
    <t>离心试验机</t>
  </si>
  <si>
    <t>GORE-TEX</t>
  </si>
  <si>
    <t>耐磨试验机</t>
  </si>
  <si>
    <t>高铁</t>
  </si>
  <si>
    <t>单柱式电脑拉力试验机</t>
  </si>
  <si>
    <t>二冷四热定型机</t>
  </si>
  <si>
    <t>四冷定型机带扫刀</t>
  </si>
  <si>
    <t>蒸湿机</t>
  </si>
  <si>
    <t>杰克激光机</t>
  </si>
  <si>
    <t>博铭</t>
  </si>
  <si>
    <t>双针电脑罗拉车</t>
  </si>
  <si>
    <t>螺杆空压机</t>
  </si>
  <si>
    <t>四冷四热定型机</t>
  </si>
  <si>
    <t>电梯</t>
  </si>
  <si>
    <t>八热活化机</t>
  </si>
  <si>
    <t>热风蒸汽除皱机</t>
  </si>
  <si>
    <t>水帘喷漆台</t>
  </si>
  <si>
    <t>四冷六热定型机</t>
  </si>
  <si>
    <t>双冷双热后踵定型机扫刀式</t>
  </si>
  <si>
    <t>贴底活化机</t>
  </si>
  <si>
    <t>鞋头蒸湿机</t>
  </si>
  <si>
    <t>六冷八热定型机</t>
  </si>
  <si>
    <t>两冷四热定型机</t>
  </si>
  <si>
    <t>全自动爪式油压前帮机</t>
  </si>
  <si>
    <t>流水线蒸湿机</t>
  </si>
  <si>
    <t>流水线4</t>
  </si>
  <si>
    <t>森赫</t>
  </si>
  <si>
    <t>智能切割机</t>
  </si>
  <si>
    <t>皮革柔软度测试仪</t>
  </si>
  <si>
    <t>油压式硬度计基座</t>
  </si>
  <si>
    <t>电脑系统拉力试验机</t>
  </si>
  <si>
    <t>鞋带头拔脱夹具</t>
  </si>
  <si>
    <t>支</t>
  </si>
  <si>
    <t>皮革撕裂夹具</t>
  </si>
  <si>
    <t>织物缝隙夹具</t>
  </si>
  <si>
    <t>线夹具</t>
  </si>
  <si>
    <t>拉链平拉夹具</t>
  </si>
  <si>
    <t>拉链帽盖强度夹具</t>
  </si>
  <si>
    <t>水性喷胶机</t>
  </si>
  <si>
    <t>刷胶机</t>
  </si>
  <si>
    <t>蒸汽发生器</t>
  </si>
  <si>
    <t>袜套防水试验机</t>
  </si>
  <si>
    <t>袜套</t>
  </si>
  <si>
    <t>飞扬</t>
  </si>
  <si>
    <t>热气缝合密封机</t>
  </si>
  <si>
    <t>鞋头定型机</t>
  </si>
  <si>
    <t>粘合机</t>
  </si>
  <si>
    <t>立式低温曲折试验机</t>
  </si>
  <si>
    <t>桌上型测厚仪</t>
  </si>
  <si>
    <t>老化试验机</t>
  </si>
  <si>
    <t>小袜底线</t>
  </si>
  <si>
    <t>双冷双热定型机</t>
  </si>
  <si>
    <t>日晒气候测试仪</t>
  </si>
  <si>
    <t>流水线5</t>
  </si>
  <si>
    <t>除湿机</t>
  </si>
  <si>
    <t>平面压底机</t>
  </si>
  <si>
    <t>皮革动态防水试验机</t>
  </si>
  <si>
    <t>扫描枪</t>
  </si>
  <si>
    <t>成易</t>
  </si>
  <si>
    <t>冷气机</t>
  </si>
  <si>
    <t>管道</t>
  </si>
  <si>
    <t>单层烤箱</t>
  </si>
  <si>
    <t>个</t>
  </si>
  <si>
    <t>蜀博</t>
  </si>
  <si>
    <t>智能裁切机</t>
  </si>
  <si>
    <t>气压式冷热压贴合机</t>
  </si>
  <si>
    <t>纯电动多用途乘用车</t>
  </si>
  <si>
    <t>辆</t>
  </si>
  <si>
    <t>高合</t>
  </si>
  <si>
    <t>房屋及建筑物-框架</t>
  </si>
  <si>
    <t>房屋及建筑物-框架2</t>
  </si>
  <si>
    <t>鞋业管理软件</t>
  </si>
  <si>
    <t>全厂</t>
  </si>
  <si>
    <t>电脑</t>
  </si>
  <si>
    <t>联鑫</t>
  </si>
  <si>
    <t>电脑花样机</t>
  </si>
  <si>
    <t>活化机</t>
  </si>
  <si>
    <t>10年</t>
  </si>
  <si>
    <t>4冷4热鞋头定型机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</si>
</sst>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0_ "/>
    <numFmt numFmtId="178" formatCode="yyyy&quot;年&quot;m&quot;月&quot;d&quot;日&quot;;@"/>
    <numFmt numFmtId="179" formatCode="0&quot;平方米&quot;"/>
    <numFmt numFmtId="180" formatCode="0_);[Red]\(0\)"/>
  </numFmts>
  <fonts count="88">
    <font>
      <sz val="11"/>
      <color rgb="FF000000"/>
      <name val="Arial"/>
      <charset val="204"/>
    </font>
    <font>
      <b/>
      <sz val="20"/>
      <color rgb="FF000000"/>
      <name val="微软雅黑"/>
      <charset val="134"/>
    </font>
    <font>
      <b/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4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4"/>
      <name val="宋体"/>
      <charset val="134"/>
    </font>
    <font>
      <sz val="12"/>
      <color indexed="12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2"/>
      <color rgb="FF000000"/>
      <name val="Arial"/>
      <charset val="204"/>
    </font>
    <font>
      <b/>
      <sz val="22"/>
      <color rgb="FF000000"/>
      <name val="宋体"/>
      <charset val="204"/>
    </font>
    <font>
      <b/>
      <sz val="22"/>
      <color rgb="FF000000"/>
      <name val="Arial"/>
      <charset val="204"/>
    </font>
    <font>
      <b/>
      <sz val="12"/>
      <name val="SimHei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color rgb="FF000000"/>
      <name val="SimSun"/>
      <charset val="134"/>
    </font>
    <font>
      <sz val="12"/>
      <color rgb="FF2030A0"/>
      <name val="SimSun"/>
      <charset val="134"/>
    </font>
    <font>
      <sz val="12"/>
      <color rgb="FF3030A0"/>
      <name val="SimSun"/>
      <charset val="134"/>
    </font>
    <font>
      <sz val="12"/>
      <color rgb="FF303090"/>
      <name val="SimSun"/>
      <charset val="134"/>
    </font>
    <font>
      <sz val="12"/>
      <color rgb="FF303080"/>
      <name val="SimSun"/>
      <charset val="134"/>
    </font>
    <font>
      <sz val="12"/>
      <color rgb="FF2020A0"/>
      <name val="SimSun"/>
      <charset val="134"/>
    </font>
    <font>
      <sz val="12"/>
      <color rgb="FF302090"/>
      <name val="SimSun"/>
      <charset val="134"/>
    </font>
    <font>
      <sz val="12"/>
      <color rgb="FF304090"/>
      <name val="SimSun"/>
      <charset val="134"/>
    </font>
    <font>
      <sz val="12"/>
      <color rgb="FF3040A0"/>
      <name val="SimSun"/>
      <charset val="134"/>
    </font>
    <font>
      <sz val="12"/>
      <color rgb="FF304080"/>
      <name val="SimSun"/>
      <charset val="134"/>
    </font>
    <font>
      <sz val="12"/>
      <color rgb="FF203090"/>
      <name val="SimSun"/>
      <charset val="134"/>
    </font>
    <font>
      <sz val="12"/>
      <color rgb="FF4030A0"/>
      <name val="SimSun"/>
      <charset val="134"/>
    </font>
    <font>
      <sz val="12"/>
      <color rgb="FF2030C0"/>
      <name val="SimSun"/>
      <charset val="134"/>
    </font>
    <font>
      <sz val="12"/>
      <color rgb="FF4040B0"/>
      <name val="SimSun"/>
      <charset val="134"/>
    </font>
    <font>
      <sz val="12"/>
      <color rgb="FF3040B0"/>
      <name val="SimSun"/>
      <charset val="134"/>
    </font>
    <font>
      <b/>
      <sz val="16"/>
      <color rgb="FF000000"/>
      <name val="Microsoft YaHei"/>
      <charset val="134"/>
    </font>
    <font>
      <b/>
      <sz val="10"/>
      <color theme="1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sz val="10"/>
      <color rgb="FF0000FF"/>
      <name val="Microsoft YaHei"/>
      <charset val="134"/>
    </font>
    <font>
      <u/>
      <sz val="10"/>
      <color rgb="FF000000"/>
      <name val="Microsoft YaHei"/>
      <charset val="134"/>
    </font>
    <font>
      <sz val="10"/>
      <name val="Microsoft YaHei"/>
      <charset val="134"/>
    </font>
    <font>
      <b/>
      <sz val="10"/>
      <color indexed="8"/>
      <name val="Microsoft YaHei"/>
      <charset val="134"/>
    </font>
    <font>
      <b/>
      <sz val="28"/>
      <color rgb="FF000000"/>
      <name val="微软雅黑"/>
      <charset val="204"/>
    </font>
    <font>
      <b/>
      <sz val="14"/>
      <name val="微软雅黑"/>
      <charset val="134"/>
    </font>
    <font>
      <sz val="12"/>
      <color rgb="FF0000FF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2"/>
      <color rgb="FF1717FF"/>
      <name val="微软雅黑"/>
      <charset val="134"/>
    </font>
    <font>
      <sz val="12"/>
      <color rgb="FF0000FF"/>
      <name val="宋体"/>
      <charset val="134"/>
    </font>
    <font>
      <b/>
      <sz val="12"/>
      <color rgb="FF1717FF"/>
      <name val="微软雅黑"/>
      <charset val="134"/>
    </font>
    <font>
      <b/>
      <sz val="12"/>
      <color rgb="FF0000FF"/>
      <name val="微软雅黑"/>
      <charset val="134"/>
    </font>
    <font>
      <sz val="12"/>
      <color rgb="FF1D2DF9"/>
      <name val="微软雅黑"/>
      <charset val="134"/>
    </font>
    <font>
      <b/>
      <i/>
      <sz val="12"/>
      <color rgb="FF1717FF"/>
      <name val="微软雅黑"/>
      <charset val="134"/>
    </font>
    <font>
      <b/>
      <sz val="12"/>
      <name val="微软雅黑"/>
      <charset val="134"/>
    </font>
    <font>
      <b/>
      <sz val="16"/>
      <color indexed="8"/>
      <name val="微软雅黑"/>
      <charset val="134"/>
    </font>
    <font>
      <b/>
      <sz val="16"/>
      <color indexed="12"/>
      <name val="微软雅黑"/>
      <charset val="134"/>
    </font>
    <font>
      <b/>
      <sz val="1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030B0"/>
      <name val="SimSun"/>
      <charset val="134"/>
    </font>
    <font>
      <sz val="12"/>
      <color rgb="FF2030B0"/>
      <name val="SimSun"/>
      <charset val="134"/>
    </font>
    <font>
      <sz val="12"/>
      <color rgb="FF4040A0"/>
      <name val="SimSun"/>
      <charset val="134"/>
    </font>
    <font>
      <sz val="12"/>
      <color rgb="FF4030C0"/>
      <name val="SimSun"/>
      <charset val="134"/>
    </font>
    <font>
      <sz val="12"/>
      <color rgb="FFFF0000"/>
      <name val="微软雅黑"/>
      <charset val="134"/>
    </font>
    <font>
      <b/>
      <sz val="18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4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B3C5E7"/>
        <bgColor indexed="64"/>
      </patternFill>
    </fill>
    <fill>
      <patternFill patternType="solid">
        <fgColor rgb="FFB3C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7" fillId="0" borderId="0" applyFont="0" applyFill="0" applyBorder="0" applyAlignment="0" applyProtection="0">
      <alignment vertical="center"/>
    </xf>
    <xf numFmtId="44" fontId="57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41" fontId="57" fillId="0" borderId="0" applyFont="0" applyFill="0" applyBorder="0" applyAlignment="0" applyProtection="0">
      <alignment vertical="center"/>
    </xf>
    <xf numFmtId="42" fontId="57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7" fillId="8" borderId="19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9" borderId="22" applyNumberFormat="0" applyAlignment="0" applyProtection="0">
      <alignment vertical="center"/>
    </xf>
    <xf numFmtId="0" fontId="66" fillId="10" borderId="23" applyNumberFormat="0" applyAlignment="0" applyProtection="0">
      <alignment vertical="center"/>
    </xf>
    <xf numFmtId="0" fontId="67" fillId="10" borderId="22" applyNumberFormat="0" applyAlignment="0" applyProtection="0">
      <alignment vertical="center"/>
    </xf>
    <xf numFmtId="0" fontId="68" fillId="11" borderId="24" applyNumberFormat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9" fillId="0" borderId="0">
      <alignment vertical="center"/>
    </xf>
  </cellStyleXfs>
  <cellXfs count="32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2" borderId="1" xfId="49" applyFont="1" applyFill="1" applyBorder="1" applyAlignment="1" applyProtection="1">
      <alignment horizontal="center" vertical="center" wrapText="1"/>
      <protection hidden="1"/>
    </xf>
    <xf numFmtId="0" fontId="4" fillId="2" borderId="1" xfId="49" applyFont="1" applyFill="1" applyBorder="1" applyAlignment="1" applyProtection="1">
      <alignment horizontal="center" vertical="center"/>
      <protection hidden="1"/>
    </xf>
    <xf numFmtId="0" fontId="5" fillId="0" borderId="0" xfId="49" applyFont="1" applyProtection="1">
      <alignment vertical="center"/>
      <protection locked="0"/>
    </xf>
    <xf numFmtId="0" fontId="6" fillId="0" borderId="1" xfId="49" applyFont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6" fillId="0" borderId="0" xfId="49" applyFont="1" applyAlignment="1" applyProtection="1">
      <alignment horizontal="center" vertical="center"/>
      <protection locked="0"/>
    </xf>
    <xf numFmtId="7" fontId="7" fillId="0" borderId="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7" fontId="7" fillId="0" borderId="2" xfId="1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176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7" fontId="9" fillId="0" borderId="1" xfId="0" applyNumberFormat="1" applyFont="1" applyFill="1" applyBorder="1" applyAlignment="1">
      <alignment horizontal="center" vertical="center"/>
    </xf>
    <xf numFmtId="7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/>
    </xf>
    <xf numFmtId="7" fontId="9" fillId="0" borderId="2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shrinkToFi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>
      <alignment horizontal="left" vertical="center" wrapText="1"/>
    </xf>
    <xf numFmtId="0" fontId="12" fillId="3" borderId="3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177" fontId="18" fillId="0" borderId="3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177" fontId="22" fillId="0" borderId="3" xfId="0" applyNumberFormat="1" applyFont="1" applyFill="1" applyBorder="1" applyAlignment="1">
      <alignment horizontal="center" vertical="center" wrapText="1"/>
    </xf>
    <xf numFmtId="177" fontId="21" fillId="0" borderId="3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top" wrapText="1"/>
    </xf>
    <xf numFmtId="0" fontId="20" fillId="0" borderId="3" xfId="0" applyNumberFormat="1" applyFont="1" applyFill="1" applyBorder="1" applyAlignment="1">
      <alignment horizontal="center" vertical="center" wrapText="1"/>
    </xf>
    <xf numFmtId="177" fontId="26" fillId="0" borderId="3" xfId="0" applyNumberFormat="1" applyFont="1" applyFill="1" applyBorder="1" applyAlignment="1">
      <alignment horizontal="center" vertical="center" wrapText="1"/>
    </xf>
    <xf numFmtId="0" fontId="16" fillId="4" borderId="3" xfId="0" applyNumberFormat="1" applyFont="1" applyFill="1" applyBorder="1" applyAlignment="1">
      <alignment horizontal="left" vertical="center" wrapText="1"/>
    </xf>
    <xf numFmtId="0" fontId="12" fillId="4" borderId="3" xfId="0" applyNumberFormat="1" applyFont="1" applyFill="1" applyBorder="1" applyAlignment="1">
      <alignment horizontal="left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177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top" wrapText="1"/>
    </xf>
    <xf numFmtId="0" fontId="33" fillId="0" borderId="0" xfId="50" applyFont="1" applyAlignment="1" applyProtection="1">
      <alignment horizontal="center" vertical="center" wrapText="1"/>
      <protection locked="0"/>
    </xf>
    <xf numFmtId="0" fontId="34" fillId="2" borderId="4" xfId="50" applyFont="1" applyFill="1" applyBorder="1" applyAlignment="1" applyProtection="1">
      <alignment horizontal="left" vertical="center" wrapText="1"/>
    </xf>
    <xf numFmtId="0" fontId="34" fillId="2" borderId="5" xfId="50" applyFont="1" applyFill="1" applyBorder="1" applyAlignment="1" applyProtection="1">
      <alignment horizontal="center" vertical="center" wrapText="1"/>
    </xf>
    <xf numFmtId="0" fontId="34" fillId="2" borderId="6" xfId="50" applyFont="1" applyFill="1" applyBorder="1" applyAlignment="1" applyProtection="1">
      <alignment horizontal="center" vertical="center" wrapText="1"/>
    </xf>
    <xf numFmtId="0" fontId="35" fillId="0" borderId="4" xfId="50" applyFont="1" applyBorder="1" applyAlignment="1" applyProtection="1">
      <alignment horizontal="center" vertical="center" wrapText="1"/>
    </xf>
    <xf numFmtId="0" fontId="35" fillId="0" borderId="6" xfId="50" applyFont="1" applyBorder="1" applyAlignment="1" applyProtection="1">
      <alignment horizontal="center" vertical="center" wrapText="1"/>
    </xf>
    <xf numFmtId="0" fontId="35" fillId="5" borderId="1" xfId="50" applyFont="1" applyFill="1" applyBorder="1" applyAlignment="1" applyProtection="1">
      <alignment horizontal="center" vertical="center" wrapText="1"/>
    </xf>
    <xf numFmtId="0" fontId="35" fillId="0" borderId="7" xfId="50" applyFont="1" applyBorder="1" applyAlignment="1" applyProtection="1">
      <alignment horizontal="center" vertical="center" wrapText="1"/>
    </xf>
    <xf numFmtId="0" fontId="35" fillId="0" borderId="8" xfId="50" applyFont="1" applyBorder="1" applyAlignment="1" applyProtection="1">
      <alignment horizontal="center" vertical="center" wrapText="1"/>
    </xf>
    <xf numFmtId="0" fontId="35" fillId="0" borderId="9" xfId="50" applyFont="1" applyBorder="1" applyAlignment="1" applyProtection="1">
      <alignment horizontal="center" vertical="center" wrapText="1"/>
    </xf>
    <xf numFmtId="0" fontId="35" fillId="0" borderId="1" xfId="50" applyFont="1" applyBorder="1" applyAlignment="1" applyProtection="1">
      <alignment horizontal="center" vertical="center" wrapText="1"/>
    </xf>
    <xf numFmtId="0" fontId="36" fillId="0" borderId="7" xfId="50" applyFont="1" applyBorder="1" applyAlignment="1" applyProtection="1">
      <alignment horizontal="left" vertical="center" wrapText="1"/>
    </xf>
    <xf numFmtId="0" fontId="36" fillId="0" borderId="9" xfId="50" applyFont="1" applyBorder="1" applyAlignment="1" applyProtection="1">
      <alignment horizontal="center" vertical="center" wrapText="1"/>
    </xf>
    <xf numFmtId="0" fontId="36" fillId="5" borderId="4" xfId="50" applyFont="1" applyFill="1" applyBorder="1" applyAlignment="1" applyProtection="1">
      <alignment horizontal="center" vertical="center" wrapText="1"/>
    </xf>
    <xf numFmtId="0" fontId="36" fillId="5" borderId="5" xfId="50" applyFont="1" applyFill="1" applyBorder="1" applyAlignment="1" applyProtection="1">
      <alignment horizontal="center" vertical="center" wrapText="1"/>
    </xf>
    <xf numFmtId="0" fontId="36" fillId="0" borderId="4" xfId="50" applyFont="1" applyBorder="1" applyAlignment="1" applyProtection="1">
      <alignment horizontal="center" vertical="center" wrapText="1"/>
      <protection locked="0"/>
    </xf>
    <xf numFmtId="0" fontId="36" fillId="0" borderId="5" xfId="50" applyFont="1" applyBorder="1" applyAlignment="1" applyProtection="1">
      <alignment horizontal="center" vertical="center" wrapText="1"/>
      <protection locked="0"/>
    </xf>
    <xf numFmtId="0" fontId="37" fillId="0" borderId="5" xfId="50" applyFont="1" applyBorder="1" applyAlignment="1" applyProtection="1">
      <alignment horizontal="center" vertical="center" wrapText="1"/>
    </xf>
    <xf numFmtId="0" fontId="37" fillId="0" borderId="6" xfId="50" applyFont="1" applyBorder="1" applyAlignment="1" applyProtection="1">
      <alignment horizontal="center" vertical="center" wrapText="1"/>
    </xf>
    <xf numFmtId="0" fontId="38" fillId="0" borderId="7" xfId="50" applyFont="1" applyBorder="1" applyAlignment="1" applyProtection="1">
      <alignment horizontal="left" vertical="center" wrapText="1"/>
      <protection locked="0"/>
    </xf>
    <xf numFmtId="0" fontId="36" fillId="0" borderId="9" xfId="50" applyFont="1" applyBorder="1" applyAlignment="1" applyProtection="1">
      <alignment horizontal="center" vertical="center" wrapText="1"/>
      <protection locked="0"/>
    </xf>
    <xf numFmtId="0" fontId="36" fillId="0" borderId="10" xfId="50" applyFont="1" applyBorder="1" applyAlignment="1" applyProtection="1">
      <alignment horizontal="center" vertical="center" wrapText="1"/>
    </xf>
    <xf numFmtId="0" fontId="36" fillId="0" borderId="11" xfId="50" applyFont="1" applyBorder="1" applyAlignment="1" applyProtection="1">
      <alignment horizontal="center" vertical="center" wrapText="1"/>
    </xf>
    <xf numFmtId="0" fontId="36" fillId="5" borderId="1" xfId="50" applyFont="1" applyFill="1" applyBorder="1" applyAlignment="1" applyProtection="1">
      <alignment horizontal="center" vertical="center" wrapText="1"/>
    </xf>
    <xf numFmtId="0" fontId="36" fillId="5" borderId="6" xfId="50" applyFont="1" applyFill="1" applyBorder="1" applyAlignment="1" applyProtection="1">
      <alignment horizontal="center" vertical="center" wrapText="1"/>
    </xf>
    <xf numFmtId="0" fontId="36" fillId="0" borderId="10" xfId="50" applyFont="1" applyBorder="1" applyAlignment="1" applyProtection="1">
      <alignment horizontal="center" vertical="center" wrapText="1"/>
      <protection locked="0"/>
    </xf>
    <xf numFmtId="0" fontId="36" fillId="0" borderId="11" xfId="50" applyFont="1" applyBorder="1" applyAlignment="1" applyProtection="1">
      <alignment horizontal="center" vertical="center" wrapText="1"/>
      <protection locked="0"/>
    </xf>
    <xf numFmtId="0" fontId="36" fillId="5" borderId="7" xfId="50" applyFont="1" applyFill="1" applyBorder="1" applyAlignment="1" applyProtection="1">
      <alignment horizontal="center" vertical="center" wrapText="1"/>
    </xf>
    <xf numFmtId="0" fontId="36" fillId="5" borderId="9" xfId="50" applyFont="1" applyFill="1" applyBorder="1" applyAlignment="1" applyProtection="1">
      <alignment horizontal="center" vertical="center" wrapText="1"/>
    </xf>
    <xf numFmtId="0" fontId="37" fillId="0" borderId="5" xfId="50" applyFont="1" applyBorder="1" applyAlignment="1" applyProtection="1">
      <alignment horizontal="center" vertical="center" wrapText="1"/>
      <protection locked="0"/>
    </xf>
    <xf numFmtId="0" fontId="37" fillId="0" borderId="6" xfId="50" applyFont="1" applyBorder="1" applyAlignment="1" applyProtection="1">
      <alignment horizontal="center" vertical="center" wrapText="1"/>
      <protection locked="0"/>
    </xf>
    <xf numFmtId="0" fontId="36" fillId="5" borderId="12" xfId="50" applyFont="1" applyFill="1" applyBorder="1" applyAlignment="1" applyProtection="1">
      <alignment horizontal="center" vertical="center" wrapText="1"/>
    </xf>
    <xf numFmtId="0" fontId="36" fillId="5" borderId="13" xfId="50" applyFont="1" applyFill="1" applyBorder="1" applyAlignment="1" applyProtection="1">
      <alignment horizontal="center" vertical="center" wrapText="1"/>
    </xf>
    <xf numFmtId="0" fontId="36" fillId="0" borderId="12" xfId="50" applyFont="1" applyBorder="1" applyAlignment="1" applyProtection="1">
      <alignment horizontal="center" vertical="center" wrapText="1"/>
      <protection locked="0"/>
    </xf>
    <xf numFmtId="0" fontId="36" fillId="0" borderId="13" xfId="50" applyFont="1" applyBorder="1" applyAlignment="1" applyProtection="1">
      <alignment horizontal="center" vertical="center" wrapText="1"/>
      <protection locked="0"/>
    </xf>
    <xf numFmtId="0" fontId="36" fillId="0" borderId="7" xfId="50" applyFont="1" applyBorder="1" applyAlignment="1" applyProtection="1">
      <alignment horizontal="center" vertical="center" wrapText="1"/>
      <protection locked="0"/>
    </xf>
    <xf numFmtId="0" fontId="37" fillId="0" borderId="9" xfId="50" applyFont="1" applyBorder="1" applyAlignment="1" applyProtection="1">
      <alignment horizontal="center" vertical="center" wrapText="1"/>
    </xf>
    <xf numFmtId="0" fontId="36" fillId="0" borderId="12" xfId="50" applyFont="1" applyBorder="1" applyAlignment="1" applyProtection="1">
      <alignment horizontal="center" vertical="center" wrapText="1"/>
    </xf>
    <xf numFmtId="0" fontId="36" fillId="0" borderId="13" xfId="50" applyFont="1" applyBorder="1" applyAlignment="1" applyProtection="1">
      <alignment horizontal="center" vertical="center" wrapText="1"/>
    </xf>
    <xf numFmtId="0" fontId="36" fillId="0" borderId="10" xfId="50" applyFont="1" applyBorder="1" applyAlignment="1" applyProtection="1">
      <alignment horizontal="left" vertical="center" wrapText="1"/>
    </xf>
    <xf numFmtId="0" fontId="39" fillId="0" borderId="7" xfId="50" applyFont="1" applyBorder="1" applyAlignment="1" applyProtection="1">
      <alignment horizontal="center" vertical="center" wrapText="1"/>
      <protection locked="0"/>
    </xf>
    <xf numFmtId="0" fontId="39" fillId="0" borderId="9" xfId="50" applyFont="1" applyBorder="1" applyAlignment="1" applyProtection="1">
      <alignment horizontal="center" vertical="center" wrapText="1"/>
      <protection locked="0"/>
    </xf>
    <xf numFmtId="0" fontId="36" fillId="0" borderId="4" xfId="50" applyFont="1" applyBorder="1" applyAlignment="1" applyProtection="1">
      <alignment horizontal="left" vertical="center" wrapText="1"/>
    </xf>
    <xf numFmtId="0" fontId="36" fillId="0" borderId="6" xfId="50" applyFont="1" applyBorder="1" applyAlignment="1" applyProtection="1">
      <alignment horizontal="center" vertical="center" wrapText="1"/>
    </xf>
    <xf numFmtId="0" fontId="39" fillId="0" borderId="7" xfId="51" applyFont="1" applyFill="1" applyBorder="1" applyAlignment="1" applyProtection="1">
      <alignment horizontal="left" vertical="center" wrapText="1"/>
    </xf>
    <xf numFmtId="0" fontId="39" fillId="0" borderId="9" xfId="51" applyFont="1" applyFill="1" applyBorder="1" applyAlignment="1" applyProtection="1">
      <alignment horizontal="center" vertical="center" wrapText="1"/>
    </xf>
    <xf numFmtId="0" fontId="36" fillId="5" borderId="4" xfId="51" applyFont="1" applyFill="1" applyBorder="1" applyAlignment="1" applyProtection="1">
      <alignment horizontal="center" vertical="center" wrapText="1"/>
    </xf>
    <xf numFmtId="0" fontId="36" fillId="5" borderId="6" xfId="51" applyFont="1" applyFill="1" applyBorder="1" applyAlignment="1" applyProtection="1">
      <alignment horizontal="center" vertical="center" wrapText="1"/>
    </xf>
    <xf numFmtId="0" fontId="36" fillId="0" borderId="4" xfId="51" applyFont="1" applyBorder="1" applyAlignment="1" applyProtection="1">
      <alignment horizontal="center" vertical="center" wrapText="1"/>
      <protection locked="0"/>
    </xf>
    <xf numFmtId="0" fontId="36" fillId="0" borderId="5" xfId="51" applyFont="1" applyBorder="1" applyAlignment="1" applyProtection="1">
      <alignment horizontal="center" vertical="center" wrapText="1"/>
      <protection locked="0"/>
    </xf>
    <xf numFmtId="0" fontId="37" fillId="0" borderId="8" xfId="51" applyFont="1" applyBorder="1" applyAlignment="1" applyProtection="1">
      <alignment horizontal="center" vertical="center" wrapText="1"/>
    </xf>
    <xf numFmtId="0" fontId="37" fillId="0" borderId="9" xfId="51" applyFont="1" applyBorder="1" applyAlignment="1" applyProtection="1">
      <alignment horizontal="center" vertical="center" wrapText="1"/>
    </xf>
    <xf numFmtId="0" fontId="36" fillId="0" borderId="7" xfId="51" applyFont="1" applyBorder="1" applyAlignment="1" applyProtection="1">
      <alignment horizontal="center" vertical="center" wrapText="1"/>
      <protection locked="0"/>
    </xf>
    <xf numFmtId="0" fontId="36" fillId="0" borderId="4" xfId="51" applyFont="1" applyBorder="1" applyAlignment="1" applyProtection="1">
      <alignment horizontal="center" vertical="center" wrapText="1"/>
      <protection locked="0"/>
    </xf>
    <xf numFmtId="0" fontId="37" fillId="0" borderId="6" xfId="51" applyFont="1" applyBorder="1" applyAlignment="1" applyProtection="1">
      <alignment horizontal="center" vertical="center" wrapText="1"/>
    </xf>
    <xf numFmtId="0" fontId="39" fillId="0" borderId="10" xfId="51" applyFont="1" applyFill="1" applyBorder="1" applyAlignment="1" applyProtection="1">
      <alignment horizontal="center" vertical="center" wrapText="1"/>
    </xf>
    <xf numFmtId="0" fontId="39" fillId="0" borderId="11" xfId="51" applyFont="1" applyFill="1" applyBorder="1" applyAlignment="1" applyProtection="1">
      <alignment horizontal="center" vertical="center" wrapText="1"/>
    </xf>
    <xf numFmtId="0" fontId="36" fillId="5" borderId="14" xfId="51" applyFont="1" applyFill="1" applyBorder="1" applyAlignment="1" applyProtection="1">
      <alignment horizontal="center" vertical="center" wrapText="1"/>
    </xf>
    <xf numFmtId="0" fontId="37" fillId="0" borderId="5" xfId="51" applyFont="1" applyBorder="1" applyAlignment="1" applyProtection="1">
      <alignment horizontal="center" vertical="center" wrapText="1"/>
    </xf>
    <xf numFmtId="0" fontId="37" fillId="0" borderId="6" xfId="51" applyFont="1" applyBorder="1" applyAlignment="1" applyProtection="1">
      <alignment horizontal="center" vertical="center" wrapText="1"/>
    </xf>
    <xf numFmtId="0" fontId="36" fillId="0" borderId="15" xfId="51" applyFont="1" applyBorder="1" applyAlignment="1" applyProtection="1">
      <alignment horizontal="center" vertical="center" wrapText="1"/>
      <protection locked="0"/>
    </xf>
    <xf numFmtId="0" fontId="37" fillId="0" borderId="9" xfId="51" applyFont="1" applyBorder="1" applyAlignment="1" applyProtection="1">
      <alignment horizontal="center" vertical="center" wrapText="1"/>
    </xf>
    <xf numFmtId="0" fontId="36" fillId="5" borderId="2" xfId="51" applyFont="1" applyFill="1" applyBorder="1" applyAlignment="1" applyProtection="1">
      <alignment horizontal="center" vertical="center" wrapText="1"/>
    </xf>
    <xf numFmtId="0" fontId="36" fillId="0" borderId="8" xfId="51" applyFont="1" applyBorder="1" applyAlignment="1" applyProtection="1">
      <alignment horizontal="center" vertical="center" wrapText="1"/>
      <protection locked="0"/>
    </xf>
    <xf numFmtId="0" fontId="37" fillId="0" borderId="16" xfId="51" applyFont="1" applyBorder="1" applyAlignment="1" applyProtection="1">
      <alignment horizontal="center" vertical="center" wrapText="1"/>
    </xf>
    <xf numFmtId="0" fontId="36" fillId="5" borderId="1" xfId="51" applyFont="1" applyFill="1" applyBorder="1" applyAlignment="1" applyProtection="1">
      <alignment horizontal="center" vertical="center" wrapText="1"/>
    </xf>
    <xf numFmtId="0" fontId="36" fillId="5" borderId="6" xfId="51" applyFont="1" applyFill="1" applyBorder="1" applyAlignment="1" applyProtection="1">
      <alignment horizontal="center" vertical="center" wrapText="1"/>
      <protection locked="0"/>
    </xf>
    <xf numFmtId="0" fontId="39" fillId="0" borderId="12" xfId="51" applyFont="1" applyFill="1" applyBorder="1" applyAlignment="1" applyProtection="1">
      <alignment horizontal="center" vertical="center" wrapText="1"/>
    </xf>
    <xf numFmtId="0" fontId="39" fillId="0" borderId="13" xfId="51" applyFont="1" applyFill="1" applyBorder="1" applyAlignment="1" applyProtection="1">
      <alignment horizontal="center" vertical="center" wrapText="1"/>
    </xf>
    <xf numFmtId="0" fontId="39" fillId="0" borderId="1" xfId="50" applyFont="1" applyBorder="1" applyAlignment="1" applyProtection="1">
      <alignment horizontal="left" vertical="center" wrapText="1"/>
      <protection locked="0"/>
    </xf>
    <xf numFmtId="0" fontId="39" fillId="0" borderId="1" xfId="50" applyFont="1" applyBorder="1" applyAlignment="1" applyProtection="1">
      <alignment horizontal="center" vertical="center" wrapText="1"/>
      <protection locked="0"/>
    </xf>
    <xf numFmtId="0" fontId="39" fillId="0" borderId="2" xfId="50" applyFont="1" applyBorder="1" applyAlignment="1" applyProtection="1">
      <alignment horizontal="center" vertical="center" wrapText="1"/>
      <protection locked="0"/>
    </xf>
    <xf numFmtId="0" fontId="40" fillId="0" borderId="0" xfId="50" applyFont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2" fillId="2" borderId="1" xfId="52" applyFont="1" applyFill="1" applyBorder="1" applyAlignment="1" applyProtection="1">
      <alignment horizontal="left" vertical="center"/>
    </xf>
    <xf numFmtId="0" fontId="6" fillId="0" borderId="1" xfId="52" applyFont="1" applyFill="1" applyBorder="1" applyAlignment="1" applyProtection="1">
      <alignment horizontal="center" vertical="center"/>
    </xf>
    <xf numFmtId="0" fontId="43" fillId="6" borderId="1" xfId="52" applyFont="1" applyFill="1" applyBorder="1" applyAlignment="1" applyProtection="1">
      <alignment horizontal="center" vertical="center"/>
      <protection locked="0"/>
    </xf>
    <xf numFmtId="0" fontId="6" fillId="0" borderId="4" xfId="52" applyFont="1" applyFill="1" applyBorder="1" applyAlignment="1" applyProtection="1">
      <alignment horizontal="center" vertical="center"/>
      <protection locked="0"/>
    </xf>
    <xf numFmtId="0" fontId="6" fillId="0" borderId="5" xfId="52" applyFont="1" applyFill="1" applyBorder="1" applyAlignment="1" applyProtection="1">
      <alignment horizontal="center" vertical="center"/>
      <protection locked="0"/>
    </xf>
    <xf numFmtId="0" fontId="6" fillId="0" borderId="6" xfId="52" applyFont="1" applyFill="1" applyBorder="1" applyAlignment="1" applyProtection="1">
      <alignment horizontal="center" vertical="center"/>
      <protection locked="0"/>
    </xf>
    <xf numFmtId="0" fontId="6" fillId="0" borderId="1" xfId="52" applyFont="1" applyFill="1" applyBorder="1" applyAlignment="1" applyProtection="1">
      <alignment horizontal="center" vertical="center" wrapText="1"/>
    </xf>
    <xf numFmtId="178" fontId="6" fillId="0" borderId="4" xfId="52" applyNumberFormat="1" applyFont="1" applyFill="1" applyBorder="1" applyAlignment="1" applyProtection="1">
      <alignment horizontal="center" vertical="center" wrapText="1"/>
      <protection locked="0"/>
    </xf>
    <xf numFmtId="178" fontId="6" fillId="0" borderId="5" xfId="52" applyNumberFormat="1" applyFont="1" applyFill="1" applyBorder="1" applyAlignment="1" applyProtection="1">
      <alignment horizontal="center" vertical="center" wrapText="1"/>
      <protection locked="0"/>
    </xf>
    <xf numFmtId="178" fontId="6" fillId="0" borderId="6" xfId="52" applyNumberFormat="1" applyFont="1" applyFill="1" applyBorder="1" applyAlignment="1" applyProtection="1">
      <alignment horizontal="center" vertical="center" wrapText="1"/>
      <protection locked="0"/>
    </xf>
    <xf numFmtId="49" fontId="43" fillId="0" borderId="4" xfId="52" applyNumberFormat="1" applyFont="1" applyFill="1" applyBorder="1" applyAlignment="1" applyProtection="1">
      <alignment horizontal="center" vertical="center"/>
      <protection locked="0"/>
    </xf>
    <xf numFmtId="49" fontId="43" fillId="0" borderId="5" xfId="52" applyNumberFormat="1" applyFont="1" applyFill="1" applyBorder="1" applyAlignment="1" applyProtection="1">
      <alignment horizontal="center" vertical="center"/>
      <protection locked="0"/>
    </xf>
    <xf numFmtId="49" fontId="43" fillId="0" borderId="6" xfId="52" applyNumberFormat="1" applyFont="1" applyFill="1" applyBorder="1" applyAlignment="1" applyProtection="1">
      <alignment horizontal="center" vertical="center"/>
      <protection locked="0"/>
    </xf>
    <xf numFmtId="49" fontId="43" fillId="0" borderId="4" xfId="52" applyNumberFormat="1" applyFont="1" applyFill="1" applyBorder="1" applyAlignment="1" applyProtection="1">
      <alignment horizontal="center" vertical="center"/>
    </xf>
    <xf numFmtId="49" fontId="43" fillId="0" borderId="5" xfId="52" applyNumberFormat="1" applyFont="1" applyFill="1" applyBorder="1" applyAlignment="1" applyProtection="1">
      <alignment horizontal="center" vertical="center"/>
    </xf>
    <xf numFmtId="49" fontId="43" fillId="0" borderId="6" xfId="52" applyNumberFormat="1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 applyProtection="1">
      <alignment horizontal="center" vertical="center"/>
    </xf>
    <xf numFmtId="0" fontId="43" fillId="0" borderId="1" xfId="0" applyFont="1" applyFill="1" applyBorder="1" applyAlignment="1" applyProtection="1">
      <alignment horizontal="center" vertical="center"/>
      <protection locked="0"/>
    </xf>
    <xf numFmtId="0" fontId="44" fillId="0" borderId="4" xfId="0" applyFont="1" applyFill="1" applyBorder="1" applyAlignment="1" applyProtection="1">
      <alignment horizontal="center" vertical="center"/>
    </xf>
    <xf numFmtId="0" fontId="43" fillId="0" borderId="4" xfId="0" applyFont="1" applyFill="1" applyBorder="1" applyAlignment="1" applyProtection="1">
      <alignment horizontal="center" vertical="center"/>
      <protection locked="0"/>
    </xf>
    <xf numFmtId="0" fontId="43" fillId="0" borderId="5" xfId="0" applyFont="1" applyFill="1" applyBorder="1" applyAlignment="1" applyProtection="1">
      <alignment horizontal="center" vertical="center"/>
      <protection locked="0"/>
    </xf>
    <xf numFmtId="0" fontId="43" fillId="0" borderId="6" xfId="52" applyFont="1" applyFill="1" applyBorder="1" applyAlignment="1" applyProtection="1">
      <alignment vertical="center"/>
      <protection locked="0"/>
    </xf>
    <xf numFmtId="0" fontId="44" fillId="0" borderId="9" xfId="0" applyFont="1" applyFill="1" applyBorder="1" applyAlignment="1" applyProtection="1">
      <alignment horizontal="center" vertical="center"/>
    </xf>
    <xf numFmtId="0" fontId="44" fillId="0" borderId="14" xfId="0" applyFont="1" applyFill="1" applyBorder="1" applyAlignment="1" applyProtection="1">
      <alignment horizontal="center" vertical="center"/>
    </xf>
    <xf numFmtId="0" fontId="45" fillId="0" borderId="1" xfId="52" applyNumberFormat="1" applyFont="1" applyFill="1" applyBorder="1" applyAlignment="1" applyProtection="1">
      <alignment horizontal="center" vertical="center" wrapText="1"/>
    </xf>
    <xf numFmtId="0" fontId="45" fillId="0" borderId="4" xfId="52" applyNumberFormat="1" applyFont="1" applyFill="1" applyBorder="1" applyAlignment="1" applyProtection="1">
      <alignment horizontal="center" vertical="center"/>
      <protection locked="0"/>
    </xf>
    <xf numFmtId="0" fontId="45" fillId="0" borderId="5" xfId="52" applyNumberFormat="1" applyFont="1" applyFill="1" applyBorder="1" applyAlignment="1" applyProtection="1">
      <alignment horizontal="center" vertical="center"/>
      <protection locked="0"/>
    </xf>
    <xf numFmtId="0" fontId="45" fillId="0" borderId="6" xfId="52" applyNumberFormat="1" applyFont="1" applyFill="1" applyBorder="1" applyAlignment="1" applyProtection="1">
      <alignment horizontal="center" vertical="center"/>
      <protection locked="0"/>
    </xf>
    <xf numFmtId="0" fontId="6" fillId="0" borderId="4" xfId="52" applyFont="1" applyFill="1" applyBorder="1" applyAlignment="1" applyProtection="1">
      <alignment horizontal="center" vertical="center"/>
    </xf>
    <xf numFmtId="0" fontId="6" fillId="0" borderId="6" xfId="52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178" fontId="43" fillId="0" borderId="5" xfId="52" applyNumberFormat="1" applyFont="1" applyFill="1" applyBorder="1" applyAlignment="1" applyProtection="1">
      <alignment horizontal="center" vertical="center" shrinkToFit="1"/>
    </xf>
    <xf numFmtId="178" fontId="43" fillId="0" borderId="6" xfId="52" applyNumberFormat="1" applyFont="1" applyFill="1" applyBorder="1" applyAlignment="1" applyProtection="1">
      <alignment horizontal="center" vertical="center" shrinkToFit="1"/>
    </xf>
    <xf numFmtId="0" fontId="6" fillId="0" borderId="2" xfId="52" applyFont="1" applyFill="1" applyBorder="1" applyAlignment="1" applyProtection="1">
      <alignment horizontal="center" vertical="center" wrapText="1" shrinkToFit="1"/>
    </xf>
    <xf numFmtId="0" fontId="6" fillId="0" borderId="2" xfId="52" applyFont="1" applyFill="1" applyBorder="1" applyAlignment="1" applyProtection="1">
      <alignment horizontal="center" vertical="center" shrinkToFit="1"/>
    </xf>
    <xf numFmtId="0" fontId="43" fillId="0" borderId="1" xfId="52" applyFont="1" applyFill="1" applyBorder="1" applyAlignment="1" applyProtection="1">
      <alignment horizontal="center" vertical="center"/>
      <protection locked="0"/>
    </xf>
    <xf numFmtId="0" fontId="43" fillId="0" borderId="7" xfId="52" applyFont="1" applyFill="1" applyBorder="1" applyAlignment="1" applyProtection="1">
      <alignment horizontal="center" vertical="center"/>
      <protection locked="0"/>
    </xf>
    <xf numFmtId="0" fontId="43" fillId="0" borderId="9" xfId="52" applyFont="1" applyFill="1" applyBorder="1" applyAlignment="1" applyProtection="1">
      <alignment horizontal="center" vertical="center"/>
      <protection locked="0"/>
    </xf>
    <xf numFmtId="0" fontId="43" fillId="0" borderId="4" xfId="52" applyFont="1" applyFill="1" applyBorder="1" applyAlignment="1" applyProtection="1">
      <alignment horizontal="center" vertical="center"/>
      <protection locked="0"/>
    </xf>
    <xf numFmtId="0" fontId="43" fillId="0" borderId="6" xfId="52" applyFont="1" applyFill="1" applyBorder="1" applyAlignment="1" applyProtection="1">
      <alignment horizontal="center" vertical="center"/>
      <protection locked="0"/>
    </xf>
    <xf numFmtId="0" fontId="43" fillId="0" borderId="2" xfId="52" applyFont="1" applyFill="1" applyBorder="1" applyAlignment="1" applyProtection="1">
      <alignment horizontal="center" vertical="center"/>
      <protection locked="0"/>
    </xf>
    <xf numFmtId="178" fontId="43" fillId="0" borderId="7" xfId="52" applyNumberFormat="1" applyFont="1" applyFill="1" applyBorder="1" applyAlignment="1" applyProtection="1">
      <alignment horizontal="center" vertical="center"/>
      <protection locked="0"/>
    </xf>
    <xf numFmtId="178" fontId="43" fillId="0" borderId="8" xfId="52" applyNumberFormat="1" applyFont="1" applyFill="1" applyBorder="1" applyAlignment="1" applyProtection="1">
      <alignment horizontal="center" vertical="center"/>
      <protection locked="0"/>
    </xf>
    <xf numFmtId="178" fontId="43" fillId="0" borderId="9" xfId="52" applyNumberFormat="1" applyFont="1" applyFill="1" applyBorder="1" applyAlignment="1" applyProtection="1">
      <alignment horizontal="center" vertical="center"/>
      <protection locked="0"/>
    </xf>
    <xf numFmtId="0" fontId="43" fillId="0" borderId="4" xfId="52" applyFont="1" applyFill="1" applyBorder="1" applyAlignment="1" applyProtection="1">
      <alignment vertical="center"/>
      <protection locked="0"/>
    </xf>
    <xf numFmtId="0" fontId="43" fillId="0" borderId="6" xfId="52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43" fillId="0" borderId="5" xfId="52" applyFont="1" applyFill="1" applyBorder="1" applyAlignment="1" applyProtection="1">
      <alignment horizontal="center" vertical="center"/>
      <protection locked="0"/>
    </xf>
    <xf numFmtId="0" fontId="43" fillId="0" borderId="6" xfId="52" applyFont="1" applyFill="1" applyBorder="1" applyAlignment="1" applyProtection="1">
      <alignment horizontal="center" vertical="center"/>
    </xf>
    <xf numFmtId="49" fontId="46" fillId="0" borderId="4" xfId="6" applyNumberFormat="1" applyFill="1" applyBorder="1" applyAlignment="1" applyProtection="1">
      <alignment horizontal="center" vertical="center"/>
      <protection locked="0"/>
    </xf>
    <xf numFmtId="49" fontId="43" fillId="0" borderId="5" xfId="0" applyNumberFormat="1" applyFont="1" applyFill="1" applyBorder="1" applyAlignment="1" applyProtection="1">
      <alignment horizontal="center" vertical="center"/>
      <protection locked="0"/>
    </xf>
    <xf numFmtId="49" fontId="43" fillId="0" borderId="6" xfId="0" applyNumberFormat="1" applyFont="1" applyFill="1" applyBorder="1" applyAlignment="1" applyProtection="1">
      <alignment horizontal="center" vertical="center"/>
      <protection locked="0"/>
    </xf>
    <xf numFmtId="0" fontId="45" fillId="0" borderId="1" xfId="0" applyFont="1" applyFill="1" applyBorder="1" applyAlignment="1" applyProtection="1">
      <alignment horizontal="center" vertical="center" wrapText="1" shrinkToFit="1"/>
    </xf>
    <xf numFmtId="0" fontId="47" fillId="0" borderId="1" xfId="52" applyFont="1" applyFill="1" applyBorder="1" applyAlignment="1" applyProtection="1">
      <alignment horizontal="center" vertical="center"/>
    </xf>
    <xf numFmtId="0" fontId="6" fillId="0" borderId="5" xfId="52" applyFont="1" applyFill="1" applyBorder="1" applyAlignment="1" applyProtection="1">
      <alignment horizontal="center" vertical="center"/>
    </xf>
    <xf numFmtId="0" fontId="6" fillId="0" borderId="1" xfId="52" applyFont="1" applyFill="1" applyBorder="1" applyAlignment="1" applyProtection="1">
      <alignment horizontal="left" vertical="center"/>
    </xf>
    <xf numFmtId="0" fontId="6" fillId="0" borderId="1" xfId="52" applyFont="1" applyFill="1" applyBorder="1" applyAlignment="1" applyProtection="1">
      <alignment horizontal="center" vertical="center"/>
      <protection locked="0"/>
    </xf>
    <xf numFmtId="0" fontId="43" fillId="0" borderId="4" xfId="52" applyFont="1" applyFill="1" applyBorder="1" applyAlignment="1" applyProtection="1">
      <alignment horizontal="center" vertical="center"/>
    </xf>
    <xf numFmtId="0" fontId="43" fillId="0" borderId="5" xfId="52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vertical="center"/>
      <protection locked="0"/>
    </xf>
    <xf numFmtId="0" fontId="42" fillId="2" borderId="14" xfId="52" applyFont="1" applyFill="1" applyBorder="1" applyAlignment="1" applyProtection="1">
      <alignment horizontal="left" vertical="center"/>
    </xf>
    <xf numFmtId="0" fontId="48" fillId="0" borderId="6" xfId="52" applyFont="1" applyFill="1" applyBorder="1" applyAlignment="1" applyProtection="1">
      <alignment horizontal="center" vertical="center"/>
    </xf>
    <xf numFmtId="0" fontId="43" fillId="0" borderId="4" xfId="52" applyFont="1" applyBorder="1" applyAlignment="1" applyProtection="1">
      <alignment horizontal="center" vertical="center"/>
      <protection locked="0"/>
    </xf>
    <xf numFmtId="0" fontId="43" fillId="0" borderId="5" xfId="52" applyFont="1" applyBorder="1" applyAlignment="1" applyProtection="1">
      <alignment horizontal="center" vertical="center"/>
      <protection locked="0"/>
    </xf>
    <xf numFmtId="179" fontId="43" fillId="0" borderId="7" xfId="52" applyNumberFormat="1" applyFont="1" applyFill="1" applyBorder="1" applyAlignment="1" applyProtection="1">
      <alignment horizontal="center" vertical="center"/>
      <protection locked="0"/>
    </xf>
    <xf numFmtId="179" fontId="43" fillId="0" borderId="8" xfId="52" applyNumberFormat="1" applyFont="1" applyFill="1" applyBorder="1" applyAlignment="1" applyProtection="1">
      <alignment horizontal="center" vertical="center"/>
      <protection locked="0"/>
    </xf>
    <xf numFmtId="0" fontId="48" fillId="0" borderId="9" xfId="52" applyFont="1" applyFill="1" applyBorder="1" applyAlignment="1" applyProtection="1">
      <alignment horizontal="center" vertical="center"/>
    </xf>
    <xf numFmtId="0" fontId="43" fillId="0" borderId="4" xfId="52" applyFont="1" applyBorder="1" applyAlignment="1" applyProtection="1">
      <alignment vertical="center"/>
      <protection locked="0"/>
    </xf>
    <xf numFmtId="0" fontId="48" fillId="0" borderId="5" xfId="52" applyFont="1" applyBorder="1" applyAlignment="1" applyProtection="1">
      <alignment vertical="center"/>
    </xf>
    <xf numFmtId="179" fontId="43" fillId="0" borderId="4" xfId="52" applyNumberFormat="1" applyFont="1" applyFill="1" applyBorder="1" applyAlignment="1" applyProtection="1">
      <alignment horizontal="center" vertical="center"/>
      <protection locked="0"/>
    </xf>
    <xf numFmtId="179" fontId="43" fillId="0" borderId="5" xfId="52" applyNumberFormat="1" applyFont="1" applyFill="1" applyBorder="1" applyAlignment="1" applyProtection="1">
      <alignment horizontal="center" vertical="center"/>
      <protection locked="0"/>
    </xf>
    <xf numFmtId="0" fontId="6" fillId="5" borderId="4" xfId="52" applyFont="1" applyFill="1" applyBorder="1" applyAlignment="1" applyProtection="1">
      <alignment horizontal="center" vertical="center"/>
    </xf>
    <xf numFmtId="0" fontId="43" fillId="5" borderId="4" xfId="52" applyFont="1" applyFill="1" applyBorder="1" applyAlignment="1" applyProtection="1">
      <alignment horizontal="center" vertical="center"/>
      <protection locked="0"/>
    </xf>
    <xf numFmtId="0" fontId="43" fillId="5" borderId="6" xfId="52" applyFont="1" applyFill="1" applyBorder="1" applyAlignment="1" applyProtection="1">
      <alignment horizontal="center" vertical="center"/>
    </xf>
    <xf numFmtId="0" fontId="47" fillId="5" borderId="4" xfId="52" applyFont="1" applyFill="1" applyBorder="1" applyAlignment="1" applyProtection="1">
      <alignment horizontal="center" vertical="center"/>
      <protection locked="0"/>
    </xf>
    <xf numFmtId="0" fontId="6" fillId="5" borderId="6" xfId="52" applyFont="1" applyFill="1" applyBorder="1" applyAlignment="1" applyProtection="1">
      <alignment horizontal="center" vertical="center" wrapText="1"/>
    </xf>
    <xf numFmtId="0" fontId="6" fillId="5" borderId="1" xfId="52" applyFont="1" applyFill="1" applyBorder="1" applyAlignment="1" applyProtection="1">
      <alignment horizontal="center" vertical="center"/>
    </xf>
    <xf numFmtId="0" fontId="6" fillId="5" borderId="6" xfId="52" applyFont="1" applyFill="1" applyBorder="1" applyAlignment="1" applyProtection="1">
      <alignment horizontal="center" vertical="center"/>
    </xf>
    <xf numFmtId="0" fontId="45" fillId="5" borderId="4" xfId="52" applyFont="1" applyFill="1" applyBorder="1" applyAlignment="1" applyProtection="1">
      <alignment horizontal="center" vertical="center"/>
    </xf>
    <xf numFmtId="0" fontId="45" fillId="5" borderId="6" xfId="52" applyFont="1" applyFill="1" applyBorder="1" applyAlignment="1" applyProtection="1">
      <alignment horizontal="center" vertical="center"/>
    </xf>
    <xf numFmtId="0" fontId="43" fillId="5" borderId="7" xfId="52" applyFont="1" applyFill="1" applyBorder="1" applyAlignment="1" applyProtection="1">
      <alignment horizontal="center" vertical="center"/>
      <protection locked="0"/>
    </xf>
    <xf numFmtId="0" fontId="43" fillId="5" borderId="8" xfId="52" applyFont="1" applyFill="1" applyBorder="1" applyAlignment="1" applyProtection="1">
      <alignment horizontal="center" vertical="center"/>
    </xf>
    <xf numFmtId="0" fontId="47" fillId="5" borderId="1" xfId="52" applyFont="1" applyFill="1" applyBorder="1" applyAlignment="1" applyProtection="1">
      <alignment horizontal="center" vertical="center"/>
      <protection locked="0"/>
    </xf>
    <xf numFmtId="0" fontId="43" fillId="5" borderId="1" xfId="52" applyFont="1" applyFill="1" applyBorder="1" applyAlignment="1" applyProtection="1">
      <alignment horizontal="center" vertical="center"/>
    </xf>
    <xf numFmtId="0" fontId="6" fillId="5" borderId="7" xfId="52" applyFont="1" applyFill="1" applyBorder="1" applyAlignment="1" applyProtection="1">
      <alignment horizontal="center" vertical="center"/>
    </xf>
    <xf numFmtId="0" fontId="47" fillId="5" borderId="8" xfId="52" applyFont="1" applyFill="1" applyBorder="1" applyAlignment="1" applyProtection="1">
      <alignment horizontal="center" vertical="center"/>
      <protection locked="0"/>
    </xf>
    <xf numFmtId="0" fontId="43" fillId="5" borderId="5" xfId="52" applyFont="1" applyFill="1" applyBorder="1" applyAlignment="1" applyProtection="1">
      <alignment horizontal="center" vertical="center"/>
    </xf>
    <xf numFmtId="0" fontId="6" fillId="5" borderId="8" xfId="52" applyFont="1" applyFill="1" applyBorder="1" applyAlignment="1" applyProtection="1">
      <alignment horizontal="center" vertical="center"/>
    </xf>
    <xf numFmtId="0" fontId="43" fillId="5" borderId="8" xfId="52" applyFont="1" applyFill="1" applyBorder="1" applyAlignment="1" applyProtection="1">
      <alignment horizontal="center" vertical="center"/>
      <protection locked="0"/>
    </xf>
    <xf numFmtId="0" fontId="43" fillId="0" borderId="9" xfId="52" applyFont="1" applyFill="1" applyBorder="1" applyAlignment="1" applyProtection="1">
      <alignment horizontal="center" vertical="center"/>
    </xf>
    <xf numFmtId="0" fontId="43" fillId="5" borderId="11" xfId="52" applyFont="1" applyFill="1" applyBorder="1" applyAlignment="1" applyProtection="1">
      <alignment horizontal="center" vertical="center"/>
    </xf>
    <xf numFmtId="0" fontId="6" fillId="5" borderId="0" xfId="52" applyFont="1" applyFill="1" applyAlignment="1" applyProtection="1">
      <alignment horizontal="center" vertical="center"/>
    </xf>
    <xf numFmtId="0" fontId="43" fillId="5" borderId="5" xfId="52" applyFont="1" applyFill="1" applyBorder="1" applyAlignment="1" applyProtection="1">
      <alignment horizontal="center" vertical="center"/>
      <protection locked="0"/>
    </xf>
    <xf numFmtId="0" fontId="6" fillId="5" borderId="9" xfId="52" applyFont="1" applyFill="1" applyBorder="1" applyAlignment="1" applyProtection="1">
      <alignment horizontal="center" vertical="center"/>
    </xf>
    <xf numFmtId="180" fontId="43" fillId="5" borderId="7" xfId="52" applyNumberFormat="1" applyFont="1" applyFill="1" applyBorder="1" applyAlignment="1" applyProtection="1">
      <alignment horizontal="center" vertical="center"/>
      <protection locked="0"/>
    </xf>
    <xf numFmtId="180" fontId="43" fillId="5" borderId="8" xfId="52" applyNumberFormat="1" applyFont="1" applyFill="1" applyBorder="1" applyAlignment="1" applyProtection="1">
      <alignment horizontal="center" vertical="center"/>
      <protection locked="0"/>
    </xf>
    <xf numFmtId="0" fontId="6" fillId="0" borderId="0" xfId="52" applyFont="1" applyAlignment="1" applyProtection="1">
      <alignment horizontal="center" vertical="center"/>
    </xf>
    <xf numFmtId="0" fontId="6" fillId="0" borderId="17" xfId="52" applyFont="1" applyFill="1" applyBorder="1" applyAlignment="1" applyProtection="1">
      <alignment horizontal="center" vertical="center"/>
    </xf>
    <xf numFmtId="0" fontId="6" fillId="0" borderId="13" xfId="52" applyFont="1" applyFill="1" applyBorder="1" applyAlignment="1" applyProtection="1">
      <alignment horizontal="center" vertical="center"/>
    </xf>
    <xf numFmtId="0" fontId="49" fillId="0" borderId="2" xfId="52" applyFont="1" applyFill="1" applyBorder="1" applyAlignment="1" applyProtection="1">
      <alignment horizontal="center" vertical="center"/>
    </xf>
    <xf numFmtId="0" fontId="49" fillId="0" borderId="1" xfId="52" applyFont="1" applyFill="1" applyBorder="1" applyAlignment="1" applyProtection="1">
      <alignment horizontal="center" vertical="center"/>
    </xf>
    <xf numFmtId="0" fontId="6" fillId="0" borderId="2" xfId="52" applyFont="1" applyFill="1" applyBorder="1" applyAlignment="1" applyProtection="1">
      <alignment horizontal="center" vertical="center"/>
    </xf>
    <xf numFmtId="0" fontId="8" fillId="0" borderId="2" xfId="52" applyFont="1" applyFill="1" applyBorder="1" applyAlignment="1" applyProtection="1">
      <alignment horizontal="center" vertical="center"/>
      <protection locked="0"/>
    </xf>
    <xf numFmtId="0" fontId="8" fillId="0" borderId="1" xfId="52" applyFont="1" applyFill="1" applyBorder="1" applyAlignment="1" applyProtection="1">
      <alignment horizontal="center" vertical="center"/>
      <protection locked="0"/>
    </xf>
    <xf numFmtId="0" fontId="45" fillId="0" borderId="1" xfId="52" applyFont="1" applyFill="1" applyBorder="1" applyAlignment="1" applyProtection="1">
      <alignment horizontal="center" vertical="center"/>
    </xf>
    <xf numFmtId="0" fontId="43" fillId="0" borderId="4" xfId="0" applyFont="1" applyFill="1" applyBorder="1" applyAlignment="1" applyProtection="1">
      <alignment horizontal="center" vertical="center" shrinkToFit="1"/>
      <protection locked="0"/>
    </xf>
    <xf numFmtId="0" fontId="43" fillId="0" borderId="6" xfId="0" applyFont="1" applyFill="1" applyBorder="1" applyAlignment="1" applyProtection="1">
      <alignment horizontal="center" vertical="center" shrinkToFit="1"/>
    </xf>
    <xf numFmtId="0" fontId="45" fillId="0" borderId="1" xfId="52" applyFont="1" applyBorder="1" applyAlignment="1" applyProtection="1">
      <alignment horizontal="center" vertical="center"/>
    </xf>
    <xf numFmtId="0" fontId="45" fillId="0" borderId="4" xfId="52" applyFont="1" applyFill="1" applyBorder="1" applyAlignment="1" applyProtection="1">
      <alignment horizontal="center" vertical="center"/>
    </xf>
    <xf numFmtId="0" fontId="6" fillId="0" borderId="6" xfId="52" applyFont="1" applyFill="1" applyBorder="1" applyAlignment="1" applyProtection="1">
      <alignment vertical="center"/>
    </xf>
    <xf numFmtId="9" fontId="43" fillId="0" borderId="4" xfId="52" applyNumberFormat="1" applyFont="1" applyFill="1" applyBorder="1" applyAlignment="1" applyProtection="1">
      <alignment vertical="center"/>
      <protection locked="0"/>
    </xf>
    <xf numFmtId="0" fontId="6" fillId="0" borderId="4" xfId="52" applyFont="1" applyFill="1" applyBorder="1" applyProtection="1">
      <alignment vertical="center"/>
    </xf>
    <xf numFmtId="0" fontId="43" fillId="0" borderId="4" xfId="52" applyNumberFormat="1" applyFont="1" applyFill="1" applyBorder="1" applyAlignment="1" applyProtection="1">
      <alignment horizontal="center" vertical="center"/>
      <protection locked="0"/>
    </xf>
    <xf numFmtId="9" fontId="43" fillId="0" borderId="5" xfId="52" applyNumberFormat="1" applyFont="1" applyFill="1" applyBorder="1" applyAlignment="1" applyProtection="1">
      <alignment horizontal="center" vertical="center"/>
      <protection locked="0"/>
    </xf>
    <xf numFmtId="0" fontId="42" fillId="2" borderId="2" xfId="52" applyFont="1" applyFill="1" applyBorder="1" applyAlignment="1" applyProtection="1">
      <alignment horizontal="left" vertical="center"/>
    </xf>
    <xf numFmtId="0" fontId="44" fillId="0" borderId="1" xfId="0" applyFont="1" applyFill="1" applyBorder="1" applyAlignment="1" applyProtection="1">
      <alignment horizontal="center" vertical="center" wrapText="1"/>
    </xf>
    <xf numFmtId="0" fontId="43" fillId="0" borderId="1" xfId="0" applyFont="1" applyFill="1" applyBorder="1" applyAlignment="1" applyProtection="1">
      <alignment horizontal="center" vertical="center" shrinkToFit="1"/>
      <protection locked="0"/>
    </xf>
    <xf numFmtId="0" fontId="43" fillId="0" borderId="6" xfId="0" applyFont="1" applyFill="1" applyBorder="1" applyAlignment="1" applyProtection="1">
      <alignment horizontal="center" vertical="center"/>
      <protection locked="0"/>
    </xf>
    <xf numFmtId="0" fontId="44" fillId="0" borderId="6" xfId="0" applyFont="1" applyFill="1" applyBorder="1" applyAlignment="1" applyProtection="1">
      <alignment horizontal="center" vertical="center"/>
    </xf>
    <xf numFmtId="31" fontId="43" fillId="0" borderId="4" xfId="0" applyNumberFormat="1" applyFont="1" applyFill="1" applyBorder="1" applyAlignment="1" applyProtection="1">
      <alignment horizontal="center" vertical="center"/>
      <protection locked="0"/>
    </xf>
    <xf numFmtId="31" fontId="43" fillId="0" borderId="6" xfId="0" applyNumberFormat="1" applyFont="1" applyFill="1" applyBorder="1" applyAlignment="1" applyProtection="1">
      <alignment horizontal="center" vertical="center"/>
      <protection locked="0"/>
    </xf>
    <xf numFmtId="0" fontId="50" fillId="0" borderId="1" xfId="0" applyFont="1" applyFill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/>
    </xf>
    <xf numFmtId="0" fontId="8" fillId="0" borderId="4" xfId="52" applyFont="1" applyBorder="1" applyAlignment="1" applyProtection="1">
      <alignment horizontal="center" vertical="center"/>
    </xf>
    <xf numFmtId="0" fontId="8" fillId="0" borderId="5" xfId="52" applyFont="1" applyBorder="1" applyAlignment="1" applyProtection="1">
      <alignment horizontal="center" vertical="center"/>
    </xf>
    <xf numFmtId="0" fontId="8" fillId="0" borderId="6" xfId="52" applyFont="1" applyBorder="1" applyAlignment="1" applyProtection="1">
      <alignment horizontal="center" vertical="center"/>
    </xf>
    <xf numFmtId="0" fontId="47" fillId="0" borderId="4" xfId="52" applyFont="1" applyFill="1" applyBorder="1" applyAlignment="1" applyProtection="1">
      <alignment horizontal="center" vertical="center"/>
    </xf>
    <xf numFmtId="0" fontId="47" fillId="0" borderId="5" xfId="52" applyFont="1" applyFill="1" applyBorder="1" applyAlignment="1" applyProtection="1">
      <alignment horizontal="center" vertical="center"/>
    </xf>
    <xf numFmtId="0" fontId="6" fillId="0" borderId="4" xfId="52" applyFont="1" applyFill="1" applyBorder="1" applyAlignment="1" applyProtection="1">
      <alignment horizontal="center" vertical="center" wrapText="1"/>
    </xf>
    <xf numFmtId="0" fontId="6" fillId="0" borderId="5" xfId="52" applyFont="1" applyFill="1" applyBorder="1" applyAlignment="1" applyProtection="1">
      <alignment horizontal="center" vertical="center" wrapText="1"/>
    </xf>
    <xf numFmtId="0" fontId="43" fillId="0" borderId="14" xfId="52" applyFont="1" applyFill="1" applyBorder="1" applyAlignment="1" applyProtection="1">
      <alignment horizontal="center" vertical="center"/>
      <protection locked="0"/>
    </xf>
    <xf numFmtId="0" fontId="6" fillId="0" borderId="14" xfId="52" applyFont="1" applyFill="1" applyBorder="1" applyAlignment="1" applyProtection="1">
      <alignment horizontal="center" vertical="center"/>
    </xf>
    <xf numFmtId="0" fontId="6" fillId="0" borderId="18" xfId="52" applyFont="1" applyFill="1" applyBorder="1" applyAlignment="1" applyProtection="1">
      <alignment horizontal="center" vertical="center"/>
    </xf>
    <xf numFmtId="0" fontId="8" fillId="0" borderId="4" xfId="52" applyFont="1" applyFill="1" applyBorder="1" applyAlignment="1" applyProtection="1">
      <alignment horizontal="center" vertical="center"/>
      <protection locked="0"/>
    </xf>
    <xf numFmtId="0" fontId="8" fillId="0" borderId="5" xfId="52" applyFont="1" applyFill="1" applyBorder="1" applyAlignment="1" applyProtection="1">
      <alignment horizontal="center" vertical="center"/>
      <protection locked="0"/>
    </xf>
    <xf numFmtId="0" fontId="8" fillId="0" borderId="5" xfId="52" applyFont="1" applyFill="1" applyBorder="1" applyAlignment="1" applyProtection="1">
      <alignment horizontal="center" vertical="center"/>
    </xf>
    <xf numFmtId="0" fontId="8" fillId="0" borderId="5" xfId="52" applyFont="1" applyFill="1" applyBorder="1" applyAlignment="1" applyProtection="1">
      <alignment vertical="center"/>
    </xf>
    <xf numFmtId="0" fontId="8" fillId="0" borderId="6" xfId="52" applyFont="1" applyFill="1" applyBorder="1" applyAlignment="1" applyProtection="1">
      <alignment vertical="center"/>
    </xf>
    <xf numFmtId="0" fontId="8" fillId="0" borderId="6" xfId="52" applyFont="1" applyFill="1" applyBorder="1" applyAlignment="1" applyProtection="1">
      <alignment horizontal="center" vertical="center"/>
    </xf>
    <xf numFmtId="0" fontId="47" fillId="0" borderId="8" xfId="52" applyFont="1" applyFill="1" applyBorder="1" applyAlignment="1" applyProtection="1">
      <alignment horizontal="center" vertical="center"/>
    </xf>
    <xf numFmtId="0" fontId="47" fillId="0" borderId="9" xfId="52" applyFont="1" applyFill="1" applyBorder="1" applyAlignment="1" applyProtection="1">
      <alignment horizontal="center" vertical="center"/>
    </xf>
    <xf numFmtId="0" fontId="8" fillId="0" borderId="5" xfId="52" applyFont="1" applyFill="1" applyBorder="1" applyAlignment="1" applyProtection="1">
      <alignment vertical="center"/>
      <protection locked="0"/>
    </xf>
    <xf numFmtId="0" fontId="8" fillId="0" borderId="6" xfId="52" applyFont="1" applyFill="1" applyBorder="1" applyAlignment="1" applyProtection="1">
      <alignment horizontal="center" vertical="center"/>
      <protection locked="0"/>
    </xf>
    <xf numFmtId="0" fontId="45" fillId="0" borderId="6" xfId="52" applyFont="1" applyFill="1" applyBorder="1" applyAlignment="1" applyProtection="1">
      <alignment horizontal="center" vertical="center"/>
    </xf>
    <xf numFmtId="0" fontId="6" fillId="0" borderId="12" xfId="52" applyFont="1" applyFill="1" applyBorder="1" applyAlignment="1" applyProtection="1">
      <alignment horizontal="center" vertical="center"/>
      <protection locked="0"/>
    </xf>
    <xf numFmtId="0" fontId="6" fillId="0" borderId="13" xfId="52" applyFont="1" applyFill="1" applyBorder="1" applyAlignment="1" applyProtection="1">
      <alignment horizontal="center" vertical="center"/>
      <protection locked="0"/>
    </xf>
    <xf numFmtId="0" fontId="47" fillId="0" borderId="7" xfId="52" applyFont="1" applyFill="1" applyBorder="1" applyAlignment="1" applyProtection="1">
      <alignment horizontal="center" vertical="center"/>
      <protection locked="0"/>
    </xf>
    <xf numFmtId="0" fontId="47" fillId="0" borderId="9" xfId="52" applyFont="1" applyFill="1" applyBorder="1" applyAlignment="1" applyProtection="1">
      <alignment horizontal="center" vertical="center"/>
      <protection locked="0"/>
    </xf>
    <xf numFmtId="0" fontId="46" fillId="0" borderId="4" xfId="6" applyNumberFormat="1" applyFill="1" applyBorder="1" applyAlignment="1" applyProtection="1">
      <alignment horizontal="center" vertical="center"/>
      <protection locked="0"/>
    </xf>
    <xf numFmtId="0" fontId="8" fillId="0" borderId="4" xfId="52" applyFont="1" applyFill="1" applyBorder="1" applyAlignment="1" applyProtection="1">
      <alignment vertical="center"/>
      <protection locked="0"/>
    </xf>
    <xf numFmtId="0" fontId="8" fillId="0" borderId="6" xfId="52" applyFont="1" applyFill="1" applyBorder="1" applyAlignment="1" applyProtection="1">
      <alignment vertical="center"/>
      <protection locked="0"/>
    </xf>
    <xf numFmtId="0" fontId="8" fillId="0" borderId="7" xfId="52" applyFont="1" applyFill="1" applyBorder="1" applyAlignment="1" applyProtection="1">
      <alignment horizontal="center" vertical="center"/>
      <protection locked="0"/>
    </xf>
    <xf numFmtId="0" fontId="8" fillId="0" borderId="8" xfId="52" applyFont="1" applyFill="1" applyBorder="1" applyAlignment="1" applyProtection="1">
      <alignment horizontal="center" vertical="center"/>
      <protection locked="0"/>
    </xf>
    <xf numFmtId="0" fontId="8" fillId="0" borderId="9" xfId="52" applyFont="1" applyFill="1" applyBorder="1" applyAlignment="1" applyProtection="1">
      <alignment horizontal="center" vertical="center"/>
    </xf>
    <xf numFmtId="20" fontId="51" fillId="0" borderId="4" xfId="52" applyNumberFormat="1" applyFont="1" applyFill="1" applyBorder="1" applyAlignment="1" applyProtection="1">
      <alignment horizontal="center" vertical="center"/>
      <protection locked="0"/>
    </xf>
    <xf numFmtId="0" fontId="51" fillId="0" borderId="5" xfId="52" applyFont="1" applyFill="1" applyBorder="1" applyAlignment="1" applyProtection="1">
      <alignment horizontal="center" vertical="center"/>
      <protection locked="0"/>
    </xf>
    <xf numFmtId="20" fontId="51" fillId="0" borderId="6" xfId="52" applyNumberFormat="1" applyFont="1" applyFill="1" applyBorder="1" applyAlignment="1" applyProtection="1">
      <alignment horizontal="center" vertical="center"/>
      <protection locked="0"/>
    </xf>
    <xf numFmtId="0" fontId="47" fillId="0" borderId="4" xfId="52" applyFont="1" applyFill="1" applyBorder="1" applyAlignment="1" applyProtection="1">
      <alignment horizontal="center" vertical="center"/>
      <protection locked="0"/>
    </xf>
    <xf numFmtId="0" fontId="47" fillId="0" borderId="5" xfId="52" applyFont="1" applyFill="1" applyBorder="1" applyAlignment="1" applyProtection="1">
      <alignment horizontal="center" vertical="center"/>
      <protection locked="0"/>
    </xf>
    <xf numFmtId="0" fontId="43" fillId="0" borderId="5" xfId="52" applyFont="1" applyFill="1" applyBorder="1" applyProtection="1">
      <alignment vertical="center"/>
    </xf>
    <xf numFmtId="0" fontId="43" fillId="0" borderId="6" xfId="52" applyFont="1" applyFill="1" applyBorder="1" applyProtection="1">
      <alignment vertical="center"/>
    </xf>
    <xf numFmtId="0" fontId="47" fillId="0" borderId="6" xfId="52" applyFont="1" applyFill="1" applyBorder="1" applyAlignment="1" applyProtection="1">
      <alignment horizontal="center" vertical="center"/>
    </xf>
    <xf numFmtId="0" fontId="6" fillId="7" borderId="1" xfId="52" applyFont="1" applyFill="1" applyBorder="1" applyAlignment="1" applyProtection="1">
      <alignment horizontal="center" vertical="center"/>
      <protection locked="0"/>
    </xf>
    <xf numFmtId="0" fontId="6" fillId="0" borderId="7" xfId="52" applyFont="1" applyFill="1" applyBorder="1" applyAlignment="1" applyProtection="1">
      <alignment horizontal="center" vertical="center"/>
      <protection locked="0"/>
    </xf>
    <xf numFmtId="0" fontId="6" fillId="0" borderId="9" xfId="52" applyFont="1" applyFill="1" applyBorder="1" applyAlignment="1" applyProtection="1">
      <alignment horizontal="center" vertical="center"/>
      <protection locked="0"/>
    </xf>
    <xf numFmtId="0" fontId="47" fillId="0" borderId="6" xfId="52" applyFont="1" applyFill="1" applyBorder="1" applyAlignment="1" applyProtection="1">
      <alignment horizontal="center" vertical="center"/>
      <protection locked="0"/>
    </xf>
    <xf numFmtId="0" fontId="51" fillId="0" borderId="6" xfId="52" applyFont="1" applyFill="1" applyBorder="1" applyAlignment="1" applyProtection="1">
      <alignment horizontal="center" vertical="center"/>
      <protection locked="0"/>
    </xf>
    <xf numFmtId="0" fontId="52" fillId="5" borderId="4" xfId="52" applyFont="1" applyFill="1" applyBorder="1" applyAlignment="1" applyProtection="1">
      <alignment horizontal="left" vertical="center" wrapText="1"/>
    </xf>
    <xf numFmtId="0" fontId="6" fillId="5" borderId="5" xfId="52" applyFont="1" applyFill="1" applyBorder="1" applyAlignment="1" applyProtection="1">
      <alignment horizontal="left" vertical="center"/>
    </xf>
    <xf numFmtId="0" fontId="6" fillId="5" borderId="6" xfId="52" applyFont="1" applyFill="1" applyBorder="1" applyAlignment="1" applyProtection="1">
      <alignment horizontal="left" vertical="center"/>
    </xf>
    <xf numFmtId="0" fontId="53" fillId="2" borderId="1" xfId="52" applyFont="1" applyFill="1" applyBorder="1" applyAlignment="1" applyProtection="1">
      <alignment horizontal="left" vertical="center"/>
    </xf>
    <xf numFmtId="0" fontId="53" fillId="2" borderId="2" xfId="52" applyFont="1" applyFill="1" applyBorder="1" applyAlignment="1" applyProtection="1">
      <alignment horizontal="left" vertical="center"/>
    </xf>
    <xf numFmtId="0" fontId="6" fillId="6" borderId="4" xfId="52" applyFont="1" applyFill="1" applyBorder="1" applyAlignment="1" applyProtection="1">
      <alignment horizontal="left" vertical="center" wrapText="1"/>
    </xf>
    <xf numFmtId="0" fontId="6" fillId="6" borderId="5" xfId="52" applyFont="1" applyFill="1" applyBorder="1" applyAlignment="1" applyProtection="1">
      <alignment horizontal="left" vertical="center" wrapText="1"/>
    </xf>
    <xf numFmtId="0" fontId="6" fillId="6" borderId="6" xfId="52" applyFont="1" applyFill="1" applyBorder="1" applyAlignment="1" applyProtection="1">
      <alignment horizontal="left" vertical="center" wrapText="1"/>
    </xf>
    <xf numFmtId="0" fontId="54" fillId="0" borderId="0" xfId="0" applyFont="1" applyFill="1" applyBorder="1" applyAlignment="1" applyProtection="1">
      <alignment horizontal="left" vertical="center"/>
      <protection locked="0"/>
    </xf>
    <xf numFmtId="0" fontId="55" fillId="0" borderId="0" xfId="0" applyFont="1" applyFill="1" applyBorder="1" applyAlignment="1" applyProtection="1">
      <alignment horizontal="center" vertical="center" shrinkToFit="1"/>
      <protection locked="0"/>
    </xf>
    <xf numFmtId="0" fontId="54" fillId="0" borderId="0" xfId="0" applyFont="1" applyFill="1" applyAlignment="1" applyProtection="1">
      <alignment horizontal="left" vertical="center"/>
      <protection locked="0"/>
    </xf>
    <xf numFmtId="178" fontId="56" fillId="0" borderId="0" xfId="0" applyNumberFormat="1" applyFont="1" applyFill="1" applyAlignment="1" applyProtection="1">
      <alignment horizontal="left" vertical="center" shrinkToFit="1"/>
      <protection locked="0"/>
    </xf>
    <xf numFmtId="0" fontId="43" fillId="0" borderId="1" xfId="52" applyFont="1" applyFill="1" applyBorder="1" applyAlignment="1" applyProtection="1" quotePrefix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2 3" xfId="51"/>
    <cellStyle name="常规 2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14</xdr:row>
          <xdr:rowOff>76200</xdr:rowOff>
        </xdr:from>
        <xdr:to>
          <xdr:col>12</xdr:col>
          <xdr:colOff>561975</xdr:colOff>
          <xdr:row>15</xdr:row>
          <xdr:rowOff>200025</xdr:rowOff>
        </xdr:to>
        <xdr:sp>
          <xdr:nvSpPr>
            <xdr:cNvPr id="3073" name="Check Box 3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8486775" y="4391025"/>
              <a:ext cx="304800" cy="34290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14</xdr:row>
          <xdr:rowOff>66675</xdr:rowOff>
        </xdr:from>
        <xdr:to>
          <xdr:col>7</xdr:col>
          <xdr:colOff>542925</xdr:colOff>
          <xdr:row>15</xdr:row>
          <xdr:rowOff>190500</xdr:rowOff>
        </xdr:to>
        <xdr:sp>
          <xdr:nvSpPr>
            <xdr:cNvPr id="3074" name="Check Box 4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5038725" y="4381500"/>
              <a:ext cx="304800" cy="34290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64770</xdr:colOff>
      <xdr:row>0</xdr:row>
      <xdr:rowOff>60960</xdr:rowOff>
    </xdr:from>
    <xdr:to>
      <xdr:col>1</xdr:col>
      <xdr:colOff>436245</xdr:colOff>
      <xdr:row>0</xdr:row>
      <xdr:rowOff>461645</xdr:rowOff>
    </xdr:to>
    <xdr:pic>
      <xdr:nvPicPr>
        <xdr:cNvPr id="2" name="图片 1" descr="奥登科商标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60960"/>
          <a:ext cx="1057275" cy="400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0</xdr:col>
      <xdr:colOff>803910</xdr:colOff>
      <xdr:row>1</xdr:row>
      <xdr:rowOff>4445</xdr:rowOff>
    </xdr:to>
    <xdr:pic>
      <xdr:nvPicPr>
        <xdr:cNvPr id="2" name="图片 1" descr="奥登科商标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85725"/>
          <a:ext cx="756285" cy="280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60960</xdr:rowOff>
    </xdr:from>
    <xdr:to>
      <xdr:col>1</xdr:col>
      <xdr:colOff>677545</xdr:colOff>
      <xdr:row>0</xdr:row>
      <xdr:rowOff>452120</xdr:rowOff>
    </xdr:to>
    <xdr:pic>
      <xdr:nvPicPr>
        <xdr:cNvPr id="2" name="图片 1" descr="奥登科商标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60960"/>
          <a:ext cx="1031875" cy="391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112395</xdr:colOff>
      <xdr:row>0</xdr:row>
      <xdr:rowOff>156210</xdr:rowOff>
    </xdr:from>
    <xdr:to>
      <xdr:col>1</xdr:col>
      <xdr:colOff>609600</xdr:colOff>
      <xdr:row>0</xdr:row>
      <xdr:rowOff>604520</xdr:rowOff>
    </xdr:to>
    <xdr:pic>
      <xdr:nvPicPr>
        <xdr:cNvPr id="2" name="图片 1" descr="奥登科商标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395" y="156210"/>
          <a:ext cx="1183005" cy="448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adk04@aodengke.com" TargetMode="External"/><Relationship Id="rId8" Type="http://schemas.openxmlformats.org/officeDocument/2006/relationships/hyperlink" Target="mailto:adkyw05@aodengke.com" TargetMode="External"/><Relationship Id="rId7" Type="http://schemas.openxmlformats.org/officeDocument/2006/relationships/hyperlink" Target="mailto:jack@aodengke.com" TargetMode="External"/><Relationship Id="rId6" Type="http://schemas.openxmlformats.org/officeDocument/2006/relationships/hyperlink" Target="mailto:johnson@aodengke.com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6"/>
  <sheetViews>
    <sheetView tabSelected="1" topLeftCell="A75" workbookViewId="0">
      <selection activeCell="L96" sqref="L96"/>
    </sheetView>
  </sheetViews>
  <sheetFormatPr defaultColWidth="9" defaultRowHeight="14.25"/>
  <sheetData>
    <row r="1" ht="39" customHeight="1" spans="1:16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ht="21" spans="1:16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ht="17.25" spans="1:16">
      <c r="A3" s="145" t="s">
        <v>2</v>
      </c>
      <c r="B3" s="146" t="s">
        <v>3</v>
      </c>
      <c r="C3" s="146"/>
      <c r="D3" s="146"/>
      <c r="E3" s="145" t="s">
        <v>4</v>
      </c>
      <c r="F3" s="145"/>
      <c r="G3" s="147" t="s">
        <v>5</v>
      </c>
      <c r="H3" s="148"/>
      <c r="I3" s="148"/>
      <c r="J3" s="148"/>
      <c r="K3" s="148"/>
      <c r="L3" s="148"/>
      <c r="M3" s="148"/>
      <c r="N3" s="148"/>
      <c r="O3" s="148"/>
      <c r="P3" s="149"/>
    </row>
    <row r="4" ht="17.25" spans="1:16">
      <c r="A4" s="150" t="s">
        <v>6</v>
      </c>
      <c r="B4" s="151">
        <v>37134</v>
      </c>
      <c r="C4" s="152"/>
      <c r="D4" s="153"/>
      <c r="E4" s="150" t="s">
        <v>7</v>
      </c>
      <c r="F4" s="145"/>
      <c r="G4" s="154" t="s">
        <v>8</v>
      </c>
      <c r="H4" s="155"/>
      <c r="I4" s="155"/>
      <c r="J4" s="155"/>
      <c r="K4" s="155"/>
      <c r="L4" s="156"/>
      <c r="M4" s="157" t="s">
        <v>9</v>
      </c>
      <c r="N4" s="158"/>
      <c r="O4" s="158"/>
      <c r="P4" s="159"/>
    </row>
    <row r="5" ht="17.25" spans="1:16">
      <c r="A5" s="160" t="s">
        <v>10</v>
      </c>
      <c r="B5" s="161" t="s">
        <v>11</v>
      </c>
      <c r="C5" s="161"/>
      <c r="D5" s="161"/>
      <c r="E5" s="160" t="s">
        <v>12</v>
      </c>
      <c r="F5" s="162"/>
      <c r="G5" s="163">
        <v>2650</v>
      </c>
      <c r="H5" s="164"/>
      <c r="I5" s="164"/>
      <c r="J5" s="165" t="s">
        <v>13</v>
      </c>
      <c r="K5" s="166" t="s">
        <v>14</v>
      </c>
      <c r="L5" s="167"/>
      <c r="M5" s="163"/>
      <c r="N5" s="164"/>
      <c r="O5" s="164"/>
      <c r="P5" s="165" t="s">
        <v>13</v>
      </c>
    </row>
    <row r="6" ht="17.25" spans="1:16">
      <c r="A6" s="168" t="s">
        <v>15</v>
      </c>
      <c r="B6" s="169" t="s">
        <v>16</v>
      </c>
      <c r="C6" s="170"/>
      <c r="D6" s="170"/>
      <c r="E6" s="170"/>
      <c r="F6" s="171"/>
      <c r="G6" s="172" t="s">
        <v>17</v>
      </c>
      <c r="H6" s="173"/>
      <c r="I6" s="174" t="s">
        <v>18</v>
      </c>
      <c r="J6" s="175"/>
      <c r="K6" s="175"/>
      <c r="L6" s="175"/>
      <c r="M6" s="176" t="s">
        <v>19</v>
      </c>
      <c r="N6" s="176"/>
      <c r="O6" s="176"/>
      <c r="P6" s="177"/>
    </row>
    <row r="7" ht="17.25" spans="1:16">
      <c r="A7" s="160" t="s">
        <v>20</v>
      </c>
      <c r="B7" s="161" t="s">
        <v>21</v>
      </c>
      <c r="C7" s="161"/>
      <c r="D7" s="161"/>
      <c r="E7" s="161"/>
      <c r="F7" s="161"/>
      <c r="G7" s="178" t="s">
        <v>22</v>
      </c>
      <c r="H7" s="179"/>
      <c r="I7" s="179"/>
      <c r="J7" s="179"/>
      <c r="K7" s="179"/>
      <c r="L7" s="179"/>
      <c r="M7" s="180" t="s">
        <v>23</v>
      </c>
      <c r="N7" s="180"/>
      <c r="O7" s="180"/>
      <c r="P7" s="180"/>
    </row>
    <row r="8" ht="21" spans="1:16">
      <c r="A8" s="144" t="s">
        <v>24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ht="17.25" spans="1:16">
      <c r="A9" s="145" t="s">
        <v>25</v>
      </c>
      <c r="B9" s="181" t="s">
        <v>11</v>
      </c>
      <c r="C9" s="182"/>
      <c r="D9" s="145" t="s">
        <v>26</v>
      </c>
      <c r="E9" s="183" t="s">
        <v>27</v>
      </c>
      <c r="F9" s="184"/>
      <c r="G9" s="145" t="s">
        <v>28</v>
      </c>
      <c r="H9" s="185" t="s">
        <v>29</v>
      </c>
      <c r="I9" s="185"/>
      <c r="J9" s="185"/>
      <c r="K9" s="172" t="s">
        <v>30</v>
      </c>
      <c r="L9" s="173"/>
      <c r="M9" s="186"/>
      <c r="N9" s="187"/>
      <c r="O9" s="187"/>
      <c r="P9" s="188"/>
    </row>
    <row r="10" ht="17.25" spans="1:16">
      <c r="A10" s="145" t="s">
        <v>31</v>
      </c>
      <c r="B10" s="189">
        <v>1223.87</v>
      </c>
      <c r="C10" s="190" t="s">
        <v>13</v>
      </c>
      <c r="D10" s="145" t="s">
        <v>32</v>
      </c>
      <c r="E10" s="189">
        <v>5269.77</v>
      </c>
      <c r="F10" s="190" t="s">
        <v>13</v>
      </c>
      <c r="G10" s="145" t="s">
        <v>33</v>
      </c>
      <c r="H10" s="161">
        <v>12325.41</v>
      </c>
      <c r="I10" s="163"/>
      <c r="J10" s="190" t="s">
        <v>13</v>
      </c>
      <c r="K10" s="191" t="s">
        <v>34</v>
      </c>
      <c r="L10" s="192"/>
      <c r="M10" s="183">
        <v>7429.78</v>
      </c>
      <c r="N10" s="193"/>
      <c r="O10" s="193"/>
      <c r="P10" s="194" t="s">
        <v>13</v>
      </c>
    </row>
    <row r="11" ht="17.25" spans="1:16">
      <c r="A11" s="145" t="s">
        <v>35</v>
      </c>
      <c r="B11" s="185" t="s">
        <v>36</v>
      </c>
      <c r="C11" s="185"/>
      <c r="D11" s="145" t="s">
        <v>37</v>
      </c>
      <c r="E11" s="180" t="s">
        <v>38</v>
      </c>
      <c r="F11" s="180"/>
      <c r="G11" s="145" t="s">
        <v>39</v>
      </c>
      <c r="H11" s="185">
        <v>13805940675</v>
      </c>
      <c r="I11" s="185"/>
      <c r="J11" s="185"/>
      <c r="K11" s="172" t="s">
        <v>40</v>
      </c>
      <c r="L11" s="173"/>
      <c r="M11" s="195" t="s">
        <v>41</v>
      </c>
      <c r="N11" s="196"/>
      <c r="O11" s="196"/>
      <c r="P11" s="197"/>
    </row>
    <row r="12" ht="17.25" spans="1:16">
      <c r="A12" s="145" t="s">
        <v>42</v>
      </c>
      <c r="B12" s="180" t="s">
        <v>43</v>
      </c>
      <c r="C12" s="180"/>
      <c r="D12" s="145" t="s">
        <v>44</v>
      </c>
      <c r="E12" s="325" t="s">
        <v>45</v>
      </c>
      <c r="F12" s="180"/>
      <c r="G12" s="145" t="s">
        <v>39</v>
      </c>
      <c r="H12" s="180">
        <v>13905971458</v>
      </c>
      <c r="I12" s="180"/>
      <c r="J12" s="180"/>
      <c r="K12" s="172" t="s">
        <v>40</v>
      </c>
      <c r="L12" s="173"/>
      <c r="M12" s="195" t="s">
        <v>46</v>
      </c>
      <c r="N12" s="196"/>
      <c r="O12" s="196"/>
      <c r="P12" s="197"/>
    </row>
    <row r="13" ht="86.25" spans="1:16">
      <c r="A13" s="198" t="s">
        <v>47</v>
      </c>
      <c r="B13" s="180" t="s">
        <v>48</v>
      </c>
      <c r="C13" s="180"/>
      <c r="D13" s="145" t="s">
        <v>37</v>
      </c>
      <c r="E13" s="180" t="s">
        <v>49</v>
      </c>
      <c r="F13" s="180"/>
      <c r="G13" s="145" t="s">
        <v>39</v>
      </c>
      <c r="H13" s="180">
        <v>13505082237</v>
      </c>
      <c r="I13" s="180"/>
      <c r="J13" s="180"/>
      <c r="K13" s="172" t="s">
        <v>40</v>
      </c>
      <c r="L13" s="173"/>
      <c r="M13" s="195" t="s">
        <v>50</v>
      </c>
      <c r="N13" s="196"/>
      <c r="O13" s="196"/>
      <c r="P13" s="197"/>
    </row>
    <row r="14" ht="17.25" spans="1:16">
      <c r="A14" s="145" t="s">
        <v>51</v>
      </c>
      <c r="B14" s="145"/>
      <c r="C14" s="145"/>
      <c r="D14" s="145"/>
      <c r="E14" s="199" t="s">
        <v>52</v>
      </c>
      <c r="F14" s="199"/>
      <c r="G14" s="199"/>
      <c r="H14" s="172" t="s">
        <v>53</v>
      </c>
      <c r="I14" s="200"/>
      <c r="J14" s="200"/>
      <c r="K14" s="200"/>
      <c r="L14" s="173"/>
      <c r="M14" s="199" t="s">
        <v>54</v>
      </c>
      <c r="N14" s="199"/>
      <c r="O14" s="199"/>
      <c r="P14" s="199"/>
    </row>
    <row r="15" ht="17.25" spans="1:16">
      <c r="A15" s="201" t="s">
        <v>55</v>
      </c>
      <c r="B15" s="201"/>
      <c r="C15" s="201"/>
      <c r="D15" s="201"/>
      <c r="E15" s="201"/>
      <c r="F15" s="201"/>
      <c r="G15" s="201"/>
      <c r="H15" s="202"/>
      <c r="I15" s="203" t="s">
        <v>56</v>
      </c>
      <c r="J15" s="204"/>
      <c r="K15" s="204"/>
      <c r="L15" s="194"/>
      <c r="M15" s="205"/>
      <c r="N15" s="203" t="s">
        <v>57</v>
      </c>
      <c r="O15" s="204"/>
      <c r="P15" s="194"/>
    </row>
    <row r="16" ht="17.25" spans="1:16">
      <c r="A16" s="145" t="s">
        <v>58</v>
      </c>
      <c r="B16" s="147" t="s">
        <v>5</v>
      </c>
      <c r="C16" s="148"/>
      <c r="D16" s="148"/>
      <c r="E16" s="148"/>
      <c r="F16" s="149"/>
      <c r="G16" s="145" t="s">
        <v>59</v>
      </c>
      <c r="H16" s="147" t="s">
        <v>48</v>
      </c>
      <c r="I16" s="148"/>
      <c r="J16" s="149"/>
      <c r="K16" s="172" t="s">
        <v>39</v>
      </c>
      <c r="L16" s="173"/>
      <c r="M16" s="202">
        <v>13505082237</v>
      </c>
      <c r="N16" s="202"/>
      <c r="O16" s="202"/>
      <c r="P16" s="202"/>
    </row>
    <row r="17" ht="17.25" spans="1:16">
      <c r="A17" s="145" t="s">
        <v>60</v>
      </c>
      <c r="B17" s="147" t="s">
        <v>5</v>
      </c>
      <c r="C17" s="148"/>
      <c r="D17" s="148"/>
      <c r="E17" s="148"/>
      <c r="F17" s="149"/>
      <c r="G17" s="145" t="s">
        <v>59</v>
      </c>
      <c r="H17" s="147" t="s">
        <v>61</v>
      </c>
      <c r="I17" s="148"/>
      <c r="J17" s="149"/>
      <c r="K17" s="172" t="s">
        <v>39</v>
      </c>
      <c r="L17" s="173"/>
      <c r="M17" s="202">
        <v>13959777559</v>
      </c>
      <c r="N17" s="202"/>
      <c r="O17" s="202"/>
      <c r="P17" s="202"/>
    </row>
    <row r="18" ht="21" spans="1:16">
      <c r="A18" s="144" t="s">
        <v>62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206"/>
      <c r="N18" s="206"/>
      <c r="O18" s="206"/>
      <c r="P18" s="206"/>
    </row>
    <row r="19" ht="17.25" spans="1:16">
      <c r="A19" s="145" t="s">
        <v>63</v>
      </c>
      <c r="B19" s="183">
        <v>9200</v>
      </c>
      <c r="C19" s="193"/>
      <c r="D19" s="207" t="s">
        <v>64</v>
      </c>
      <c r="E19" s="200" t="s">
        <v>65</v>
      </c>
      <c r="F19" s="173"/>
      <c r="G19" s="208">
        <v>21496</v>
      </c>
      <c r="H19" s="209"/>
      <c r="I19" s="209"/>
      <c r="J19" s="207" t="s">
        <v>64</v>
      </c>
      <c r="K19" s="145" t="s">
        <v>66</v>
      </c>
      <c r="L19" s="172"/>
      <c r="M19" s="210">
        <v>750</v>
      </c>
      <c r="N19" s="211"/>
      <c r="O19" s="211"/>
      <c r="P19" s="212" t="s">
        <v>64</v>
      </c>
    </row>
    <row r="20" ht="17.25" spans="1:16">
      <c r="A20" s="145" t="s">
        <v>67</v>
      </c>
      <c r="B20" s="183">
        <v>810</v>
      </c>
      <c r="C20" s="193"/>
      <c r="D20" s="207" t="s">
        <v>64</v>
      </c>
      <c r="E20" s="172" t="s">
        <v>68</v>
      </c>
      <c r="F20" s="200"/>
      <c r="G20" s="213">
        <v>10070</v>
      </c>
      <c r="H20" s="214" t="s">
        <v>64</v>
      </c>
      <c r="I20" s="213"/>
      <c r="J20" s="207" t="s">
        <v>69</v>
      </c>
      <c r="K20" s="173" t="s">
        <v>70</v>
      </c>
      <c r="L20" s="172"/>
      <c r="M20" s="215">
        <v>7600</v>
      </c>
      <c r="N20" s="216"/>
      <c r="O20" s="216"/>
      <c r="P20" s="207" t="s">
        <v>64</v>
      </c>
    </row>
    <row r="21" ht="17.25" spans="1:16">
      <c r="A21" s="217" t="s">
        <v>71</v>
      </c>
      <c r="B21" s="218">
        <v>587</v>
      </c>
      <c r="C21" s="219" t="s">
        <v>72</v>
      </c>
      <c r="D21" s="217" t="s">
        <v>73</v>
      </c>
      <c r="E21" s="220">
        <v>12</v>
      </c>
      <c r="F21" s="219" t="s">
        <v>72</v>
      </c>
      <c r="G21" s="221" t="s">
        <v>74</v>
      </c>
      <c r="H21" s="220">
        <v>467</v>
      </c>
      <c r="I21" s="219" t="s">
        <v>72</v>
      </c>
      <c r="J21" s="222" t="s">
        <v>75</v>
      </c>
      <c r="K21" s="220">
        <v>29</v>
      </c>
      <c r="L21" s="219" t="s">
        <v>72</v>
      </c>
      <c r="M21" s="217" t="s">
        <v>76</v>
      </c>
      <c r="N21" s="223"/>
      <c r="O21" s="218">
        <v>38</v>
      </c>
      <c r="P21" s="194" t="s">
        <v>72</v>
      </c>
    </row>
    <row r="22" ht="17.25" spans="1:16">
      <c r="A22" s="224" t="s">
        <v>77</v>
      </c>
      <c r="B22" s="218">
        <v>11</v>
      </c>
      <c r="C22" s="219" t="s">
        <v>72</v>
      </c>
      <c r="D22" s="217" t="s">
        <v>78</v>
      </c>
      <c r="E22" s="220">
        <v>2</v>
      </c>
      <c r="F22" s="219" t="s">
        <v>72</v>
      </c>
      <c r="G22" s="225" t="s">
        <v>79</v>
      </c>
      <c r="H22" s="220">
        <v>3</v>
      </c>
      <c r="I22" s="219" t="s">
        <v>72</v>
      </c>
      <c r="J22" s="222" t="s">
        <v>80</v>
      </c>
      <c r="K22" s="220">
        <v>2</v>
      </c>
      <c r="L22" s="219" t="s">
        <v>72</v>
      </c>
      <c r="M22" s="217" t="s">
        <v>81</v>
      </c>
      <c r="N22" s="223"/>
      <c r="O22" s="218">
        <v>25</v>
      </c>
      <c r="P22" s="194" t="s">
        <v>72</v>
      </c>
    </row>
    <row r="23" ht="17.25" spans="1:16">
      <c r="A23" s="217" t="s">
        <v>82</v>
      </c>
      <c r="B23" s="218">
        <v>230</v>
      </c>
      <c r="C23" s="219" t="s">
        <v>72</v>
      </c>
      <c r="D23" s="217" t="s">
        <v>83</v>
      </c>
      <c r="E23" s="220">
        <v>194</v>
      </c>
      <c r="F23" s="219" t="s">
        <v>72</v>
      </c>
      <c r="G23" s="217" t="s">
        <v>84</v>
      </c>
      <c r="H23" s="220">
        <v>5</v>
      </c>
      <c r="I23" s="219" t="s">
        <v>72</v>
      </c>
      <c r="J23" s="223" t="s">
        <v>85</v>
      </c>
      <c r="K23" s="220">
        <v>7</v>
      </c>
      <c r="L23" s="219" t="s">
        <v>72</v>
      </c>
      <c r="M23" s="217" t="s">
        <v>86</v>
      </c>
      <c r="N23" s="223"/>
      <c r="O23" s="218">
        <v>3</v>
      </c>
      <c r="P23" s="194" t="s">
        <v>72</v>
      </c>
    </row>
    <row r="24" ht="17.25" spans="1:16">
      <c r="A24" s="217" t="s">
        <v>87</v>
      </c>
      <c r="B24" s="226">
        <v>230</v>
      </c>
      <c r="C24" s="227" t="s">
        <v>72</v>
      </c>
      <c r="D24" s="222" t="s">
        <v>88</v>
      </c>
      <c r="E24" s="228">
        <v>357</v>
      </c>
      <c r="F24" s="229" t="s">
        <v>72</v>
      </c>
      <c r="G24" s="230"/>
      <c r="H24" s="231"/>
      <c r="I24" s="232"/>
      <c r="J24" s="223"/>
      <c r="K24" s="231"/>
      <c r="L24" s="227"/>
      <c r="M24" s="230"/>
      <c r="N24" s="233"/>
      <c r="O24" s="234"/>
      <c r="P24" s="235"/>
    </row>
    <row r="25" ht="17.25" spans="1:16">
      <c r="A25" s="222" t="s">
        <v>89</v>
      </c>
      <c r="B25" s="226">
        <v>5</v>
      </c>
      <c r="C25" s="234"/>
      <c r="D25" s="236" t="s">
        <v>90</v>
      </c>
      <c r="E25" s="237" t="s">
        <v>91</v>
      </c>
      <c r="F25" s="237"/>
      <c r="G25" s="226">
        <v>95</v>
      </c>
      <c r="H25" s="234"/>
      <c r="I25" s="238"/>
      <c r="J25" s="219" t="s">
        <v>90</v>
      </c>
      <c r="K25" s="239" t="s">
        <v>92</v>
      </c>
      <c r="L25" s="230"/>
      <c r="M25" s="240">
        <v>0.1</v>
      </c>
      <c r="N25" s="241"/>
      <c r="O25" s="241"/>
      <c r="P25" s="235" t="s">
        <v>90</v>
      </c>
    </row>
    <row r="26" ht="17.25" spans="1:16">
      <c r="A26" s="172" t="s">
        <v>93</v>
      </c>
      <c r="B26" s="183">
        <v>40</v>
      </c>
      <c r="C26" s="193"/>
      <c r="D26" s="193"/>
      <c r="E26" s="193"/>
      <c r="F26" s="193"/>
      <c r="G26" s="193"/>
      <c r="H26" s="190" t="s">
        <v>94</v>
      </c>
      <c r="I26" s="242" t="s">
        <v>95</v>
      </c>
      <c r="J26" s="242"/>
      <c r="K26" s="208">
        <v>3</v>
      </c>
      <c r="L26" s="209"/>
      <c r="M26" s="209"/>
      <c r="N26" s="209"/>
      <c r="O26" s="209"/>
      <c r="P26" s="194" t="s">
        <v>96</v>
      </c>
    </row>
    <row r="27" ht="18" spans="1:16">
      <c r="A27" s="172" t="s">
        <v>97</v>
      </c>
      <c r="B27" s="243"/>
      <c r="C27" s="243"/>
      <c r="D27" s="244"/>
      <c r="E27" s="245" t="s">
        <v>98</v>
      </c>
      <c r="F27" s="245"/>
      <c r="G27" s="245"/>
      <c r="H27" s="245"/>
      <c r="I27" s="246"/>
      <c r="J27" s="246"/>
      <c r="K27" s="245"/>
      <c r="L27" s="245"/>
      <c r="M27" s="245"/>
      <c r="N27" s="245"/>
      <c r="O27" s="245"/>
      <c r="P27" s="245"/>
    </row>
    <row r="28" ht="17.25" spans="1:16">
      <c r="A28" s="145" t="s">
        <v>99</v>
      </c>
      <c r="B28" s="247"/>
      <c r="C28" s="247"/>
      <c r="D28" s="247"/>
      <c r="E28" s="248" t="s">
        <v>100</v>
      </c>
      <c r="F28" s="248"/>
      <c r="G28" s="249"/>
      <c r="H28" s="249"/>
      <c r="I28" s="249"/>
      <c r="J28" s="249"/>
      <c r="K28" s="249"/>
      <c r="L28" s="249"/>
      <c r="M28" s="249"/>
      <c r="N28" s="249"/>
      <c r="O28" s="249"/>
      <c r="P28" s="249"/>
    </row>
    <row r="29" ht="17.25" spans="1:16">
      <c r="A29" s="145" t="s">
        <v>101</v>
      </c>
      <c r="B29" s="145"/>
      <c r="C29" s="145"/>
      <c r="D29" s="145"/>
      <c r="E29" s="249" t="s">
        <v>102</v>
      </c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</row>
    <row r="30" ht="17.25" spans="1:16">
      <c r="A30" s="250" t="s">
        <v>103</v>
      </c>
      <c r="B30" s="147">
        <v>318</v>
      </c>
      <c r="C30" s="194" t="s">
        <v>104</v>
      </c>
      <c r="D30" s="250" t="s">
        <v>105</v>
      </c>
      <c r="E30" s="250"/>
      <c r="F30" s="251">
        <v>268</v>
      </c>
      <c r="G30" s="252" t="s">
        <v>106</v>
      </c>
      <c r="H30" s="253" t="s">
        <v>107</v>
      </c>
      <c r="I30" s="253"/>
      <c r="J30" s="147" t="s">
        <v>108</v>
      </c>
      <c r="K30" s="194" t="s">
        <v>109</v>
      </c>
      <c r="L30" s="250" t="s">
        <v>110</v>
      </c>
      <c r="M30" s="254"/>
      <c r="N30" s="147" t="s">
        <v>111</v>
      </c>
      <c r="O30" s="148"/>
      <c r="P30" s="194" t="s">
        <v>109</v>
      </c>
    </row>
    <row r="31" ht="17.25" spans="1:16">
      <c r="A31" s="145" t="s">
        <v>112</v>
      </c>
      <c r="B31" s="147" t="s">
        <v>113</v>
      </c>
      <c r="C31" s="149"/>
      <c r="D31" s="172" t="s">
        <v>114</v>
      </c>
      <c r="E31" s="173"/>
      <c r="F31" s="147" t="s">
        <v>115</v>
      </c>
      <c r="G31" s="194" t="s">
        <v>109</v>
      </c>
      <c r="H31" s="253" t="s">
        <v>116</v>
      </c>
      <c r="I31" s="253"/>
      <c r="J31" s="147">
        <v>28</v>
      </c>
      <c r="K31" s="194" t="s">
        <v>90</v>
      </c>
      <c r="L31" s="172" t="s">
        <v>117</v>
      </c>
      <c r="M31" s="255"/>
      <c r="N31" s="147" t="s">
        <v>118</v>
      </c>
      <c r="O31" s="148"/>
      <c r="P31" s="194" t="s">
        <v>104</v>
      </c>
    </row>
    <row r="32" ht="17.25" spans="1:16">
      <c r="A32" s="145" t="s">
        <v>119</v>
      </c>
      <c r="B32" s="147" t="s">
        <v>120</v>
      </c>
      <c r="C32" s="149"/>
      <c r="D32" s="172" t="s">
        <v>114</v>
      </c>
      <c r="E32" s="173"/>
      <c r="F32" s="147" t="s">
        <v>121</v>
      </c>
      <c r="G32" s="194" t="s">
        <v>109</v>
      </c>
      <c r="H32" s="253" t="s">
        <v>116</v>
      </c>
      <c r="I32" s="253"/>
      <c r="J32" s="147">
        <v>17</v>
      </c>
      <c r="K32" s="194" t="s">
        <v>90</v>
      </c>
      <c r="L32" s="172" t="s">
        <v>117</v>
      </c>
      <c r="M32" s="255"/>
      <c r="N32" s="147" t="s">
        <v>118</v>
      </c>
      <c r="O32" s="148"/>
      <c r="P32" s="194" t="s">
        <v>104</v>
      </c>
    </row>
    <row r="33" ht="17.25" spans="1:16">
      <c r="A33" s="145" t="s">
        <v>122</v>
      </c>
      <c r="B33" s="147" t="s">
        <v>123</v>
      </c>
      <c r="C33" s="149"/>
      <c r="D33" s="172" t="s">
        <v>114</v>
      </c>
      <c r="E33" s="173"/>
      <c r="F33" s="147" t="s">
        <v>124</v>
      </c>
      <c r="G33" s="194" t="s">
        <v>109</v>
      </c>
      <c r="H33" s="253" t="s">
        <v>116</v>
      </c>
      <c r="I33" s="253"/>
      <c r="J33" s="147">
        <v>8</v>
      </c>
      <c r="K33" s="194" t="s">
        <v>90</v>
      </c>
      <c r="L33" s="172" t="s">
        <v>117</v>
      </c>
      <c r="M33" s="255"/>
      <c r="N33" s="147" t="s">
        <v>118</v>
      </c>
      <c r="O33" s="148"/>
      <c r="P33" s="194" t="s">
        <v>104</v>
      </c>
    </row>
    <row r="34" ht="17.25" spans="1:16">
      <c r="A34" s="145" t="s">
        <v>125</v>
      </c>
      <c r="B34" s="147"/>
      <c r="C34" s="149"/>
      <c r="D34" s="172" t="s">
        <v>114</v>
      </c>
      <c r="E34" s="173"/>
      <c r="F34" s="147"/>
      <c r="G34" s="194" t="s">
        <v>109</v>
      </c>
      <c r="H34" s="253" t="s">
        <v>116</v>
      </c>
      <c r="I34" s="253"/>
      <c r="J34" s="147"/>
      <c r="K34" s="194" t="s">
        <v>90</v>
      </c>
      <c r="L34" s="172" t="s">
        <v>117</v>
      </c>
      <c r="M34" s="255"/>
      <c r="N34" s="147"/>
      <c r="O34" s="148"/>
      <c r="P34" s="194" t="s">
        <v>104</v>
      </c>
    </row>
    <row r="35" ht="17.25" spans="1:16">
      <c r="A35" s="172" t="s">
        <v>126</v>
      </c>
      <c r="B35" s="183" t="s">
        <v>115</v>
      </c>
      <c r="C35" s="193"/>
      <c r="D35" s="193"/>
      <c r="E35" s="194" t="s">
        <v>109</v>
      </c>
      <c r="F35" s="172" t="s">
        <v>127</v>
      </c>
      <c r="G35" s="200"/>
      <c r="H35" s="200"/>
      <c r="I35" s="173"/>
      <c r="J35" s="183" t="s">
        <v>128</v>
      </c>
      <c r="K35" s="193"/>
      <c r="L35" s="193"/>
      <c r="M35" s="193"/>
      <c r="N35" s="193"/>
      <c r="O35" s="193"/>
      <c r="P35" s="184"/>
    </row>
    <row r="36" ht="17.25" spans="1:16">
      <c r="A36" s="145" t="s">
        <v>129</v>
      </c>
      <c r="B36" s="180" t="s">
        <v>23</v>
      </c>
      <c r="C36" s="180"/>
      <c r="D36" s="145" t="s">
        <v>130</v>
      </c>
      <c r="E36" s="145"/>
      <c r="F36" s="180"/>
      <c r="G36" s="180"/>
      <c r="H36" s="145" t="s">
        <v>131</v>
      </c>
      <c r="I36" s="145"/>
      <c r="J36" s="256">
        <v>0</v>
      </c>
      <c r="K36" s="194" t="s">
        <v>90</v>
      </c>
      <c r="L36" s="145" t="s">
        <v>132</v>
      </c>
      <c r="M36" s="257"/>
      <c r="N36" s="258">
        <v>2</v>
      </c>
      <c r="O36" s="259"/>
      <c r="P36" s="194" t="s">
        <v>90</v>
      </c>
    </row>
    <row r="37" ht="21" spans="1:16">
      <c r="A37" s="144" t="s">
        <v>133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260"/>
      <c r="O37" s="260"/>
      <c r="P37" s="260"/>
    </row>
    <row r="38" ht="86.25" spans="1:16">
      <c r="A38" s="261" t="s">
        <v>134</v>
      </c>
      <c r="B38" s="262" t="s">
        <v>135</v>
      </c>
      <c r="C38" s="262"/>
      <c r="D38" s="160" t="s">
        <v>136</v>
      </c>
      <c r="E38" s="163" t="s">
        <v>137</v>
      </c>
      <c r="F38" s="263"/>
      <c r="G38" s="160" t="s">
        <v>138</v>
      </c>
      <c r="H38" s="163" t="s">
        <v>139</v>
      </c>
      <c r="I38" s="263"/>
      <c r="J38" s="162" t="s">
        <v>140</v>
      </c>
      <c r="K38" s="264"/>
      <c r="L38" s="265">
        <v>45761</v>
      </c>
      <c r="M38" s="266"/>
      <c r="N38" s="160" t="s">
        <v>141</v>
      </c>
      <c r="O38" s="265">
        <v>46856</v>
      </c>
      <c r="P38" s="266"/>
    </row>
    <row r="39" ht="86.25" spans="1:16">
      <c r="A39" s="261" t="s">
        <v>142</v>
      </c>
      <c r="B39" s="262"/>
      <c r="C39" s="262"/>
      <c r="D39" s="160" t="s">
        <v>136</v>
      </c>
      <c r="E39" s="163"/>
      <c r="F39" s="263"/>
      <c r="G39" s="160" t="s">
        <v>138</v>
      </c>
      <c r="H39" s="163"/>
      <c r="I39" s="263"/>
      <c r="J39" s="162" t="s">
        <v>140</v>
      </c>
      <c r="K39" s="264"/>
      <c r="L39" s="265"/>
      <c r="M39" s="266"/>
      <c r="N39" s="160" t="s">
        <v>141</v>
      </c>
      <c r="O39" s="265"/>
      <c r="P39" s="266"/>
    </row>
    <row r="40" ht="120.75" spans="1:16">
      <c r="A40" s="261" t="s">
        <v>143</v>
      </c>
      <c r="B40" s="262"/>
      <c r="C40" s="262"/>
      <c r="D40" s="160" t="s">
        <v>136</v>
      </c>
      <c r="E40" s="163"/>
      <c r="F40" s="263"/>
      <c r="G40" s="160" t="s">
        <v>138</v>
      </c>
      <c r="H40" s="163"/>
      <c r="I40" s="263"/>
      <c r="J40" s="162" t="s">
        <v>140</v>
      </c>
      <c r="K40" s="264"/>
      <c r="L40" s="265"/>
      <c r="M40" s="266"/>
      <c r="N40" s="160" t="s">
        <v>141</v>
      </c>
      <c r="O40" s="265"/>
      <c r="P40" s="266"/>
    </row>
    <row r="41" ht="72" spans="1:16">
      <c r="A41" s="267" t="s">
        <v>144</v>
      </c>
      <c r="B41" s="262" t="s">
        <v>135</v>
      </c>
      <c r="C41" s="262"/>
      <c r="D41" s="160" t="s">
        <v>136</v>
      </c>
      <c r="E41" s="163" t="s">
        <v>145</v>
      </c>
      <c r="F41" s="263"/>
      <c r="G41" s="160" t="s">
        <v>138</v>
      </c>
      <c r="H41" s="163" t="s">
        <v>146</v>
      </c>
      <c r="I41" s="263"/>
      <c r="J41" s="162" t="s">
        <v>140</v>
      </c>
      <c r="K41" s="264"/>
      <c r="L41" s="265">
        <v>45477</v>
      </c>
      <c r="M41" s="266"/>
      <c r="N41" s="160" t="s">
        <v>141</v>
      </c>
      <c r="O41" s="265">
        <v>45849</v>
      </c>
      <c r="P41" s="266"/>
    </row>
    <row r="42" ht="17.25" spans="1:16">
      <c r="A42" s="145" t="s">
        <v>147</v>
      </c>
      <c r="B42" s="183" t="s">
        <v>148</v>
      </c>
      <c r="C42" s="184"/>
      <c r="D42" s="145" t="s">
        <v>149</v>
      </c>
      <c r="E42" s="183" t="s">
        <v>150</v>
      </c>
      <c r="F42" s="184"/>
      <c r="G42" s="160" t="s">
        <v>39</v>
      </c>
      <c r="H42" s="183">
        <v>18659749149</v>
      </c>
      <c r="I42" s="184"/>
      <c r="J42" s="162" t="s">
        <v>151</v>
      </c>
      <c r="K42" s="268"/>
      <c r="L42" s="264"/>
      <c r="M42" s="269" t="s">
        <v>152</v>
      </c>
      <c r="N42" s="270"/>
      <c r="O42" s="270"/>
      <c r="P42" s="271"/>
    </row>
    <row r="43" ht="17.25" spans="1:16">
      <c r="A43" s="172" t="s">
        <v>153</v>
      </c>
      <c r="B43" s="200"/>
      <c r="C43" s="173"/>
      <c r="D43" s="272" t="s">
        <v>154</v>
      </c>
      <c r="E43" s="273"/>
      <c r="F43" s="273"/>
      <c r="G43" s="274" t="s">
        <v>155</v>
      </c>
      <c r="H43" s="275"/>
      <c r="I43" s="275"/>
      <c r="J43" s="275"/>
      <c r="K43" s="276" t="s">
        <v>156</v>
      </c>
      <c r="L43" s="276"/>
      <c r="M43" s="276"/>
      <c r="N43" s="276"/>
      <c r="O43" s="276"/>
      <c r="P43" s="276"/>
    </row>
    <row r="44" ht="17.25" spans="1:16">
      <c r="A44" s="172" t="s">
        <v>157</v>
      </c>
      <c r="B44" s="200"/>
      <c r="C44" s="173"/>
      <c r="D44" s="147" t="s">
        <v>135</v>
      </c>
      <c r="E44" s="148"/>
      <c r="F44" s="148"/>
      <c r="G44" s="274" t="s">
        <v>158</v>
      </c>
      <c r="H44" s="275"/>
      <c r="I44" s="275"/>
      <c r="J44" s="275"/>
      <c r="K44" s="183">
        <v>4</v>
      </c>
      <c r="L44" s="193"/>
      <c r="M44" s="193"/>
      <c r="N44" s="193"/>
      <c r="O44" s="193"/>
      <c r="P44" s="190" t="s">
        <v>159</v>
      </c>
    </row>
    <row r="45" ht="17.25" spans="1:16">
      <c r="A45" s="145" t="s">
        <v>160</v>
      </c>
      <c r="B45" s="277" t="s">
        <v>161</v>
      </c>
      <c r="C45" s="277"/>
      <c r="D45" s="277"/>
      <c r="E45" s="277" t="s">
        <v>162</v>
      </c>
      <c r="F45" s="277"/>
      <c r="G45" s="277"/>
      <c r="H45" s="277"/>
      <c r="I45" s="277" t="s">
        <v>163</v>
      </c>
      <c r="J45" s="277"/>
      <c r="K45" s="278"/>
      <c r="L45" s="278"/>
      <c r="M45" s="172" t="s">
        <v>164</v>
      </c>
      <c r="N45" s="200"/>
      <c r="O45" s="200"/>
      <c r="P45" s="173"/>
    </row>
    <row r="46" ht="17.25" spans="1:16">
      <c r="A46" s="217" t="s">
        <v>165</v>
      </c>
      <c r="B46" s="279">
        <v>1</v>
      </c>
      <c r="C46" s="280"/>
      <c r="D46" s="281" t="s">
        <v>72</v>
      </c>
      <c r="E46" s="279"/>
      <c r="F46" s="280"/>
      <c r="G46" s="280"/>
      <c r="H46" s="282" t="s">
        <v>72</v>
      </c>
      <c r="I46" s="279"/>
      <c r="J46" s="280"/>
      <c r="K46" s="280"/>
      <c r="L46" s="283" t="s">
        <v>72</v>
      </c>
      <c r="M46" s="279">
        <f t="shared" ref="M46:M50" si="0">SUM(B46:L46)</f>
        <v>1</v>
      </c>
      <c r="N46" s="280"/>
      <c r="O46" s="280"/>
      <c r="P46" s="284" t="s">
        <v>72</v>
      </c>
    </row>
    <row r="47" ht="17.25" spans="1:16">
      <c r="A47" s="222" t="s">
        <v>166</v>
      </c>
      <c r="B47" s="279">
        <v>5</v>
      </c>
      <c r="C47" s="280"/>
      <c r="D47" s="284" t="s">
        <v>72</v>
      </c>
      <c r="E47" s="279">
        <v>1</v>
      </c>
      <c r="F47" s="280"/>
      <c r="G47" s="280"/>
      <c r="H47" s="283" t="s">
        <v>72</v>
      </c>
      <c r="I47" s="279"/>
      <c r="J47" s="280"/>
      <c r="K47" s="280"/>
      <c r="L47" s="283" t="s">
        <v>72</v>
      </c>
      <c r="M47" s="279">
        <f t="shared" si="0"/>
        <v>6</v>
      </c>
      <c r="N47" s="280"/>
      <c r="O47" s="280"/>
      <c r="P47" s="284" t="s">
        <v>72</v>
      </c>
    </row>
    <row r="48" ht="17.25" spans="1:16">
      <c r="A48" s="222" t="s">
        <v>167</v>
      </c>
      <c r="B48" s="279">
        <v>6</v>
      </c>
      <c r="C48" s="280"/>
      <c r="D48" s="284" t="s">
        <v>72</v>
      </c>
      <c r="E48" s="279">
        <v>3</v>
      </c>
      <c r="F48" s="280"/>
      <c r="G48" s="280"/>
      <c r="H48" s="283" t="s">
        <v>72</v>
      </c>
      <c r="I48" s="279"/>
      <c r="J48" s="280"/>
      <c r="K48" s="280"/>
      <c r="L48" s="283" t="s">
        <v>72</v>
      </c>
      <c r="M48" s="279">
        <f t="shared" si="0"/>
        <v>9</v>
      </c>
      <c r="N48" s="280"/>
      <c r="O48" s="280"/>
      <c r="P48" s="284" t="s">
        <v>72</v>
      </c>
    </row>
    <row r="49" ht="17.25" spans="1:16">
      <c r="A49" s="222" t="s">
        <v>168</v>
      </c>
      <c r="B49" s="279">
        <v>2</v>
      </c>
      <c r="C49" s="280"/>
      <c r="D49" s="284" t="s">
        <v>72</v>
      </c>
      <c r="E49" s="279">
        <v>1</v>
      </c>
      <c r="F49" s="280"/>
      <c r="G49" s="280"/>
      <c r="H49" s="283" t="s">
        <v>72</v>
      </c>
      <c r="I49" s="279"/>
      <c r="J49" s="280"/>
      <c r="K49" s="280"/>
      <c r="L49" s="283" t="s">
        <v>72</v>
      </c>
      <c r="M49" s="279">
        <f t="shared" si="0"/>
        <v>3</v>
      </c>
      <c r="N49" s="280"/>
      <c r="O49" s="280"/>
      <c r="P49" s="284" t="s">
        <v>72</v>
      </c>
    </row>
    <row r="50" ht="17.25" spans="1:16">
      <c r="A50" s="145" t="s">
        <v>169</v>
      </c>
      <c r="B50" s="279">
        <v>1</v>
      </c>
      <c r="C50" s="280"/>
      <c r="D50" s="284" t="s">
        <v>72</v>
      </c>
      <c r="E50" s="279">
        <v>1</v>
      </c>
      <c r="F50" s="280"/>
      <c r="G50" s="280"/>
      <c r="H50" s="283" t="s">
        <v>72</v>
      </c>
      <c r="I50" s="279"/>
      <c r="J50" s="280"/>
      <c r="K50" s="280"/>
      <c r="L50" s="283" t="s">
        <v>72</v>
      </c>
      <c r="M50" s="279">
        <f t="shared" si="0"/>
        <v>2</v>
      </c>
      <c r="N50" s="280"/>
      <c r="O50" s="280"/>
      <c r="P50" s="284" t="s">
        <v>72</v>
      </c>
    </row>
    <row r="51" ht="21" spans="1:16">
      <c r="A51" s="144" t="s">
        <v>170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260"/>
      <c r="O51" s="260"/>
      <c r="P51" s="260"/>
    </row>
    <row r="52" ht="17.25" spans="1:16">
      <c r="A52" s="172" t="s">
        <v>171</v>
      </c>
      <c r="B52" s="200"/>
      <c r="C52" s="200"/>
      <c r="D52" s="200"/>
      <c r="E52" s="272" t="s">
        <v>172</v>
      </c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6"/>
    </row>
    <row r="53" ht="17.25" spans="1:16">
      <c r="A53" s="145" t="s">
        <v>173</v>
      </c>
      <c r="B53" s="279">
        <v>3</v>
      </c>
      <c r="C53" s="280"/>
      <c r="D53" s="284" t="s">
        <v>72</v>
      </c>
      <c r="E53" s="145" t="s">
        <v>174</v>
      </c>
      <c r="F53" s="145"/>
      <c r="G53" s="287">
        <v>6</v>
      </c>
      <c r="H53" s="287"/>
      <c r="I53" s="284" t="s">
        <v>72</v>
      </c>
      <c r="J53" s="200" t="s">
        <v>175</v>
      </c>
      <c r="K53" s="200"/>
      <c r="L53" s="200"/>
      <c r="M53" s="279">
        <v>4</v>
      </c>
      <c r="N53" s="280"/>
      <c r="O53" s="280"/>
      <c r="P53" s="284" t="s">
        <v>72</v>
      </c>
    </row>
    <row r="54" ht="17.25" spans="1:16">
      <c r="A54" s="172" t="s">
        <v>176</v>
      </c>
      <c r="B54" s="200"/>
      <c r="C54" s="200"/>
      <c r="D54" s="200"/>
      <c r="E54" s="269" t="s">
        <v>177</v>
      </c>
      <c r="F54" s="270"/>
      <c r="G54" s="270"/>
      <c r="H54" s="270"/>
      <c r="I54" s="270"/>
      <c r="J54" s="145" t="s">
        <v>178</v>
      </c>
      <c r="K54" s="145"/>
      <c r="L54" s="145"/>
      <c r="M54" s="279" t="s">
        <v>179</v>
      </c>
      <c r="N54" s="280"/>
      <c r="O54" s="280"/>
      <c r="P54" s="284" t="s">
        <v>104</v>
      </c>
    </row>
    <row r="55" ht="17.25" spans="1:16">
      <c r="A55" s="145" t="s">
        <v>180</v>
      </c>
      <c r="B55" s="279">
        <v>30</v>
      </c>
      <c r="C55" s="280"/>
      <c r="D55" s="288" t="s">
        <v>104</v>
      </c>
      <c r="E55" s="145" t="s">
        <v>181</v>
      </c>
      <c r="F55" s="145"/>
      <c r="G55" s="280">
        <v>120</v>
      </c>
      <c r="H55" s="280"/>
      <c r="I55" s="284" t="s">
        <v>104</v>
      </c>
      <c r="J55" s="200" t="s">
        <v>182</v>
      </c>
      <c r="K55" s="200"/>
      <c r="L55" s="200"/>
      <c r="M55" s="279">
        <v>90</v>
      </c>
      <c r="N55" s="280"/>
      <c r="O55" s="280"/>
      <c r="P55" s="284" t="s">
        <v>104</v>
      </c>
    </row>
    <row r="56" ht="17.25" spans="1:16">
      <c r="A56" s="145" t="s">
        <v>183</v>
      </c>
      <c r="B56" s="147" t="s">
        <v>135</v>
      </c>
      <c r="C56" s="148"/>
      <c r="D56" s="148"/>
      <c r="E56" s="172" t="s">
        <v>184</v>
      </c>
      <c r="F56" s="200"/>
      <c r="G56" s="200"/>
      <c r="H56" s="200"/>
      <c r="I56" s="173"/>
      <c r="J56" s="147">
        <v>3000</v>
      </c>
      <c r="K56" s="148"/>
      <c r="L56" s="148"/>
      <c r="M56" s="148"/>
      <c r="N56" s="148"/>
      <c r="O56" s="148"/>
      <c r="P56" s="284" t="s">
        <v>109</v>
      </c>
    </row>
    <row r="57" ht="17.25" spans="1:16">
      <c r="A57" s="172" t="s">
        <v>185</v>
      </c>
      <c r="B57" s="200"/>
      <c r="C57" s="200"/>
      <c r="D57" s="200"/>
      <c r="E57" s="249" t="s">
        <v>186</v>
      </c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</row>
    <row r="58" ht="21" spans="1:16">
      <c r="A58" s="144" t="s">
        <v>187</v>
      </c>
      <c r="B58" s="144"/>
      <c r="C58" s="144"/>
      <c r="D58" s="144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</row>
    <row r="59" ht="17.25" spans="1:16">
      <c r="A59" s="172" t="s">
        <v>188</v>
      </c>
      <c r="B59" s="200"/>
      <c r="C59" s="200"/>
      <c r="D59" s="200"/>
      <c r="E59" s="272" t="s">
        <v>189</v>
      </c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6"/>
    </row>
    <row r="60" ht="17.25" spans="1:16">
      <c r="A60" s="145" t="s">
        <v>190</v>
      </c>
      <c r="B60" s="277" t="s">
        <v>191</v>
      </c>
      <c r="C60" s="277"/>
      <c r="D60" s="277"/>
      <c r="E60" s="277" t="s">
        <v>192</v>
      </c>
      <c r="F60" s="277"/>
      <c r="G60" s="277"/>
      <c r="H60" s="277"/>
      <c r="I60" s="277" t="s">
        <v>193</v>
      </c>
      <c r="J60" s="277"/>
      <c r="K60" s="277"/>
      <c r="L60" s="277"/>
      <c r="M60" s="172" t="s">
        <v>164</v>
      </c>
      <c r="N60" s="200"/>
      <c r="O60" s="200"/>
      <c r="P60" s="173"/>
    </row>
    <row r="61" ht="17.25" spans="1:16">
      <c r="A61" s="172" t="s">
        <v>194</v>
      </c>
      <c r="B61" s="279"/>
      <c r="C61" s="280"/>
      <c r="D61" s="281" t="s">
        <v>72</v>
      </c>
      <c r="E61" s="279"/>
      <c r="F61" s="280"/>
      <c r="G61" s="280"/>
      <c r="H61" s="282" t="s">
        <v>72</v>
      </c>
      <c r="I61" s="279">
        <v>2</v>
      </c>
      <c r="J61" s="280"/>
      <c r="K61" s="280"/>
      <c r="L61" s="283" t="s">
        <v>72</v>
      </c>
      <c r="M61" s="279">
        <f t="shared" ref="M61:M63" si="1">SUM(B61:L61)</f>
        <v>2</v>
      </c>
      <c r="N61" s="280"/>
      <c r="O61" s="280"/>
      <c r="P61" s="289" t="s">
        <v>72</v>
      </c>
    </row>
    <row r="62" ht="17.25" spans="1:16">
      <c r="A62" s="145" t="s">
        <v>195</v>
      </c>
      <c r="B62" s="279">
        <v>2</v>
      </c>
      <c r="C62" s="280"/>
      <c r="D62" s="284" t="s">
        <v>72</v>
      </c>
      <c r="E62" s="279">
        <v>3</v>
      </c>
      <c r="F62" s="280"/>
      <c r="G62" s="280"/>
      <c r="H62" s="283" t="s">
        <v>72</v>
      </c>
      <c r="I62" s="279">
        <v>2</v>
      </c>
      <c r="J62" s="280"/>
      <c r="K62" s="280"/>
      <c r="L62" s="283" t="s">
        <v>72</v>
      </c>
      <c r="M62" s="279">
        <f t="shared" si="1"/>
        <v>7</v>
      </c>
      <c r="N62" s="280"/>
      <c r="O62" s="280"/>
      <c r="P62" s="289" t="s">
        <v>72</v>
      </c>
    </row>
    <row r="63" ht="17.25" spans="1:16">
      <c r="A63" s="145" t="s">
        <v>196</v>
      </c>
      <c r="B63" s="279">
        <v>2</v>
      </c>
      <c r="C63" s="280"/>
      <c r="D63" s="284" t="s">
        <v>72</v>
      </c>
      <c r="E63" s="279"/>
      <c r="F63" s="280"/>
      <c r="G63" s="280"/>
      <c r="H63" s="283" t="s">
        <v>72</v>
      </c>
      <c r="I63" s="279"/>
      <c r="J63" s="280"/>
      <c r="K63" s="280"/>
      <c r="L63" s="283" t="s">
        <v>72</v>
      </c>
      <c r="M63" s="279">
        <f t="shared" si="1"/>
        <v>2</v>
      </c>
      <c r="N63" s="280"/>
      <c r="O63" s="280"/>
      <c r="P63" s="289" t="s">
        <v>72</v>
      </c>
    </row>
    <row r="64" ht="17.25" spans="1:16">
      <c r="A64" s="145" t="s">
        <v>197</v>
      </c>
      <c r="B64" s="202" t="s">
        <v>135</v>
      </c>
      <c r="C64" s="202"/>
      <c r="D64" s="145" t="s">
        <v>198</v>
      </c>
      <c r="E64" s="145"/>
      <c r="F64" s="147" t="s">
        <v>199</v>
      </c>
      <c r="G64" s="148"/>
      <c r="H64" s="148"/>
      <c r="I64" s="148"/>
      <c r="J64" s="148"/>
      <c r="K64" s="148"/>
      <c r="L64" s="148"/>
      <c r="M64" s="148"/>
      <c r="N64" s="148"/>
      <c r="O64" s="148"/>
      <c r="P64" s="149"/>
    </row>
    <row r="65" ht="17.25" spans="1:16">
      <c r="A65" s="145" t="s">
        <v>200</v>
      </c>
      <c r="B65" s="147" t="s">
        <v>201</v>
      </c>
      <c r="C65" s="149"/>
      <c r="D65" s="145" t="s">
        <v>202</v>
      </c>
      <c r="E65" s="145"/>
      <c r="F65" s="148" t="s">
        <v>203</v>
      </c>
      <c r="G65" s="148"/>
      <c r="H65" s="148"/>
      <c r="I65" s="148"/>
      <c r="J65" s="148"/>
      <c r="K65" s="148"/>
      <c r="L65" s="148"/>
      <c r="M65" s="148"/>
      <c r="N65" s="148"/>
      <c r="O65" s="148"/>
      <c r="P65" s="149"/>
    </row>
    <row r="66" ht="21" spans="1:16">
      <c r="A66" s="206" t="s">
        <v>204</v>
      </c>
      <c r="B66" s="206"/>
      <c r="C66" s="206"/>
      <c r="D66" s="206"/>
      <c r="E66" s="144"/>
      <c r="F66" s="144"/>
      <c r="G66" s="144"/>
      <c r="H66" s="144"/>
      <c r="I66" s="144"/>
      <c r="J66" s="144"/>
      <c r="K66" s="144"/>
      <c r="L66" s="144"/>
      <c r="M66" s="144"/>
      <c r="N66" s="260"/>
      <c r="O66" s="260"/>
      <c r="P66" s="260"/>
    </row>
    <row r="67" ht="17.25" spans="1:16">
      <c r="A67" s="145" t="s">
        <v>205</v>
      </c>
      <c r="B67" s="145"/>
      <c r="C67" s="145"/>
      <c r="D67" s="145"/>
      <c r="E67" s="269" t="s">
        <v>206</v>
      </c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1"/>
    </row>
    <row r="68" ht="17.25" spans="1:16">
      <c r="A68" s="247" t="s">
        <v>207</v>
      </c>
      <c r="B68" s="290" t="s">
        <v>208</v>
      </c>
      <c r="C68" s="291"/>
      <c r="D68" s="145" t="s">
        <v>209</v>
      </c>
      <c r="E68" s="292" t="s">
        <v>210</v>
      </c>
      <c r="F68" s="293"/>
      <c r="G68" s="277" t="s">
        <v>39</v>
      </c>
      <c r="H68" s="145"/>
      <c r="I68" s="249">
        <v>15059860795</v>
      </c>
      <c r="J68" s="249"/>
      <c r="K68" s="249"/>
      <c r="L68" s="145" t="s">
        <v>40</v>
      </c>
      <c r="M68" s="294" t="s">
        <v>211</v>
      </c>
      <c r="N68" s="280"/>
      <c r="O68" s="280"/>
      <c r="P68" s="288"/>
    </row>
    <row r="69" ht="17.25" spans="1:16">
      <c r="A69" s="145" t="s">
        <v>212</v>
      </c>
      <c r="B69" s="279" t="s">
        <v>135</v>
      </c>
      <c r="C69" s="280"/>
      <c r="D69" s="172" t="s">
        <v>213</v>
      </c>
      <c r="E69" s="295">
        <v>3</v>
      </c>
      <c r="F69" s="281" t="s">
        <v>96</v>
      </c>
      <c r="G69" s="172" t="s">
        <v>214</v>
      </c>
      <c r="H69" s="200"/>
      <c r="I69" s="173"/>
      <c r="J69" s="147" t="s">
        <v>215</v>
      </c>
      <c r="K69" s="148"/>
      <c r="L69" s="148"/>
      <c r="M69" s="148"/>
      <c r="N69" s="148"/>
      <c r="O69" s="148"/>
      <c r="P69" s="149"/>
    </row>
    <row r="70" ht="17.25" spans="1:16">
      <c r="A70" s="145" t="s">
        <v>216</v>
      </c>
      <c r="B70" s="277"/>
      <c r="C70" s="277"/>
      <c r="D70" s="277"/>
      <c r="E70" s="248" t="s">
        <v>217</v>
      </c>
      <c r="F70" s="248"/>
      <c r="G70" s="248"/>
      <c r="H70" s="249"/>
      <c r="I70" s="249"/>
      <c r="J70" s="249"/>
      <c r="K70" s="249"/>
      <c r="L70" s="249"/>
      <c r="M70" s="249"/>
      <c r="N70" s="249"/>
      <c r="O70" s="249"/>
      <c r="P70" s="249"/>
    </row>
    <row r="71" ht="17.25" spans="1:16">
      <c r="A71" s="172" t="s">
        <v>218</v>
      </c>
      <c r="B71" s="279">
        <v>2</v>
      </c>
      <c r="C71" s="280"/>
      <c r="D71" s="284" t="s">
        <v>219</v>
      </c>
      <c r="E71" s="145" t="s">
        <v>220</v>
      </c>
      <c r="F71" s="145"/>
      <c r="G71" s="249" t="s">
        <v>221</v>
      </c>
      <c r="H71" s="249"/>
      <c r="I71" s="249"/>
      <c r="J71" s="200" t="s">
        <v>222</v>
      </c>
      <c r="K71" s="200"/>
      <c r="L71" s="200"/>
      <c r="M71" s="279" t="s">
        <v>23</v>
      </c>
      <c r="N71" s="280"/>
      <c r="O71" s="280"/>
      <c r="P71" s="296"/>
    </row>
    <row r="72" ht="17.25" spans="1:16">
      <c r="A72" s="145" t="s">
        <v>223</v>
      </c>
      <c r="B72" s="297">
        <v>8</v>
      </c>
      <c r="C72" s="298"/>
      <c r="D72" s="299" t="s">
        <v>106</v>
      </c>
      <c r="E72" s="145" t="s">
        <v>224</v>
      </c>
      <c r="F72" s="145"/>
      <c r="G72" s="279">
        <v>2</v>
      </c>
      <c r="H72" s="280"/>
      <c r="I72" s="284" t="s">
        <v>106</v>
      </c>
      <c r="J72" s="172" t="s">
        <v>225</v>
      </c>
      <c r="K72" s="200"/>
      <c r="L72" s="173"/>
      <c r="M72" s="279">
        <v>10</v>
      </c>
      <c r="N72" s="280"/>
      <c r="O72" s="280"/>
      <c r="P72" s="284" t="s">
        <v>106</v>
      </c>
    </row>
    <row r="73" ht="17.25" spans="1:16">
      <c r="A73" s="172" t="s">
        <v>226</v>
      </c>
      <c r="B73" s="300">
        <v>0.333333333333333</v>
      </c>
      <c r="C73" s="301" t="s">
        <v>227</v>
      </c>
      <c r="D73" s="302">
        <v>0.5</v>
      </c>
      <c r="E73" s="200" t="s">
        <v>228</v>
      </c>
      <c r="F73" s="173"/>
      <c r="G73" s="300">
        <v>0.583333333333333</v>
      </c>
      <c r="H73" s="301" t="s">
        <v>227</v>
      </c>
      <c r="I73" s="302">
        <v>0.75</v>
      </c>
      <c r="J73" s="172" t="s">
        <v>229</v>
      </c>
      <c r="K73" s="200"/>
      <c r="L73" s="173"/>
      <c r="M73" s="279">
        <v>28</v>
      </c>
      <c r="N73" s="280"/>
      <c r="O73" s="280"/>
      <c r="P73" s="284" t="s">
        <v>104</v>
      </c>
    </row>
    <row r="74" ht="21" spans="1:16">
      <c r="A74" s="144" t="s">
        <v>230</v>
      </c>
      <c r="B74" s="260"/>
      <c r="C74" s="260"/>
      <c r="D74" s="260"/>
      <c r="E74" s="144"/>
      <c r="F74" s="144"/>
      <c r="G74" s="144"/>
      <c r="H74" s="144"/>
      <c r="I74" s="144"/>
      <c r="J74" s="144"/>
      <c r="K74" s="144"/>
      <c r="L74" s="144"/>
      <c r="M74" s="144"/>
      <c r="N74" s="260"/>
      <c r="O74" s="260"/>
      <c r="P74" s="260"/>
    </row>
    <row r="75" ht="17.25" spans="1:16">
      <c r="A75" s="172" t="s">
        <v>231</v>
      </c>
      <c r="B75" s="303">
        <v>5500</v>
      </c>
      <c r="C75" s="304"/>
      <c r="D75" s="304"/>
      <c r="E75" s="304"/>
      <c r="F75" s="304"/>
      <c r="G75" s="305" t="s">
        <v>232</v>
      </c>
      <c r="H75" s="145" t="s">
        <v>233</v>
      </c>
      <c r="I75" s="145"/>
      <c r="J75" s="145"/>
      <c r="K75" s="145"/>
      <c r="L75" s="148">
        <v>9300</v>
      </c>
      <c r="M75" s="148"/>
      <c r="N75" s="148"/>
      <c r="O75" s="148"/>
      <c r="P75" s="306" t="s">
        <v>232</v>
      </c>
    </row>
    <row r="76" ht="17.25" spans="1:16">
      <c r="A76" s="172" t="s">
        <v>234</v>
      </c>
      <c r="B76" s="303">
        <v>5800</v>
      </c>
      <c r="C76" s="304"/>
      <c r="D76" s="304"/>
      <c r="E76" s="304"/>
      <c r="F76" s="304"/>
      <c r="G76" s="305" t="s">
        <v>232</v>
      </c>
      <c r="H76" s="145" t="s">
        <v>233</v>
      </c>
      <c r="I76" s="145"/>
      <c r="J76" s="145"/>
      <c r="K76" s="145"/>
      <c r="L76" s="148">
        <v>9000</v>
      </c>
      <c r="M76" s="148"/>
      <c r="N76" s="148"/>
      <c r="O76" s="148"/>
      <c r="P76" s="306" t="s">
        <v>232</v>
      </c>
    </row>
    <row r="77" ht="17.25" spans="1:16">
      <c r="A77" s="172" t="s">
        <v>235</v>
      </c>
      <c r="B77" s="303">
        <v>5000</v>
      </c>
      <c r="C77" s="304"/>
      <c r="D77" s="304"/>
      <c r="E77" s="304"/>
      <c r="F77" s="304"/>
      <c r="G77" s="305" t="s">
        <v>232</v>
      </c>
      <c r="H77" s="145" t="s">
        <v>233</v>
      </c>
      <c r="I77" s="145"/>
      <c r="J77" s="145"/>
      <c r="K77" s="145"/>
      <c r="L77" s="148">
        <v>7000</v>
      </c>
      <c r="M77" s="148"/>
      <c r="N77" s="148"/>
      <c r="O77" s="148"/>
      <c r="P77" s="306" t="s">
        <v>232</v>
      </c>
    </row>
    <row r="78" ht="17.25" spans="1:16">
      <c r="A78" s="145" t="s">
        <v>236</v>
      </c>
      <c r="B78" s="145"/>
      <c r="C78" s="145"/>
      <c r="D78" s="145"/>
      <c r="E78" s="272" t="s">
        <v>237</v>
      </c>
      <c r="F78" s="273"/>
      <c r="G78" s="273"/>
      <c r="H78" s="273"/>
      <c r="I78" s="273"/>
      <c r="J78" s="285"/>
      <c r="K78" s="285"/>
      <c r="L78" s="285"/>
      <c r="M78" s="285"/>
      <c r="N78" s="285"/>
      <c r="O78" s="273"/>
      <c r="P78" s="307"/>
    </row>
    <row r="79" ht="17.25" spans="1:16">
      <c r="A79" s="145" t="s">
        <v>238</v>
      </c>
      <c r="B79" s="145"/>
      <c r="C79" s="145"/>
      <c r="D79" s="145"/>
      <c r="E79" s="272" t="s">
        <v>237</v>
      </c>
      <c r="F79" s="273"/>
      <c r="G79" s="273"/>
      <c r="H79" s="273"/>
      <c r="I79" s="273"/>
      <c r="J79" s="285"/>
      <c r="K79" s="285"/>
      <c r="L79" s="285"/>
      <c r="M79" s="285"/>
      <c r="N79" s="285"/>
      <c r="O79" s="273"/>
      <c r="P79" s="307"/>
    </row>
    <row r="80" ht="17.25" spans="1:16">
      <c r="A80" s="308" t="s">
        <v>239</v>
      </c>
      <c r="B80" s="292" t="s">
        <v>240</v>
      </c>
      <c r="C80" s="293"/>
      <c r="D80" s="309" t="s">
        <v>241</v>
      </c>
      <c r="E80" s="310"/>
      <c r="F80" s="292" t="s">
        <v>242</v>
      </c>
      <c r="G80" s="311"/>
      <c r="H80" s="147" t="s">
        <v>243</v>
      </c>
      <c r="I80" s="148"/>
      <c r="J80" s="279"/>
      <c r="K80" s="280"/>
      <c r="L80" s="296" t="s">
        <v>232</v>
      </c>
      <c r="M80" s="148" t="s">
        <v>244</v>
      </c>
      <c r="N80" s="149"/>
      <c r="O80" s="295"/>
      <c r="P80" s="288" t="s">
        <v>245</v>
      </c>
    </row>
    <row r="81" ht="17.25" spans="1:16">
      <c r="A81" s="202" t="s">
        <v>246</v>
      </c>
      <c r="B81" s="202"/>
      <c r="C81" s="202"/>
      <c r="D81" s="202"/>
      <c r="E81" s="202" t="s">
        <v>247</v>
      </c>
      <c r="F81" s="202"/>
      <c r="G81" s="279" t="s">
        <v>135</v>
      </c>
      <c r="H81" s="280"/>
      <c r="I81" s="288"/>
      <c r="J81" s="202" t="s">
        <v>248</v>
      </c>
      <c r="K81" s="202"/>
      <c r="L81" s="202"/>
      <c r="M81" s="148"/>
      <c r="N81" s="148"/>
      <c r="O81" s="148"/>
      <c r="P81" s="312" t="s">
        <v>249</v>
      </c>
    </row>
    <row r="82" ht="21" spans="1:16">
      <c r="A82" s="144" t="s">
        <v>250</v>
      </c>
      <c r="B82" s="260"/>
      <c r="C82" s="260"/>
      <c r="D82" s="260"/>
      <c r="E82" s="260"/>
      <c r="F82" s="260"/>
      <c r="G82" s="144"/>
      <c r="H82" s="144"/>
      <c r="I82" s="144"/>
      <c r="J82" s="144"/>
      <c r="K82" s="144"/>
      <c r="L82" s="144"/>
      <c r="M82" s="144"/>
      <c r="N82" s="260"/>
      <c r="O82" s="260"/>
      <c r="P82" s="260"/>
    </row>
    <row r="83" ht="18" spans="1:16">
      <c r="A83" s="313" t="s">
        <v>251</v>
      </c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5"/>
    </row>
    <row r="84" ht="18" spans="1:16">
      <c r="A84" s="316" t="s">
        <v>252</v>
      </c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7"/>
      <c r="O84" s="317"/>
      <c r="P84" s="317"/>
    </row>
    <row r="85" ht="17.25" spans="1:16">
      <c r="A85" s="318" t="s">
        <v>253</v>
      </c>
      <c r="B85" s="319"/>
      <c r="C85" s="319"/>
      <c r="D85" s="319"/>
      <c r="E85" s="319"/>
      <c r="F85" s="319"/>
      <c r="G85" s="319"/>
      <c r="H85" s="319"/>
      <c r="I85" s="319"/>
      <c r="J85" s="319"/>
      <c r="K85" s="319"/>
      <c r="L85" s="319"/>
      <c r="M85" s="319"/>
      <c r="N85" s="319"/>
      <c r="O85" s="319"/>
      <c r="P85" s="320"/>
    </row>
    <row r="86" ht="22.5" spans="1:16">
      <c r="A86" s="321" t="s">
        <v>254</v>
      </c>
      <c r="B86" s="322"/>
      <c r="C86" s="322"/>
      <c r="D86" s="323" t="s">
        <v>255</v>
      </c>
      <c r="E86" s="323"/>
      <c r="F86" s="323"/>
      <c r="G86" s="323"/>
      <c r="H86" s="324" t="s">
        <v>256</v>
      </c>
      <c r="I86" s="324"/>
      <c r="J86" s="324"/>
      <c r="K86" s="324"/>
      <c r="L86" s="324"/>
      <c r="M86" s="324" t="s">
        <v>257</v>
      </c>
      <c r="N86" s="324"/>
      <c r="O86" s="324"/>
      <c r="P86" s="324"/>
    </row>
  </sheetData>
  <sheetProtection algorithmName="SHA-512" hashValue="OA3EsV2/XQMvBCnhxqixzcqJFEkODWQcIMbbIWR7e9hcfYW88O9BquBwSWHMyJFS3hFDWazHKqEbkpheCrOr1g==" saltValue="KpUXLHxgSm/7ofwNFTBgFg==" spinCount="100000" sheet="1" formatCells="0" objects="1"/>
  <mergeCells count="287">
    <mergeCell ref="A1:P1"/>
    <mergeCell ref="A2:P2"/>
    <mergeCell ref="B3:D3"/>
    <mergeCell ref="E3:F3"/>
    <mergeCell ref="G3:P3"/>
    <mergeCell ref="B4:D4"/>
    <mergeCell ref="E4:F4"/>
    <mergeCell ref="G4:L4"/>
    <mergeCell ref="M4:P4"/>
    <mergeCell ref="B5:D5"/>
    <mergeCell ref="E5:F5"/>
    <mergeCell ref="G5:I5"/>
    <mergeCell ref="K5:L5"/>
    <mergeCell ref="M5:O5"/>
    <mergeCell ref="B6:F6"/>
    <mergeCell ref="G6:H6"/>
    <mergeCell ref="I6:L6"/>
    <mergeCell ref="M6:P6"/>
    <mergeCell ref="B7:F7"/>
    <mergeCell ref="G7:L7"/>
    <mergeCell ref="M7:P7"/>
    <mergeCell ref="A8:P8"/>
    <mergeCell ref="B9:C9"/>
    <mergeCell ref="E9:F9"/>
    <mergeCell ref="H9:J9"/>
    <mergeCell ref="K9:L9"/>
    <mergeCell ref="M9:P9"/>
    <mergeCell ref="H10:I10"/>
    <mergeCell ref="K10:L10"/>
    <mergeCell ref="M10:O10"/>
    <mergeCell ref="B11:C11"/>
    <mergeCell ref="E11:F11"/>
    <mergeCell ref="H11:J11"/>
    <mergeCell ref="K11:L11"/>
    <mergeCell ref="M11:P11"/>
    <mergeCell ref="B12:C12"/>
    <mergeCell ref="E12:F12"/>
    <mergeCell ref="H12:J12"/>
    <mergeCell ref="K12:L12"/>
    <mergeCell ref="M12:P12"/>
    <mergeCell ref="B13:C13"/>
    <mergeCell ref="E13:F13"/>
    <mergeCell ref="H13:J13"/>
    <mergeCell ref="K13:L13"/>
    <mergeCell ref="M13:P13"/>
    <mergeCell ref="A14:D14"/>
    <mergeCell ref="E14:G14"/>
    <mergeCell ref="H14:L14"/>
    <mergeCell ref="M14:P14"/>
    <mergeCell ref="A15:G15"/>
    <mergeCell ref="I15:L15"/>
    <mergeCell ref="N15:P15"/>
    <mergeCell ref="B16:F16"/>
    <mergeCell ref="H16:J16"/>
    <mergeCell ref="K16:L16"/>
    <mergeCell ref="M16:P16"/>
    <mergeCell ref="B17:F17"/>
    <mergeCell ref="H17:J17"/>
    <mergeCell ref="K17:L17"/>
    <mergeCell ref="M17:P17"/>
    <mergeCell ref="A18:P18"/>
    <mergeCell ref="B19:C19"/>
    <mergeCell ref="E19:F19"/>
    <mergeCell ref="G19:I19"/>
    <mergeCell ref="K19:L19"/>
    <mergeCell ref="M19:O19"/>
    <mergeCell ref="B20:C20"/>
    <mergeCell ref="E20:F20"/>
    <mergeCell ref="K20:L20"/>
    <mergeCell ref="M20:O20"/>
    <mergeCell ref="M21:N21"/>
    <mergeCell ref="M22:N22"/>
    <mergeCell ref="M23:N23"/>
    <mergeCell ref="B25:C25"/>
    <mergeCell ref="E25:F25"/>
    <mergeCell ref="G25:I25"/>
    <mergeCell ref="K25:L25"/>
    <mergeCell ref="M25:O25"/>
    <mergeCell ref="B26:G26"/>
    <mergeCell ref="I26:J26"/>
    <mergeCell ref="K26:O26"/>
    <mergeCell ref="A27:D27"/>
    <mergeCell ref="E27:P27"/>
    <mergeCell ref="A28:D28"/>
    <mergeCell ref="E28:P28"/>
    <mergeCell ref="A29:D29"/>
    <mergeCell ref="E29:P29"/>
    <mergeCell ref="D30:E30"/>
    <mergeCell ref="H30:I30"/>
    <mergeCell ref="L30:M30"/>
    <mergeCell ref="N30:O30"/>
    <mergeCell ref="B31:C31"/>
    <mergeCell ref="D31:E31"/>
    <mergeCell ref="H31:I31"/>
    <mergeCell ref="L31:M31"/>
    <mergeCell ref="N31:O31"/>
    <mergeCell ref="B32:C32"/>
    <mergeCell ref="D32:E32"/>
    <mergeCell ref="H32:I32"/>
    <mergeCell ref="L32:M32"/>
    <mergeCell ref="N32:O32"/>
    <mergeCell ref="B33:C33"/>
    <mergeCell ref="D33:E33"/>
    <mergeCell ref="H33:I33"/>
    <mergeCell ref="L33:M33"/>
    <mergeCell ref="N33:O33"/>
    <mergeCell ref="B34:C34"/>
    <mergeCell ref="D34:E34"/>
    <mergeCell ref="H34:I34"/>
    <mergeCell ref="L34:M34"/>
    <mergeCell ref="N34:O34"/>
    <mergeCell ref="B35:D35"/>
    <mergeCell ref="F35:I35"/>
    <mergeCell ref="J35:P35"/>
    <mergeCell ref="B36:C36"/>
    <mergeCell ref="D36:E36"/>
    <mergeCell ref="F36:G36"/>
    <mergeCell ref="H36:I36"/>
    <mergeCell ref="L36:M36"/>
    <mergeCell ref="N36:O36"/>
    <mergeCell ref="A37:P37"/>
    <mergeCell ref="B38:C38"/>
    <mergeCell ref="E38:F38"/>
    <mergeCell ref="H38:I38"/>
    <mergeCell ref="J38:K38"/>
    <mergeCell ref="L38:M38"/>
    <mergeCell ref="O38:P38"/>
    <mergeCell ref="B39:C39"/>
    <mergeCell ref="E39:F39"/>
    <mergeCell ref="H39:I39"/>
    <mergeCell ref="J39:K39"/>
    <mergeCell ref="L39:M39"/>
    <mergeCell ref="O39:P39"/>
    <mergeCell ref="B40:C40"/>
    <mergeCell ref="E40:F40"/>
    <mergeCell ref="H40:I40"/>
    <mergeCell ref="J40:K40"/>
    <mergeCell ref="L40:M40"/>
    <mergeCell ref="O40:P40"/>
    <mergeCell ref="B41:C41"/>
    <mergeCell ref="E41:F41"/>
    <mergeCell ref="H41:I41"/>
    <mergeCell ref="J41:K41"/>
    <mergeCell ref="L41:M41"/>
    <mergeCell ref="O41:P41"/>
    <mergeCell ref="B42:C42"/>
    <mergeCell ref="E42:F42"/>
    <mergeCell ref="H42:I42"/>
    <mergeCell ref="J42:L42"/>
    <mergeCell ref="M42:P42"/>
    <mergeCell ref="A43:C43"/>
    <mergeCell ref="D43:F43"/>
    <mergeCell ref="G43:J43"/>
    <mergeCell ref="K43:P43"/>
    <mergeCell ref="A44:C44"/>
    <mergeCell ref="D44:F44"/>
    <mergeCell ref="G44:J44"/>
    <mergeCell ref="K44:O44"/>
    <mergeCell ref="B45:D45"/>
    <mergeCell ref="E45:H45"/>
    <mergeCell ref="I45:L45"/>
    <mergeCell ref="M45:P45"/>
    <mergeCell ref="B46:C46"/>
    <mergeCell ref="E46:G46"/>
    <mergeCell ref="I46:K46"/>
    <mergeCell ref="M46:O46"/>
    <mergeCell ref="B47:C47"/>
    <mergeCell ref="E47:G47"/>
    <mergeCell ref="I47:K47"/>
    <mergeCell ref="M47:O47"/>
    <mergeCell ref="B48:C48"/>
    <mergeCell ref="E48:G48"/>
    <mergeCell ref="I48:K48"/>
    <mergeCell ref="M48:O48"/>
    <mergeCell ref="B49:C49"/>
    <mergeCell ref="E49:G49"/>
    <mergeCell ref="I49:K49"/>
    <mergeCell ref="M49:O49"/>
    <mergeCell ref="B50:C50"/>
    <mergeCell ref="E50:G50"/>
    <mergeCell ref="I50:K50"/>
    <mergeCell ref="M50:O50"/>
    <mergeCell ref="A51:P51"/>
    <mergeCell ref="A52:D52"/>
    <mergeCell ref="E52:P52"/>
    <mergeCell ref="B53:C53"/>
    <mergeCell ref="E53:F53"/>
    <mergeCell ref="J53:L53"/>
    <mergeCell ref="M53:O53"/>
    <mergeCell ref="A54:D54"/>
    <mergeCell ref="E54:I54"/>
    <mergeCell ref="J54:L54"/>
    <mergeCell ref="M54:O54"/>
    <mergeCell ref="B55:C55"/>
    <mergeCell ref="E55:F55"/>
    <mergeCell ref="G55:H55"/>
    <mergeCell ref="J55:L55"/>
    <mergeCell ref="M55:O55"/>
    <mergeCell ref="B56:D56"/>
    <mergeCell ref="E56:I56"/>
    <mergeCell ref="J56:O56"/>
    <mergeCell ref="A57:D57"/>
    <mergeCell ref="E57:P57"/>
    <mergeCell ref="A58:P58"/>
    <mergeCell ref="A59:D59"/>
    <mergeCell ref="E59:P59"/>
    <mergeCell ref="B60:D60"/>
    <mergeCell ref="E60:H60"/>
    <mergeCell ref="I60:L60"/>
    <mergeCell ref="M60:P60"/>
    <mergeCell ref="B61:C61"/>
    <mergeCell ref="E61:G61"/>
    <mergeCell ref="I61:K61"/>
    <mergeCell ref="M61:O61"/>
    <mergeCell ref="B62:C62"/>
    <mergeCell ref="E62:G62"/>
    <mergeCell ref="I62:K62"/>
    <mergeCell ref="M62:O62"/>
    <mergeCell ref="B63:C63"/>
    <mergeCell ref="E63:G63"/>
    <mergeCell ref="I63:K63"/>
    <mergeCell ref="M63:O63"/>
    <mergeCell ref="B64:C64"/>
    <mergeCell ref="D64:E64"/>
    <mergeCell ref="F64:P64"/>
    <mergeCell ref="B65:C65"/>
    <mergeCell ref="D65:E65"/>
    <mergeCell ref="F65:P65"/>
    <mergeCell ref="A66:P66"/>
    <mergeCell ref="A67:D67"/>
    <mergeCell ref="E67:P67"/>
    <mergeCell ref="B68:C68"/>
    <mergeCell ref="E68:F68"/>
    <mergeCell ref="G68:H68"/>
    <mergeCell ref="I68:K68"/>
    <mergeCell ref="M68:P68"/>
    <mergeCell ref="B69:C69"/>
    <mergeCell ref="G69:I69"/>
    <mergeCell ref="J69:P69"/>
    <mergeCell ref="A70:D70"/>
    <mergeCell ref="E70:P70"/>
    <mergeCell ref="B71:C71"/>
    <mergeCell ref="E71:F71"/>
    <mergeCell ref="G71:I71"/>
    <mergeCell ref="J71:L71"/>
    <mergeCell ref="M71:P71"/>
    <mergeCell ref="B72:C72"/>
    <mergeCell ref="E72:F72"/>
    <mergeCell ref="G72:H72"/>
    <mergeCell ref="J72:L72"/>
    <mergeCell ref="M72:O72"/>
    <mergeCell ref="E73:F73"/>
    <mergeCell ref="J73:L73"/>
    <mergeCell ref="M73:O73"/>
    <mergeCell ref="A74:P74"/>
    <mergeCell ref="B75:F75"/>
    <mergeCell ref="H75:K75"/>
    <mergeCell ref="L75:O75"/>
    <mergeCell ref="B76:F76"/>
    <mergeCell ref="H76:K76"/>
    <mergeCell ref="L76:O76"/>
    <mergeCell ref="B77:F77"/>
    <mergeCell ref="H77:K77"/>
    <mergeCell ref="L77:O77"/>
    <mergeCell ref="A78:D78"/>
    <mergeCell ref="E78:P78"/>
    <mergeCell ref="A79:D79"/>
    <mergeCell ref="E79:P79"/>
    <mergeCell ref="B80:C80"/>
    <mergeCell ref="D80:E80"/>
    <mergeCell ref="F80:G80"/>
    <mergeCell ref="H80:I80"/>
    <mergeCell ref="J80:K80"/>
    <mergeCell ref="M80:N80"/>
    <mergeCell ref="B81:D81"/>
    <mergeCell ref="E81:F81"/>
    <mergeCell ref="G81:I81"/>
    <mergeCell ref="J81:L81"/>
    <mergeCell ref="M81:O81"/>
    <mergeCell ref="A82:P82"/>
    <mergeCell ref="A83:P83"/>
    <mergeCell ref="A84:P84"/>
    <mergeCell ref="A85:P85"/>
    <mergeCell ref="B86:C86"/>
    <mergeCell ref="D86:G86"/>
    <mergeCell ref="H86:L86"/>
    <mergeCell ref="M86:P86"/>
  </mergeCells>
  <dataValidations count="12">
    <dataValidation type="list" allowBlank="1" showInputMessage="1" showErrorMessage="1" sqref="B5:D5">
      <formula1>"外商投资,中外合资,国内民营,国有企业"</formula1>
    </dataValidation>
    <dataValidation type="list" allowBlank="1" showInputMessage="1" showErrorMessage="1" sqref="J5 P5">
      <formula1>"万元,港元"</formula1>
    </dataValidation>
    <dataValidation type="list" allowBlank="1" showInputMessage="1" showErrorMessage="1" sqref="M7:P7 B36:C36 D44 B56 B64:C64 B69:C69 M71:P71 G81">
      <formula1>"是,否"</formula1>
    </dataValidation>
    <dataValidation type="list" allowBlank="1" showInputMessage="1" showErrorMessage="1" sqref="E9:F9">
      <formula1>"自有,租赁"</formula1>
    </dataValidation>
    <dataValidation type="list" allowBlank="1" showInputMessage="1" showErrorMessage="1" sqref="H9:J9">
      <formula1>"国内上市,国外上市,未上市"</formula1>
    </dataValidation>
    <dataValidation allowBlank="1" showInputMessage="1" showErrorMessage="1" sqref="F30 E67:P67 I80:J80 L80:M80 O80:P80 B81:D81 J81 P81 E78:P79"/>
    <dataValidation type="list" allowBlank="1" showInputMessage="1" showErrorMessage="1" sqref="E68:F68">
      <formula1>"男,女"</formula1>
    </dataValidation>
    <dataValidation type="list" allowBlank="1" showInputMessage="1" showErrorMessage="1" sqref="G71:I71">
      <formula1>"包全日餐,自费用餐,包午晚餐,包午餐,包晚餐"</formula1>
    </dataValidation>
    <dataValidation type="list" allowBlank="1" showInputMessage="1" showErrorMessage="1" sqref="B80:C80">
      <formula1>"计件工资,计时工资"</formula1>
    </dataValidation>
    <dataValidation type="list" allowBlank="1" showInputMessage="1" showErrorMessage="1" sqref="F80:G80">
      <formula1>"个人计件,团体计件"</formula1>
    </dataValidation>
    <dataValidation allowBlank="1" showInputMessage="1" showErrorMessage="1" prompt="第一次通过认证时间（取证时间点）" sqref="N38:N41"/>
    <dataValidation type="list" allowBlank="1" showInputMessage="1" showErrorMessage="1" prompt="请选择“是”或则“否”" sqref="B38:C41">
      <formula1>"是,否,审批中"</formula1>
    </dataValidation>
  </dataValidations>
  <hyperlinks>
    <hyperlink ref="M11" r:id="rId6" display="johnson@aodengke.com"/>
    <hyperlink ref="M12" r:id="rId7" display="jack@aodengke.com"/>
    <hyperlink ref="M13" r:id="rId8" display="adkyw05@aodengke.com"/>
    <hyperlink ref="M68" r:id="rId9" display="adk04@aodengke.com"/>
  </hyperlinks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3" r:id="rId4">
              <controlPr defaultSize="0">
                <anchor moveWithCells="1">
                  <from>
                    <xdr:col>12</xdr:col>
                    <xdr:colOff>257175</xdr:colOff>
                    <xdr:row>14</xdr:row>
                    <xdr:rowOff>76200</xdr:rowOff>
                  </from>
                  <to>
                    <xdr:col>12</xdr:col>
                    <xdr:colOff>561975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4" r:id="rId5">
              <controlPr defaultSize="0">
                <anchor moveWithCells="1">
                  <from>
                    <xdr:col>7</xdr:col>
                    <xdr:colOff>238125</xdr:colOff>
                    <xdr:row>14</xdr:row>
                    <xdr:rowOff>66675</xdr:rowOff>
                  </from>
                  <to>
                    <xdr:col>7</xdr:col>
                    <xdr:colOff>542925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view="pageBreakPreview" zoomScaleNormal="100" workbookViewId="0">
      <selection activeCell="K21" sqref="K21"/>
    </sheetView>
  </sheetViews>
  <sheetFormatPr defaultColWidth="9" defaultRowHeight="14.25"/>
  <cols>
    <col min="1" max="1" width="11.3" customWidth="1"/>
    <col min="3" max="3" width="9.50833333333333" customWidth="1"/>
    <col min="4" max="4" width="14.3666666666667" customWidth="1"/>
    <col min="5" max="5" width="6.65833333333333" customWidth="1"/>
    <col min="6" max="6" width="7.7" customWidth="1"/>
    <col min="7" max="7" width="9.03333333333333" customWidth="1"/>
    <col min="8" max="8" width="7.7" customWidth="1"/>
    <col min="9" max="9" width="9.03333333333333" customWidth="1"/>
    <col min="10" max="10" width="7.7" customWidth="1"/>
    <col min="11" max="12" width="10.0333333333333" customWidth="1"/>
  </cols>
  <sheetData>
    <row r="1" ht="28.5" customHeight="1" spans="1:12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ht="22.5" customHeight="1" spans="1:12">
      <c r="A2" s="70" t="s">
        <v>258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ht="39" customHeight="1" spans="1:12">
      <c r="A3" s="73" t="s">
        <v>259</v>
      </c>
      <c r="B3" s="74"/>
      <c r="C3" s="75" t="s">
        <v>260</v>
      </c>
      <c r="D3" s="75"/>
      <c r="E3" s="76" t="s">
        <v>261</v>
      </c>
      <c r="F3" s="77"/>
      <c r="G3" s="77"/>
      <c r="H3" s="78"/>
      <c r="I3" s="79" t="s">
        <v>262</v>
      </c>
      <c r="J3" s="79"/>
      <c r="K3" s="73" t="s">
        <v>263</v>
      </c>
      <c r="L3" s="74"/>
    </row>
    <row r="4" ht="22.5" customHeight="1" spans="1:12">
      <c r="A4" s="80" t="s">
        <v>264</v>
      </c>
      <c r="B4" s="81"/>
      <c r="C4" s="82" t="s">
        <v>265</v>
      </c>
      <c r="D4" s="83"/>
      <c r="E4" s="84">
        <v>2</v>
      </c>
      <c r="F4" s="85"/>
      <c r="G4" s="86" t="s">
        <v>266</v>
      </c>
      <c r="H4" s="87"/>
      <c r="I4" s="84">
        <v>4</v>
      </c>
      <c r="J4" s="87" t="s">
        <v>72</v>
      </c>
      <c r="K4" s="88" t="s">
        <v>267</v>
      </c>
      <c r="L4" s="89"/>
    </row>
    <row r="5" ht="22.5" customHeight="1" spans="1:12">
      <c r="A5" s="90"/>
      <c r="B5" s="91"/>
      <c r="C5" s="92" t="s">
        <v>268</v>
      </c>
      <c r="D5" s="93" t="s">
        <v>269</v>
      </c>
      <c r="E5" s="84">
        <v>1</v>
      </c>
      <c r="F5" s="85"/>
      <c r="G5" s="86" t="s">
        <v>266</v>
      </c>
      <c r="H5" s="87"/>
      <c r="I5" s="84">
        <v>1</v>
      </c>
      <c r="J5" s="87" t="s">
        <v>72</v>
      </c>
      <c r="K5" s="94"/>
      <c r="L5" s="95"/>
    </row>
    <row r="6" ht="22.5" customHeight="1" spans="1:12">
      <c r="A6" s="90"/>
      <c r="B6" s="91"/>
      <c r="C6" s="92"/>
      <c r="D6" s="83" t="s">
        <v>270</v>
      </c>
      <c r="E6" s="84">
        <v>5</v>
      </c>
      <c r="F6" s="85"/>
      <c r="G6" s="86" t="s">
        <v>266</v>
      </c>
      <c r="H6" s="87"/>
      <c r="I6" s="84">
        <v>5</v>
      </c>
      <c r="J6" s="87" t="s">
        <v>72</v>
      </c>
      <c r="K6" s="94"/>
      <c r="L6" s="95"/>
    </row>
    <row r="7" ht="22.5" customHeight="1" spans="1:12">
      <c r="A7" s="90"/>
      <c r="B7" s="91"/>
      <c r="C7" s="92"/>
      <c r="D7" s="83" t="s">
        <v>271</v>
      </c>
      <c r="E7" s="84">
        <v>7</v>
      </c>
      <c r="F7" s="85"/>
      <c r="G7" s="86" t="s">
        <v>266</v>
      </c>
      <c r="H7" s="87"/>
      <c r="I7" s="84">
        <v>7</v>
      </c>
      <c r="J7" s="87" t="s">
        <v>72</v>
      </c>
      <c r="K7" s="94"/>
      <c r="L7" s="95"/>
    </row>
    <row r="8" ht="22.5" customHeight="1" spans="1:12">
      <c r="A8" s="90"/>
      <c r="B8" s="91"/>
      <c r="C8" s="96" t="s">
        <v>272</v>
      </c>
      <c r="D8" s="97"/>
      <c r="E8" s="98" t="s">
        <v>273</v>
      </c>
      <c r="F8" s="99"/>
      <c r="G8" s="98" t="s">
        <v>274</v>
      </c>
      <c r="H8" s="99"/>
      <c r="I8" s="84">
        <v>2</v>
      </c>
      <c r="J8" s="87" t="s">
        <v>72</v>
      </c>
      <c r="K8" s="94"/>
      <c r="L8" s="95"/>
    </row>
    <row r="9" ht="22.5" customHeight="1" spans="1:12">
      <c r="A9" s="90"/>
      <c r="B9" s="91"/>
      <c r="C9" s="100"/>
      <c r="D9" s="101"/>
      <c r="E9" s="98" t="s">
        <v>275</v>
      </c>
      <c r="F9" s="99"/>
      <c r="G9" s="98" t="s">
        <v>276</v>
      </c>
      <c r="H9" s="99"/>
      <c r="I9" s="84"/>
      <c r="J9" s="87" t="s">
        <v>72</v>
      </c>
      <c r="K9" s="102"/>
      <c r="L9" s="103"/>
    </row>
    <row r="10" ht="22.5" customHeight="1" spans="1:12">
      <c r="A10" s="80" t="s">
        <v>277</v>
      </c>
      <c r="B10" s="81"/>
      <c r="C10" s="92" t="s">
        <v>278</v>
      </c>
      <c r="D10" s="82"/>
      <c r="E10" s="84">
        <v>30</v>
      </c>
      <c r="F10" s="85"/>
      <c r="G10" s="86" t="s">
        <v>266</v>
      </c>
      <c r="H10" s="87"/>
      <c r="I10" s="84">
        <v>25</v>
      </c>
      <c r="J10" s="86" t="s">
        <v>72</v>
      </c>
      <c r="K10" s="104">
        <v>6000</v>
      </c>
      <c r="L10" s="105" t="s">
        <v>279</v>
      </c>
    </row>
    <row r="11" ht="22.5" customHeight="1" spans="1:12">
      <c r="A11" s="106"/>
      <c r="B11" s="107"/>
      <c r="C11" s="92" t="s">
        <v>280</v>
      </c>
      <c r="D11" s="82"/>
      <c r="E11" s="84"/>
      <c r="F11" s="85"/>
      <c r="G11" s="86" t="s">
        <v>266</v>
      </c>
      <c r="H11" s="87"/>
      <c r="I11" s="84"/>
      <c r="J11" s="86" t="s">
        <v>72</v>
      </c>
      <c r="K11" s="104"/>
      <c r="L11" s="105" t="s">
        <v>279</v>
      </c>
    </row>
    <row r="12" ht="22.5" customHeight="1" spans="1:12">
      <c r="A12" s="108" t="s">
        <v>281</v>
      </c>
      <c r="B12" s="91"/>
      <c r="C12" s="92" t="s">
        <v>282</v>
      </c>
      <c r="D12" s="82"/>
      <c r="E12" s="84"/>
      <c r="F12" s="99" t="s">
        <v>276</v>
      </c>
      <c r="G12" s="84">
        <v>218</v>
      </c>
      <c r="H12" s="99" t="s">
        <v>266</v>
      </c>
      <c r="I12" s="84">
        <v>172</v>
      </c>
      <c r="J12" s="86" t="s">
        <v>72</v>
      </c>
      <c r="K12" s="104">
        <v>5000</v>
      </c>
      <c r="L12" s="105" t="s">
        <v>279</v>
      </c>
    </row>
    <row r="13" ht="22.5" customHeight="1" spans="1:12">
      <c r="A13" s="90"/>
      <c r="B13" s="91"/>
      <c r="C13" s="92" t="s">
        <v>283</v>
      </c>
      <c r="D13" s="82"/>
      <c r="E13" s="84">
        <v>12</v>
      </c>
      <c r="F13" s="85"/>
      <c r="G13" s="86" t="s">
        <v>284</v>
      </c>
      <c r="H13" s="87"/>
      <c r="I13" s="84">
        <v>172</v>
      </c>
      <c r="J13" s="86" t="s">
        <v>72</v>
      </c>
      <c r="K13" s="104">
        <v>5000</v>
      </c>
      <c r="L13" s="105" t="s">
        <v>279</v>
      </c>
    </row>
    <row r="14" ht="22.5" customHeight="1" spans="1:12">
      <c r="A14" s="90"/>
      <c r="B14" s="91"/>
      <c r="C14" s="82" t="s">
        <v>285</v>
      </c>
      <c r="D14" s="83"/>
      <c r="E14" s="84">
        <v>26</v>
      </c>
      <c r="F14" s="85"/>
      <c r="G14" s="86" t="s">
        <v>266</v>
      </c>
      <c r="H14" s="87"/>
      <c r="I14" s="84">
        <v>18</v>
      </c>
      <c r="J14" s="86" t="s">
        <v>72</v>
      </c>
      <c r="K14" s="109" t="s">
        <v>286</v>
      </c>
      <c r="L14" s="110"/>
    </row>
    <row r="15" ht="39" customHeight="1" spans="1:12">
      <c r="A15" s="111" t="s">
        <v>287</v>
      </c>
      <c r="B15" s="112"/>
      <c r="C15" s="92" t="s">
        <v>272</v>
      </c>
      <c r="D15" s="82"/>
      <c r="E15" s="84">
        <v>4</v>
      </c>
      <c r="F15" s="85"/>
      <c r="G15" s="86" t="s">
        <v>276</v>
      </c>
      <c r="H15" s="87"/>
      <c r="I15" s="84">
        <v>194</v>
      </c>
      <c r="J15" s="86" t="s">
        <v>72</v>
      </c>
      <c r="K15" s="104">
        <v>4500</v>
      </c>
      <c r="L15" s="105" t="s">
        <v>279</v>
      </c>
    </row>
    <row r="16" ht="22.5" customHeight="1" spans="1:12">
      <c r="A16" s="113" t="s">
        <v>288</v>
      </c>
      <c r="B16" s="114"/>
      <c r="C16" s="115" t="s">
        <v>289</v>
      </c>
      <c r="D16" s="116"/>
      <c r="E16" s="117"/>
      <c r="F16" s="118"/>
      <c r="G16" s="119" t="s">
        <v>266</v>
      </c>
      <c r="H16" s="120"/>
      <c r="I16" s="121"/>
      <c r="J16" s="119" t="s">
        <v>72</v>
      </c>
      <c r="K16" s="122"/>
      <c r="L16" s="123" t="s">
        <v>279</v>
      </c>
    </row>
    <row r="17" ht="22.5" customHeight="1" spans="1:12">
      <c r="A17" s="124"/>
      <c r="B17" s="125"/>
      <c r="C17" s="126" t="s">
        <v>290</v>
      </c>
      <c r="D17" s="126" t="s">
        <v>291</v>
      </c>
      <c r="E17" s="117"/>
      <c r="F17" s="118"/>
      <c r="G17" s="127" t="s">
        <v>266</v>
      </c>
      <c r="H17" s="128"/>
      <c r="I17" s="117"/>
      <c r="J17" s="127" t="s">
        <v>72</v>
      </c>
      <c r="K17" s="129"/>
      <c r="L17" s="130" t="s">
        <v>279</v>
      </c>
    </row>
    <row r="18" ht="22.5" customHeight="1" spans="1:12">
      <c r="A18" s="124"/>
      <c r="B18" s="125"/>
      <c r="C18" s="131"/>
      <c r="D18" s="115" t="s">
        <v>292</v>
      </c>
      <c r="E18" s="121"/>
      <c r="F18" s="132"/>
      <c r="G18" s="119" t="s">
        <v>266</v>
      </c>
      <c r="H18" s="120"/>
      <c r="I18" s="121"/>
      <c r="J18" s="119" t="s">
        <v>72</v>
      </c>
      <c r="K18" s="122"/>
      <c r="L18" s="133" t="s">
        <v>279</v>
      </c>
    </row>
    <row r="19" ht="22.5" customHeight="1" spans="1:12">
      <c r="A19" s="124"/>
      <c r="B19" s="125"/>
      <c r="C19" s="134" t="s">
        <v>293</v>
      </c>
      <c r="D19" s="134" t="s">
        <v>294</v>
      </c>
      <c r="E19" s="121"/>
      <c r="F19" s="132"/>
      <c r="G19" s="119" t="s">
        <v>295</v>
      </c>
      <c r="H19" s="120"/>
      <c r="I19" s="121"/>
      <c r="J19" s="119" t="s">
        <v>72</v>
      </c>
      <c r="K19" s="122"/>
      <c r="L19" s="123" t="s">
        <v>279</v>
      </c>
    </row>
    <row r="20" ht="22.5" customHeight="1" spans="1:12">
      <c r="A20" s="124"/>
      <c r="B20" s="125"/>
      <c r="C20" s="134"/>
      <c r="D20" s="134" t="s">
        <v>296</v>
      </c>
      <c r="E20" s="121"/>
      <c r="F20" s="132"/>
      <c r="G20" s="119" t="s">
        <v>295</v>
      </c>
      <c r="H20" s="120"/>
      <c r="I20" s="121"/>
      <c r="J20" s="119" t="s">
        <v>72</v>
      </c>
      <c r="K20" s="122"/>
      <c r="L20" s="123" t="s">
        <v>279</v>
      </c>
    </row>
    <row r="21" ht="22.5" customHeight="1" spans="1:12">
      <c r="A21" s="124"/>
      <c r="B21" s="125"/>
      <c r="C21" s="134" t="s">
        <v>297</v>
      </c>
      <c r="D21" s="115" t="s">
        <v>298</v>
      </c>
      <c r="E21" s="117"/>
      <c r="F21" s="118"/>
      <c r="G21" s="119" t="s">
        <v>266</v>
      </c>
      <c r="H21" s="120"/>
      <c r="I21" s="121"/>
      <c r="J21" s="119" t="s">
        <v>72</v>
      </c>
      <c r="K21" s="122"/>
      <c r="L21" s="123" t="s">
        <v>279</v>
      </c>
    </row>
    <row r="22" ht="22.5" customHeight="1" spans="1:12">
      <c r="A22" s="124"/>
      <c r="B22" s="125"/>
      <c r="C22" s="134"/>
      <c r="D22" s="115" t="s">
        <v>299</v>
      </c>
      <c r="E22" s="117">
        <v>2</v>
      </c>
      <c r="F22" s="118"/>
      <c r="G22" s="119" t="s">
        <v>266</v>
      </c>
      <c r="H22" s="120"/>
      <c r="I22" s="121">
        <v>1</v>
      </c>
      <c r="J22" s="119" t="s">
        <v>72</v>
      </c>
      <c r="K22" s="122">
        <v>1500</v>
      </c>
      <c r="L22" s="123" t="s">
        <v>279</v>
      </c>
    </row>
    <row r="23" ht="22.5" customHeight="1" spans="1:12">
      <c r="A23" s="124"/>
      <c r="B23" s="125"/>
      <c r="C23" s="134"/>
      <c r="D23" s="134" t="s">
        <v>300</v>
      </c>
      <c r="E23" s="117">
        <v>6</v>
      </c>
      <c r="F23" s="118"/>
      <c r="G23" s="119" t="s">
        <v>266</v>
      </c>
      <c r="H23" s="120"/>
      <c r="I23" s="121">
        <v>4</v>
      </c>
      <c r="J23" s="119" t="s">
        <v>72</v>
      </c>
      <c r="K23" s="122">
        <v>4000</v>
      </c>
      <c r="L23" s="123" t="s">
        <v>279</v>
      </c>
    </row>
    <row r="24" ht="22.5" customHeight="1" spans="1:12">
      <c r="A24" s="124"/>
      <c r="B24" s="125"/>
      <c r="C24" s="134"/>
      <c r="D24" s="115" t="s">
        <v>301</v>
      </c>
      <c r="E24" s="117"/>
      <c r="F24" s="118"/>
      <c r="G24" s="119" t="s">
        <v>266</v>
      </c>
      <c r="H24" s="120"/>
      <c r="I24" s="121"/>
      <c r="J24" s="119" t="s">
        <v>72</v>
      </c>
      <c r="K24" s="122"/>
      <c r="L24" s="123" t="s">
        <v>279</v>
      </c>
    </row>
    <row r="25" ht="22.5" customHeight="1" spans="1:12">
      <c r="A25" s="124"/>
      <c r="B25" s="125"/>
      <c r="C25" s="134"/>
      <c r="D25" s="116" t="s">
        <v>302</v>
      </c>
      <c r="E25" s="117"/>
      <c r="F25" s="118"/>
      <c r="G25" s="119" t="s">
        <v>266</v>
      </c>
      <c r="H25" s="120"/>
      <c r="I25" s="121"/>
      <c r="J25" s="119" t="s">
        <v>72</v>
      </c>
      <c r="K25" s="122"/>
      <c r="L25" s="123" t="s">
        <v>279</v>
      </c>
    </row>
    <row r="26" ht="22.5" customHeight="1" spans="1:12">
      <c r="A26" s="124"/>
      <c r="B26" s="125"/>
      <c r="C26" s="134"/>
      <c r="D26" s="116" t="s">
        <v>82</v>
      </c>
      <c r="E26" s="117"/>
      <c r="F26" s="118"/>
      <c r="G26" s="119" t="s">
        <v>266</v>
      </c>
      <c r="H26" s="120"/>
      <c r="I26" s="121"/>
      <c r="J26" s="119" t="s">
        <v>72</v>
      </c>
      <c r="K26" s="122"/>
      <c r="L26" s="123" t="s">
        <v>279</v>
      </c>
    </row>
    <row r="27" ht="22.5" customHeight="1" spans="1:12">
      <c r="A27" s="124"/>
      <c r="B27" s="125"/>
      <c r="C27" s="134"/>
      <c r="D27" s="135"/>
      <c r="E27" s="117"/>
      <c r="F27" s="118"/>
      <c r="G27" s="119" t="s">
        <v>266</v>
      </c>
      <c r="H27" s="120"/>
      <c r="I27" s="121"/>
      <c r="J27" s="119" t="s">
        <v>72</v>
      </c>
      <c r="K27" s="122"/>
      <c r="L27" s="123" t="s">
        <v>279</v>
      </c>
    </row>
    <row r="28" ht="22.5" customHeight="1" spans="1:12">
      <c r="A28" s="136"/>
      <c r="B28" s="137"/>
      <c r="C28" s="134"/>
      <c r="D28" s="135"/>
      <c r="E28" s="117"/>
      <c r="F28" s="118"/>
      <c r="G28" s="119" t="s">
        <v>266</v>
      </c>
      <c r="H28" s="120"/>
      <c r="I28" s="121"/>
      <c r="J28" s="119" t="s">
        <v>72</v>
      </c>
      <c r="K28" s="122"/>
      <c r="L28" s="123" t="s">
        <v>279</v>
      </c>
    </row>
    <row r="29" ht="72" customHeight="1" spans="1:12">
      <c r="A29" s="138" t="s">
        <v>303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  <c r="L29" s="140"/>
    </row>
    <row r="30" ht="22.5" customHeight="1" spans="1:12">
      <c r="A30" s="141" t="s">
        <v>254</v>
      </c>
      <c r="B30" s="141"/>
      <c r="C30" s="141"/>
      <c r="D30" s="141" t="s">
        <v>255</v>
      </c>
      <c r="E30" s="141"/>
      <c r="F30" s="141"/>
      <c r="G30" s="141"/>
      <c r="H30" s="141" t="s">
        <v>304</v>
      </c>
      <c r="I30" s="141"/>
      <c r="J30" s="141"/>
      <c r="K30" s="141" t="s">
        <v>257</v>
      </c>
      <c r="L30" s="141"/>
    </row>
  </sheetData>
  <sheetProtection sheet="1" formatCells="0" objects="1"/>
  <mergeCells count="80">
    <mergeCell ref="A1:L1"/>
    <mergeCell ref="A2:L2"/>
    <mergeCell ref="A3:B3"/>
    <mergeCell ref="C3:D3"/>
    <mergeCell ref="E3:H3"/>
    <mergeCell ref="I3:J3"/>
    <mergeCell ref="K3:L3"/>
    <mergeCell ref="C4:D4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C13:D13"/>
    <mergeCell ref="E13:F13"/>
    <mergeCell ref="G13:H13"/>
    <mergeCell ref="C14:D14"/>
    <mergeCell ref="E14:F14"/>
    <mergeCell ref="G14:H14"/>
    <mergeCell ref="K14:L14"/>
    <mergeCell ref="A15:B15"/>
    <mergeCell ref="C15:D15"/>
    <mergeCell ref="E15:F15"/>
    <mergeCell ref="G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A29:L29"/>
    <mergeCell ref="A30:C30"/>
    <mergeCell ref="D30:G30"/>
    <mergeCell ref="H30:J30"/>
    <mergeCell ref="K30:L30"/>
    <mergeCell ref="C5:C7"/>
    <mergeCell ref="C17:C18"/>
    <mergeCell ref="C19:C20"/>
    <mergeCell ref="C21:C28"/>
    <mergeCell ref="A4:B9"/>
    <mergeCell ref="K4:L9"/>
    <mergeCell ref="C8:D9"/>
    <mergeCell ref="A10:B11"/>
    <mergeCell ref="A12:B14"/>
    <mergeCell ref="A16:B28"/>
  </mergeCells>
  <pageMargins left="0.75" right="0.75" top="1" bottom="1" header="0.5" footer="0.5"/>
  <pageSetup paperSize="9" scale="7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G5" sqref="G5"/>
    </sheetView>
  </sheetViews>
  <sheetFormatPr defaultColWidth="9" defaultRowHeight="15" outlineLevelCol="7"/>
  <cols>
    <col min="1" max="1" width="5.5" style="36" customWidth="1"/>
    <col min="2" max="2" width="20.875" style="36" customWidth="1"/>
    <col min="3" max="3" width="17.375" style="36" customWidth="1"/>
    <col min="4" max="5" width="11.875" style="36" customWidth="1"/>
    <col min="6" max="6" width="21.375" style="36" customWidth="1"/>
    <col min="7" max="7" width="18.375" style="36" customWidth="1"/>
    <col min="8" max="8" width="11.875" style="36" customWidth="1"/>
    <col min="9" max="16384" width="9" style="36"/>
  </cols>
  <sheetData>
    <row r="1" ht="39" customHeight="1" spans="1:8">
      <c r="A1" s="37" t="s">
        <v>305</v>
      </c>
      <c r="B1" s="38"/>
      <c r="C1" s="38"/>
      <c r="D1" s="38"/>
      <c r="E1" s="38"/>
      <c r="F1" s="38"/>
      <c r="G1" s="38"/>
      <c r="H1" s="38"/>
    </row>
    <row r="2" s="35" customFormat="1" ht="29" customHeight="1" spans="1:8">
      <c r="A2" s="39" t="s">
        <v>306</v>
      </c>
    </row>
    <row r="3" ht="29" customHeight="1" spans="1:8">
      <c r="A3" s="40" t="s">
        <v>307</v>
      </c>
      <c r="B3" s="41"/>
      <c r="C3" s="41"/>
      <c r="D3" s="41"/>
      <c r="E3" s="41"/>
      <c r="F3" s="41"/>
      <c r="G3" s="41"/>
      <c r="H3" s="41"/>
    </row>
    <row r="4" ht="29" customHeight="1" spans="1:8">
      <c r="A4" s="42" t="s">
        <v>308</v>
      </c>
      <c r="B4" s="43" t="s">
        <v>309</v>
      </c>
      <c r="C4" s="43" t="s">
        <v>310</v>
      </c>
      <c r="D4" s="42" t="s">
        <v>311</v>
      </c>
      <c r="E4" s="43" t="s">
        <v>308</v>
      </c>
      <c r="F4" s="43" t="s">
        <v>309</v>
      </c>
      <c r="G4" s="43" t="s">
        <v>310</v>
      </c>
      <c r="H4" s="42" t="s">
        <v>311</v>
      </c>
    </row>
    <row r="5" ht="29" customHeight="1" spans="1:8">
      <c r="A5" s="44">
        <v>1</v>
      </c>
      <c r="B5" s="43" t="s">
        <v>312</v>
      </c>
      <c r="C5" s="45" t="s">
        <v>135</v>
      </c>
      <c r="D5" s="46">
        <v>2</v>
      </c>
      <c r="E5" s="44">
        <v>12</v>
      </c>
      <c r="F5" s="43" t="s">
        <v>313</v>
      </c>
      <c r="G5" s="47" t="s">
        <v>135</v>
      </c>
      <c r="H5" s="46">
        <v>1</v>
      </c>
    </row>
    <row r="6" ht="29" customHeight="1" spans="1:8">
      <c r="A6" s="44">
        <v>2</v>
      </c>
      <c r="B6" s="43" t="s">
        <v>314</v>
      </c>
      <c r="C6" s="45" t="s">
        <v>135</v>
      </c>
      <c r="D6" s="48">
        <v>1</v>
      </c>
      <c r="E6" s="44">
        <v>13</v>
      </c>
      <c r="F6" s="43" t="s">
        <v>315</v>
      </c>
      <c r="G6" s="47" t="s">
        <v>135</v>
      </c>
      <c r="H6" s="49">
        <v>1</v>
      </c>
    </row>
    <row r="7" ht="29" customHeight="1" spans="1:8">
      <c r="A7" s="44">
        <v>3</v>
      </c>
      <c r="B7" s="43" t="s">
        <v>316</v>
      </c>
      <c r="C7" s="50" t="s">
        <v>135</v>
      </c>
      <c r="D7" s="48">
        <v>1</v>
      </c>
      <c r="E7" s="44">
        <v>14</v>
      </c>
      <c r="F7" s="43" t="s">
        <v>317</v>
      </c>
      <c r="G7" s="51" t="s">
        <v>135</v>
      </c>
      <c r="H7" s="49">
        <v>1</v>
      </c>
    </row>
    <row r="8" ht="29" customHeight="1" spans="1:8">
      <c r="A8" s="44">
        <v>4</v>
      </c>
      <c r="B8" s="43" t="s">
        <v>318</v>
      </c>
      <c r="C8" s="50" t="s">
        <v>135</v>
      </c>
      <c r="D8" s="48">
        <v>1</v>
      </c>
      <c r="E8" s="44">
        <v>15</v>
      </c>
      <c r="F8" s="43" t="s">
        <v>319</v>
      </c>
      <c r="G8" s="52" t="s">
        <v>23</v>
      </c>
      <c r="H8" s="53"/>
    </row>
    <row r="9" ht="29" customHeight="1" spans="1:8">
      <c r="A9" s="44">
        <v>5</v>
      </c>
      <c r="B9" s="43" t="s">
        <v>320</v>
      </c>
      <c r="C9" s="52" t="s">
        <v>23</v>
      </c>
      <c r="D9" s="53"/>
      <c r="E9" s="44">
        <v>16</v>
      </c>
      <c r="F9" s="43" t="s">
        <v>321</v>
      </c>
      <c r="G9" s="54" t="s">
        <v>135</v>
      </c>
      <c r="H9" s="49">
        <v>1</v>
      </c>
    </row>
    <row r="10" ht="29" customHeight="1" spans="1:8">
      <c r="A10" s="44">
        <v>6</v>
      </c>
      <c r="B10" s="43" t="s">
        <v>322</v>
      </c>
      <c r="C10" s="45" t="s">
        <v>135</v>
      </c>
      <c r="D10" s="49">
        <v>1</v>
      </c>
      <c r="E10" s="44">
        <v>17</v>
      </c>
      <c r="F10" s="43" t="s">
        <v>323</v>
      </c>
      <c r="G10" s="47" t="s">
        <v>135</v>
      </c>
      <c r="H10" s="46">
        <v>1</v>
      </c>
    </row>
    <row r="11" ht="29" customHeight="1" spans="1:8">
      <c r="A11" s="44">
        <v>7</v>
      </c>
      <c r="B11" s="43" t="s">
        <v>324</v>
      </c>
      <c r="C11" s="52" t="s">
        <v>23</v>
      </c>
      <c r="D11" s="53"/>
      <c r="E11" s="44">
        <v>18</v>
      </c>
      <c r="F11" s="43" t="s">
        <v>325</v>
      </c>
      <c r="G11" s="47" t="s">
        <v>135</v>
      </c>
      <c r="H11" s="46">
        <v>1</v>
      </c>
    </row>
    <row r="12" ht="29" customHeight="1" spans="1:8">
      <c r="A12" s="44">
        <v>8</v>
      </c>
      <c r="B12" s="43" t="s">
        <v>326</v>
      </c>
      <c r="C12" s="47" t="s">
        <v>135</v>
      </c>
      <c r="D12" s="49">
        <v>5</v>
      </c>
      <c r="E12" s="44">
        <v>19</v>
      </c>
      <c r="F12" s="43" t="s">
        <v>327</v>
      </c>
      <c r="G12" s="47" t="s">
        <v>135</v>
      </c>
      <c r="H12" s="49">
        <v>1</v>
      </c>
    </row>
    <row r="13" ht="29" customHeight="1" spans="1:8">
      <c r="A13" s="44">
        <v>9</v>
      </c>
      <c r="B13" s="43" t="s">
        <v>328</v>
      </c>
      <c r="C13" s="45" t="s">
        <v>135</v>
      </c>
      <c r="D13" s="48">
        <v>1</v>
      </c>
      <c r="E13" s="44">
        <v>20</v>
      </c>
      <c r="F13" s="43" t="s">
        <v>329</v>
      </c>
      <c r="G13" s="51" t="s">
        <v>135</v>
      </c>
      <c r="H13" s="49">
        <v>2</v>
      </c>
    </row>
    <row r="14" ht="29" customHeight="1" spans="1:8">
      <c r="A14" s="44">
        <v>10</v>
      </c>
      <c r="B14" s="43" t="s">
        <v>330</v>
      </c>
      <c r="C14" s="45" t="s">
        <v>135</v>
      </c>
      <c r="D14" s="55">
        <v>2</v>
      </c>
      <c r="E14" s="44">
        <v>21</v>
      </c>
      <c r="F14" s="43" t="s">
        <v>331</v>
      </c>
      <c r="G14" s="54" t="s">
        <v>135</v>
      </c>
      <c r="H14" s="48">
        <v>1</v>
      </c>
    </row>
    <row r="15" ht="29" customHeight="1" spans="1:8">
      <c r="A15" s="44">
        <v>11</v>
      </c>
      <c r="B15" s="43" t="s">
        <v>332</v>
      </c>
      <c r="C15" s="50" t="s">
        <v>135</v>
      </c>
      <c r="D15" s="48">
        <v>1</v>
      </c>
      <c r="E15" s="44">
        <v>22</v>
      </c>
      <c r="F15" s="53"/>
      <c r="G15" s="53"/>
      <c r="H15" s="53"/>
    </row>
    <row r="16" ht="29" customHeight="1" spans="1:8">
      <c r="A16" s="56" t="s">
        <v>333</v>
      </c>
      <c r="B16" s="57"/>
      <c r="C16" s="57"/>
      <c r="D16" s="57"/>
      <c r="E16" s="57"/>
      <c r="F16" s="57"/>
      <c r="G16" s="57"/>
      <c r="H16" s="57"/>
    </row>
    <row r="17" ht="29" customHeight="1" spans="1:8">
      <c r="A17" s="42" t="s">
        <v>308</v>
      </c>
      <c r="B17" s="43" t="s">
        <v>309</v>
      </c>
      <c r="C17" s="43" t="s">
        <v>334</v>
      </c>
      <c r="D17" s="42" t="s">
        <v>311</v>
      </c>
      <c r="E17" s="42" t="s">
        <v>308</v>
      </c>
      <c r="F17" s="43" t="s">
        <v>309</v>
      </c>
      <c r="G17" s="43" t="s">
        <v>334</v>
      </c>
      <c r="H17" s="42" t="s">
        <v>311</v>
      </c>
    </row>
    <row r="18" ht="29" customHeight="1" spans="1:8">
      <c r="A18" s="44">
        <v>1</v>
      </c>
      <c r="B18" s="58" t="s">
        <v>335</v>
      </c>
      <c r="C18" s="54" t="s">
        <v>336</v>
      </c>
      <c r="D18" s="59">
        <v>1</v>
      </c>
      <c r="E18" s="44">
        <v>11</v>
      </c>
      <c r="F18" s="54" t="s">
        <v>337</v>
      </c>
      <c r="G18" s="47" t="s">
        <v>338</v>
      </c>
      <c r="H18" s="46">
        <v>1</v>
      </c>
    </row>
    <row r="19" ht="29" customHeight="1" spans="1:8">
      <c r="A19" s="44">
        <v>2</v>
      </c>
      <c r="B19" s="60" t="s">
        <v>339</v>
      </c>
      <c r="C19" s="52" t="s">
        <v>340</v>
      </c>
      <c r="D19" s="48">
        <v>1</v>
      </c>
      <c r="E19" s="44">
        <v>12</v>
      </c>
      <c r="F19" s="54" t="s">
        <v>341</v>
      </c>
      <c r="G19" s="54" t="s">
        <v>342</v>
      </c>
      <c r="H19" s="46">
        <v>1</v>
      </c>
    </row>
    <row r="20" ht="29" customHeight="1" spans="1:8">
      <c r="A20" s="44">
        <v>3</v>
      </c>
      <c r="B20" s="54" t="s">
        <v>343</v>
      </c>
      <c r="C20" s="54" t="s">
        <v>344</v>
      </c>
      <c r="D20" s="46">
        <v>2</v>
      </c>
      <c r="E20" s="44">
        <v>13</v>
      </c>
      <c r="F20" s="47" t="s">
        <v>345</v>
      </c>
      <c r="G20" s="47" t="s">
        <v>346</v>
      </c>
      <c r="H20" s="46">
        <v>1</v>
      </c>
    </row>
    <row r="21" ht="29" customHeight="1" spans="1:8">
      <c r="A21" s="44">
        <v>4</v>
      </c>
      <c r="B21" s="54" t="s">
        <v>347</v>
      </c>
      <c r="C21" s="61" t="s">
        <v>348</v>
      </c>
      <c r="D21" s="48">
        <v>1</v>
      </c>
      <c r="E21" s="44">
        <v>14</v>
      </c>
      <c r="F21" s="58" t="s">
        <v>349</v>
      </c>
      <c r="G21" s="62" t="s">
        <v>350</v>
      </c>
      <c r="H21" s="49">
        <v>1</v>
      </c>
    </row>
    <row r="22" ht="29" customHeight="1" spans="1:8">
      <c r="A22" s="44">
        <v>5</v>
      </c>
      <c r="B22" s="54" t="s">
        <v>351</v>
      </c>
      <c r="C22" s="47" t="s">
        <v>352</v>
      </c>
      <c r="D22" s="55">
        <v>2</v>
      </c>
      <c r="E22" s="44">
        <v>15</v>
      </c>
      <c r="F22" s="47" t="s">
        <v>353</v>
      </c>
      <c r="G22" s="47" t="s">
        <v>354</v>
      </c>
      <c r="H22" s="49">
        <v>1</v>
      </c>
    </row>
    <row r="23" ht="29" customHeight="1" spans="1:8">
      <c r="A23" s="44">
        <v>6</v>
      </c>
      <c r="B23" s="54" t="s">
        <v>355</v>
      </c>
      <c r="C23" s="47" t="s">
        <v>356</v>
      </c>
      <c r="D23" s="48">
        <v>1</v>
      </c>
      <c r="E23" s="44">
        <v>16</v>
      </c>
      <c r="F23" s="63" t="s">
        <v>357</v>
      </c>
      <c r="G23" s="54" t="s">
        <v>358</v>
      </c>
      <c r="H23" s="49">
        <v>1</v>
      </c>
    </row>
    <row r="24" ht="29" customHeight="1" spans="1:8">
      <c r="A24" s="44">
        <v>7</v>
      </c>
      <c r="B24" s="54" t="s">
        <v>359</v>
      </c>
      <c r="C24" s="54" t="s">
        <v>360</v>
      </c>
      <c r="D24" s="49">
        <v>1</v>
      </c>
      <c r="E24" s="44">
        <v>17</v>
      </c>
      <c r="F24" s="47" t="s">
        <v>361</v>
      </c>
      <c r="G24" s="54" t="s">
        <v>362</v>
      </c>
      <c r="H24" s="46">
        <v>1</v>
      </c>
    </row>
    <row r="25" ht="29" customHeight="1" spans="1:8">
      <c r="A25" s="44">
        <v>8</v>
      </c>
      <c r="B25" s="45" t="s">
        <v>363</v>
      </c>
      <c r="C25" s="47" t="s">
        <v>364</v>
      </c>
      <c r="D25" s="49">
        <v>1</v>
      </c>
      <c r="E25" s="44">
        <v>18</v>
      </c>
      <c r="F25" s="53"/>
      <c r="G25" s="53"/>
      <c r="H25" s="53"/>
    </row>
    <row r="26" ht="29" customHeight="1" spans="1:8">
      <c r="A26" s="44">
        <v>9</v>
      </c>
      <c r="B26" s="54" t="s">
        <v>365</v>
      </c>
      <c r="C26" s="64" t="s">
        <v>366</v>
      </c>
      <c r="D26" s="49">
        <v>1</v>
      </c>
      <c r="E26" s="44">
        <v>19</v>
      </c>
      <c r="F26" s="53"/>
      <c r="G26" s="53"/>
      <c r="H26" s="53"/>
    </row>
    <row r="27" ht="29" customHeight="1" spans="1:8">
      <c r="A27" s="44">
        <v>10</v>
      </c>
      <c r="B27" s="54" t="s">
        <v>367</v>
      </c>
      <c r="C27" s="65" t="s">
        <v>368</v>
      </c>
      <c r="D27" s="49">
        <v>1</v>
      </c>
      <c r="E27" s="44">
        <v>20</v>
      </c>
      <c r="F27" s="53"/>
      <c r="G27" s="53"/>
      <c r="H27" s="53"/>
    </row>
    <row r="28" ht="59" customHeight="1" spans="1:8">
      <c r="A28" s="66" t="s">
        <v>369</v>
      </c>
      <c r="B28" s="67"/>
      <c r="C28" s="67"/>
      <c r="D28" s="67"/>
      <c r="E28" s="67"/>
      <c r="F28" s="67"/>
      <c r="G28" s="67"/>
      <c r="H28" s="67"/>
    </row>
    <row r="29" ht="24" customHeight="1" spans="1:8">
      <c r="A29" s="68" t="s">
        <v>370</v>
      </c>
    </row>
    <row r="30" ht="33" customHeight="1"/>
    <row r="31" ht="33" customHeight="1"/>
  </sheetData>
  <sheetProtection algorithmName="SHA-512" hashValue="R6bCzgMDCbPEjctwe03xWTzaKN+krBmztJl9fGc7bFQHJ7thVX36rE6pkiQMFaGchTDdDJBdfuSnOfc9WAkayw==" saltValue="oJ9ZCKcQi0Oq9XBGQAlCag==" spinCount="100000" sheet="1" formatCells="0" objects="1"/>
  <mergeCells count="6">
    <mergeCell ref="A1:H1"/>
    <mergeCell ref="A2:H2"/>
    <mergeCell ref="A3:H3"/>
    <mergeCell ref="A16:H16"/>
    <mergeCell ref="A28:H28"/>
    <mergeCell ref="A29:H29"/>
  </mergeCells>
  <pageMargins left="0.156944444444444" right="0.156944444444444" top="0.196527777777778" bottom="0.118055555555556" header="0.3" footer="0.3"/>
  <pageSetup paperSize="9" scale="77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2"/>
  <sheetViews>
    <sheetView workbookViewId="0">
      <selection activeCell="G179" sqref="G179"/>
    </sheetView>
  </sheetViews>
  <sheetFormatPr defaultColWidth="9" defaultRowHeight="14.25"/>
  <cols>
    <col min="3" max="3" width="22.25" customWidth="1"/>
    <col min="4" max="4" width="11.125" customWidth="1"/>
    <col min="5" max="5" width="12.375" customWidth="1"/>
    <col min="9" max="9" width="17.125" customWidth="1"/>
    <col min="10" max="10" width="12.75" customWidth="1"/>
  </cols>
  <sheetData>
    <row r="1" ht="72" customHeight="1" spans="1:14">
      <c r="A1" s="1" t="s">
        <v>371</v>
      </c>
      <c r="B1" s="2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</row>
    <row r="2" ht="40.5" spans="1:14">
      <c r="A2" s="5" t="s">
        <v>308</v>
      </c>
      <c r="B2" s="5" t="s">
        <v>372</v>
      </c>
      <c r="C2" s="5" t="s">
        <v>373</v>
      </c>
      <c r="D2" s="5" t="s">
        <v>374</v>
      </c>
      <c r="E2" s="5" t="s">
        <v>375</v>
      </c>
      <c r="F2" s="6" t="s">
        <v>311</v>
      </c>
      <c r="G2" s="5" t="s">
        <v>376</v>
      </c>
      <c r="H2" s="5" t="s">
        <v>377</v>
      </c>
      <c r="I2" s="5" t="s">
        <v>378</v>
      </c>
      <c r="J2" s="6" t="s">
        <v>379</v>
      </c>
      <c r="K2" s="7"/>
      <c r="L2" s="7"/>
      <c r="M2" s="7"/>
      <c r="N2" s="7"/>
    </row>
    <row r="3" ht="18.75" spans="1:14">
      <c r="A3" s="8">
        <v>1</v>
      </c>
      <c r="B3" s="8">
        <v>2020.4</v>
      </c>
      <c r="C3" s="9" t="s">
        <v>380</v>
      </c>
      <c r="D3" s="10"/>
      <c r="E3" s="10" t="s">
        <v>83</v>
      </c>
      <c r="F3" s="11">
        <v>1</v>
      </c>
      <c r="G3" s="11" t="s">
        <v>276</v>
      </c>
      <c r="H3" s="10" t="s">
        <v>381</v>
      </c>
      <c r="I3" s="12">
        <v>390000</v>
      </c>
      <c r="J3" s="13">
        <v>10</v>
      </c>
      <c r="K3" s="14"/>
      <c r="L3" s="14"/>
      <c r="M3" s="14"/>
      <c r="N3" s="14"/>
    </row>
    <row r="4" ht="18.75" spans="1:14">
      <c r="A4" s="8">
        <v>2</v>
      </c>
      <c r="B4" s="8">
        <v>2020.4</v>
      </c>
      <c r="C4" s="9" t="s">
        <v>382</v>
      </c>
      <c r="D4" s="10"/>
      <c r="E4" s="10" t="s">
        <v>83</v>
      </c>
      <c r="F4" s="11">
        <v>2</v>
      </c>
      <c r="G4" s="11" t="s">
        <v>266</v>
      </c>
      <c r="H4" s="10" t="s">
        <v>383</v>
      </c>
      <c r="I4" s="12">
        <v>68000</v>
      </c>
      <c r="J4" s="13">
        <v>10</v>
      </c>
      <c r="K4" s="14"/>
      <c r="L4" s="14"/>
      <c r="M4" s="14"/>
      <c r="N4" s="14"/>
    </row>
    <row r="5" ht="18.75" spans="1:14">
      <c r="A5" s="8">
        <v>3</v>
      </c>
      <c r="B5" s="8">
        <v>2020.4</v>
      </c>
      <c r="C5" s="9" t="s">
        <v>384</v>
      </c>
      <c r="D5" s="10"/>
      <c r="E5" s="10" t="s">
        <v>82</v>
      </c>
      <c r="F5" s="11">
        <v>40</v>
      </c>
      <c r="G5" s="11" t="s">
        <v>266</v>
      </c>
      <c r="H5" s="10" t="s">
        <v>385</v>
      </c>
      <c r="I5" s="15">
        <v>5000</v>
      </c>
      <c r="J5" s="13">
        <v>10</v>
      </c>
      <c r="K5" s="14"/>
      <c r="L5" s="14"/>
      <c r="M5" s="14"/>
      <c r="N5" s="14"/>
    </row>
    <row r="6" ht="18.75" spans="1:14">
      <c r="A6" s="8">
        <v>4</v>
      </c>
      <c r="B6" s="8">
        <v>2020.4</v>
      </c>
      <c r="C6" s="9" t="s">
        <v>386</v>
      </c>
      <c r="D6" s="10"/>
      <c r="E6" s="10" t="s">
        <v>387</v>
      </c>
      <c r="F6" s="11">
        <v>5</v>
      </c>
      <c r="G6" s="11" t="s">
        <v>266</v>
      </c>
      <c r="H6" s="10" t="s">
        <v>388</v>
      </c>
      <c r="I6" s="15">
        <v>25000</v>
      </c>
      <c r="J6" s="13">
        <v>10</v>
      </c>
      <c r="K6" s="14"/>
      <c r="L6" s="14"/>
      <c r="M6" s="14"/>
      <c r="N6" s="14"/>
    </row>
    <row r="7" ht="18.75" spans="1:14">
      <c r="A7" s="8">
        <v>5</v>
      </c>
      <c r="B7" s="8">
        <v>2020.4</v>
      </c>
      <c r="C7" s="9" t="s">
        <v>389</v>
      </c>
      <c r="D7" s="10"/>
      <c r="E7" s="10" t="s">
        <v>83</v>
      </c>
      <c r="F7" s="11">
        <v>1</v>
      </c>
      <c r="G7" s="11" t="s">
        <v>266</v>
      </c>
      <c r="H7" s="10" t="s">
        <v>383</v>
      </c>
      <c r="I7" s="15">
        <v>8000</v>
      </c>
      <c r="J7" s="13">
        <v>10</v>
      </c>
      <c r="K7" s="14"/>
      <c r="L7" s="14"/>
      <c r="M7" s="14"/>
      <c r="N7" s="14"/>
    </row>
    <row r="8" ht="18.75" spans="1:14">
      <c r="A8" s="8">
        <v>6</v>
      </c>
      <c r="B8" s="8">
        <v>2020.4</v>
      </c>
      <c r="C8" s="9" t="s">
        <v>390</v>
      </c>
      <c r="D8" s="10"/>
      <c r="E8" s="10" t="s">
        <v>83</v>
      </c>
      <c r="F8" s="11">
        <v>2</v>
      </c>
      <c r="G8" s="11" t="s">
        <v>266</v>
      </c>
      <c r="H8" s="10" t="s">
        <v>391</v>
      </c>
      <c r="I8" s="15">
        <v>105000</v>
      </c>
      <c r="J8" s="13">
        <v>10</v>
      </c>
      <c r="K8" s="14"/>
      <c r="L8" s="14"/>
      <c r="M8" s="14"/>
      <c r="N8" s="14"/>
    </row>
    <row r="9" ht="18.75" spans="1:14">
      <c r="A9" s="8">
        <v>7</v>
      </c>
      <c r="B9" s="8">
        <v>2020.4</v>
      </c>
      <c r="C9" s="9" t="s">
        <v>392</v>
      </c>
      <c r="D9" s="10"/>
      <c r="E9" s="10" t="s">
        <v>83</v>
      </c>
      <c r="F9" s="11">
        <v>1</v>
      </c>
      <c r="G9" s="11" t="s">
        <v>266</v>
      </c>
      <c r="H9" s="10" t="s">
        <v>391</v>
      </c>
      <c r="I9" s="15">
        <v>45000</v>
      </c>
      <c r="J9" s="13">
        <v>10</v>
      </c>
      <c r="K9" s="14"/>
      <c r="L9" s="14"/>
      <c r="M9" s="14"/>
      <c r="N9" s="14"/>
    </row>
    <row r="10" ht="18.75" spans="1:14">
      <c r="A10" s="8">
        <v>8</v>
      </c>
      <c r="B10" s="8">
        <v>2020.4</v>
      </c>
      <c r="C10" s="9" t="s">
        <v>393</v>
      </c>
      <c r="D10" s="10"/>
      <c r="E10" s="10" t="s">
        <v>83</v>
      </c>
      <c r="F10" s="11">
        <v>2</v>
      </c>
      <c r="G10" s="11" t="s">
        <v>266</v>
      </c>
      <c r="H10" s="10" t="s">
        <v>383</v>
      </c>
      <c r="I10" s="15">
        <v>3000</v>
      </c>
      <c r="J10" s="13">
        <v>10</v>
      </c>
      <c r="K10" s="14"/>
      <c r="L10" s="14"/>
      <c r="M10" s="14"/>
      <c r="N10" s="14"/>
    </row>
    <row r="11" ht="18.75" spans="1:14">
      <c r="A11" s="8">
        <v>9</v>
      </c>
      <c r="B11" s="8">
        <v>2024.12</v>
      </c>
      <c r="C11" s="16" t="s">
        <v>394</v>
      </c>
      <c r="D11" s="10"/>
      <c r="E11" s="10" t="s">
        <v>83</v>
      </c>
      <c r="F11" s="17">
        <v>2</v>
      </c>
      <c r="G11" s="17" t="s">
        <v>276</v>
      </c>
      <c r="H11" s="10" t="s">
        <v>381</v>
      </c>
      <c r="I11" s="18">
        <v>390000</v>
      </c>
      <c r="J11" s="13">
        <v>10</v>
      </c>
      <c r="K11" s="14"/>
      <c r="L11" s="14"/>
      <c r="M11" s="14"/>
      <c r="N11" s="14"/>
    </row>
    <row r="12" ht="18.75" spans="1:14">
      <c r="A12" s="8">
        <v>10</v>
      </c>
      <c r="B12" s="8">
        <v>2024.12</v>
      </c>
      <c r="C12" s="16" t="s">
        <v>395</v>
      </c>
      <c r="D12" s="10"/>
      <c r="E12" s="10" t="s">
        <v>83</v>
      </c>
      <c r="F12" s="17">
        <v>2</v>
      </c>
      <c r="G12" s="17" t="s">
        <v>266</v>
      </c>
      <c r="H12" s="10" t="s">
        <v>391</v>
      </c>
      <c r="I12" s="18">
        <v>45000</v>
      </c>
      <c r="J12" s="13">
        <v>10</v>
      </c>
      <c r="K12" s="14"/>
      <c r="L12" s="14"/>
      <c r="M12" s="14"/>
      <c r="N12" s="14"/>
    </row>
    <row r="13" ht="18.75" spans="1:14">
      <c r="A13" s="8">
        <v>11</v>
      </c>
      <c r="B13" s="8">
        <v>2024.12</v>
      </c>
      <c r="C13" s="16" t="s">
        <v>396</v>
      </c>
      <c r="D13" s="10"/>
      <c r="E13" s="10" t="s">
        <v>83</v>
      </c>
      <c r="F13" s="17">
        <v>2</v>
      </c>
      <c r="G13" s="17" t="s">
        <v>266</v>
      </c>
      <c r="H13" s="19" t="s">
        <v>383</v>
      </c>
      <c r="I13" s="18">
        <v>68000</v>
      </c>
      <c r="J13" s="13">
        <v>10</v>
      </c>
      <c r="K13" s="14"/>
      <c r="L13" s="14"/>
      <c r="M13" s="14"/>
      <c r="N13" s="14"/>
    </row>
    <row r="14" ht="18.75" spans="1:14">
      <c r="A14" s="8">
        <v>12</v>
      </c>
      <c r="B14" s="8">
        <v>2024.12</v>
      </c>
      <c r="C14" s="16" t="s">
        <v>397</v>
      </c>
      <c r="D14" s="10"/>
      <c r="E14" s="10" t="s">
        <v>83</v>
      </c>
      <c r="F14" s="17">
        <v>4</v>
      </c>
      <c r="G14" s="17" t="s">
        <v>266</v>
      </c>
      <c r="H14" s="10" t="s">
        <v>391</v>
      </c>
      <c r="I14" s="18">
        <v>105000</v>
      </c>
      <c r="J14" s="13">
        <v>10</v>
      </c>
      <c r="K14" s="14"/>
      <c r="L14" s="14"/>
      <c r="M14" s="14"/>
      <c r="N14" s="14"/>
    </row>
    <row r="15" ht="18.75" spans="1:14">
      <c r="A15" s="8">
        <v>13</v>
      </c>
      <c r="B15" s="8">
        <v>2024.12</v>
      </c>
      <c r="C15" s="16" t="s">
        <v>398</v>
      </c>
      <c r="D15" s="10"/>
      <c r="E15" s="10" t="s">
        <v>82</v>
      </c>
      <c r="F15" s="17">
        <v>14</v>
      </c>
      <c r="G15" s="17" t="s">
        <v>266</v>
      </c>
      <c r="H15" s="19" t="s">
        <v>385</v>
      </c>
      <c r="I15" s="18">
        <v>68000</v>
      </c>
      <c r="J15" s="13">
        <v>10</v>
      </c>
      <c r="K15" s="14"/>
      <c r="L15" s="14"/>
      <c r="M15" s="14"/>
      <c r="N15" s="14"/>
    </row>
    <row r="16" ht="18.75" spans="1:14">
      <c r="A16" s="8">
        <v>14</v>
      </c>
      <c r="B16" s="8">
        <v>2022.4</v>
      </c>
      <c r="C16" s="16" t="s">
        <v>399</v>
      </c>
      <c r="D16" s="10"/>
      <c r="E16" s="10" t="s">
        <v>387</v>
      </c>
      <c r="F16" s="17">
        <v>2</v>
      </c>
      <c r="G16" s="17" t="s">
        <v>266</v>
      </c>
      <c r="H16" s="19" t="s">
        <v>388</v>
      </c>
      <c r="I16" s="18">
        <v>120000</v>
      </c>
      <c r="J16" s="13">
        <v>10</v>
      </c>
      <c r="K16" s="14"/>
      <c r="L16" s="14"/>
      <c r="M16" s="14"/>
      <c r="N16" s="14"/>
    </row>
    <row r="17" ht="18.75" spans="1:14">
      <c r="A17" s="8">
        <v>15</v>
      </c>
      <c r="B17" s="8">
        <v>2022.4</v>
      </c>
      <c r="C17" s="16" t="s">
        <v>400</v>
      </c>
      <c r="D17" s="10"/>
      <c r="E17" s="10" t="s">
        <v>401</v>
      </c>
      <c r="F17" s="17">
        <v>1</v>
      </c>
      <c r="G17" s="17" t="s">
        <v>266</v>
      </c>
      <c r="H17" s="19" t="s">
        <v>402</v>
      </c>
      <c r="I17" s="18">
        <v>78000</v>
      </c>
      <c r="J17" s="13">
        <v>10</v>
      </c>
      <c r="K17" s="14"/>
      <c r="L17" s="14"/>
      <c r="M17" s="14"/>
      <c r="N17" s="14"/>
    </row>
    <row r="18" ht="18.75" spans="1:14">
      <c r="A18" s="8">
        <v>16</v>
      </c>
      <c r="B18" s="8">
        <v>2022.4</v>
      </c>
      <c r="C18" s="20" t="s">
        <v>403</v>
      </c>
      <c r="D18" s="10"/>
      <c r="E18" s="10" t="s">
        <v>83</v>
      </c>
      <c r="F18" s="17">
        <v>1</v>
      </c>
      <c r="G18" s="17" t="s">
        <v>266</v>
      </c>
      <c r="H18" s="19" t="s">
        <v>383</v>
      </c>
      <c r="I18" s="18">
        <v>45000</v>
      </c>
      <c r="J18" s="13">
        <v>10</v>
      </c>
      <c r="K18" s="14"/>
      <c r="L18" s="14"/>
      <c r="M18" s="14"/>
      <c r="N18" s="14"/>
    </row>
    <row r="19" ht="18.75" spans="1:14">
      <c r="A19" s="8">
        <v>17</v>
      </c>
      <c r="B19" s="8">
        <v>2024.12</v>
      </c>
      <c r="C19" s="16" t="s">
        <v>404</v>
      </c>
      <c r="D19" s="10"/>
      <c r="E19" s="10" t="s">
        <v>83</v>
      </c>
      <c r="F19" s="17">
        <v>1</v>
      </c>
      <c r="G19" s="17" t="s">
        <v>266</v>
      </c>
      <c r="H19" s="19" t="s">
        <v>385</v>
      </c>
      <c r="I19" s="18">
        <v>3500</v>
      </c>
      <c r="J19" s="13">
        <v>10</v>
      </c>
      <c r="K19" s="14"/>
      <c r="L19" s="14"/>
      <c r="M19" s="14"/>
      <c r="N19" s="14"/>
    </row>
    <row r="20" ht="18.75" spans="1:14">
      <c r="A20" s="8">
        <v>18</v>
      </c>
      <c r="B20" s="8">
        <v>2024.12</v>
      </c>
      <c r="C20" s="16" t="s">
        <v>405</v>
      </c>
      <c r="D20" s="10"/>
      <c r="E20" s="10" t="s">
        <v>406</v>
      </c>
      <c r="F20" s="17">
        <v>1</v>
      </c>
      <c r="G20" s="17" t="s">
        <v>266</v>
      </c>
      <c r="H20" s="19" t="s">
        <v>383</v>
      </c>
      <c r="I20" s="18">
        <v>995</v>
      </c>
      <c r="J20" s="13">
        <v>10</v>
      </c>
      <c r="K20" s="14"/>
      <c r="L20" s="14"/>
      <c r="M20" s="14"/>
      <c r="N20" s="14"/>
    </row>
    <row r="21" ht="18.75" spans="1:14">
      <c r="A21" s="8">
        <v>19</v>
      </c>
      <c r="B21" s="8">
        <v>2024.12</v>
      </c>
      <c r="C21" s="16" t="s">
        <v>407</v>
      </c>
      <c r="D21" s="10"/>
      <c r="E21" s="10" t="s">
        <v>83</v>
      </c>
      <c r="F21" s="17">
        <v>2</v>
      </c>
      <c r="G21" s="17" t="s">
        <v>266</v>
      </c>
      <c r="H21" s="19" t="s">
        <v>391</v>
      </c>
      <c r="I21" s="18">
        <v>5500</v>
      </c>
      <c r="J21" s="13">
        <v>10</v>
      </c>
      <c r="K21" s="14"/>
      <c r="L21" s="14"/>
      <c r="M21" s="14"/>
      <c r="N21" s="14"/>
    </row>
    <row r="22" ht="18.75" spans="1:14">
      <c r="A22" s="8">
        <v>20</v>
      </c>
      <c r="B22" s="8">
        <v>2024.12</v>
      </c>
      <c r="C22" s="9" t="s">
        <v>408</v>
      </c>
      <c r="D22" s="10"/>
      <c r="E22" s="10" t="s">
        <v>82</v>
      </c>
      <c r="F22" s="11">
        <v>19</v>
      </c>
      <c r="G22" s="11" t="s">
        <v>266</v>
      </c>
      <c r="H22" s="19" t="s">
        <v>385</v>
      </c>
      <c r="I22" s="15">
        <v>3200</v>
      </c>
      <c r="J22" s="13">
        <v>10</v>
      </c>
      <c r="K22" s="14"/>
      <c r="L22" s="14"/>
      <c r="M22" s="14"/>
      <c r="N22" s="14"/>
    </row>
    <row r="23" ht="18.75" spans="1:14">
      <c r="A23" s="8">
        <v>21</v>
      </c>
      <c r="B23" s="8">
        <v>2024.12</v>
      </c>
      <c r="C23" s="9" t="s">
        <v>409</v>
      </c>
      <c r="D23" s="10"/>
      <c r="E23" s="10" t="s">
        <v>406</v>
      </c>
      <c r="F23" s="11">
        <v>6</v>
      </c>
      <c r="G23" s="11" t="s">
        <v>266</v>
      </c>
      <c r="H23" s="19" t="s">
        <v>385</v>
      </c>
      <c r="I23" s="15">
        <v>5000</v>
      </c>
      <c r="J23" s="13">
        <v>10</v>
      </c>
      <c r="K23" s="14"/>
      <c r="L23" s="14"/>
      <c r="M23" s="14"/>
      <c r="N23" s="14"/>
    </row>
    <row r="24" ht="18.75" spans="1:14">
      <c r="A24" s="8">
        <v>22</v>
      </c>
      <c r="B24" s="8">
        <v>2022.4</v>
      </c>
      <c r="C24" s="9" t="s">
        <v>410</v>
      </c>
      <c r="D24" s="10"/>
      <c r="E24" s="10" t="s">
        <v>83</v>
      </c>
      <c r="F24" s="11">
        <v>3</v>
      </c>
      <c r="G24" s="11" t="s">
        <v>266</v>
      </c>
      <c r="H24" s="19" t="s">
        <v>411</v>
      </c>
      <c r="I24" s="15">
        <v>13900</v>
      </c>
      <c r="J24" s="13">
        <v>10</v>
      </c>
      <c r="K24" s="14"/>
      <c r="L24" s="14"/>
      <c r="M24" s="14"/>
      <c r="N24" s="14"/>
    </row>
    <row r="25" ht="18.75" spans="1:14">
      <c r="A25" s="8">
        <v>23</v>
      </c>
      <c r="B25" s="8">
        <v>2024.12</v>
      </c>
      <c r="C25" s="9" t="s">
        <v>412</v>
      </c>
      <c r="D25" s="10"/>
      <c r="E25" s="10" t="s">
        <v>406</v>
      </c>
      <c r="F25" s="11">
        <v>1</v>
      </c>
      <c r="G25" s="11" t="s">
        <v>266</v>
      </c>
      <c r="H25" s="19" t="s">
        <v>385</v>
      </c>
      <c r="I25" s="18">
        <v>40000</v>
      </c>
      <c r="J25" s="13">
        <v>10</v>
      </c>
      <c r="K25" s="14"/>
      <c r="L25" s="14"/>
      <c r="M25" s="14"/>
      <c r="N25" s="14"/>
    </row>
    <row r="26" ht="18.75" spans="1:14">
      <c r="A26" s="8">
        <v>24</v>
      </c>
      <c r="B26" s="8">
        <v>2022.4</v>
      </c>
      <c r="C26" s="21" t="s">
        <v>413</v>
      </c>
      <c r="D26" s="10"/>
      <c r="E26" s="10" t="s">
        <v>414</v>
      </c>
      <c r="F26" s="11">
        <v>1</v>
      </c>
      <c r="G26" s="11" t="s">
        <v>266</v>
      </c>
      <c r="H26" s="19" t="s">
        <v>415</v>
      </c>
      <c r="I26" s="18">
        <v>4763.27</v>
      </c>
      <c r="J26" s="13">
        <v>10</v>
      </c>
      <c r="K26" s="14"/>
      <c r="L26" s="14"/>
      <c r="M26" s="14"/>
      <c r="N26" s="14"/>
    </row>
    <row r="27" ht="18.75" spans="1:14">
      <c r="A27" s="8">
        <v>25</v>
      </c>
      <c r="B27" s="8">
        <v>2022.4</v>
      </c>
      <c r="C27" s="21" t="s">
        <v>335</v>
      </c>
      <c r="D27" s="10"/>
      <c r="E27" s="10" t="s">
        <v>414</v>
      </c>
      <c r="F27" s="11">
        <v>1</v>
      </c>
      <c r="G27" s="11" t="s">
        <v>266</v>
      </c>
      <c r="H27" s="19" t="s">
        <v>415</v>
      </c>
      <c r="I27" s="18">
        <v>9786.33</v>
      </c>
      <c r="J27" s="13">
        <v>10</v>
      </c>
      <c r="K27" s="14"/>
      <c r="L27" s="14"/>
      <c r="M27" s="14"/>
      <c r="N27" s="14"/>
    </row>
    <row r="28" ht="18.75" spans="1:14">
      <c r="A28" s="8">
        <v>26</v>
      </c>
      <c r="B28" s="8">
        <v>2024.12</v>
      </c>
      <c r="C28" s="21" t="s">
        <v>416</v>
      </c>
      <c r="D28" s="10"/>
      <c r="E28" s="10" t="s">
        <v>387</v>
      </c>
      <c r="F28" s="11">
        <v>21</v>
      </c>
      <c r="G28" s="11" t="s">
        <v>266</v>
      </c>
      <c r="H28" s="19" t="s">
        <v>388</v>
      </c>
      <c r="I28" s="18">
        <v>25000</v>
      </c>
      <c r="J28" s="13">
        <v>10</v>
      </c>
      <c r="K28" s="14"/>
      <c r="L28" s="14"/>
      <c r="M28" s="14"/>
      <c r="N28" s="14"/>
    </row>
    <row r="29" ht="18.75" spans="1:14">
      <c r="A29" s="8">
        <v>27</v>
      </c>
      <c r="B29" s="8">
        <v>2024.12</v>
      </c>
      <c r="C29" s="21" t="s">
        <v>417</v>
      </c>
      <c r="D29" s="10"/>
      <c r="E29" s="10" t="s">
        <v>82</v>
      </c>
      <c r="F29" s="11">
        <v>18</v>
      </c>
      <c r="G29" s="11" t="s">
        <v>266</v>
      </c>
      <c r="H29" s="19" t="s">
        <v>385</v>
      </c>
      <c r="I29" s="18">
        <v>5000</v>
      </c>
      <c r="J29" s="13">
        <v>10</v>
      </c>
      <c r="K29" s="14"/>
      <c r="L29" s="14"/>
      <c r="M29" s="14"/>
      <c r="N29" s="14"/>
    </row>
    <row r="30" ht="18.75" spans="1:14">
      <c r="A30" s="8">
        <v>28</v>
      </c>
      <c r="B30" s="8">
        <v>2024.12</v>
      </c>
      <c r="C30" s="21" t="s">
        <v>418</v>
      </c>
      <c r="D30" s="10"/>
      <c r="E30" s="10" t="s">
        <v>82</v>
      </c>
      <c r="F30" s="11">
        <v>16</v>
      </c>
      <c r="G30" s="11" t="s">
        <v>266</v>
      </c>
      <c r="H30" s="19" t="s">
        <v>385</v>
      </c>
      <c r="I30" s="18">
        <v>5000</v>
      </c>
      <c r="J30" s="13">
        <v>10</v>
      </c>
      <c r="K30" s="14"/>
      <c r="L30" s="14"/>
      <c r="M30" s="14"/>
      <c r="N30" s="14"/>
    </row>
    <row r="31" ht="18.75" spans="1:14">
      <c r="A31" s="8">
        <v>29</v>
      </c>
      <c r="B31" s="8">
        <v>2022.4</v>
      </c>
      <c r="C31" s="21" t="s">
        <v>419</v>
      </c>
      <c r="D31" s="10"/>
      <c r="E31" s="10" t="s">
        <v>82</v>
      </c>
      <c r="F31" s="11">
        <v>85</v>
      </c>
      <c r="G31" s="11" t="s">
        <v>420</v>
      </c>
      <c r="H31" s="19" t="s">
        <v>385</v>
      </c>
      <c r="I31" s="18">
        <v>5000</v>
      </c>
      <c r="J31" s="13">
        <v>10</v>
      </c>
      <c r="K31" s="14"/>
      <c r="L31" s="14"/>
      <c r="M31" s="14"/>
      <c r="N31" s="14"/>
    </row>
    <row r="32" ht="18.75" spans="1:14">
      <c r="A32" s="8">
        <v>30</v>
      </c>
      <c r="B32" s="8">
        <v>2021.6</v>
      </c>
      <c r="C32" s="21" t="s">
        <v>419</v>
      </c>
      <c r="D32" s="10"/>
      <c r="E32" s="10" t="s">
        <v>82</v>
      </c>
      <c r="F32" s="17">
        <v>39</v>
      </c>
      <c r="G32" s="11" t="s">
        <v>266</v>
      </c>
      <c r="H32" s="19" t="s">
        <v>385</v>
      </c>
      <c r="I32" s="18">
        <v>5000</v>
      </c>
      <c r="J32" s="22">
        <v>10</v>
      </c>
      <c r="K32" s="14"/>
      <c r="L32" s="14"/>
      <c r="M32" s="14"/>
      <c r="N32" s="14"/>
    </row>
    <row r="33" ht="18.75" spans="1:14">
      <c r="A33" s="8">
        <v>31</v>
      </c>
      <c r="B33" s="8">
        <v>2021.6</v>
      </c>
      <c r="C33" s="21" t="s">
        <v>421</v>
      </c>
      <c r="D33" s="10"/>
      <c r="E33" s="10" t="s">
        <v>414</v>
      </c>
      <c r="F33" s="17">
        <v>1</v>
      </c>
      <c r="G33" s="11" t="s">
        <v>266</v>
      </c>
      <c r="H33" s="19" t="s">
        <v>415</v>
      </c>
      <c r="I33" s="18">
        <v>2212.39</v>
      </c>
      <c r="J33" s="22">
        <v>10</v>
      </c>
      <c r="K33" s="14"/>
      <c r="L33" s="14"/>
      <c r="M33" s="14"/>
      <c r="N33" s="14"/>
    </row>
    <row r="34" ht="18.75" spans="1:14">
      <c r="A34" s="8">
        <v>32</v>
      </c>
      <c r="B34" s="8">
        <v>2021.6</v>
      </c>
      <c r="C34" s="21" t="s">
        <v>422</v>
      </c>
      <c r="D34" s="10"/>
      <c r="E34" s="10" t="s">
        <v>414</v>
      </c>
      <c r="F34" s="17">
        <v>1</v>
      </c>
      <c r="G34" s="11" t="s">
        <v>420</v>
      </c>
      <c r="H34" s="19" t="s">
        <v>415</v>
      </c>
      <c r="I34" s="18">
        <v>1769.91</v>
      </c>
      <c r="J34" s="22">
        <v>10</v>
      </c>
      <c r="K34" s="14"/>
      <c r="L34" s="14"/>
      <c r="M34" s="14"/>
      <c r="N34" s="14"/>
    </row>
    <row r="35" ht="18.75" spans="1:14">
      <c r="A35" s="8">
        <v>33</v>
      </c>
      <c r="B35" s="8">
        <v>2021.9</v>
      </c>
      <c r="C35" s="21" t="s">
        <v>423</v>
      </c>
      <c r="D35" s="10"/>
      <c r="E35" s="10" t="s">
        <v>401</v>
      </c>
      <c r="F35" s="11">
        <v>1</v>
      </c>
      <c r="G35" s="11" t="s">
        <v>420</v>
      </c>
      <c r="H35" s="19" t="s">
        <v>424</v>
      </c>
      <c r="I35" s="18">
        <v>340500</v>
      </c>
      <c r="J35" s="22">
        <v>10</v>
      </c>
      <c r="K35" s="14"/>
      <c r="L35" s="14"/>
      <c r="M35" s="14"/>
      <c r="N35" s="14"/>
    </row>
    <row r="36" ht="18.75" spans="1:14">
      <c r="A36" s="8">
        <v>34</v>
      </c>
      <c r="B36" s="8">
        <v>2021.11</v>
      </c>
      <c r="C36" s="21" t="s">
        <v>425</v>
      </c>
      <c r="D36" s="10"/>
      <c r="E36" s="10" t="s">
        <v>83</v>
      </c>
      <c r="F36" s="17">
        <v>1</v>
      </c>
      <c r="G36" s="11" t="s">
        <v>276</v>
      </c>
      <c r="H36" s="19" t="s">
        <v>381</v>
      </c>
      <c r="I36" s="18">
        <v>23800</v>
      </c>
      <c r="J36" s="22">
        <v>10</v>
      </c>
      <c r="K36" s="14"/>
      <c r="L36" s="14"/>
      <c r="M36" s="14"/>
      <c r="N36" s="14"/>
    </row>
    <row r="37" ht="18.75" spans="1:14">
      <c r="A37" s="8">
        <v>35</v>
      </c>
      <c r="B37" s="8">
        <v>2021.1</v>
      </c>
      <c r="C37" s="21" t="s">
        <v>426</v>
      </c>
      <c r="D37" s="10"/>
      <c r="E37" s="10" t="s">
        <v>82</v>
      </c>
      <c r="F37" s="17">
        <v>36</v>
      </c>
      <c r="G37" s="11" t="s">
        <v>266</v>
      </c>
      <c r="H37" s="19" t="s">
        <v>385</v>
      </c>
      <c r="I37" s="18">
        <v>5000</v>
      </c>
      <c r="J37" s="22">
        <v>10</v>
      </c>
      <c r="K37" s="14"/>
      <c r="L37" s="14"/>
      <c r="M37" s="14"/>
      <c r="N37" s="14"/>
    </row>
    <row r="38" ht="18.75" spans="1:14">
      <c r="A38" s="8">
        <v>36</v>
      </c>
      <c r="B38" s="8">
        <v>2021.11</v>
      </c>
      <c r="C38" s="21" t="s">
        <v>427</v>
      </c>
      <c r="D38" s="10"/>
      <c r="E38" s="10" t="s">
        <v>82</v>
      </c>
      <c r="F38" s="17">
        <v>15</v>
      </c>
      <c r="G38" s="11" t="s">
        <v>266</v>
      </c>
      <c r="H38" s="19" t="s">
        <v>385</v>
      </c>
      <c r="I38" s="18">
        <v>5000</v>
      </c>
      <c r="J38" s="22">
        <v>10</v>
      </c>
      <c r="K38" s="14"/>
      <c r="L38" s="14"/>
      <c r="M38" s="14"/>
      <c r="N38" s="14"/>
    </row>
    <row r="39" ht="18.75" spans="1:14">
      <c r="A39" s="8">
        <v>37</v>
      </c>
      <c r="B39" s="8">
        <v>2022.1</v>
      </c>
      <c r="C39" s="21" t="s">
        <v>428</v>
      </c>
      <c r="D39" s="10"/>
      <c r="E39" s="10" t="s">
        <v>401</v>
      </c>
      <c r="F39" s="17">
        <v>1</v>
      </c>
      <c r="G39" s="11" t="s">
        <v>420</v>
      </c>
      <c r="H39" s="19" t="s">
        <v>429</v>
      </c>
      <c r="I39" s="18">
        <v>71000</v>
      </c>
      <c r="J39" s="22">
        <v>10</v>
      </c>
      <c r="K39" s="14"/>
      <c r="L39" s="14"/>
      <c r="M39" s="14"/>
      <c r="N39" s="14"/>
    </row>
    <row r="40" ht="18.75" spans="1:14">
      <c r="A40" s="8">
        <v>38</v>
      </c>
      <c r="B40" s="8">
        <v>2022.1</v>
      </c>
      <c r="C40" s="21" t="s">
        <v>430</v>
      </c>
      <c r="D40" s="10"/>
      <c r="E40" s="10" t="s">
        <v>387</v>
      </c>
      <c r="F40" s="17">
        <v>6</v>
      </c>
      <c r="G40" s="11" t="s">
        <v>266</v>
      </c>
      <c r="H40" s="19" t="s">
        <v>385</v>
      </c>
      <c r="I40" s="18">
        <v>28000</v>
      </c>
      <c r="J40" s="22">
        <v>10</v>
      </c>
      <c r="K40" s="14"/>
      <c r="L40" s="14"/>
      <c r="M40" s="14"/>
      <c r="N40" s="14"/>
    </row>
    <row r="41" ht="18.75" spans="1:14">
      <c r="A41" s="8">
        <v>39</v>
      </c>
      <c r="B41" s="8">
        <v>2022.1</v>
      </c>
      <c r="C41" s="21" t="s">
        <v>427</v>
      </c>
      <c r="D41" s="10"/>
      <c r="E41" s="10" t="s">
        <v>82</v>
      </c>
      <c r="F41" s="17">
        <v>7</v>
      </c>
      <c r="G41" s="11" t="s">
        <v>266</v>
      </c>
      <c r="H41" s="19" t="s">
        <v>385</v>
      </c>
      <c r="I41" s="18">
        <v>5000</v>
      </c>
      <c r="J41" s="22">
        <v>10</v>
      </c>
      <c r="K41" s="14"/>
      <c r="L41" s="14"/>
      <c r="M41" s="14"/>
      <c r="N41" s="14"/>
    </row>
    <row r="42" ht="18.75" spans="1:14">
      <c r="A42" s="8">
        <v>40</v>
      </c>
      <c r="B42" s="8">
        <v>2022.5</v>
      </c>
      <c r="C42" s="21" t="s">
        <v>431</v>
      </c>
      <c r="D42" s="10"/>
      <c r="E42" s="10" t="s">
        <v>432</v>
      </c>
      <c r="F42" s="17">
        <v>2</v>
      </c>
      <c r="G42" s="11" t="s">
        <v>266</v>
      </c>
      <c r="H42" s="19" t="s">
        <v>433</v>
      </c>
      <c r="I42" s="18">
        <v>45000</v>
      </c>
      <c r="J42" s="22">
        <v>10</v>
      </c>
      <c r="K42" s="14"/>
      <c r="L42" s="14"/>
      <c r="M42" s="14"/>
      <c r="N42" s="14"/>
    </row>
    <row r="43" ht="18.75" spans="1:14">
      <c r="A43" s="8">
        <v>41</v>
      </c>
      <c r="B43" s="8">
        <v>2022.5</v>
      </c>
      <c r="C43" s="21" t="s">
        <v>399</v>
      </c>
      <c r="D43" s="10"/>
      <c r="E43" s="10" t="s">
        <v>432</v>
      </c>
      <c r="F43" s="17">
        <v>2</v>
      </c>
      <c r="G43" s="11" t="s">
        <v>266</v>
      </c>
      <c r="H43" s="19" t="s">
        <v>433</v>
      </c>
      <c r="I43" s="18">
        <v>120000</v>
      </c>
      <c r="J43" s="22">
        <v>10</v>
      </c>
      <c r="K43" s="14"/>
      <c r="L43" s="14"/>
      <c r="M43" s="14"/>
      <c r="N43" s="14"/>
    </row>
    <row r="44" ht="18.75" spans="1:14">
      <c r="A44" s="8">
        <v>42</v>
      </c>
      <c r="B44" s="8">
        <v>2022.5</v>
      </c>
      <c r="C44" s="21" t="s">
        <v>434</v>
      </c>
      <c r="D44" s="10"/>
      <c r="E44" s="10" t="s">
        <v>432</v>
      </c>
      <c r="F44" s="17">
        <v>1</v>
      </c>
      <c r="G44" s="11" t="s">
        <v>266</v>
      </c>
      <c r="H44" s="19" t="s">
        <v>385</v>
      </c>
      <c r="I44" s="18">
        <v>16000</v>
      </c>
      <c r="J44" s="22">
        <v>10</v>
      </c>
      <c r="K44" s="14"/>
      <c r="L44" s="14"/>
      <c r="M44" s="14"/>
      <c r="N44" s="14"/>
    </row>
    <row r="45" ht="18.75" spans="1:14">
      <c r="A45" s="8">
        <v>43</v>
      </c>
      <c r="B45" s="8">
        <v>2022.5</v>
      </c>
      <c r="C45" s="21" t="s">
        <v>435</v>
      </c>
      <c r="D45" s="10"/>
      <c r="E45" s="10" t="s">
        <v>432</v>
      </c>
      <c r="F45" s="17">
        <v>1</v>
      </c>
      <c r="G45" s="11" t="s">
        <v>266</v>
      </c>
      <c r="H45" s="19" t="s">
        <v>383</v>
      </c>
      <c r="I45" s="18">
        <v>2000</v>
      </c>
      <c r="J45" s="22">
        <v>10</v>
      </c>
      <c r="K45" s="14"/>
      <c r="L45" s="14"/>
      <c r="M45" s="14"/>
      <c r="N45" s="14"/>
    </row>
    <row r="46" ht="18.75" spans="1:14">
      <c r="A46" s="8">
        <v>44</v>
      </c>
      <c r="B46" s="8">
        <v>2022.5</v>
      </c>
      <c r="C46" s="21" t="s">
        <v>302</v>
      </c>
      <c r="D46" s="10"/>
      <c r="E46" s="10" t="s">
        <v>432</v>
      </c>
      <c r="F46" s="17">
        <v>2</v>
      </c>
      <c r="G46" s="11" t="s">
        <v>266</v>
      </c>
      <c r="H46" s="19" t="s">
        <v>388</v>
      </c>
      <c r="I46" s="18">
        <v>28000</v>
      </c>
      <c r="J46" s="22">
        <v>10</v>
      </c>
      <c r="K46" s="14"/>
      <c r="L46" s="14"/>
      <c r="M46" s="14"/>
      <c r="N46" s="14"/>
    </row>
    <row r="47" ht="18.75" spans="1:14">
      <c r="A47" s="8">
        <v>45</v>
      </c>
      <c r="B47" s="8">
        <v>2022.5</v>
      </c>
      <c r="C47" s="21" t="s">
        <v>419</v>
      </c>
      <c r="D47" s="10"/>
      <c r="E47" s="10" t="s">
        <v>82</v>
      </c>
      <c r="F47" s="17">
        <v>52</v>
      </c>
      <c r="G47" s="11" t="s">
        <v>266</v>
      </c>
      <c r="H47" s="19" t="s">
        <v>385</v>
      </c>
      <c r="I47" s="18">
        <v>5000</v>
      </c>
      <c r="J47" s="22">
        <v>10</v>
      </c>
      <c r="K47" s="14"/>
      <c r="L47" s="14"/>
      <c r="M47" s="14"/>
      <c r="N47" s="14"/>
    </row>
    <row r="48" ht="18.75" spans="1:14">
      <c r="A48" s="8">
        <v>46</v>
      </c>
      <c r="B48" s="8">
        <v>2022.5</v>
      </c>
      <c r="C48" s="21" t="s">
        <v>436</v>
      </c>
      <c r="D48" s="10"/>
      <c r="E48" s="10" t="s">
        <v>83</v>
      </c>
      <c r="F48" s="17">
        <v>1</v>
      </c>
      <c r="G48" s="11" t="s">
        <v>276</v>
      </c>
      <c r="H48" s="19" t="s">
        <v>381</v>
      </c>
      <c r="I48" s="18">
        <v>390000</v>
      </c>
      <c r="J48" s="22">
        <v>10</v>
      </c>
      <c r="K48" s="14"/>
      <c r="L48" s="14"/>
      <c r="M48" s="14"/>
      <c r="N48" s="14"/>
    </row>
    <row r="49" ht="18.75" spans="1:14">
      <c r="A49" s="8">
        <v>47</v>
      </c>
      <c r="B49" s="8">
        <v>2022.6</v>
      </c>
      <c r="C49" s="21" t="s">
        <v>437</v>
      </c>
      <c r="D49" s="10"/>
      <c r="E49" s="10" t="s">
        <v>401</v>
      </c>
      <c r="F49" s="17">
        <v>1</v>
      </c>
      <c r="G49" s="11" t="s">
        <v>438</v>
      </c>
      <c r="H49" s="19" t="s">
        <v>424</v>
      </c>
      <c r="I49" s="18">
        <v>69000</v>
      </c>
      <c r="J49" s="22">
        <v>10</v>
      </c>
      <c r="K49" s="14"/>
      <c r="L49" s="14"/>
      <c r="M49" s="14"/>
      <c r="N49" s="14"/>
    </row>
    <row r="50" ht="18.75" spans="1:14">
      <c r="A50" s="8">
        <v>48</v>
      </c>
      <c r="B50" s="8">
        <v>2022.6</v>
      </c>
      <c r="C50" s="21" t="s">
        <v>439</v>
      </c>
      <c r="D50" s="10"/>
      <c r="E50" s="10" t="s">
        <v>432</v>
      </c>
      <c r="F50" s="17">
        <v>2</v>
      </c>
      <c r="G50" s="11" t="s">
        <v>266</v>
      </c>
      <c r="H50" s="19" t="s">
        <v>433</v>
      </c>
      <c r="I50" s="18">
        <v>43000</v>
      </c>
      <c r="J50" s="22">
        <v>10</v>
      </c>
      <c r="K50" s="14"/>
      <c r="L50" s="14"/>
      <c r="M50" s="14"/>
      <c r="N50" s="14"/>
    </row>
    <row r="51" ht="18.75" spans="1:14">
      <c r="A51" s="8">
        <v>49</v>
      </c>
      <c r="B51" s="8">
        <v>2022.6</v>
      </c>
      <c r="C51" s="21" t="s">
        <v>440</v>
      </c>
      <c r="D51" s="10"/>
      <c r="E51" s="10" t="s">
        <v>432</v>
      </c>
      <c r="F51" s="17">
        <v>1</v>
      </c>
      <c r="G51" s="11" t="s">
        <v>266</v>
      </c>
      <c r="H51" s="19" t="s">
        <v>433</v>
      </c>
      <c r="I51" s="18">
        <v>40000</v>
      </c>
      <c r="J51" s="22">
        <v>10</v>
      </c>
      <c r="K51" s="14"/>
      <c r="L51" s="14"/>
      <c r="M51" s="14"/>
      <c r="N51" s="14"/>
    </row>
    <row r="52" ht="18.75" spans="1:14">
      <c r="A52" s="8">
        <v>50</v>
      </c>
      <c r="B52" s="8">
        <v>2022.6</v>
      </c>
      <c r="C52" s="21" t="s">
        <v>441</v>
      </c>
      <c r="D52" s="10"/>
      <c r="E52" s="10" t="s">
        <v>83</v>
      </c>
      <c r="F52" s="17">
        <v>4</v>
      </c>
      <c r="G52" s="11" t="s">
        <v>266</v>
      </c>
      <c r="H52" s="19" t="s">
        <v>383</v>
      </c>
      <c r="I52" s="18">
        <v>68000</v>
      </c>
      <c r="J52" s="22">
        <v>10</v>
      </c>
      <c r="K52" s="14"/>
      <c r="L52" s="14"/>
      <c r="M52" s="14"/>
      <c r="N52" s="14"/>
    </row>
    <row r="53" ht="18.75" spans="1:14">
      <c r="A53" s="8">
        <v>51</v>
      </c>
      <c r="B53" s="8">
        <v>2022.6</v>
      </c>
      <c r="C53" s="21" t="s">
        <v>442</v>
      </c>
      <c r="D53" s="10"/>
      <c r="E53" s="10" t="s">
        <v>83</v>
      </c>
      <c r="F53" s="17">
        <v>1</v>
      </c>
      <c r="G53" s="11" t="s">
        <v>266</v>
      </c>
      <c r="H53" s="19" t="s">
        <v>383</v>
      </c>
      <c r="I53" s="18">
        <v>6600</v>
      </c>
      <c r="J53" s="22">
        <v>10</v>
      </c>
      <c r="K53" s="14"/>
      <c r="L53" s="14"/>
      <c r="M53" s="14"/>
      <c r="N53" s="14"/>
    </row>
    <row r="54" ht="18.75" spans="1:14">
      <c r="A54" s="8">
        <v>52</v>
      </c>
      <c r="B54" s="8">
        <v>2022.6</v>
      </c>
      <c r="C54" s="21" t="s">
        <v>443</v>
      </c>
      <c r="D54" s="10"/>
      <c r="E54" s="10" t="s">
        <v>82</v>
      </c>
      <c r="F54" s="17">
        <v>2</v>
      </c>
      <c r="G54" s="11" t="s">
        <v>266</v>
      </c>
      <c r="H54" s="19" t="s">
        <v>388</v>
      </c>
      <c r="I54" s="18">
        <v>6000</v>
      </c>
      <c r="J54" s="22">
        <v>10</v>
      </c>
      <c r="K54" s="14"/>
      <c r="L54" s="14"/>
      <c r="M54" s="14"/>
      <c r="N54" s="14"/>
    </row>
    <row r="55" ht="18.75" spans="1:14">
      <c r="A55" s="8">
        <v>53</v>
      </c>
      <c r="B55" s="8">
        <v>2022.6</v>
      </c>
      <c r="C55" s="21" t="s">
        <v>444</v>
      </c>
      <c r="D55" s="10"/>
      <c r="E55" s="10" t="s">
        <v>432</v>
      </c>
      <c r="F55" s="17">
        <v>2</v>
      </c>
      <c r="G55" s="11" t="s">
        <v>266</v>
      </c>
      <c r="H55" s="19" t="s">
        <v>383</v>
      </c>
      <c r="I55" s="18">
        <v>3000</v>
      </c>
      <c r="J55" s="22">
        <v>10</v>
      </c>
      <c r="K55" s="14"/>
      <c r="L55" s="14"/>
      <c r="M55" s="14"/>
      <c r="N55" s="14"/>
    </row>
    <row r="56" ht="18.75" spans="1:14">
      <c r="A56" s="8">
        <v>54</v>
      </c>
      <c r="B56" s="8">
        <v>2022.6</v>
      </c>
      <c r="C56" s="21" t="s">
        <v>407</v>
      </c>
      <c r="D56" s="10"/>
      <c r="E56" s="10" t="s">
        <v>432</v>
      </c>
      <c r="F56" s="17">
        <v>1</v>
      </c>
      <c r="G56" s="11" t="s">
        <v>266</v>
      </c>
      <c r="H56" s="19" t="s">
        <v>391</v>
      </c>
      <c r="I56" s="18">
        <v>5500</v>
      </c>
      <c r="J56" s="22">
        <v>10</v>
      </c>
      <c r="K56" s="14"/>
      <c r="L56" s="14"/>
      <c r="M56" s="14"/>
      <c r="N56" s="14"/>
    </row>
    <row r="57" ht="18.75" spans="1:14">
      <c r="A57" s="8">
        <v>55</v>
      </c>
      <c r="B57" s="8">
        <v>2022.6</v>
      </c>
      <c r="C57" s="21" t="s">
        <v>445</v>
      </c>
      <c r="D57" s="10"/>
      <c r="E57" s="10" t="s">
        <v>432</v>
      </c>
      <c r="F57" s="17">
        <v>1</v>
      </c>
      <c r="G57" s="11" t="s">
        <v>266</v>
      </c>
      <c r="H57" s="19" t="s">
        <v>391</v>
      </c>
      <c r="I57" s="18">
        <v>2000</v>
      </c>
      <c r="J57" s="22">
        <v>10</v>
      </c>
      <c r="K57" s="14"/>
      <c r="L57" s="14"/>
      <c r="M57" s="14"/>
      <c r="N57" s="14"/>
    </row>
    <row r="58" ht="18.75" spans="1:14">
      <c r="A58" s="8">
        <v>56</v>
      </c>
      <c r="B58" s="8">
        <v>2022.6</v>
      </c>
      <c r="C58" s="21" t="s">
        <v>446</v>
      </c>
      <c r="D58" s="10"/>
      <c r="E58" s="10" t="s">
        <v>83</v>
      </c>
      <c r="F58" s="17">
        <v>4</v>
      </c>
      <c r="G58" s="11" t="s">
        <v>266</v>
      </c>
      <c r="H58" s="19" t="s">
        <v>383</v>
      </c>
      <c r="I58" s="18">
        <v>5000</v>
      </c>
      <c r="J58" s="22">
        <v>10</v>
      </c>
      <c r="K58" s="14"/>
      <c r="L58" s="14"/>
      <c r="M58" s="14"/>
      <c r="N58" s="14"/>
    </row>
    <row r="59" ht="18.75" spans="1:14">
      <c r="A59" s="8">
        <v>57</v>
      </c>
      <c r="B59" s="8">
        <v>2022.7</v>
      </c>
      <c r="C59" s="21" t="s">
        <v>428</v>
      </c>
      <c r="D59" s="10"/>
      <c r="E59" s="10" t="s">
        <v>401</v>
      </c>
      <c r="F59" s="17">
        <v>1</v>
      </c>
      <c r="G59" s="11" t="s">
        <v>420</v>
      </c>
      <c r="H59" s="19" t="s">
        <v>429</v>
      </c>
      <c r="I59" s="18">
        <v>120000</v>
      </c>
      <c r="J59" s="22">
        <v>10</v>
      </c>
      <c r="K59" s="14"/>
      <c r="L59" s="14"/>
      <c r="M59" s="14"/>
      <c r="N59" s="14"/>
    </row>
    <row r="60" ht="34.5" spans="1:14">
      <c r="A60" s="8">
        <v>58</v>
      </c>
      <c r="B60" s="8">
        <v>2022.7</v>
      </c>
      <c r="C60" s="21" t="s">
        <v>447</v>
      </c>
      <c r="D60" s="10"/>
      <c r="E60" s="10" t="s">
        <v>414</v>
      </c>
      <c r="F60" s="17">
        <v>1</v>
      </c>
      <c r="G60" s="11" t="s">
        <v>266</v>
      </c>
      <c r="H60" s="19" t="s">
        <v>448</v>
      </c>
      <c r="I60" s="18">
        <v>21061.95</v>
      </c>
      <c r="J60" s="22">
        <v>10</v>
      </c>
      <c r="K60" s="14"/>
      <c r="L60" s="14"/>
      <c r="M60" s="14"/>
      <c r="N60" s="14"/>
    </row>
    <row r="61" ht="18.75" spans="1:14">
      <c r="A61" s="8">
        <v>59</v>
      </c>
      <c r="B61" s="8">
        <v>2022.7</v>
      </c>
      <c r="C61" s="21" t="s">
        <v>449</v>
      </c>
      <c r="D61" s="10"/>
      <c r="E61" s="10" t="s">
        <v>414</v>
      </c>
      <c r="F61" s="17">
        <v>1</v>
      </c>
      <c r="G61" s="11" t="s">
        <v>266</v>
      </c>
      <c r="H61" s="19" t="s">
        <v>450</v>
      </c>
      <c r="I61" s="18">
        <v>9734.51</v>
      </c>
      <c r="J61" s="22">
        <v>10</v>
      </c>
      <c r="K61" s="14"/>
      <c r="L61" s="14"/>
      <c r="M61" s="14"/>
      <c r="N61" s="14"/>
    </row>
    <row r="62" ht="18.75" spans="1:14">
      <c r="A62" s="8">
        <v>60</v>
      </c>
      <c r="B62" s="8">
        <v>2022.7</v>
      </c>
      <c r="C62" s="21" t="s">
        <v>451</v>
      </c>
      <c r="D62" s="10"/>
      <c r="E62" s="10" t="s">
        <v>414</v>
      </c>
      <c r="F62" s="17">
        <v>1</v>
      </c>
      <c r="G62" s="11" t="s">
        <v>266</v>
      </c>
      <c r="H62" s="19" t="s">
        <v>415</v>
      </c>
      <c r="I62" s="18">
        <v>17256.64</v>
      </c>
      <c r="J62" s="22">
        <v>10</v>
      </c>
      <c r="K62" s="14"/>
      <c r="L62" s="14"/>
      <c r="M62" s="14"/>
      <c r="N62" s="14"/>
    </row>
    <row r="63" ht="18.75" spans="1:14">
      <c r="A63" s="8">
        <v>61</v>
      </c>
      <c r="B63" s="8">
        <v>2022.7</v>
      </c>
      <c r="C63" s="21" t="s">
        <v>452</v>
      </c>
      <c r="D63" s="10"/>
      <c r="E63" s="10" t="s">
        <v>83</v>
      </c>
      <c r="F63" s="17">
        <v>2</v>
      </c>
      <c r="G63" s="11" t="s">
        <v>266</v>
      </c>
      <c r="H63" s="19" t="s">
        <v>383</v>
      </c>
      <c r="I63" s="18">
        <v>18000</v>
      </c>
      <c r="J63" s="22">
        <v>10</v>
      </c>
      <c r="K63" s="14"/>
      <c r="L63" s="14"/>
      <c r="M63" s="14"/>
      <c r="N63" s="14"/>
    </row>
    <row r="64" ht="18.75" spans="1:14">
      <c r="A64" s="8">
        <v>62</v>
      </c>
      <c r="B64" s="8">
        <v>2022.7</v>
      </c>
      <c r="C64" s="21" t="s">
        <v>453</v>
      </c>
      <c r="D64" s="10"/>
      <c r="E64" s="10" t="s">
        <v>83</v>
      </c>
      <c r="F64" s="17">
        <v>1</v>
      </c>
      <c r="G64" s="11" t="s">
        <v>266</v>
      </c>
      <c r="H64" s="19" t="s">
        <v>383</v>
      </c>
      <c r="I64" s="18">
        <v>38300</v>
      </c>
      <c r="J64" s="22">
        <v>10</v>
      </c>
      <c r="K64" s="14"/>
      <c r="L64" s="14"/>
      <c r="M64" s="14"/>
      <c r="N64" s="14"/>
    </row>
    <row r="65" ht="18.75" spans="1:14">
      <c r="A65" s="8">
        <v>63</v>
      </c>
      <c r="B65" s="8">
        <v>2022.7</v>
      </c>
      <c r="C65" s="21" t="s">
        <v>454</v>
      </c>
      <c r="D65" s="10"/>
      <c r="E65" s="10" t="s">
        <v>83</v>
      </c>
      <c r="F65" s="17">
        <v>1</v>
      </c>
      <c r="G65" s="11" t="s">
        <v>266</v>
      </c>
      <c r="H65" s="19" t="s">
        <v>383</v>
      </c>
      <c r="I65" s="18">
        <v>6100</v>
      </c>
      <c r="J65" s="22">
        <v>10</v>
      </c>
      <c r="K65" s="14"/>
      <c r="L65" s="14"/>
      <c r="M65" s="14"/>
      <c r="N65" s="14"/>
    </row>
    <row r="66" ht="18.75" spans="1:14">
      <c r="A66" s="8">
        <v>64</v>
      </c>
      <c r="B66" s="8">
        <v>2022.7</v>
      </c>
      <c r="C66" s="21" t="s">
        <v>407</v>
      </c>
      <c r="D66" s="10"/>
      <c r="E66" s="10" t="s">
        <v>83</v>
      </c>
      <c r="F66" s="17">
        <v>1</v>
      </c>
      <c r="G66" s="11" t="s">
        <v>266</v>
      </c>
      <c r="H66" s="19" t="s">
        <v>391</v>
      </c>
      <c r="I66" s="18">
        <v>5500</v>
      </c>
      <c r="J66" s="22">
        <v>10</v>
      </c>
      <c r="K66" s="14"/>
      <c r="L66" s="14"/>
      <c r="M66" s="14"/>
      <c r="N66" s="14"/>
    </row>
    <row r="67" ht="18.75" spans="1:14">
      <c r="A67" s="8">
        <v>65</v>
      </c>
      <c r="B67" s="8">
        <v>2022.7</v>
      </c>
      <c r="C67" s="21" t="s">
        <v>419</v>
      </c>
      <c r="D67" s="10"/>
      <c r="E67" s="10" t="s">
        <v>82</v>
      </c>
      <c r="F67" s="17">
        <v>21</v>
      </c>
      <c r="G67" s="11" t="s">
        <v>266</v>
      </c>
      <c r="H67" s="19" t="s">
        <v>385</v>
      </c>
      <c r="I67" s="18">
        <v>5000</v>
      </c>
      <c r="J67" s="22">
        <v>10</v>
      </c>
      <c r="K67" s="14"/>
      <c r="L67" s="14"/>
      <c r="M67" s="14"/>
      <c r="N67" s="14"/>
    </row>
    <row r="68" ht="18.75" spans="1:14">
      <c r="A68" s="8">
        <v>66</v>
      </c>
      <c r="B68" s="8">
        <v>2022.7</v>
      </c>
      <c r="C68" s="21" t="s">
        <v>431</v>
      </c>
      <c r="D68" s="10"/>
      <c r="E68" s="10" t="s">
        <v>82</v>
      </c>
      <c r="F68" s="17">
        <v>1</v>
      </c>
      <c r="G68" s="11" t="s">
        <v>266</v>
      </c>
      <c r="H68" s="19" t="s">
        <v>388</v>
      </c>
      <c r="I68" s="18">
        <v>150000</v>
      </c>
      <c r="J68" s="22">
        <v>10</v>
      </c>
      <c r="K68" s="14"/>
      <c r="L68" s="14"/>
      <c r="M68" s="14"/>
      <c r="N68" s="14"/>
    </row>
    <row r="69" ht="18.75" spans="1:14">
      <c r="A69" s="8">
        <v>67</v>
      </c>
      <c r="B69" s="8">
        <v>2022.7</v>
      </c>
      <c r="C69" s="21" t="s">
        <v>455</v>
      </c>
      <c r="D69" s="10"/>
      <c r="E69" s="10" t="s">
        <v>432</v>
      </c>
      <c r="F69" s="17">
        <v>1</v>
      </c>
      <c r="G69" s="11" t="s">
        <v>266</v>
      </c>
      <c r="H69" s="19" t="s">
        <v>456</v>
      </c>
      <c r="I69" s="18">
        <v>12600</v>
      </c>
      <c r="J69" s="22">
        <v>10</v>
      </c>
      <c r="K69" s="14"/>
      <c r="L69" s="14"/>
      <c r="M69" s="14"/>
      <c r="N69" s="14"/>
    </row>
    <row r="70" ht="18.75" spans="1:14">
      <c r="A70" s="8">
        <v>68</v>
      </c>
      <c r="B70" s="8">
        <v>2022.8</v>
      </c>
      <c r="C70" s="21" t="s">
        <v>457</v>
      </c>
      <c r="D70" s="10"/>
      <c r="E70" s="10" t="s">
        <v>82</v>
      </c>
      <c r="F70" s="17">
        <v>15</v>
      </c>
      <c r="G70" s="11" t="s">
        <v>266</v>
      </c>
      <c r="H70" s="19" t="s">
        <v>385</v>
      </c>
      <c r="I70" s="18">
        <v>6000</v>
      </c>
      <c r="J70" s="22">
        <v>10</v>
      </c>
      <c r="K70" s="14"/>
      <c r="L70" s="14"/>
      <c r="M70" s="14"/>
      <c r="N70" s="14"/>
    </row>
    <row r="71" ht="18.75" spans="1:14">
      <c r="A71" s="8">
        <v>69</v>
      </c>
      <c r="B71" s="8">
        <v>2022.8</v>
      </c>
      <c r="C71" s="21" t="s">
        <v>427</v>
      </c>
      <c r="D71" s="10"/>
      <c r="E71" s="10" t="s">
        <v>82</v>
      </c>
      <c r="F71" s="17">
        <v>5</v>
      </c>
      <c r="G71" s="11" t="s">
        <v>266</v>
      </c>
      <c r="H71" s="19" t="s">
        <v>385</v>
      </c>
      <c r="I71" s="18">
        <v>5000</v>
      </c>
      <c r="J71" s="22">
        <v>10</v>
      </c>
      <c r="K71" s="14"/>
      <c r="L71" s="14"/>
      <c r="M71" s="14"/>
      <c r="N71" s="14"/>
    </row>
    <row r="72" ht="18.75" spans="1:14">
      <c r="A72" s="8">
        <v>70</v>
      </c>
      <c r="B72" s="8">
        <v>2022.8</v>
      </c>
      <c r="C72" s="21" t="s">
        <v>430</v>
      </c>
      <c r="D72" s="10"/>
      <c r="E72" s="10" t="s">
        <v>387</v>
      </c>
      <c r="F72" s="17">
        <v>3</v>
      </c>
      <c r="G72" s="11" t="s">
        <v>266</v>
      </c>
      <c r="H72" s="19" t="s">
        <v>385</v>
      </c>
      <c r="I72" s="18">
        <v>28000</v>
      </c>
      <c r="J72" s="22">
        <v>10</v>
      </c>
      <c r="K72" s="14"/>
      <c r="L72" s="14"/>
      <c r="M72" s="14"/>
      <c r="N72" s="14"/>
    </row>
    <row r="73" ht="18.75" spans="1:14">
      <c r="A73" s="8">
        <v>71</v>
      </c>
      <c r="B73" s="8">
        <v>2022.8</v>
      </c>
      <c r="C73" s="21" t="s">
        <v>419</v>
      </c>
      <c r="D73" s="10"/>
      <c r="E73" s="10" t="s">
        <v>82</v>
      </c>
      <c r="F73" s="17">
        <v>16</v>
      </c>
      <c r="G73" s="11" t="s">
        <v>266</v>
      </c>
      <c r="H73" s="19" t="s">
        <v>385</v>
      </c>
      <c r="I73" s="18">
        <v>5000</v>
      </c>
      <c r="J73" s="22">
        <v>10</v>
      </c>
      <c r="K73" s="14"/>
      <c r="L73" s="14"/>
      <c r="M73" s="14"/>
      <c r="N73" s="14"/>
    </row>
    <row r="74" ht="18.75" spans="1:14">
      <c r="A74" s="8">
        <v>72</v>
      </c>
      <c r="B74" s="8">
        <v>2022.9</v>
      </c>
      <c r="C74" s="21" t="s">
        <v>419</v>
      </c>
      <c r="D74" s="10"/>
      <c r="E74" s="10" t="s">
        <v>82</v>
      </c>
      <c r="F74" s="17">
        <v>20</v>
      </c>
      <c r="G74" s="11" t="s">
        <v>266</v>
      </c>
      <c r="H74" s="19" t="s">
        <v>385</v>
      </c>
      <c r="I74" s="18">
        <v>5000</v>
      </c>
      <c r="J74" s="22">
        <v>10</v>
      </c>
      <c r="K74" s="14"/>
      <c r="L74" s="14"/>
      <c r="M74" s="14"/>
      <c r="N74" s="14"/>
    </row>
    <row r="75" ht="18.75" spans="1:14">
      <c r="A75" s="8">
        <v>73</v>
      </c>
      <c r="B75" s="8">
        <v>2022.9</v>
      </c>
      <c r="C75" s="21" t="s">
        <v>458</v>
      </c>
      <c r="D75" s="10"/>
      <c r="E75" s="10" t="s">
        <v>401</v>
      </c>
      <c r="F75" s="17">
        <v>1</v>
      </c>
      <c r="G75" s="11" t="s">
        <v>266</v>
      </c>
      <c r="H75" s="19" t="s">
        <v>402</v>
      </c>
      <c r="I75" s="18">
        <v>78000</v>
      </c>
      <c r="J75" s="22">
        <v>10</v>
      </c>
      <c r="K75" s="14"/>
      <c r="L75" s="14"/>
      <c r="M75" s="14"/>
      <c r="N75" s="14"/>
    </row>
    <row r="76" ht="18.75" spans="1:14">
      <c r="A76" s="8">
        <v>74</v>
      </c>
      <c r="B76" s="8">
        <v>2022.9</v>
      </c>
      <c r="C76" s="21" t="s">
        <v>459</v>
      </c>
      <c r="D76" s="10"/>
      <c r="E76" s="10" t="s">
        <v>83</v>
      </c>
      <c r="F76" s="17">
        <v>1</v>
      </c>
      <c r="G76" s="11" t="s">
        <v>266</v>
      </c>
      <c r="H76" s="19" t="s">
        <v>383</v>
      </c>
      <c r="I76" s="18">
        <v>20000</v>
      </c>
      <c r="J76" s="22">
        <v>10</v>
      </c>
      <c r="K76" s="14"/>
      <c r="L76" s="14"/>
      <c r="M76" s="14"/>
      <c r="N76" s="14"/>
    </row>
    <row r="77" ht="18.75" spans="1:14">
      <c r="A77" s="8">
        <v>75</v>
      </c>
      <c r="B77" s="8">
        <v>2022.9</v>
      </c>
      <c r="C77" s="21" t="s">
        <v>407</v>
      </c>
      <c r="D77" s="10"/>
      <c r="E77" s="10" t="s">
        <v>83</v>
      </c>
      <c r="F77" s="17">
        <v>1</v>
      </c>
      <c r="G77" s="11" t="s">
        <v>266</v>
      </c>
      <c r="H77" s="19" t="s">
        <v>391</v>
      </c>
      <c r="I77" s="18">
        <v>5500</v>
      </c>
      <c r="J77" s="22">
        <v>10</v>
      </c>
      <c r="K77" s="14"/>
      <c r="L77" s="14"/>
      <c r="M77" s="14"/>
      <c r="N77" s="14"/>
    </row>
    <row r="78" ht="18.75" spans="1:14">
      <c r="A78" s="8">
        <v>76</v>
      </c>
      <c r="B78" s="8">
        <v>2022.9</v>
      </c>
      <c r="C78" s="21" t="s">
        <v>445</v>
      </c>
      <c r="D78" s="10"/>
      <c r="E78" s="10" t="s">
        <v>83</v>
      </c>
      <c r="F78" s="17">
        <v>1</v>
      </c>
      <c r="G78" s="11" t="s">
        <v>266</v>
      </c>
      <c r="H78" s="19" t="s">
        <v>391</v>
      </c>
      <c r="I78" s="18">
        <v>2000</v>
      </c>
      <c r="J78" s="22">
        <v>10</v>
      </c>
      <c r="K78" s="14"/>
      <c r="L78" s="14"/>
      <c r="M78" s="14"/>
      <c r="N78" s="14"/>
    </row>
    <row r="79" ht="18.75" spans="1:14">
      <c r="A79" s="8">
        <v>77</v>
      </c>
      <c r="B79" s="8">
        <v>2022.1</v>
      </c>
      <c r="C79" s="21" t="s">
        <v>419</v>
      </c>
      <c r="D79" s="10"/>
      <c r="E79" s="10" t="s">
        <v>82</v>
      </c>
      <c r="F79" s="17">
        <v>27</v>
      </c>
      <c r="G79" s="11" t="s">
        <v>266</v>
      </c>
      <c r="H79" s="19" t="s">
        <v>385</v>
      </c>
      <c r="I79" s="18">
        <v>5000</v>
      </c>
      <c r="J79" s="22">
        <v>10</v>
      </c>
      <c r="K79" s="14"/>
      <c r="L79" s="14"/>
      <c r="M79" s="14"/>
      <c r="N79" s="14"/>
    </row>
    <row r="80" ht="18.75" spans="1:14">
      <c r="A80" s="8">
        <v>78</v>
      </c>
      <c r="B80" s="8">
        <v>2022.1</v>
      </c>
      <c r="C80" s="21" t="s">
        <v>457</v>
      </c>
      <c r="D80" s="10"/>
      <c r="E80" s="10" t="s">
        <v>82</v>
      </c>
      <c r="F80" s="17">
        <v>7</v>
      </c>
      <c r="G80" s="11" t="s">
        <v>266</v>
      </c>
      <c r="H80" s="19" t="s">
        <v>385</v>
      </c>
      <c r="I80" s="18">
        <v>6000</v>
      </c>
      <c r="J80" s="22">
        <v>10</v>
      </c>
      <c r="K80" s="14"/>
      <c r="L80" s="14"/>
      <c r="M80" s="14"/>
      <c r="N80" s="14"/>
    </row>
    <row r="81" ht="18.75" spans="1:14">
      <c r="A81" s="8">
        <v>79</v>
      </c>
      <c r="B81" s="8">
        <v>2022.1</v>
      </c>
      <c r="C81" s="21" t="s">
        <v>427</v>
      </c>
      <c r="D81" s="10"/>
      <c r="E81" s="10" t="s">
        <v>82</v>
      </c>
      <c r="F81" s="17">
        <v>9</v>
      </c>
      <c r="G81" s="11" t="s">
        <v>266</v>
      </c>
      <c r="H81" s="19" t="s">
        <v>385</v>
      </c>
      <c r="I81" s="18">
        <v>5000</v>
      </c>
      <c r="J81" s="22">
        <v>10</v>
      </c>
      <c r="K81" s="14"/>
      <c r="L81" s="14"/>
      <c r="M81" s="14"/>
      <c r="N81" s="14"/>
    </row>
    <row r="82" ht="18.75" spans="1:14">
      <c r="A82" s="8">
        <v>80</v>
      </c>
      <c r="B82" s="8">
        <v>2022.1</v>
      </c>
      <c r="C82" s="21" t="s">
        <v>460</v>
      </c>
      <c r="D82" s="10"/>
      <c r="E82" s="10" t="s">
        <v>401</v>
      </c>
      <c r="F82" s="17">
        <v>1</v>
      </c>
      <c r="G82" s="11" t="s">
        <v>266</v>
      </c>
      <c r="H82" s="19" t="s">
        <v>385</v>
      </c>
      <c r="I82" s="18">
        <v>130000</v>
      </c>
      <c r="J82" s="22">
        <v>10</v>
      </c>
      <c r="K82" s="14"/>
      <c r="L82" s="14"/>
      <c r="M82" s="14"/>
      <c r="N82" s="14"/>
    </row>
    <row r="83" ht="18.75" spans="1:14">
      <c r="A83" s="8">
        <v>81</v>
      </c>
      <c r="B83" s="8">
        <v>2022.1</v>
      </c>
      <c r="C83" s="21" t="s">
        <v>428</v>
      </c>
      <c r="D83" s="10"/>
      <c r="E83" s="10" t="s">
        <v>401</v>
      </c>
      <c r="F83" s="17">
        <v>1</v>
      </c>
      <c r="G83" s="11" t="s">
        <v>420</v>
      </c>
      <c r="H83" s="19" t="s">
        <v>429</v>
      </c>
      <c r="I83" s="18">
        <v>9000</v>
      </c>
      <c r="J83" s="22">
        <v>10</v>
      </c>
      <c r="K83" s="14"/>
      <c r="L83" s="14"/>
      <c r="M83" s="14"/>
      <c r="N83" s="14"/>
    </row>
    <row r="84" ht="18.75" spans="1:14">
      <c r="A84" s="8">
        <v>82</v>
      </c>
      <c r="B84" s="8">
        <v>2022.1</v>
      </c>
      <c r="C84" s="21" t="s">
        <v>445</v>
      </c>
      <c r="D84" s="10"/>
      <c r="E84" s="10" t="s">
        <v>83</v>
      </c>
      <c r="F84" s="17">
        <v>1</v>
      </c>
      <c r="G84" s="11" t="s">
        <v>266</v>
      </c>
      <c r="H84" s="19" t="s">
        <v>391</v>
      </c>
      <c r="I84" s="18">
        <v>2000</v>
      </c>
      <c r="J84" s="22">
        <v>10</v>
      </c>
      <c r="K84" s="14"/>
      <c r="L84" s="14"/>
      <c r="M84" s="14"/>
      <c r="N84" s="14"/>
    </row>
    <row r="85" ht="18.75" spans="1:14">
      <c r="A85" s="8">
        <v>83</v>
      </c>
      <c r="B85" s="8">
        <v>2022.1</v>
      </c>
      <c r="C85" s="21" t="s">
        <v>459</v>
      </c>
      <c r="D85" s="10"/>
      <c r="E85" s="10" t="s">
        <v>83</v>
      </c>
      <c r="F85" s="17">
        <v>2</v>
      </c>
      <c r="G85" s="11" t="s">
        <v>266</v>
      </c>
      <c r="H85" s="19" t="s">
        <v>383</v>
      </c>
      <c r="I85" s="18">
        <v>20000</v>
      </c>
      <c r="J85" s="22">
        <v>10</v>
      </c>
      <c r="K85" s="14"/>
      <c r="L85" s="14"/>
      <c r="M85" s="14"/>
      <c r="N85" s="14"/>
    </row>
    <row r="86" ht="18.75" spans="1:14">
      <c r="A86" s="8">
        <v>84</v>
      </c>
      <c r="B86" s="8">
        <v>2022.1</v>
      </c>
      <c r="C86" s="21" t="s">
        <v>461</v>
      </c>
      <c r="D86" s="10"/>
      <c r="E86" s="10" t="s">
        <v>83</v>
      </c>
      <c r="F86" s="17">
        <v>2</v>
      </c>
      <c r="G86" s="11" t="s">
        <v>266</v>
      </c>
      <c r="H86" s="19" t="s">
        <v>383</v>
      </c>
      <c r="I86" s="18">
        <v>13000</v>
      </c>
      <c r="J86" s="22">
        <v>10</v>
      </c>
      <c r="K86" s="14"/>
      <c r="L86" s="14"/>
      <c r="M86" s="14"/>
      <c r="N86" s="14"/>
    </row>
    <row r="87" ht="18.75" spans="1:14">
      <c r="A87" s="8">
        <v>85</v>
      </c>
      <c r="B87" s="8">
        <v>2022.1</v>
      </c>
      <c r="C87" s="21" t="s">
        <v>462</v>
      </c>
      <c r="D87" s="10"/>
      <c r="E87" s="10" t="s">
        <v>83</v>
      </c>
      <c r="F87" s="17">
        <v>3</v>
      </c>
      <c r="G87" s="11" t="s">
        <v>266</v>
      </c>
      <c r="H87" s="19" t="s">
        <v>383</v>
      </c>
      <c r="I87" s="18">
        <v>6000</v>
      </c>
      <c r="J87" s="22">
        <v>10</v>
      </c>
      <c r="K87" s="14"/>
      <c r="L87" s="14"/>
      <c r="M87" s="14"/>
      <c r="N87" s="14"/>
    </row>
    <row r="88" ht="18.75" spans="1:14">
      <c r="A88" s="8">
        <v>86</v>
      </c>
      <c r="B88" s="8">
        <v>2022.1</v>
      </c>
      <c r="C88" s="21" t="s">
        <v>463</v>
      </c>
      <c r="D88" s="10"/>
      <c r="E88" s="10" t="s">
        <v>83</v>
      </c>
      <c r="F88" s="17">
        <v>1</v>
      </c>
      <c r="G88" s="11" t="s">
        <v>266</v>
      </c>
      <c r="H88" s="19" t="s">
        <v>411</v>
      </c>
      <c r="I88" s="18">
        <v>7600</v>
      </c>
      <c r="J88" s="22">
        <v>10</v>
      </c>
      <c r="K88" s="14"/>
      <c r="L88" s="14"/>
      <c r="M88" s="14"/>
      <c r="N88" s="14"/>
    </row>
    <row r="89" ht="18.75" spans="1:14">
      <c r="A89" s="8">
        <v>87</v>
      </c>
      <c r="B89" s="8">
        <v>2022.1</v>
      </c>
      <c r="C89" s="21" t="s">
        <v>464</v>
      </c>
      <c r="D89" s="10"/>
      <c r="E89" s="10" t="s">
        <v>83</v>
      </c>
      <c r="F89" s="17">
        <v>1</v>
      </c>
      <c r="G89" s="11" t="s">
        <v>266</v>
      </c>
      <c r="H89" s="19" t="s">
        <v>383</v>
      </c>
      <c r="I89" s="18">
        <v>38000</v>
      </c>
      <c r="J89" s="22">
        <v>10</v>
      </c>
      <c r="K89" s="14"/>
      <c r="L89" s="14"/>
      <c r="M89" s="14"/>
      <c r="N89" s="14"/>
    </row>
    <row r="90" ht="18.75" spans="1:14">
      <c r="A90" s="8">
        <v>88</v>
      </c>
      <c r="B90" s="8">
        <v>2022.1</v>
      </c>
      <c r="C90" s="21" t="s">
        <v>407</v>
      </c>
      <c r="D90" s="10"/>
      <c r="E90" s="10" t="s">
        <v>83</v>
      </c>
      <c r="F90" s="17">
        <v>1</v>
      </c>
      <c r="G90" s="11" t="s">
        <v>266</v>
      </c>
      <c r="H90" s="19" t="s">
        <v>391</v>
      </c>
      <c r="I90" s="18">
        <v>5500</v>
      </c>
      <c r="J90" s="22">
        <v>10</v>
      </c>
      <c r="K90" s="14"/>
      <c r="L90" s="14"/>
      <c r="M90" s="14"/>
      <c r="N90" s="14"/>
    </row>
    <row r="91" ht="18.75" spans="1:14">
      <c r="A91" s="8">
        <v>89</v>
      </c>
      <c r="B91" s="8">
        <v>2022.1</v>
      </c>
      <c r="C91" s="21" t="s">
        <v>465</v>
      </c>
      <c r="D91" s="10"/>
      <c r="E91" s="10" t="s">
        <v>83</v>
      </c>
      <c r="F91" s="17">
        <v>1</v>
      </c>
      <c r="G91" s="11" t="s">
        <v>266</v>
      </c>
      <c r="H91" s="19" t="s">
        <v>383</v>
      </c>
      <c r="I91" s="18">
        <v>30900</v>
      </c>
      <c r="J91" s="22">
        <v>10</v>
      </c>
      <c r="K91" s="14"/>
      <c r="L91" s="14"/>
      <c r="M91" s="14"/>
      <c r="N91" s="14"/>
    </row>
    <row r="92" ht="18.75" spans="1:14">
      <c r="A92" s="8">
        <v>90</v>
      </c>
      <c r="B92" s="8">
        <v>2022.1</v>
      </c>
      <c r="C92" s="21" t="s">
        <v>466</v>
      </c>
      <c r="D92" s="10"/>
      <c r="E92" s="10" t="s">
        <v>83</v>
      </c>
      <c r="F92" s="17">
        <v>4</v>
      </c>
      <c r="G92" s="11" t="s">
        <v>266</v>
      </c>
      <c r="H92" s="19" t="s">
        <v>383</v>
      </c>
      <c r="I92" s="18">
        <v>13000</v>
      </c>
      <c r="J92" s="22">
        <v>10</v>
      </c>
      <c r="K92" s="14"/>
      <c r="L92" s="14"/>
      <c r="M92" s="14"/>
      <c r="N92" s="14"/>
    </row>
    <row r="93" ht="18.75" spans="1:14">
      <c r="A93" s="8">
        <v>91</v>
      </c>
      <c r="B93" s="8">
        <v>2022.1</v>
      </c>
      <c r="C93" s="21" t="s">
        <v>467</v>
      </c>
      <c r="D93" s="10"/>
      <c r="E93" s="10" t="s">
        <v>83</v>
      </c>
      <c r="F93" s="17">
        <v>2</v>
      </c>
      <c r="G93" s="11" t="s">
        <v>266</v>
      </c>
      <c r="H93" s="19" t="s">
        <v>383</v>
      </c>
      <c r="I93" s="18">
        <v>13800</v>
      </c>
      <c r="J93" s="22">
        <v>10</v>
      </c>
      <c r="K93" s="14"/>
      <c r="L93" s="14"/>
      <c r="M93" s="14"/>
      <c r="N93" s="14"/>
    </row>
    <row r="94" ht="18.75" spans="1:14">
      <c r="A94" s="8">
        <v>92</v>
      </c>
      <c r="B94" s="8">
        <v>2022.1</v>
      </c>
      <c r="C94" s="21" t="s">
        <v>468</v>
      </c>
      <c r="D94" s="10"/>
      <c r="E94" s="10" t="s">
        <v>83</v>
      </c>
      <c r="F94" s="17">
        <v>1</v>
      </c>
      <c r="G94" s="11" t="s">
        <v>266</v>
      </c>
      <c r="H94" s="19" t="s">
        <v>383</v>
      </c>
      <c r="I94" s="18">
        <v>39800</v>
      </c>
      <c r="J94" s="22">
        <v>10</v>
      </c>
      <c r="K94" s="14"/>
      <c r="L94" s="14"/>
      <c r="M94" s="14"/>
      <c r="N94" s="14"/>
    </row>
    <row r="95" ht="18.75" spans="1:14">
      <c r="A95" s="8">
        <v>93</v>
      </c>
      <c r="B95" s="8">
        <v>2022.11</v>
      </c>
      <c r="C95" s="21" t="s">
        <v>419</v>
      </c>
      <c r="D95" s="10"/>
      <c r="E95" s="10" t="s">
        <v>82</v>
      </c>
      <c r="F95" s="17">
        <v>10</v>
      </c>
      <c r="G95" s="11" t="s">
        <v>266</v>
      </c>
      <c r="H95" s="19" t="s">
        <v>385</v>
      </c>
      <c r="I95" s="18">
        <v>5000</v>
      </c>
      <c r="J95" s="22">
        <v>10</v>
      </c>
      <c r="K95" s="14"/>
      <c r="L95" s="14"/>
      <c r="M95" s="14"/>
      <c r="N95" s="14"/>
    </row>
    <row r="96" ht="18.75" spans="1:14">
      <c r="A96" s="8">
        <v>94</v>
      </c>
      <c r="B96" s="8">
        <v>2022.11</v>
      </c>
      <c r="C96" s="21" t="s">
        <v>446</v>
      </c>
      <c r="D96" s="10"/>
      <c r="E96" s="10" t="s">
        <v>83</v>
      </c>
      <c r="F96" s="17">
        <v>2</v>
      </c>
      <c r="G96" s="11" t="s">
        <v>266</v>
      </c>
      <c r="H96" s="19" t="s">
        <v>383</v>
      </c>
      <c r="I96" s="18">
        <v>9380</v>
      </c>
      <c r="J96" s="22">
        <v>10</v>
      </c>
      <c r="K96" s="14"/>
      <c r="L96" s="14"/>
      <c r="M96" s="14"/>
      <c r="N96" s="14"/>
    </row>
    <row r="97" ht="18.75" spans="1:14">
      <c r="A97" s="8">
        <v>95</v>
      </c>
      <c r="B97" s="8">
        <v>2022.11</v>
      </c>
      <c r="C97" s="21" t="s">
        <v>407</v>
      </c>
      <c r="D97" s="10"/>
      <c r="E97" s="10" t="s">
        <v>83</v>
      </c>
      <c r="F97" s="17">
        <v>2</v>
      </c>
      <c r="G97" s="11" t="s">
        <v>266</v>
      </c>
      <c r="H97" s="19" t="s">
        <v>391</v>
      </c>
      <c r="I97" s="18">
        <v>7900</v>
      </c>
      <c r="J97" s="22">
        <v>10</v>
      </c>
      <c r="K97" s="14"/>
      <c r="L97" s="14"/>
      <c r="M97" s="14"/>
      <c r="N97" s="14"/>
    </row>
    <row r="98" ht="18.75" spans="1:14">
      <c r="A98" s="8">
        <v>96</v>
      </c>
      <c r="B98" s="8">
        <v>2022.11</v>
      </c>
      <c r="C98" s="21" t="s">
        <v>445</v>
      </c>
      <c r="D98" s="10"/>
      <c r="E98" s="10" t="s">
        <v>83</v>
      </c>
      <c r="F98" s="17">
        <v>2</v>
      </c>
      <c r="G98" s="11" t="s">
        <v>266</v>
      </c>
      <c r="H98" s="19" t="s">
        <v>391</v>
      </c>
      <c r="I98" s="18">
        <v>3300</v>
      </c>
      <c r="J98" s="22">
        <v>10</v>
      </c>
      <c r="K98" s="14"/>
      <c r="L98" s="14"/>
      <c r="M98" s="14"/>
      <c r="N98" s="14"/>
    </row>
    <row r="99" ht="18.75" spans="1:14">
      <c r="A99" s="8">
        <v>97</v>
      </c>
      <c r="B99" s="8">
        <v>2022.11</v>
      </c>
      <c r="C99" s="21" t="s">
        <v>461</v>
      </c>
      <c r="D99" s="10"/>
      <c r="E99" s="10" t="s">
        <v>83</v>
      </c>
      <c r="F99" s="17">
        <v>2</v>
      </c>
      <c r="G99" s="11" t="s">
        <v>266</v>
      </c>
      <c r="H99" s="19" t="s">
        <v>383</v>
      </c>
      <c r="I99" s="18">
        <v>23000</v>
      </c>
      <c r="J99" s="22">
        <v>10</v>
      </c>
      <c r="K99" s="14"/>
      <c r="L99" s="14"/>
      <c r="M99" s="14"/>
      <c r="N99" s="14"/>
    </row>
    <row r="100" ht="18.75" spans="1:14">
      <c r="A100" s="8">
        <v>98</v>
      </c>
      <c r="B100" s="8">
        <v>2022.11</v>
      </c>
      <c r="C100" s="21" t="s">
        <v>469</v>
      </c>
      <c r="D100" s="10"/>
      <c r="E100" s="10" t="s">
        <v>83</v>
      </c>
      <c r="F100" s="17">
        <v>1</v>
      </c>
      <c r="G100" s="11" t="s">
        <v>266</v>
      </c>
      <c r="H100" s="19" t="s">
        <v>383</v>
      </c>
      <c r="I100" s="18">
        <v>27000</v>
      </c>
      <c r="J100" s="22">
        <v>10</v>
      </c>
      <c r="K100" s="14"/>
      <c r="L100" s="14"/>
      <c r="M100" s="14"/>
      <c r="N100" s="14"/>
    </row>
    <row r="101" ht="18.75" spans="1:14">
      <c r="A101" s="8">
        <v>99</v>
      </c>
      <c r="B101" s="8">
        <v>2022.12</v>
      </c>
      <c r="C101" s="21" t="s">
        <v>470</v>
      </c>
      <c r="D101" s="10"/>
      <c r="E101" s="10" t="s">
        <v>83</v>
      </c>
      <c r="F101" s="17">
        <v>2</v>
      </c>
      <c r="G101" s="11" t="s">
        <v>266</v>
      </c>
      <c r="H101" s="19" t="s">
        <v>391</v>
      </c>
      <c r="I101" s="18">
        <v>105000</v>
      </c>
      <c r="J101" s="22">
        <v>10</v>
      </c>
      <c r="K101" s="14"/>
      <c r="L101" s="14"/>
      <c r="M101" s="14"/>
      <c r="N101" s="14"/>
    </row>
    <row r="102" ht="18.75" spans="1:14">
      <c r="A102" s="8">
        <v>100</v>
      </c>
      <c r="B102" s="8">
        <v>2022.12</v>
      </c>
      <c r="C102" s="21" t="s">
        <v>419</v>
      </c>
      <c r="D102" s="10"/>
      <c r="E102" s="10" t="s">
        <v>82</v>
      </c>
      <c r="F102" s="17">
        <v>20</v>
      </c>
      <c r="G102" s="11" t="s">
        <v>266</v>
      </c>
      <c r="H102" s="19" t="s">
        <v>385</v>
      </c>
      <c r="I102" s="18">
        <v>5000</v>
      </c>
      <c r="J102" s="22">
        <v>10</v>
      </c>
      <c r="K102" s="14"/>
      <c r="L102" s="14"/>
      <c r="M102" s="14"/>
      <c r="N102" s="14"/>
    </row>
    <row r="103" ht="18.75" spans="1:14">
      <c r="A103" s="8">
        <v>101</v>
      </c>
      <c r="B103" s="8">
        <v>2022.12</v>
      </c>
      <c r="C103" s="21" t="s">
        <v>468</v>
      </c>
      <c r="D103" s="10"/>
      <c r="E103" s="10" t="s">
        <v>83</v>
      </c>
      <c r="F103" s="17">
        <v>1</v>
      </c>
      <c r="G103" s="11" t="s">
        <v>266</v>
      </c>
      <c r="H103" s="19" t="s">
        <v>383</v>
      </c>
      <c r="I103" s="18">
        <v>39800</v>
      </c>
      <c r="J103" s="22">
        <v>10</v>
      </c>
      <c r="K103" s="14"/>
      <c r="L103" s="14"/>
      <c r="M103" s="14"/>
      <c r="N103" s="14"/>
    </row>
    <row r="104" ht="18.75" spans="1:14">
      <c r="A104" s="8">
        <v>102</v>
      </c>
      <c r="B104" s="8">
        <v>2022.12</v>
      </c>
      <c r="C104" s="21" t="s">
        <v>464</v>
      </c>
      <c r="D104" s="10"/>
      <c r="E104" s="10" t="s">
        <v>83</v>
      </c>
      <c r="F104" s="17">
        <v>1</v>
      </c>
      <c r="G104" s="11" t="s">
        <v>266</v>
      </c>
      <c r="H104" s="19" t="s">
        <v>383</v>
      </c>
      <c r="I104" s="18">
        <v>38000</v>
      </c>
      <c r="J104" s="22">
        <v>10</v>
      </c>
      <c r="K104" s="14"/>
      <c r="L104" s="14"/>
      <c r="M104" s="14"/>
      <c r="N104" s="14"/>
    </row>
    <row r="105" ht="18.75" spans="1:14">
      <c r="A105" s="8">
        <v>103</v>
      </c>
      <c r="B105" s="8">
        <v>2022.12</v>
      </c>
      <c r="C105" s="21" t="s">
        <v>471</v>
      </c>
      <c r="D105" s="10"/>
      <c r="E105" s="10" t="s">
        <v>83</v>
      </c>
      <c r="F105" s="17">
        <v>2</v>
      </c>
      <c r="G105" s="11" t="s">
        <v>266</v>
      </c>
      <c r="H105" s="19" t="s">
        <v>383</v>
      </c>
      <c r="I105" s="18">
        <v>10619.47</v>
      </c>
      <c r="J105" s="22">
        <v>10</v>
      </c>
      <c r="K105" s="14"/>
      <c r="L105" s="14"/>
      <c r="M105" s="14"/>
      <c r="N105" s="14"/>
    </row>
    <row r="106" ht="18.75" spans="1:14">
      <c r="A106" s="8">
        <v>104</v>
      </c>
      <c r="B106" s="8">
        <v>2023.3</v>
      </c>
      <c r="C106" s="21" t="s">
        <v>419</v>
      </c>
      <c r="D106" s="10"/>
      <c r="E106" s="10" t="s">
        <v>83</v>
      </c>
      <c r="F106" s="17">
        <v>20</v>
      </c>
      <c r="G106" s="11" t="s">
        <v>266</v>
      </c>
      <c r="H106" s="19" t="s">
        <v>385</v>
      </c>
      <c r="I106" s="18">
        <v>5000</v>
      </c>
      <c r="J106" s="22">
        <v>10</v>
      </c>
      <c r="K106" s="14"/>
      <c r="L106" s="14"/>
      <c r="M106" s="14"/>
      <c r="N106" s="14"/>
    </row>
    <row r="107" ht="18.75" spans="1:14">
      <c r="A107" s="8">
        <v>105</v>
      </c>
      <c r="B107" s="8">
        <v>2023.3</v>
      </c>
      <c r="C107" s="21" t="s">
        <v>472</v>
      </c>
      <c r="D107" s="10"/>
      <c r="E107" s="10" t="s">
        <v>83</v>
      </c>
      <c r="F107" s="17">
        <v>1</v>
      </c>
      <c r="G107" s="11" t="s">
        <v>276</v>
      </c>
      <c r="H107" s="19" t="s">
        <v>381</v>
      </c>
      <c r="I107" s="18">
        <v>3000</v>
      </c>
      <c r="J107" s="22">
        <v>10</v>
      </c>
      <c r="K107" s="14"/>
      <c r="L107" s="14"/>
      <c r="M107" s="14"/>
      <c r="N107" s="14"/>
    </row>
    <row r="108" ht="18.75" spans="1:14">
      <c r="A108" s="8">
        <v>106</v>
      </c>
      <c r="B108" s="8">
        <v>2023.4</v>
      </c>
      <c r="C108" s="21" t="s">
        <v>460</v>
      </c>
      <c r="D108" s="10"/>
      <c r="E108" s="10" t="s">
        <v>401</v>
      </c>
      <c r="F108" s="17">
        <v>1</v>
      </c>
      <c r="G108" s="11" t="s">
        <v>266</v>
      </c>
      <c r="H108" s="19" t="s">
        <v>473</v>
      </c>
      <c r="I108" s="18">
        <v>113000</v>
      </c>
      <c r="J108" s="22">
        <v>10</v>
      </c>
      <c r="K108" s="14"/>
      <c r="L108" s="14"/>
      <c r="M108" s="14"/>
      <c r="N108" s="14"/>
    </row>
    <row r="109" ht="18.75" spans="1:14">
      <c r="A109" s="8">
        <v>107</v>
      </c>
      <c r="B109" s="8">
        <v>2023.4</v>
      </c>
      <c r="C109" s="21" t="s">
        <v>363</v>
      </c>
      <c r="D109" s="10"/>
      <c r="E109" s="10" t="s">
        <v>414</v>
      </c>
      <c r="F109" s="17">
        <v>1</v>
      </c>
      <c r="G109" s="11" t="s">
        <v>266</v>
      </c>
      <c r="H109" s="19" t="s">
        <v>415</v>
      </c>
      <c r="I109" s="18">
        <v>3861.39</v>
      </c>
      <c r="J109" s="22">
        <v>10</v>
      </c>
      <c r="K109" s="14"/>
      <c r="L109" s="14"/>
      <c r="M109" s="14"/>
      <c r="N109" s="14"/>
    </row>
    <row r="110" ht="18.75" spans="1:14">
      <c r="A110" s="8">
        <v>108</v>
      </c>
      <c r="B110" s="8">
        <v>2023.5</v>
      </c>
      <c r="C110" s="21" t="s">
        <v>474</v>
      </c>
      <c r="D110" s="10"/>
      <c r="E110" s="10" t="s">
        <v>387</v>
      </c>
      <c r="F110" s="17">
        <v>1</v>
      </c>
      <c r="G110" s="11" t="s">
        <v>266</v>
      </c>
      <c r="H110" s="19" t="s">
        <v>433</v>
      </c>
      <c r="I110" s="18">
        <v>168141.6</v>
      </c>
      <c r="J110" s="22">
        <v>10</v>
      </c>
      <c r="K110" s="14"/>
      <c r="L110" s="14"/>
      <c r="M110" s="14"/>
      <c r="N110" s="14"/>
    </row>
    <row r="111" ht="18.75" spans="1:14">
      <c r="A111" s="8">
        <v>109</v>
      </c>
      <c r="B111" s="8">
        <v>2023.5</v>
      </c>
      <c r="C111" s="21" t="s">
        <v>463</v>
      </c>
      <c r="D111" s="10"/>
      <c r="E111" s="10" t="s">
        <v>83</v>
      </c>
      <c r="F111" s="17">
        <v>1</v>
      </c>
      <c r="G111" s="11" t="s">
        <v>266</v>
      </c>
      <c r="H111" s="19" t="s">
        <v>411</v>
      </c>
      <c r="I111" s="18">
        <v>8800</v>
      </c>
      <c r="J111" s="22">
        <v>10</v>
      </c>
      <c r="K111" s="14"/>
      <c r="L111" s="14"/>
      <c r="M111" s="14"/>
      <c r="N111" s="14"/>
    </row>
    <row r="112" ht="18.75" spans="1:14">
      <c r="A112" s="8">
        <v>110</v>
      </c>
      <c r="B112" s="8">
        <v>2023.5</v>
      </c>
      <c r="C112" s="21" t="s">
        <v>475</v>
      </c>
      <c r="D112" s="10"/>
      <c r="E112" s="10" t="s">
        <v>414</v>
      </c>
      <c r="F112" s="17">
        <v>1</v>
      </c>
      <c r="G112" s="11" t="s">
        <v>266</v>
      </c>
      <c r="H112" s="19" t="s">
        <v>450</v>
      </c>
      <c r="I112" s="18">
        <v>17522.12</v>
      </c>
      <c r="J112" s="22">
        <v>10</v>
      </c>
      <c r="K112" s="14"/>
      <c r="L112" s="14"/>
      <c r="M112" s="14"/>
      <c r="N112" s="14"/>
    </row>
    <row r="113" ht="18.75" spans="1:14">
      <c r="A113" s="8">
        <v>111</v>
      </c>
      <c r="B113" s="8">
        <v>2023.5</v>
      </c>
      <c r="C113" s="21" t="s">
        <v>476</v>
      </c>
      <c r="D113" s="10"/>
      <c r="E113" s="10" t="s">
        <v>414</v>
      </c>
      <c r="F113" s="17">
        <v>1</v>
      </c>
      <c r="G113" s="11" t="s">
        <v>266</v>
      </c>
      <c r="H113" s="19" t="s">
        <v>415</v>
      </c>
      <c r="I113" s="18">
        <v>6371.68</v>
      </c>
      <c r="J113" s="22">
        <v>10</v>
      </c>
      <c r="K113" s="14"/>
      <c r="L113" s="14"/>
      <c r="M113" s="14"/>
      <c r="N113" s="14"/>
    </row>
    <row r="114" ht="18.75" spans="1:14">
      <c r="A114" s="8">
        <v>112</v>
      </c>
      <c r="B114" s="8">
        <v>2023.6</v>
      </c>
      <c r="C114" s="21" t="s">
        <v>403</v>
      </c>
      <c r="D114" s="10"/>
      <c r="E114" s="10" t="s">
        <v>83</v>
      </c>
      <c r="F114" s="17">
        <v>1</v>
      </c>
      <c r="G114" s="11" t="s">
        <v>266</v>
      </c>
      <c r="H114" s="19" t="s">
        <v>383</v>
      </c>
      <c r="I114" s="18">
        <v>45000</v>
      </c>
      <c r="J114" s="22">
        <v>10</v>
      </c>
      <c r="K114" s="14"/>
      <c r="L114" s="14"/>
      <c r="M114" s="14"/>
      <c r="N114" s="14"/>
    </row>
    <row r="115" ht="18.75" spans="1:14">
      <c r="A115" s="8">
        <v>113</v>
      </c>
      <c r="B115" s="8">
        <v>2023.6</v>
      </c>
      <c r="C115" s="21" t="s">
        <v>470</v>
      </c>
      <c r="D115" s="10"/>
      <c r="E115" s="10" t="s">
        <v>83</v>
      </c>
      <c r="F115" s="17">
        <v>1</v>
      </c>
      <c r="G115" s="11" t="s">
        <v>266</v>
      </c>
      <c r="H115" s="19" t="s">
        <v>391</v>
      </c>
      <c r="I115" s="18">
        <v>120000</v>
      </c>
      <c r="J115" s="22">
        <v>10</v>
      </c>
      <c r="K115" s="14"/>
      <c r="L115" s="14"/>
      <c r="M115" s="14"/>
      <c r="N115" s="14"/>
    </row>
    <row r="116" ht="18.75" spans="1:14">
      <c r="A116" s="8">
        <v>114</v>
      </c>
      <c r="B116" s="8">
        <v>2023.6</v>
      </c>
      <c r="C116" s="21" t="s">
        <v>419</v>
      </c>
      <c r="D116" s="10"/>
      <c r="E116" s="10" t="s">
        <v>82</v>
      </c>
      <c r="F116" s="17">
        <v>13</v>
      </c>
      <c r="G116" s="11" t="s">
        <v>266</v>
      </c>
      <c r="H116" s="19" t="s">
        <v>385</v>
      </c>
      <c r="I116" s="18">
        <v>5000</v>
      </c>
      <c r="J116" s="22">
        <v>10</v>
      </c>
      <c r="K116" s="14"/>
      <c r="L116" s="14"/>
      <c r="M116" s="14"/>
      <c r="N116" s="14"/>
    </row>
    <row r="117" ht="18.75" spans="1:14">
      <c r="A117" s="8">
        <v>115</v>
      </c>
      <c r="B117" s="8">
        <v>2023.7</v>
      </c>
      <c r="C117" s="21" t="s">
        <v>419</v>
      </c>
      <c r="D117" s="10"/>
      <c r="E117" s="10" t="s">
        <v>82</v>
      </c>
      <c r="F117" s="17">
        <v>20</v>
      </c>
      <c r="G117" s="11" t="s">
        <v>266</v>
      </c>
      <c r="H117" s="19" t="s">
        <v>385</v>
      </c>
      <c r="I117" s="18">
        <v>5800</v>
      </c>
      <c r="J117" s="22">
        <v>10</v>
      </c>
      <c r="K117" s="14"/>
      <c r="L117" s="14"/>
      <c r="M117" s="14"/>
      <c r="N117" s="14"/>
    </row>
    <row r="118" ht="18.75" spans="1:14">
      <c r="A118" s="8">
        <v>116</v>
      </c>
      <c r="B118" s="8">
        <v>2023.7</v>
      </c>
      <c r="C118" s="21" t="s">
        <v>477</v>
      </c>
      <c r="D118" s="10"/>
      <c r="E118" s="10" t="s">
        <v>414</v>
      </c>
      <c r="F118" s="17">
        <v>1</v>
      </c>
      <c r="G118" s="11" t="s">
        <v>266</v>
      </c>
      <c r="H118" s="19" t="s">
        <v>415</v>
      </c>
      <c r="I118" s="18">
        <v>48672.57</v>
      </c>
      <c r="J118" s="22">
        <v>10</v>
      </c>
      <c r="K118" s="14"/>
      <c r="L118" s="14"/>
      <c r="M118" s="14"/>
      <c r="N118" s="14"/>
    </row>
    <row r="119" ht="18.75" spans="1:14">
      <c r="A119" s="8">
        <v>117</v>
      </c>
      <c r="B119" s="8">
        <v>2023.7</v>
      </c>
      <c r="C119" s="21" t="s">
        <v>478</v>
      </c>
      <c r="D119" s="10"/>
      <c r="E119" s="10" t="s">
        <v>414</v>
      </c>
      <c r="F119" s="17">
        <v>1</v>
      </c>
      <c r="G119" s="11" t="s">
        <v>479</v>
      </c>
      <c r="H119" s="19" t="s">
        <v>391</v>
      </c>
      <c r="I119" s="18">
        <v>707.96</v>
      </c>
      <c r="J119" s="22">
        <v>10</v>
      </c>
      <c r="K119" s="14"/>
      <c r="L119" s="14"/>
      <c r="M119" s="14"/>
      <c r="N119" s="14"/>
    </row>
    <row r="120" ht="18.75" spans="1:14">
      <c r="A120" s="8">
        <v>118</v>
      </c>
      <c r="B120" s="8">
        <v>2023.7</v>
      </c>
      <c r="C120" s="21" t="s">
        <v>480</v>
      </c>
      <c r="D120" s="10"/>
      <c r="E120" s="10" t="s">
        <v>414</v>
      </c>
      <c r="F120" s="17">
        <v>1</v>
      </c>
      <c r="G120" s="11" t="s">
        <v>420</v>
      </c>
      <c r="H120" s="19" t="s">
        <v>415</v>
      </c>
      <c r="I120" s="18">
        <v>884.96</v>
      </c>
      <c r="J120" s="22">
        <v>10</v>
      </c>
      <c r="K120" s="14"/>
      <c r="L120" s="14"/>
      <c r="M120" s="14"/>
      <c r="N120" s="14"/>
    </row>
    <row r="121" ht="18.75" spans="1:14">
      <c r="A121" s="8">
        <v>119</v>
      </c>
      <c r="B121" s="8">
        <v>2023.7</v>
      </c>
      <c r="C121" s="21" t="s">
        <v>481</v>
      </c>
      <c r="D121" s="10"/>
      <c r="E121" s="10" t="s">
        <v>414</v>
      </c>
      <c r="F121" s="17">
        <v>1</v>
      </c>
      <c r="G121" s="11" t="s">
        <v>479</v>
      </c>
      <c r="H121" s="19" t="s">
        <v>415</v>
      </c>
      <c r="I121" s="18">
        <v>1415.93</v>
      </c>
      <c r="J121" s="22">
        <v>10</v>
      </c>
      <c r="K121" s="14"/>
      <c r="L121" s="14"/>
      <c r="M121" s="14"/>
      <c r="N121" s="14"/>
    </row>
    <row r="122" ht="18.75" spans="1:14">
      <c r="A122" s="8">
        <v>120</v>
      </c>
      <c r="B122" s="8">
        <v>2023.7</v>
      </c>
      <c r="C122" s="21" t="s">
        <v>482</v>
      </c>
      <c r="D122" s="10"/>
      <c r="E122" s="10" t="s">
        <v>414</v>
      </c>
      <c r="F122" s="17">
        <v>1</v>
      </c>
      <c r="G122" s="11" t="s">
        <v>420</v>
      </c>
      <c r="H122" s="19" t="s">
        <v>415</v>
      </c>
      <c r="I122" s="18">
        <v>1327.43</v>
      </c>
      <c r="J122" s="22">
        <v>10</v>
      </c>
      <c r="K122" s="14"/>
      <c r="L122" s="14"/>
      <c r="M122" s="14"/>
      <c r="N122" s="14"/>
    </row>
    <row r="123" ht="18.75" spans="1:14">
      <c r="A123" s="8">
        <v>121</v>
      </c>
      <c r="B123" s="8">
        <v>2023.7</v>
      </c>
      <c r="C123" s="21" t="s">
        <v>483</v>
      </c>
      <c r="D123" s="10"/>
      <c r="E123" s="10" t="s">
        <v>414</v>
      </c>
      <c r="F123" s="17">
        <v>1</v>
      </c>
      <c r="G123" s="11" t="s">
        <v>420</v>
      </c>
      <c r="H123" s="19" t="s">
        <v>415</v>
      </c>
      <c r="I123" s="18">
        <v>1327.43</v>
      </c>
      <c r="J123" s="22">
        <v>10</v>
      </c>
      <c r="K123" s="14"/>
      <c r="L123" s="14"/>
      <c r="M123" s="14"/>
      <c r="N123" s="14"/>
    </row>
    <row r="124" ht="18.75" spans="1:14">
      <c r="A124" s="8">
        <v>122</v>
      </c>
      <c r="B124" s="8">
        <v>2023.7</v>
      </c>
      <c r="C124" s="21" t="s">
        <v>484</v>
      </c>
      <c r="D124" s="10"/>
      <c r="E124" s="10" t="s">
        <v>414</v>
      </c>
      <c r="F124" s="17">
        <v>1</v>
      </c>
      <c r="G124" s="11" t="s">
        <v>420</v>
      </c>
      <c r="H124" s="19" t="s">
        <v>415</v>
      </c>
      <c r="I124" s="18">
        <v>973.45</v>
      </c>
      <c r="J124" s="22">
        <v>10</v>
      </c>
      <c r="K124" s="14"/>
      <c r="L124" s="14"/>
      <c r="M124" s="14"/>
      <c r="N124" s="14"/>
    </row>
    <row r="125" ht="18.75" spans="1:14">
      <c r="A125" s="8">
        <v>123</v>
      </c>
      <c r="B125" s="8">
        <v>2023.7</v>
      </c>
      <c r="C125" s="21" t="s">
        <v>329</v>
      </c>
      <c r="D125" s="10"/>
      <c r="E125" s="10" t="s">
        <v>414</v>
      </c>
      <c r="F125" s="17">
        <v>1</v>
      </c>
      <c r="G125" s="11" t="s">
        <v>266</v>
      </c>
      <c r="H125" s="19" t="s">
        <v>415</v>
      </c>
      <c r="I125" s="18">
        <v>28318.58</v>
      </c>
      <c r="J125" s="22">
        <v>10</v>
      </c>
      <c r="K125" s="14"/>
      <c r="L125" s="14"/>
      <c r="M125" s="14"/>
      <c r="N125" s="14"/>
    </row>
    <row r="126" ht="18.75" spans="1:14">
      <c r="A126" s="8">
        <v>124</v>
      </c>
      <c r="B126" s="8">
        <v>2023.7</v>
      </c>
      <c r="C126" s="21" t="s">
        <v>485</v>
      </c>
      <c r="D126" s="10"/>
      <c r="E126" s="10" t="s">
        <v>82</v>
      </c>
      <c r="F126" s="17">
        <v>1</v>
      </c>
      <c r="G126" s="11" t="s">
        <v>266</v>
      </c>
      <c r="H126" s="19" t="s">
        <v>385</v>
      </c>
      <c r="I126" s="18">
        <v>2300</v>
      </c>
      <c r="J126" s="22">
        <v>10</v>
      </c>
      <c r="K126" s="14"/>
      <c r="L126" s="14"/>
      <c r="M126" s="14"/>
      <c r="N126" s="14"/>
    </row>
    <row r="127" ht="18.75" spans="1:14">
      <c r="A127" s="8">
        <v>125</v>
      </c>
      <c r="B127" s="8">
        <v>2023.7</v>
      </c>
      <c r="C127" s="21" t="s">
        <v>486</v>
      </c>
      <c r="D127" s="10"/>
      <c r="E127" s="10" t="s">
        <v>82</v>
      </c>
      <c r="F127" s="17">
        <v>1</v>
      </c>
      <c r="G127" s="11" t="s">
        <v>266</v>
      </c>
      <c r="H127" s="19" t="s">
        <v>385</v>
      </c>
      <c r="I127" s="18">
        <v>18000</v>
      </c>
      <c r="J127" s="22">
        <v>10</v>
      </c>
      <c r="K127" s="14"/>
      <c r="L127" s="14"/>
      <c r="M127" s="14"/>
      <c r="N127" s="14"/>
    </row>
    <row r="128" ht="18.75" spans="1:14">
      <c r="A128" s="8">
        <v>126</v>
      </c>
      <c r="B128" s="8">
        <v>2023.7</v>
      </c>
      <c r="C128" s="21" t="s">
        <v>487</v>
      </c>
      <c r="D128" s="10"/>
      <c r="E128" s="10" t="s">
        <v>83</v>
      </c>
      <c r="F128" s="17">
        <v>1</v>
      </c>
      <c r="G128" s="11" t="s">
        <v>266</v>
      </c>
      <c r="H128" s="19" t="s">
        <v>385</v>
      </c>
      <c r="I128" s="18">
        <v>3700</v>
      </c>
      <c r="J128" s="22">
        <v>10</v>
      </c>
      <c r="K128" s="14"/>
      <c r="L128" s="14"/>
      <c r="M128" s="14"/>
      <c r="N128" s="14"/>
    </row>
    <row r="129" ht="18.75" spans="1:14">
      <c r="A129" s="8">
        <v>127</v>
      </c>
      <c r="B129" s="8">
        <v>2023.8</v>
      </c>
      <c r="C129" s="21" t="s">
        <v>488</v>
      </c>
      <c r="D129" s="10"/>
      <c r="E129" s="10" t="s">
        <v>489</v>
      </c>
      <c r="F129" s="17">
        <v>2</v>
      </c>
      <c r="G129" s="11" t="s">
        <v>266</v>
      </c>
      <c r="H129" s="19" t="s">
        <v>490</v>
      </c>
      <c r="I129" s="18">
        <v>15900</v>
      </c>
      <c r="J129" s="22">
        <v>10</v>
      </c>
      <c r="K129" s="14"/>
      <c r="L129" s="14"/>
      <c r="M129" s="14"/>
      <c r="N129" s="14"/>
    </row>
    <row r="130" ht="18.75" spans="1:14">
      <c r="A130" s="8">
        <v>128</v>
      </c>
      <c r="B130" s="8">
        <v>2023.8</v>
      </c>
      <c r="C130" s="21" t="s">
        <v>491</v>
      </c>
      <c r="D130" s="10"/>
      <c r="E130" s="10" t="s">
        <v>489</v>
      </c>
      <c r="F130" s="17">
        <v>1</v>
      </c>
      <c r="G130" s="11" t="s">
        <v>266</v>
      </c>
      <c r="H130" s="19" t="s">
        <v>490</v>
      </c>
      <c r="I130" s="18">
        <v>25000</v>
      </c>
      <c r="J130" s="22">
        <v>10</v>
      </c>
      <c r="K130" s="14"/>
      <c r="L130" s="14"/>
      <c r="M130" s="14"/>
      <c r="N130" s="14"/>
    </row>
    <row r="131" ht="18.75" spans="1:14">
      <c r="A131" s="8">
        <v>129</v>
      </c>
      <c r="B131" s="8">
        <v>2023.8</v>
      </c>
      <c r="C131" s="21" t="s">
        <v>419</v>
      </c>
      <c r="D131" s="10"/>
      <c r="E131" s="10" t="s">
        <v>489</v>
      </c>
      <c r="F131" s="17">
        <v>13</v>
      </c>
      <c r="G131" s="11" t="s">
        <v>266</v>
      </c>
      <c r="H131" s="19" t="s">
        <v>385</v>
      </c>
      <c r="I131" s="18">
        <v>5000</v>
      </c>
      <c r="J131" s="22">
        <v>10</v>
      </c>
      <c r="K131" s="14"/>
      <c r="L131" s="14"/>
      <c r="M131" s="14"/>
      <c r="N131" s="14"/>
    </row>
    <row r="132" ht="18.75" spans="1:14">
      <c r="A132" s="8">
        <v>130</v>
      </c>
      <c r="B132" s="8">
        <v>2023.9</v>
      </c>
      <c r="C132" s="21" t="s">
        <v>485</v>
      </c>
      <c r="D132" s="10"/>
      <c r="E132" s="10" t="s">
        <v>489</v>
      </c>
      <c r="F132" s="17">
        <v>1</v>
      </c>
      <c r="G132" s="11" t="s">
        <v>266</v>
      </c>
      <c r="H132" s="19" t="s">
        <v>385</v>
      </c>
      <c r="I132" s="18">
        <v>2300</v>
      </c>
      <c r="J132" s="22">
        <v>10</v>
      </c>
      <c r="K132" s="14"/>
      <c r="L132" s="14"/>
      <c r="M132" s="14"/>
      <c r="N132" s="14"/>
    </row>
    <row r="133" ht="18.75" spans="1:14">
      <c r="A133" s="8">
        <v>131</v>
      </c>
      <c r="B133" s="8">
        <v>2023.9</v>
      </c>
      <c r="C133" s="21" t="s">
        <v>460</v>
      </c>
      <c r="D133" s="10"/>
      <c r="E133" s="10" t="s">
        <v>401</v>
      </c>
      <c r="F133" s="17">
        <v>1</v>
      </c>
      <c r="G133" s="11" t="s">
        <v>266</v>
      </c>
      <c r="H133" s="19" t="s">
        <v>473</v>
      </c>
      <c r="I133" s="18">
        <v>92900</v>
      </c>
      <c r="J133" s="22">
        <v>10</v>
      </c>
      <c r="K133" s="14"/>
      <c r="L133" s="14"/>
      <c r="M133" s="14"/>
      <c r="N133" s="14"/>
    </row>
    <row r="134" ht="18.75" spans="1:14">
      <c r="A134" s="8">
        <v>132</v>
      </c>
      <c r="B134" s="8">
        <v>2023.9</v>
      </c>
      <c r="C134" s="21" t="s">
        <v>405</v>
      </c>
      <c r="D134" s="10"/>
      <c r="E134" s="10" t="s">
        <v>83</v>
      </c>
      <c r="F134" s="17">
        <v>1</v>
      </c>
      <c r="G134" s="11" t="s">
        <v>420</v>
      </c>
      <c r="H134" s="19" t="s">
        <v>490</v>
      </c>
      <c r="I134" s="18">
        <v>4800</v>
      </c>
      <c r="J134" s="22">
        <v>10</v>
      </c>
      <c r="K134" s="14"/>
      <c r="L134" s="14"/>
      <c r="M134" s="14"/>
      <c r="N134" s="14"/>
    </row>
    <row r="135" ht="18.75" spans="1:14">
      <c r="A135" s="8">
        <v>133</v>
      </c>
      <c r="B135" s="8">
        <v>2023.9</v>
      </c>
      <c r="C135" s="21" t="s">
        <v>488</v>
      </c>
      <c r="D135" s="10"/>
      <c r="E135" s="10" t="s">
        <v>489</v>
      </c>
      <c r="F135" s="17">
        <v>1</v>
      </c>
      <c r="G135" s="11" t="s">
        <v>266</v>
      </c>
      <c r="H135" s="19" t="s">
        <v>490</v>
      </c>
      <c r="I135" s="18">
        <v>8100</v>
      </c>
      <c r="J135" s="22">
        <v>10</v>
      </c>
      <c r="K135" s="14"/>
      <c r="L135" s="14"/>
      <c r="M135" s="14"/>
      <c r="N135" s="14"/>
    </row>
    <row r="136" ht="18.75" spans="1:14">
      <c r="A136" s="8">
        <v>134</v>
      </c>
      <c r="B136" s="8">
        <v>2023.9</v>
      </c>
      <c r="C136" s="21" t="s">
        <v>492</v>
      </c>
      <c r="D136" s="10"/>
      <c r="E136" s="10" t="s">
        <v>83</v>
      </c>
      <c r="F136" s="17">
        <v>1</v>
      </c>
      <c r="G136" s="11" t="s">
        <v>266</v>
      </c>
      <c r="H136" s="19" t="s">
        <v>383</v>
      </c>
      <c r="I136" s="18">
        <v>24700</v>
      </c>
      <c r="J136" s="22">
        <v>10</v>
      </c>
      <c r="K136" s="14"/>
      <c r="L136" s="14"/>
      <c r="M136" s="14"/>
      <c r="N136" s="14"/>
    </row>
    <row r="137" ht="18.75" spans="1:14">
      <c r="A137" s="8">
        <v>135</v>
      </c>
      <c r="B137" s="8">
        <v>2023.9</v>
      </c>
      <c r="C137" s="21" t="s">
        <v>454</v>
      </c>
      <c r="D137" s="10"/>
      <c r="E137" s="10" t="s">
        <v>83</v>
      </c>
      <c r="F137" s="17">
        <v>1</v>
      </c>
      <c r="G137" s="11" t="s">
        <v>266</v>
      </c>
      <c r="H137" s="19" t="s">
        <v>383</v>
      </c>
      <c r="I137" s="18">
        <v>4000</v>
      </c>
      <c r="J137" s="22">
        <v>10</v>
      </c>
      <c r="K137" s="14"/>
      <c r="L137" s="14"/>
      <c r="M137" s="14"/>
      <c r="N137" s="14"/>
    </row>
    <row r="138" ht="18.75" spans="1:14">
      <c r="A138" s="8">
        <v>136</v>
      </c>
      <c r="B138" s="8">
        <v>2023.9</v>
      </c>
      <c r="C138" s="21" t="s">
        <v>493</v>
      </c>
      <c r="D138" s="10"/>
      <c r="E138" s="10" t="s">
        <v>83</v>
      </c>
      <c r="F138" s="17">
        <v>1</v>
      </c>
      <c r="G138" s="11" t="s">
        <v>266</v>
      </c>
      <c r="H138" s="19" t="s">
        <v>388</v>
      </c>
      <c r="I138" s="18">
        <v>79600</v>
      </c>
      <c r="J138" s="22">
        <v>10</v>
      </c>
      <c r="K138" s="14"/>
      <c r="L138" s="14"/>
      <c r="M138" s="14"/>
      <c r="N138" s="14"/>
    </row>
    <row r="139" ht="18.75" spans="1:14">
      <c r="A139" s="8">
        <v>137</v>
      </c>
      <c r="B139" s="8">
        <v>2023.1</v>
      </c>
      <c r="C139" s="21" t="s">
        <v>494</v>
      </c>
      <c r="D139" s="10"/>
      <c r="E139" s="10" t="s">
        <v>414</v>
      </c>
      <c r="F139" s="17">
        <v>1</v>
      </c>
      <c r="G139" s="11" t="s">
        <v>266</v>
      </c>
      <c r="H139" s="19" t="s">
        <v>415</v>
      </c>
      <c r="I139" s="18">
        <v>54867.26</v>
      </c>
      <c r="J139" s="22">
        <v>10</v>
      </c>
      <c r="K139" s="14"/>
      <c r="L139" s="14"/>
      <c r="M139" s="14"/>
      <c r="N139" s="14"/>
    </row>
    <row r="140" ht="18.75" spans="1:14">
      <c r="A140" s="8">
        <v>138</v>
      </c>
      <c r="B140" s="8">
        <v>2023.1</v>
      </c>
      <c r="C140" s="21" t="s">
        <v>495</v>
      </c>
      <c r="D140" s="10"/>
      <c r="E140" s="10" t="s">
        <v>414</v>
      </c>
      <c r="F140" s="17">
        <v>1</v>
      </c>
      <c r="G140" s="11" t="s">
        <v>266</v>
      </c>
      <c r="H140" s="19" t="s">
        <v>415</v>
      </c>
      <c r="I140" s="18">
        <v>3716.81</v>
      </c>
      <c r="J140" s="22">
        <v>10</v>
      </c>
      <c r="K140" s="14"/>
      <c r="L140" s="14"/>
      <c r="M140" s="14"/>
      <c r="N140" s="14"/>
    </row>
    <row r="141" ht="18.75" spans="1:14">
      <c r="A141" s="8">
        <v>139</v>
      </c>
      <c r="B141" s="8">
        <v>2023.1</v>
      </c>
      <c r="C141" s="21" t="s">
        <v>449</v>
      </c>
      <c r="D141" s="10"/>
      <c r="E141" s="10" t="s">
        <v>414</v>
      </c>
      <c r="F141" s="17">
        <v>1</v>
      </c>
      <c r="G141" s="11" t="s">
        <v>266</v>
      </c>
      <c r="H141" s="19" t="s">
        <v>450</v>
      </c>
      <c r="I141" s="18">
        <v>8849.56</v>
      </c>
      <c r="J141" s="22">
        <v>10</v>
      </c>
      <c r="K141" s="14"/>
      <c r="L141" s="14"/>
      <c r="M141" s="14"/>
      <c r="N141" s="14"/>
    </row>
    <row r="142" ht="18.75" spans="1:14">
      <c r="A142" s="8">
        <v>140</v>
      </c>
      <c r="B142" s="8">
        <v>2023.1</v>
      </c>
      <c r="C142" s="21" t="s">
        <v>341</v>
      </c>
      <c r="D142" s="10"/>
      <c r="E142" s="10" t="s">
        <v>414</v>
      </c>
      <c r="F142" s="17">
        <v>1</v>
      </c>
      <c r="G142" s="11" t="s">
        <v>266</v>
      </c>
      <c r="H142" s="19" t="s">
        <v>415</v>
      </c>
      <c r="I142" s="18">
        <v>10176.99</v>
      </c>
      <c r="J142" s="22">
        <v>10</v>
      </c>
      <c r="K142" s="14"/>
      <c r="L142" s="14"/>
      <c r="M142" s="14"/>
      <c r="N142" s="14"/>
    </row>
    <row r="143" ht="18.75" spans="1:14">
      <c r="A143" s="8">
        <v>141</v>
      </c>
      <c r="B143" s="8">
        <v>2023.1</v>
      </c>
      <c r="C143" s="21" t="s">
        <v>496</v>
      </c>
      <c r="D143" s="10"/>
      <c r="E143" s="10" t="s">
        <v>414</v>
      </c>
      <c r="F143" s="17">
        <v>1</v>
      </c>
      <c r="G143" s="11" t="s">
        <v>266</v>
      </c>
      <c r="H143" s="19" t="s">
        <v>415</v>
      </c>
      <c r="I143" s="18">
        <v>10619.47</v>
      </c>
      <c r="J143" s="22">
        <v>10</v>
      </c>
      <c r="K143" s="14"/>
      <c r="L143" s="14"/>
      <c r="M143" s="14"/>
      <c r="N143" s="14"/>
    </row>
    <row r="144" ht="18.75" spans="1:14">
      <c r="A144" s="8">
        <v>142</v>
      </c>
      <c r="B144" s="8">
        <v>2023.1</v>
      </c>
      <c r="C144" s="21" t="s">
        <v>497</v>
      </c>
      <c r="D144" s="10"/>
      <c r="E144" s="10" t="s">
        <v>489</v>
      </c>
      <c r="F144" s="17">
        <v>1</v>
      </c>
      <c r="G144" s="11" t="s">
        <v>276</v>
      </c>
      <c r="H144" s="19" t="s">
        <v>381</v>
      </c>
      <c r="I144" s="18">
        <v>21200</v>
      </c>
      <c r="J144" s="22">
        <v>10</v>
      </c>
      <c r="K144" s="14"/>
      <c r="L144" s="14"/>
      <c r="M144" s="14"/>
      <c r="N144" s="14"/>
    </row>
    <row r="145" ht="18.75" spans="1:14">
      <c r="A145" s="8">
        <v>143</v>
      </c>
      <c r="B145" s="8">
        <v>2023.1</v>
      </c>
      <c r="C145" s="21" t="s">
        <v>498</v>
      </c>
      <c r="D145" s="10"/>
      <c r="E145" s="10" t="s">
        <v>83</v>
      </c>
      <c r="F145" s="17">
        <v>1</v>
      </c>
      <c r="G145" s="11" t="s">
        <v>266</v>
      </c>
      <c r="H145" s="19" t="s">
        <v>383</v>
      </c>
      <c r="I145" s="18">
        <v>17600</v>
      </c>
      <c r="J145" s="22">
        <v>10</v>
      </c>
      <c r="K145" s="14"/>
      <c r="L145" s="14"/>
      <c r="M145" s="14"/>
      <c r="N145" s="14"/>
    </row>
    <row r="146" ht="18.75" spans="1:14">
      <c r="A146" s="8">
        <v>144</v>
      </c>
      <c r="B146" s="8">
        <v>2023.1</v>
      </c>
      <c r="C146" s="21" t="s">
        <v>469</v>
      </c>
      <c r="D146" s="10"/>
      <c r="E146" s="10" t="s">
        <v>83</v>
      </c>
      <c r="F146" s="17">
        <v>1</v>
      </c>
      <c r="G146" s="11" t="s">
        <v>266</v>
      </c>
      <c r="H146" s="19" t="s">
        <v>383</v>
      </c>
      <c r="I146" s="18">
        <v>24900</v>
      </c>
      <c r="J146" s="22">
        <v>10</v>
      </c>
      <c r="K146" s="14"/>
      <c r="L146" s="14"/>
      <c r="M146" s="14"/>
      <c r="N146" s="14"/>
    </row>
    <row r="147" ht="18.75" spans="1:14">
      <c r="A147" s="8">
        <v>145</v>
      </c>
      <c r="B147" s="8">
        <v>2023.1</v>
      </c>
      <c r="C147" s="21" t="s">
        <v>419</v>
      </c>
      <c r="D147" s="10"/>
      <c r="E147" s="10" t="s">
        <v>82</v>
      </c>
      <c r="F147" s="17">
        <v>10</v>
      </c>
      <c r="G147" s="11" t="s">
        <v>266</v>
      </c>
      <c r="H147" s="19" t="s">
        <v>385</v>
      </c>
      <c r="I147" s="18">
        <v>5000</v>
      </c>
      <c r="J147" s="22">
        <v>10</v>
      </c>
      <c r="K147" s="14"/>
      <c r="L147" s="14"/>
      <c r="M147" s="14"/>
      <c r="N147" s="14"/>
    </row>
    <row r="148" ht="18.75" spans="1:14">
      <c r="A148" s="8">
        <v>146</v>
      </c>
      <c r="B148" s="8">
        <v>2023.11</v>
      </c>
      <c r="C148" s="21" t="s">
        <v>499</v>
      </c>
      <c r="D148" s="10"/>
      <c r="E148" s="10" t="s">
        <v>414</v>
      </c>
      <c r="F148" s="17">
        <v>1</v>
      </c>
      <c r="G148" s="11" t="s">
        <v>266</v>
      </c>
      <c r="H148" s="19" t="s">
        <v>415</v>
      </c>
      <c r="I148" s="18">
        <v>118584.07</v>
      </c>
      <c r="J148" s="22">
        <v>10</v>
      </c>
      <c r="K148" s="14"/>
      <c r="L148" s="14"/>
      <c r="M148" s="14"/>
      <c r="N148" s="14"/>
    </row>
    <row r="149" ht="18.75" spans="1:14">
      <c r="A149" s="8">
        <v>147</v>
      </c>
      <c r="B149" s="8">
        <v>2023.11</v>
      </c>
      <c r="C149" s="21" t="s">
        <v>428</v>
      </c>
      <c r="D149" s="10"/>
      <c r="E149" s="10" t="s">
        <v>401</v>
      </c>
      <c r="F149" s="17">
        <v>1</v>
      </c>
      <c r="G149" s="11" t="s">
        <v>420</v>
      </c>
      <c r="H149" s="19" t="s">
        <v>429</v>
      </c>
      <c r="I149" s="18">
        <v>26000</v>
      </c>
      <c r="J149" s="22">
        <v>10</v>
      </c>
      <c r="K149" s="14"/>
      <c r="L149" s="14"/>
      <c r="M149" s="14"/>
      <c r="N149" s="14"/>
    </row>
    <row r="150" ht="18.75" spans="1:14">
      <c r="A150" s="8">
        <v>148</v>
      </c>
      <c r="B150" s="8">
        <v>2023.11</v>
      </c>
      <c r="C150" s="21" t="s">
        <v>419</v>
      </c>
      <c r="D150" s="10"/>
      <c r="E150" s="10" t="s">
        <v>82</v>
      </c>
      <c r="F150" s="17">
        <v>10</v>
      </c>
      <c r="G150" s="11" t="s">
        <v>266</v>
      </c>
      <c r="H150" s="19" t="s">
        <v>385</v>
      </c>
      <c r="I150" s="18">
        <v>5000</v>
      </c>
      <c r="J150" s="22">
        <v>10</v>
      </c>
      <c r="K150" s="14"/>
      <c r="L150" s="14"/>
      <c r="M150" s="14"/>
      <c r="N150" s="14"/>
    </row>
    <row r="151" ht="18.75" spans="1:14">
      <c r="A151" s="8">
        <v>149</v>
      </c>
      <c r="B151" s="8">
        <v>2023.12</v>
      </c>
      <c r="C151" s="21" t="s">
        <v>382</v>
      </c>
      <c r="D151" s="10"/>
      <c r="E151" s="10" t="s">
        <v>83</v>
      </c>
      <c r="F151" s="17">
        <v>1</v>
      </c>
      <c r="G151" s="11" t="s">
        <v>266</v>
      </c>
      <c r="H151" s="10" t="s">
        <v>383</v>
      </c>
      <c r="I151" s="18">
        <v>68000</v>
      </c>
      <c r="J151" s="22">
        <v>10</v>
      </c>
      <c r="K151" s="14"/>
      <c r="L151" s="14"/>
      <c r="M151" s="14"/>
      <c r="N151" s="14"/>
    </row>
    <row r="152" ht="18.75" spans="1:14">
      <c r="A152" s="8">
        <v>150</v>
      </c>
      <c r="B152" s="8">
        <v>2023.12</v>
      </c>
      <c r="C152" s="21" t="s">
        <v>461</v>
      </c>
      <c r="D152" s="10"/>
      <c r="E152" s="10" t="s">
        <v>83</v>
      </c>
      <c r="F152" s="17">
        <v>1</v>
      </c>
      <c r="G152" s="11" t="s">
        <v>266</v>
      </c>
      <c r="H152" s="19" t="s">
        <v>383</v>
      </c>
      <c r="I152" s="18">
        <v>12300</v>
      </c>
      <c r="J152" s="22">
        <v>10</v>
      </c>
      <c r="K152" s="14"/>
      <c r="L152" s="14"/>
      <c r="M152" s="14"/>
      <c r="N152" s="14"/>
    </row>
    <row r="153" ht="18.75" spans="1:14">
      <c r="A153" s="8">
        <v>151</v>
      </c>
      <c r="B153" s="8">
        <v>2023.12</v>
      </c>
      <c r="C153" s="21" t="s">
        <v>419</v>
      </c>
      <c r="D153" s="10"/>
      <c r="E153" s="10" t="s">
        <v>83</v>
      </c>
      <c r="F153" s="17">
        <v>16</v>
      </c>
      <c r="G153" s="11" t="s">
        <v>266</v>
      </c>
      <c r="H153" s="19" t="s">
        <v>385</v>
      </c>
      <c r="I153" s="18">
        <v>6800</v>
      </c>
      <c r="J153" s="22">
        <v>10</v>
      </c>
      <c r="K153" s="14"/>
      <c r="L153" s="14"/>
      <c r="M153" s="14"/>
      <c r="N153" s="14"/>
    </row>
    <row r="154" ht="18.75" spans="1:14">
      <c r="A154" s="8">
        <v>152</v>
      </c>
      <c r="B154" s="8">
        <v>2024.1</v>
      </c>
      <c r="C154" s="21" t="s">
        <v>419</v>
      </c>
      <c r="D154" s="10"/>
      <c r="E154" s="10" t="s">
        <v>83</v>
      </c>
      <c r="F154" s="17">
        <v>10</v>
      </c>
      <c r="G154" s="11" t="s">
        <v>266</v>
      </c>
      <c r="H154" s="19" t="s">
        <v>385</v>
      </c>
      <c r="I154" s="18">
        <v>5000</v>
      </c>
      <c r="J154" s="22">
        <v>10</v>
      </c>
      <c r="K154" s="14"/>
      <c r="L154" s="14"/>
      <c r="M154" s="14"/>
      <c r="N154" s="14"/>
    </row>
    <row r="155" ht="18.75" spans="1:14">
      <c r="A155" s="8">
        <v>153</v>
      </c>
      <c r="B155" s="8">
        <v>2024.1</v>
      </c>
      <c r="C155" s="21" t="s">
        <v>361</v>
      </c>
      <c r="D155" s="10"/>
      <c r="E155" s="10" t="s">
        <v>414</v>
      </c>
      <c r="F155" s="17">
        <v>1</v>
      </c>
      <c r="G155" s="11" t="s">
        <v>266</v>
      </c>
      <c r="H155" s="19" t="s">
        <v>415</v>
      </c>
      <c r="I155" s="18">
        <v>1946.9</v>
      </c>
      <c r="J155" s="22">
        <v>10</v>
      </c>
      <c r="K155" s="14"/>
      <c r="L155" s="14"/>
      <c r="M155" s="14"/>
      <c r="N155" s="14"/>
    </row>
    <row r="156" ht="18.75" spans="1:14">
      <c r="A156" s="8">
        <v>154</v>
      </c>
      <c r="B156" s="8">
        <v>2024.1</v>
      </c>
      <c r="C156" s="21" t="s">
        <v>428</v>
      </c>
      <c r="D156" s="10"/>
      <c r="E156" s="10" t="s">
        <v>401</v>
      </c>
      <c r="F156" s="17">
        <v>1</v>
      </c>
      <c r="G156" s="11" t="s">
        <v>420</v>
      </c>
      <c r="H156" s="19" t="s">
        <v>429</v>
      </c>
      <c r="I156" s="18">
        <v>52200</v>
      </c>
      <c r="J156" s="22">
        <v>10</v>
      </c>
      <c r="K156" s="14"/>
      <c r="L156" s="14"/>
      <c r="M156" s="14"/>
      <c r="N156" s="14"/>
    </row>
    <row r="157" ht="18.75" spans="1:14">
      <c r="A157" s="8">
        <v>155</v>
      </c>
      <c r="B157" s="8">
        <v>2024.2</v>
      </c>
      <c r="C157" s="21" t="s">
        <v>403</v>
      </c>
      <c r="D157" s="10"/>
      <c r="E157" s="10" t="s">
        <v>83</v>
      </c>
      <c r="F157" s="17">
        <v>2</v>
      </c>
      <c r="G157" s="11" t="s">
        <v>266</v>
      </c>
      <c r="H157" s="19" t="s">
        <v>383</v>
      </c>
      <c r="I157" s="18">
        <v>61900</v>
      </c>
      <c r="J157" s="22">
        <v>10</v>
      </c>
      <c r="K157" s="14"/>
      <c r="L157" s="14"/>
      <c r="M157" s="14"/>
      <c r="N157" s="14"/>
    </row>
    <row r="158" ht="18.75" spans="1:14">
      <c r="A158" s="8">
        <v>156</v>
      </c>
      <c r="B158" s="8">
        <v>2024.3</v>
      </c>
      <c r="C158" s="21" t="s">
        <v>500</v>
      </c>
      <c r="D158" s="10"/>
      <c r="E158" s="10" t="s">
        <v>83</v>
      </c>
      <c r="F158" s="17">
        <v>1</v>
      </c>
      <c r="G158" s="11" t="s">
        <v>276</v>
      </c>
      <c r="H158" s="19" t="s">
        <v>381</v>
      </c>
      <c r="I158" s="18">
        <v>97300</v>
      </c>
      <c r="J158" s="22">
        <v>10</v>
      </c>
      <c r="K158" s="14"/>
      <c r="L158" s="14"/>
      <c r="M158" s="14"/>
      <c r="N158" s="14"/>
    </row>
    <row r="159" ht="18.75" spans="1:14">
      <c r="A159" s="8">
        <v>157</v>
      </c>
      <c r="B159" s="8">
        <v>2024.3</v>
      </c>
      <c r="C159" s="21" t="s">
        <v>501</v>
      </c>
      <c r="D159" s="10"/>
      <c r="E159" s="10" t="s">
        <v>83</v>
      </c>
      <c r="F159" s="17">
        <v>1</v>
      </c>
      <c r="G159" s="11" t="s">
        <v>266</v>
      </c>
      <c r="H159" s="19" t="s">
        <v>383</v>
      </c>
      <c r="I159" s="18">
        <v>2400</v>
      </c>
      <c r="J159" s="22">
        <v>10</v>
      </c>
      <c r="K159" s="14"/>
      <c r="L159" s="14"/>
      <c r="M159" s="14"/>
      <c r="N159" s="14"/>
    </row>
    <row r="160" ht="18.75" spans="1:14">
      <c r="A160" s="8">
        <v>158</v>
      </c>
      <c r="B160" s="8">
        <v>2024.3</v>
      </c>
      <c r="C160" s="21" t="s">
        <v>464</v>
      </c>
      <c r="D160" s="10"/>
      <c r="E160" s="10" t="s">
        <v>83</v>
      </c>
      <c r="F160" s="17">
        <v>2</v>
      </c>
      <c r="G160" s="11" t="s">
        <v>266</v>
      </c>
      <c r="H160" s="19" t="s">
        <v>383</v>
      </c>
      <c r="I160" s="18">
        <v>76460</v>
      </c>
      <c r="J160" s="22">
        <v>10</v>
      </c>
      <c r="K160" s="14"/>
      <c r="L160" s="14"/>
      <c r="M160" s="14"/>
      <c r="N160" s="14"/>
    </row>
    <row r="161" ht="18.75" spans="1:14">
      <c r="A161" s="8">
        <v>159</v>
      </c>
      <c r="B161" s="8">
        <v>2024.3</v>
      </c>
      <c r="C161" s="21" t="s">
        <v>502</v>
      </c>
      <c r="D161" s="10"/>
      <c r="E161" s="10" t="s">
        <v>83</v>
      </c>
      <c r="F161" s="17">
        <v>1</v>
      </c>
      <c r="G161" s="11" t="s">
        <v>266</v>
      </c>
      <c r="H161" s="19" t="s">
        <v>383</v>
      </c>
      <c r="I161" s="18">
        <v>9700</v>
      </c>
      <c r="J161" s="22">
        <v>10</v>
      </c>
      <c r="K161" s="14"/>
      <c r="L161" s="14"/>
      <c r="M161" s="14"/>
      <c r="N161" s="14"/>
    </row>
    <row r="162" ht="18.75" spans="1:14">
      <c r="A162" s="8">
        <v>160</v>
      </c>
      <c r="B162" s="8">
        <v>2024.3</v>
      </c>
      <c r="C162" s="21" t="s">
        <v>454</v>
      </c>
      <c r="D162" s="10"/>
      <c r="E162" s="10" t="s">
        <v>83</v>
      </c>
      <c r="F162" s="17">
        <v>1</v>
      </c>
      <c r="G162" s="11" t="s">
        <v>266</v>
      </c>
      <c r="H162" s="19" t="s">
        <v>383</v>
      </c>
      <c r="I162" s="18">
        <v>4000</v>
      </c>
      <c r="J162" s="22">
        <v>10</v>
      </c>
      <c r="K162" s="14"/>
      <c r="L162" s="14"/>
      <c r="M162" s="14"/>
      <c r="N162" s="14"/>
    </row>
    <row r="163" ht="18.75" spans="1:14">
      <c r="A163" s="8">
        <v>161</v>
      </c>
      <c r="B163" s="8">
        <v>2024.3</v>
      </c>
      <c r="C163" s="21" t="s">
        <v>445</v>
      </c>
      <c r="D163" s="10"/>
      <c r="E163" s="10" t="s">
        <v>83</v>
      </c>
      <c r="F163" s="17">
        <v>1</v>
      </c>
      <c r="G163" s="11" t="s">
        <v>266</v>
      </c>
      <c r="H163" s="19" t="s">
        <v>391</v>
      </c>
      <c r="I163" s="18">
        <v>3000</v>
      </c>
      <c r="J163" s="22">
        <v>10</v>
      </c>
      <c r="K163" s="14"/>
      <c r="L163" s="14"/>
      <c r="M163" s="14"/>
      <c r="N163" s="14"/>
    </row>
    <row r="164" ht="18.75" spans="1:14">
      <c r="A164" s="8">
        <v>162</v>
      </c>
      <c r="B164" s="8">
        <v>2024.3</v>
      </c>
      <c r="C164" s="21" t="s">
        <v>419</v>
      </c>
      <c r="D164" s="10"/>
      <c r="E164" s="10" t="s">
        <v>82</v>
      </c>
      <c r="F164" s="17">
        <v>25</v>
      </c>
      <c r="G164" s="11" t="s">
        <v>266</v>
      </c>
      <c r="H164" s="19" t="s">
        <v>385</v>
      </c>
      <c r="I164" s="18">
        <v>6000</v>
      </c>
      <c r="J164" s="22">
        <v>10</v>
      </c>
      <c r="K164" s="14"/>
      <c r="L164" s="14"/>
      <c r="M164" s="14"/>
      <c r="N164" s="14"/>
    </row>
    <row r="165" ht="18.75" spans="1:14">
      <c r="A165" s="8">
        <v>163</v>
      </c>
      <c r="B165" s="8">
        <v>2024.5</v>
      </c>
      <c r="C165" s="21" t="s">
        <v>503</v>
      </c>
      <c r="D165" s="10"/>
      <c r="E165" s="10" t="s">
        <v>414</v>
      </c>
      <c r="F165" s="17">
        <v>1</v>
      </c>
      <c r="G165" s="11" t="s">
        <v>266</v>
      </c>
      <c r="H165" s="19" t="s">
        <v>415</v>
      </c>
      <c r="I165" s="18">
        <v>19026.55</v>
      </c>
      <c r="J165" s="22">
        <v>10</v>
      </c>
      <c r="K165" s="14"/>
      <c r="L165" s="14"/>
      <c r="M165" s="14"/>
      <c r="N165" s="14"/>
    </row>
    <row r="166" ht="18.75" spans="1:14">
      <c r="A166" s="8">
        <v>164</v>
      </c>
      <c r="B166" s="8">
        <v>2024.5</v>
      </c>
      <c r="C166" s="21" t="s">
        <v>504</v>
      </c>
      <c r="D166" s="10"/>
      <c r="E166" s="10" t="s">
        <v>83</v>
      </c>
      <c r="F166" s="17">
        <v>1</v>
      </c>
      <c r="G166" s="11" t="s">
        <v>266</v>
      </c>
      <c r="H166" s="19" t="s">
        <v>505</v>
      </c>
      <c r="I166" s="18">
        <v>2522</v>
      </c>
      <c r="J166" s="22">
        <v>10</v>
      </c>
      <c r="K166" s="14"/>
      <c r="L166" s="14"/>
      <c r="M166" s="14"/>
      <c r="N166" s="14"/>
    </row>
    <row r="167" ht="18.75" spans="1:14">
      <c r="A167" s="8">
        <v>165</v>
      </c>
      <c r="B167" s="8">
        <v>2024.6</v>
      </c>
      <c r="C167" s="21" t="s">
        <v>506</v>
      </c>
      <c r="D167" s="10"/>
      <c r="E167" s="10" t="s">
        <v>83</v>
      </c>
      <c r="F167" s="17">
        <v>6</v>
      </c>
      <c r="G167" s="11" t="s">
        <v>420</v>
      </c>
      <c r="H167" s="19" t="s">
        <v>383</v>
      </c>
      <c r="I167" s="18">
        <v>68100</v>
      </c>
      <c r="J167" s="22">
        <v>10</v>
      </c>
      <c r="K167" s="14"/>
      <c r="L167" s="14"/>
      <c r="M167" s="14"/>
      <c r="N167" s="14"/>
    </row>
    <row r="168" ht="18.75" spans="1:14">
      <c r="A168" s="8">
        <v>166</v>
      </c>
      <c r="B168" s="8">
        <v>2024.6</v>
      </c>
      <c r="C168" s="21" t="s">
        <v>507</v>
      </c>
      <c r="D168" s="10"/>
      <c r="E168" s="10" t="s">
        <v>83</v>
      </c>
      <c r="F168" s="17">
        <v>6</v>
      </c>
      <c r="G168" s="11" t="s">
        <v>420</v>
      </c>
      <c r="H168" s="19" t="s">
        <v>383</v>
      </c>
      <c r="I168" s="18">
        <v>69000</v>
      </c>
      <c r="J168" s="22">
        <v>10</v>
      </c>
      <c r="K168" s="14"/>
      <c r="L168" s="14"/>
      <c r="M168" s="14"/>
      <c r="N168" s="14"/>
    </row>
    <row r="169" ht="18.75" spans="1:14">
      <c r="A169" s="8">
        <v>167</v>
      </c>
      <c r="B169" s="8">
        <v>2024.6</v>
      </c>
      <c r="C169" s="21" t="s">
        <v>508</v>
      </c>
      <c r="D169" s="10"/>
      <c r="E169" s="10" t="s">
        <v>83</v>
      </c>
      <c r="F169" s="17">
        <v>1</v>
      </c>
      <c r="G169" s="11" t="s">
        <v>509</v>
      </c>
      <c r="H169" s="19" t="s">
        <v>510</v>
      </c>
      <c r="I169" s="18">
        <v>6900</v>
      </c>
      <c r="J169" s="22">
        <v>10</v>
      </c>
      <c r="K169" s="14"/>
      <c r="L169" s="14"/>
      <c r="M169" s="14"/>
      <c r="N169" s="14"/>
    </row>
    <row r="170" ht="18.75" spans="1:14">
      <c r="A170" s="8">
        <v>168</v>
      </c>
      <c r="B170" s="8">
        <v>2024.6</v>
      </c>
      <c r="C170" s="21" t="s">
        <v>419</v>
      </c>
      <c r="D170" s="10"/>
      <c r="E170" s="10" t="s">
        <v>82</v>
      </c>
      <c r="F170" s="17">
        <v>5</v>
      </c>
      <c r="G170" s="11" t="s">
        <v>266</v>
      </c>
      <c r="H170" s="19" t="s">
        <v>385</v>
      </c>
      <c r="I170" s="18">
        <v>6000</v>
      </c>
      <c r="J170" s="22">
        <v>10</v>
      </c>
      <c r="K170" s="14"/>
      <c r="L170" s="14"/>
      <c r="M170" s="14"/>
      <c r="N170" s="14"/>
    </row>
    <row r="171" ht="18.75" spans="1:14">
      <c r="A171" s="8">
        <v>169</v>
      </c>
      <c r="B171" s="8">
        <v>2024.6</v>
      </c>
      <c r="C171" s="21" t="s">
        <v>511</v>
      </c>
      <c r="D171" s="10"/>
      <c r="E171" s="10" t="s">
        <v>387</v>
      </c>
      <c r="F171" s="17">
        <v>1</v>
      </c>
      <c r="G171" s="11" t="s">
        <v>266</v>
      </c>
      <c r="H171" s="19" t="s">
        <v>433</v>
      </c>
      <c r="I171" s="18">
        <v>88400</v>
      </c>
      <c r="J171" s="22">
        <v>10</v>
      </c>
      <c r="K171" s="14"/>
      <c r="L171" s="14"/>
      <c r="M171" s="14"/>
      <c r="N171" s="14"/>
    </row>
    <row r="172" ht="18.75" spans="1:14">
      <c r="A172" s="8">
        <v>170</v>
      </c>
      <c r="B172" s="8">
        <v>2024.6</v>
      </c>
      <c r="C172" s="21" t="s">
        <v>512</v>
      </c>
      <c r="D172" s="10"/>
      <c r="E172" s="10" t="s">
        <v>406</v>
      </c>
      <c r="F172" s="17">
        <v>1</v>
      </c>
      <c r="G172" s="11" t="s">
        <v>266</v>
      </c>
      <c r="H172" s="19" t="s">
        <v>383</v>
      </c>
      <c r="I172" s="18">
        <v>31800</v>
      </c>
      <c r="J172" s="22">
        <v>10</v>
      </c>
      <c r="K172" s="14"/>
      <c r="L172" s="14"/>
      <c r="M172" s="14"/>
      <c r="N172" s="14"/>
    </row>
    <row r="173" ht="18.75" spans="1:14">
      <c r="A173" s="8">
        <v>171</v>
      </c>
      <c r="B173" s="8">
        <v>2024.7</v>
      </c>
      <c r="C173" s="21" t="s">
        <v>419</v>
      </c>
      <c r="D173" s="10"/>
      <c r="E173" s="10" t="s">
        <v>82</v>
      </c>
      <c r="F173" s="17">
        <v>5</v>
      </c>
      <c r="G173" s="11" t="s">
        <v>420</v>
      </c>
      <c r="H173" s="19" t="s">
        <v>385</v>
      </c>
      <c r="I173" s="18">
        <v>6000</v>
      </c>
      <c r="J173" s="22">
        <v>10</v>
      </c>
      <c r="K173" s="14"/>
      <c r="L173" s="14"/>
      <c r="M173" s="14"/>
      <c r="N173" s="14"/>
    </row>
    <row r="174" ht="18.75" spans="1:14">
      <c r="A174" s="8">
        <v>172</v>
      </c>
      <c r="B174" s="8">
        <v>2024.8</v>
      </c>
      <c r="C174" s="21" t="s">
        <v>419</v>
      </c>
      <c r="D174" s="10"/>
      <c r="E174" s="10" t="s">
        <v>82</v>
      </c>
      <c r="F174" s="17">
        <v>13</v>
      </c>
      <c r="G174" s="11" t="s">
        <v>266</v>
      </c>
      <c r="H174" s="19" t="s">
        <v>385</v>
      </c>
      <c r="I174" s="18">
        <v>6000</v>
      </c>
      <c r="J174" s="22">
        <v>10</v>
      </c>
      <c r="K174" s="14"/>
      <c r="L174" s="14"/>
      <c r="M174" s="14"/>
      <c r="N174" s="14"/>
    </row>
    <row r="175" ht="18.75" spans="1:14">
      <c r="A175" s="8">
        <v>173</v>
      </c>
      <c r="B175" s="8">
        <v>2024.8</v>
      </c>
      <c r="C175" s="21" t="s">
        <v>462</v>
      </c>
      <c r="D175" s="10"/>
      <c r="E175" s="10" t="s">
        <v>83</v>
      </c>
      <c r="F175" s="17">
        <v>1</v>
      </c>
      <c r="G175" s="11" t="s">
        <v>266</v>
      </c>
      <c r="H175" s="19" t="s">
        <v>383</v>
      </c>
      <c r="I175" s="18">
        <v>4200</v>
      </c>
      <c r="J175" s="22">
        <v>10</v>
      </c>
      <c r="K175" s="14"/>
      <c r="L175" s="14"/>
      <c r="M175" s="14"/>
      <c r="N175" s="14"/>
    </row>
    <row r="176" ht="18.75" spans="1:14">
      <c r="A176" s="8">
        <v>174</v>
      </c>
      <c r="B176" s="8">
        <v>2024.8</v>
      </c>
      <c r="C176" s="21" t="s">
        <v>445</v>
      </c>
      <c r="D176" s="10"/>
      <c r="E176" s="10" t="s">
        <v>83</v>
      </c>
      <c r="F176" s="17">
        <v>1</v>
      </c>
      <c r="G176" s="11" t="s">
        <v>266</v>
      </c>
      <c r="H176" s="19" t="s">
        <v>391</v>
      </c>
      <c r="I176" s="18">
        <v>2000</v>
      </c>
      <c r="J176" s="22">
        <v>10</v>
      </c>
      <c r="K176" s="14"/>
      <c r="L176" s="14"/>
      <c r="M176" s="14"/>
      <c r="N176" s="14"/>
    </row>
    <row r="177" ht="18.75" spans="1:14">
      <c r="A177" s="8">
        <v>175</v>
      </c>
      <c r="B177" s="8">
        <v>2024.8</v>
      </c>
      <c r="C177" s="21" t="s">
        <v>443</v>
      </c>
      <c r="D177" s="10"/>
      <c r="E177" s="10" t="s">
        <v>82</v>
      </c>
      <c r="F177" s="17">
        <v>1</v>
      </c>
      <c r="G177" s="11" t="s">
        <v>266</v>
      </c>
      <c r="H177" s="19" t="s">
        <v>388</v>
      </c>
      <c r="I177" s="18">
        <v>9800</v>
      </c>
      <c r="J177" s="22">
        <v>10</v>
      </c>
      <c r="K177" s="14"/>
      <c r="L177" s="14"/>
      <c r="M177" s="14"/>
      <c r="N177" s="14"/>
    </row>
    <row r="178" ht="18.75" spans="1:14">
      <c r="A178" s="8">
        <v>176</v>
      </c>
      <c r="B178" s="8">
        <v>2024.1</v>
      </c>
      <c r="C178" s="21" t="s">
        <v>501</v>
      </c>
      <c r="D178" s="10"/>
      <c r="E178" s="10" t="s">
        <v>83</v>
      </c>
      <c r="F178" s="17">
        <v>1</v>
      </c>
      <c r="G178" s="11" t="s">
        <v>266</v>
      </c>
      <c r="H178" s="19" t="s">
        <v>383</v>
      </c>
      <c r="I178" s="18">
        <v>2290</v>
      </c>
      <c r="J178" s="22">
        <v>10</v>
      </c>
      <c r="K178" s="14"/>
      <c r="L178" s="14"/>
      <c r="M178" s="14"/>
      <c r="N178" s="14"/>
    </row>
    <row r="179" ht="18.75" spans="1:14">
      <c r="A179" s="8">
        <v>177</v>
      </c>
      <c r="B179" s="8">
        <v>2024.1</v>
      </c>
      <c r="C179" s="21" t="s">
        <v>419</v>
      </c>
      <c r="D179" s="10"/>
      <c r="E179" s="10" t="s">
        <v>82</v>
      </c>
      <c r="F179" s="17">
        <v>2</v>
      </c>
      <c r="G179" s="11" t="s">
        <v>266</v>
      </c>
      <c r="H179" s="19" t="s">
        <v>385</v>
      </c>
      <c r="I179" s="18">
        <v>8800</v>
      </c>
      <c r="J179" s="22">
        <v>10</v>
      </c>
      <c r="K179" s="14"/>
      <c r="L179" s="14"/>
      <c r="M179" s="14"/>
      <c r="N179" s="14"/>
    </row>
    <row r="180" ht="18.75" spans="1:14">
      <c r="A180" s="8">
        <v>178</v>
      </c>
      <c r="B180" s="8">
        <v>2024.1</v>
      </c>
      <c r="C180" s="21" t="s">
        <v>491</v>
      </c>
      <c r="D180" s="10"/>
      <c r="E180" s="10" t="s">
        <v>489</v>
      </c>
      <c r="F180" s="17">
        <v>1</v>
      </c>
      <c r="G180" s="11" t="s">
        <v>266</v>
      </c>
      <c r="H180" s="19" t="s">
        <v>383</v>
      </c>
      <c r="I180" s="18">
        <v>19469</v>
      </c>
      <c r="J180" s="22">
        <v>10</v>
      </c>
      <c r="K180" s="14"/>
      <c r="L180" s="14"/>
      <c r="M180" s="14"/>
      <c r="N180" s="14"/>
    </row>
    <row r="181" ht="18.75" spans="1:14">
      <c r="A181" s="8">
        <v>179</v>
      </c>
      <c r="B181" s="8">
        <v>2024.11</v>
      </c>
      <c r="C181" s="21" t="s">
        <v>460</v>
      </c>
      <c r="D181" s="10"/>
      <c r="E181" s="10" t="s">
        <v>401</v>
      </c>
      <c r="F181" s="17">
        <v>1</v>
      </c>
      <c r="G181" s="11" t="s">
        <v>266</v>
      </c>
      <c r="H181" s="19" t="s">
        <v>473</v>
      </c>
      <c r="I181" s="18">
        <v>77800</v>
      </c>
      <c r="J181" s="22">
        <v>10</v>
      </c>
      <c r="K181" s="14"/>
      <c r="L181" s="14"/>
      <c r="M181" s="14"/>
      <c r="N181" s="14"/>
    </row>
    <row r="182" ht="18.75" spans="1:14">
      <c r="A182" s="8">
        <v>180</v>
      </c>
      <c r="B182" s="8">
        <v>2021.12</v>
      </c>
      <c r="C182" s="21" t="s">
        <v>513</v>
      </c>
      <c r="D182" s="10"/>
      <c r="E182" s="10" t="s">
        <v>401</v>
      </c>
      <c r="F182" s="17">
        <v>1</v>
      </c>
      <c r="G182" s="11" t="s">
        <v>514</v>
      </c>
      <c r="H182" s="19" t="s">
        <v>515</v>
      </c>
      <c r="I182" s="18">
        <v>548600</v>
      </c>
      <c r="J182" s="22">
        <v>10</v>
      </c>
      <c r="K182" s="14"/>
      <c r="L182" s="14"/>
      <c r="M182" s="14"/>
      <c r="N182" s="14"/>
    </row>
    <row r="183" ht="18.75" spans="1:14">
      <c r="A183" s="8">
        <v>181</v>
      </c>
      <c r="B183" s="8">
        <v>2021.12</v>
      </c>
      <c r="C183" s="21" t="s">
        <v>516</v>
      </c>
      <c r="D183" s="10"/>
      <c r="E183" s="10"/>
      <c r="F183" s="19"/>
      <c r="G183" s="19"/>
      <c r="H183" s="19"/>
      <c r="I183" s="23">
        <v>3961700</v>
      </c>
      <c r="J183" s="22">
        <v>50</v>
      </c>
      <c r="K183" s="14"/>
      <c r="L183" s="14"/>
      <c r="M183" s="14"/>
      <c r="N183" s="14"/>
    </row>
    <row r="184" ht="18.75" spans="1:14">
      <c r="A184" s="8">
        <v>182</v>
      </c>
      <c r="B184" s="8">
        <v>2023.1</v>
      </c>
      <c r="C184" s="21" t="s">
        <v>517</v>
      </c>
      <c r="D184" s="10"/>
      <c r="E184" s="10"/>
      <c r="F184" s="10"/>
      <c r="G184" s="10"/>
      <c r="H184" s="10"/>
      <c r="I184" s="24">
        <v>1000000</v>
      </c>
      <c r="J184" s="13">
        <v>50</v>
      </c>
      <c r="K184" s="14"/>
      <c r="L184" s="14"/>
      <c r="M184" s="14"/>
      <c r="N184" s="14"/>
    </row>
    <row r="185" ht="18.75" spans="1:14">
      <c r="A185" s="8">
        <v>183</v>
      </c>
      <c r="B185" s="8">
        <v>2023.11</v>
      </c>
      <c r="C185" s="21" t="s">
        <v>518</v>
      </c>
      <c r="D185" s="10"/>
      <c r="E185" s="10" t="s">
        <v>519</v>
      </c>
      <c r="F185" s="25">
        <v>1</v>
      </c>
      <c r="G185" s="11" t="s">
        <v>420</v>
      </c>
      <c r="H185" s="10" t="s">
        <v>505</v>
      </c>
      <c r="I185" s="23">
        <v>127000</v>
      </c>
      <c r="J185" s="13">
        <v>5</v>
      </c>
      <c r="K185" s="14"/>
      <c r="L185" s="14"/>
      <c r="M185" s="14"/>
      <c r="N185" s="14"/>
    </row>
    <row r="186" ht="18.75" spans="1:14">
      <c r="A186" s="8">
        <v>184</v>
      </c>
      <c r="B186" s="8">
        <v>2024.4</v>
      </c>
      <c r="C186" s="21" t="s">
        <v>520</v>
      </c>
      <c r="D186" s="10"/>
      <c r="E186" s="10" t="s">
        <v>519</v>
      </c>
      <c r="F186" s="25">
        <v>2</v>
      </c>
      <c r="G186" s="11" t="s">
        <v>266</v>
      </c>
      <c r="H186" s="10" t="s">
        <v>521</v>
      </c>
      <c r="I186" s="23">
        <v>74000</v>
      </c>
      <c r="J186" s="13">
        <v>5</v>
      </c>
      <c r="K186" s="14"/>
      <c r="L186" s="14"/>
      <c r="M186" s="14"/>
      <c r="N186" s="14"/>
    </row>
    <row r="187" ht="18.75" spans="1:14">
      <c r="A187" s="8">
        <v>185</v>
      </c>
      <c r="B187" s="8">
        <v>2022.4</v>
      </c>
      <c r="C187" s="26" t="s">
        <v>522</v>
      </c>
      <c r="D187" s="10"/>
      <c r="E187" s="10" t="s">
        <v>269</v>
      </c>
      <c r="F187" s="25">
        <v>10</v>
      </c>
      <c r="G187" s="11" t="s">
        <v>266</v>
      </c>
      <c r="H187" s="10" t="s">
        <v>388</v>
      </c>
      <c r="I187" s="23">
        <v>183400</v>
      </c>
      <c r="J187" s="13">
        <v>10</v>
      </c>
      <c r="K187" s="14"/>
      <c r="L187" s="14"/>
      <c r="M187" s="14"/>
      <c r="N187" s="14"/>
    </row>
    <row r="188" ht="18.75" spans="1:14">
      <c r="A188" s="8">
        <v>186</v>
      </c>
      <c r="B188" s="8">
        <v>2023.3</v>
      </c>
      <c r="C188" s="26" t="s">
        <v>522</v>
      </c>
      <c r="D188" s="10"/>
      <c r="E188" s="10" t="s">
        <v>269</v>
      </c>
      <c r="F188" s="27">
        <v>6</v>
      </c>
      <c r="G188" s="11" t="s">
        <v>266</v>
      </c>
      <c r="H188" s="10" t="s">
        <v>388</v>
      </c>
      <c r="I188" s="28">
        <v>191150</v>
      </c>
      <c r="J188" s="13">
        <v>10</v>
      </c>
      <c r="K188" s="14"/>
      <c r="L188" s="14"/>
      <c r="M188" s="14"/>
      <c r="N188" s="14"/>
    </row>
    <row r="189" ht="18.75" spans="1:14">
      <c r="A189" s="29">
        <v>187</v>
      </c>
      <c r="B189" s="30">
        <v>2025.4</v>
      </c>
      <c r="C189" s="31" t="s">
        <v>523</v>
      </c>
      <c r="D189" s="32"/>
      <c r="E189" s="10" t="s">
        <v>489</v>
      </c>
      <c r="F189" s="33">
        <v>1</v>
      </c>
      <c r="G189" s="11" t="s">
        <v>266</v>
      </c>
      <c r="H189" s="19" t="s">
        <v>383</v>
      </c>
      <c r="I189" s="33">
        <v>11000</v>
      </c>
      <c r="J189" s="30" t="s">
        <v>524</v>
      </c>
      <c r="K189" s="34"/>
      <c r="L189" s="34"/>
      <c r="M189" s="34"/>
      <c r="N189" s="34"/>
    </row>
    <row r="190" ht="18.75" spans="1:14">
      <c r="A190" s="30">
        <v>188</v>
      </c>
      <c r="B190" s="30">
        <v>2025.6</v>
      </c>
      <c r="C190" s="31" t="s">
        <v>525</v>
      </c>
      <c r="D190" s="30"/>
      <c r="E190" s="10" t="s">
        <v>82</v>
      </c>
      <c r="F190" s="33">
        <v>1</v>
      </c>
      <c r="G190" s="11" t="s">
        <v>266</v>
      </c>
      <c r="H190" s="19" t="s">
        <v>383</v>
      </c>
      <c r="I190" s="33">
        <v>45000</v>
      </c>
      <c r="J190" s="30" t="s">
        <v>524</v>
      </c>
      <c r="K190" s="34"/>
      <c r="L190" s="34"/>
      <c r="M190" s="34"/>
      <c r="N190" s="34"/>
    </row>
    <row r="191" ht="18.75" spans="1:14">
      <c r="A191" s="30">
        <v>189</v>
      </c>
      <c r="B191" s="30">
        <v>2025.7</v>
      </c>
      <c r="C191" s="31" t="s">
        <v>502</v>
      </c>
      <c r="D191" s="30"/>
      <c r="E191" s="10" t="s">
        <v>489</v>
      </c>
      <c r="F191" s="33">
        <v>1</v>
      </c>
      <c r="G191" s="11" t="s">
        <v>266</v>
      </c>
      <c r="H191" s="19" t="s">
        <v>383</v>
      </c>
      <c r="I191" s="33">
        <v>1000</v>
      </c>
      <c r="J191" s="30" t="s">
        <v>524</v>
      </c>
      <c r="K191" s="34"/>
      <c r="L191" s="34"/>
      <c r="M191" s="34"/>
      <c r="N191" s="34"/>
    </row>
    <row r="192" ht="16.5" spans="1:14">
      <c r="A192" s="32" t="s">
        <v>303</v>
      </c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</row>
  </sheetData>
  <sheetProtection sheet="1" formatCells="0" objects="1"/>
  <mergeCells count="2">
    <mergeCell ref="A1:J1"/>
    <mergeCell ref="A192:N192"/>
  </mergeCell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奥登科基础信息表</vt:lpstr>
      <vt:lpstr>附件1.车间产线配置</vt:lpstr>
      <vt:lpstr>附件2.检测设备明细表</vt:lpstr>
      <vt:lpstr>附件3.固定资产明细表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刘祖华</cp:lastModifiedBy>
  <dcterms:created xsi:type="dcterms:W3CDTF">2025-12-26T16:32:00Z</dcterms:created>
  <dcterms:modified xsi:type="dcterms:W3CDTF">2025-12-26T09:21:17Z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2025-12-26T08:32:20Z</vt:filetime>
  </property>
  <property fmtid="{D5CDD505-2E9C-101B-9397-08002B2CF9AE}" pid="4" name="UsrData">
    <vt:lpwstr>694e4812ac2b00001fc322bdwl</vt:lpwstr>
  </property>
  <property fmtid="{D5CDD505-2E9C-101B-9397-08002B2CF9AE}" pid="5" name="ICV">
    <vt:lpwstr>FE0C0FCCE3104E20985F5228DB2887F8_12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