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activeTab="2"/>
  </bookViews>
  <sheets>
    <sheet name="填表说明" sheetId="4" r:id="rId1"/>
    <sheet name="供应商基础信息表" sheetId="1" r:id="rId2"/>
    <sheet name="实验室调查表" sheetId="7" r:id="rId3"/>
    <sheet name="Sheet1" sheetId="6" r:id="rId4"/>
  </sheets>
  <definedNames>
    <definedName name="_xlnm.Print_Area" localSheetId="1">供应商基础信息表!$A$1:$P$72</definedName>
    <definedName name="_xlnm.Print_Titles" localSheetId="1">供应商基础信息表!$1:$1</definedName>
    <definedName name="服装加工厂">供应商基础信息表!$AJ$1:$AJ$17</definedName>
    <definedName name="鞋品加工厂">供应商基础信息表!$AK$1:$AK$11</definedName>
    <definedName name="装备加工厂">供应商基础信息表!$AL$1:$AL$15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</author>
  </authors>
  <commentList>
    <comment ref="L29" authorId="0">
      <text>
        <r>
          <rPr>
            <b/>
            <sz val="9"/>
            <rFont val="宋体"/>
            <charset val="134"/>
          </rPr>
          <t>admin:</t>
        </r>
        <r>
          <rPr>
            <sz val="9"/>
            <rFont val="宋体"/>
            <charset val="134"/>
          </rPr>
          <t xml:space="preserve">
指该产品一年预计生产几个月乘以月度产能</t>
        </r>
      </text>
    </comment>
  </commentList>
</comments>
</file>

<file path=xl/sharedStrings.xml><?xml version="1.0" encoding="utf-8"?>
<sst xmlns="http://schemas.openxmlformats.org/spreadsheetml/2006/main" count="520" uniqueCount="394">
  <si>
    <t>填表说明</t>
  </si>
  <si>
    <t>1.成品供应商：承接我公司订单工厂必须是自有工厂，禁止外发；面料供应商：必须是自营织染一体工厂，有污水处理能力及环保证书；辅料供应商必须是自有工厂，有污水处理能力及环保证书。</t>
  </si>
  <si>
    <t>2.面辅料供应商、鞋品供应商实验室调查表必须填写。</t>
  </si>
  <si>
    <t>3.如果工厂与公司名称不同请分开填写供应商基础信息表，公司没有直接生产车间第六点可以不填写，但是必须提供第三方出据的公司与工厂关系文件并双方盖章；</t>
  </si>
  <si>
    <t>4.如果贵公司有N多家工厂，每家工厂的基本信息表分开填写；</t>
  </si>
  <si>
    <t>5.第六点人员配置中车间分配、车间名称可以自行调整成适用于工厂的车间安排；</t>
  </si>
  <si>
    <t>6.生产产品名称请细化填写，应写成棉T恤、套绒冲锋衣、抓绒服、跑鞋、登山鞋、沙滩鞋、保温杯、羽绒睡袋、30L背包、单层账等。</t>
  </si>
  <si>
    <t>供应商基础信息表</t>
  </si>
  <si>
    <t>冲锋衣</t>
  </si>
  <si>
    <t>徒步鞋</t>
  </si>
  <si>
    <t>折叠</t>
  </si>
  <si>
    <t>供应商类型:</t>
  </si>
  <si>
    <t>装备加工厂</t>
  </si>
  <si>
    <t>*公司名称:</t>
  </si>
  <si>
    <t>广州浪动户外用品有限公司</t>
  </si>
  <si>
    <t>*通讯地址:</t>
  </si>
  <si>
    <t>广州市花都区狮岭龙头市场一街一栋</t>
  </si>
  <si>
    <t>羽绒服</t>
  </si>
  <si>
    <t>登山鞋</t>
  </si>
  <si>
    <t>包类</t>
  </si>
  <si>
    <t>*电话：</t>
  </si>
  <si>
    <t>18620016808</t>
  </si>
  <si>
    <t>*传真：</t>
  </si>
  <si>
    <t>*工厂地址:</t>
  </si>
  <si>
    <t>棉服</t>
  </si>
  <si>
    <t>越野鞋</t>
  </si>
  <si>
    <t>睡袋</t>
  </si>
  <si>
    <t>一、企业基本信息</t>
  </si>
  <si>
    <t>滑雪服</t>
  </si>
  <si>
    <t>旅行鞋</t>
  </si>
  <si>
    <t>帐篷</t>
  </si>
  <si>
    <t>*企业类型</t>
  </si>
  <si>
    <t>工厂</t>
  </si>
  <si>
    <t>*统一社会信用代码</t>
  </si>
  <si>
    <t>9144011134016882XG</t>
  </si>
  <si>
    <t>*企业总人数</t>
  </si>
  <si>
    <t>人</t>
  </si>
  <si>
    <t>上一年员工
平均离职率</t>
  </si>
  <si>
    <t>0</t>
  </si>
  <si>
    <t>外套</t>
  </si>
  <si>
    <t>拖鞋</t>
  </si>
  <si>
    <t>垫子</t>
  </si>
  <si>
    <t>*公司成立日期</t>
  </si>
  <si>
    <t>*开户许可证编号</t>
  </si>
  <si>
    <t>J5810082551302</t>
  </si>
  <si>
    <t>*研发人数</t>
  </si>
  <si>
    <t>*员工在公司
平均工作年限</t>
  </si>
  <si>
    <t>8</t>
  </si>
  <si>
    <t>软壳外套</t>
  </si>
  <si>
    <t>凉鞋</t>
  </si>
  <si>
    <t>水具</t>
  </si>
  <si>
    <t>*厂区面积</t>
  </si>
  <si>
    <t>1200</t>
  </si>
  <si>
    <t>㎡</t>
  </si>
  <si>
    <t>*是否有分厂</t>
  </si>
  <si>
    <t>否</t>
  </si>
  <si>
    <t>*板房、打样间人数</t>
  </si>
  <si>
    <t>*员工月平均工资</t>
  </si>
  <si>
    <t>8000</t>
  </si>
  <si>
    <t>皮肤衣</t>
  </si>
  <si>
    <t>溯溪鞋</t>
  </si>
  <si>
    <t>眼镜</t>
  </si>
  <si>
    <t>*厂房建筑面积</t>
  </si>
  <si>
    <t>2000</t>
  </si>
  <si>
    <t>*分厂人数</t>
  </si>
  <si>
    <t>*品控人数</t>
  </si>
  <si>
    <t>是否安排住宿</t>
  </si>
  <si>
    <t>衬衫</t>
  </si>
  <si>
    <t>跑鞋</t>
  </si>
  <si>
    <t>照明工具</t>
  </si>
  <si>
    <t>*厂房类型（提供自有/租赁文件）</t>
  </si>
  <si>
    <t>*上市状况</t>
  </si>
  <si>
    <t>*生产人数</t>
  </si>
  <si>
    <t>*员工月平均工时</t>
  </si>
  <si>
    <t>抓绒服</t>
  </si>
  <si>
    <t>冬靴</t>
  </si>
  <si>
    <t>登山杖</t>
  </si>
  <si>
    <t>*是否有实验室有需填写实验室调查表</t>
  </si>
  <si>
    <t>*检测设备数量</t>
  </si>
  <si>
    <t>*其他岗位人数</t>
  </si>
  <si>
    <t>卫衣</t>
  </si>
  <si>
    <t>健走鞋</t>
  </si>
  <si>
    <t>配件</t>
  </si>
  <si>
    <t>二、企业财务信息</t>
  </si>
  <si>
    <t>T恤</t>
  </si>
  <si>
    <t>鞋品配件</t>
  </si>
  <si>
    <t>露营工具</t>
  </si>
  <si>
    <t>*注册资本</t>
  </si>
  <si>
    <t>100</t>
  </si>
  <si>
    <t>万元RMB</t>
  </si>
  <si>
    <t>*固定资产</t>
  </si>
  <si>
    <t>150</t>
  </si>
  <si>
    <t>*上一年度总产值</t>
  </si>
  <si>
    <t>2300</t>
  </si>
  <si>
    <t>银行名称(与探路者结款账户)</t>
  </si>
  <si>
    <t>针织外套</t>
  </si>
  <si>
    <t>包装备品</t>
  </si>
  <si>
    <t>*实收资本</t>
  </si>
  <si>
    <t>950</t>
  </si>
  <si>
    <t>*其中设备资产</t>
  </si>
  <si>
    <t>*上一年度销售额</t>
  </si>
  <si>
    <t>银行账号</t>
  </si>
  <si>
    <t>针织裤</t>
  </si>
  <si>
    <t>帽子</t>
  </si>
  <si>
    <t>三、企业联络信息</t>
  </si>
  <si>
    <t>弹力裤</t>
  </si>
  <si>
    <t>围巾</t>
  </si>
  <si>
    <t>项目</t>
  </si>
  <si>
    <t>*姓名</t>
  </si>
  <si>
    <t>职务</t>
  </si>
  <si>
    <t>办公电话</t>
  </si>
  <si>
    <t>*移动电话</t>
  </si>
  <si>
    <t>*E-Mail</t>
  </si>
  <si>
    <t>普通裤</t>
  </si>
  <si>
    <t>手套</t>
  </si>
  <si>
    <t>*企业负责人</t>
  </si>
  <si>
    <t>王祯浪</t>
  </si>
  <si>
    <t>总经理</t>
  </si>
  <si>
    <t>2805840058@qq.com</t>
  </si>
  <si>
    <t>内衣</t>
  </si>
  <si>
    <t>*质量负责人</t>
  </si>
  <si>
    <t>邓茂林</t>
  </si>
  <si>
    <t>厂长</t>
  </si>
  <si>
    <t>18024000695</t>
  </si>
  <si>
    <t>fcxwzl@163.com</t>
  </si>
  <si>
    <t>毛衫</t>
  </si>
  <si>
    <t>*业务负责人</t>
  </si>
  <si>
    <t>王悦</t>
  </si>
  <si>
    <t>跟单</t>
  </si>
  <si>
    <t>15622222388</t>
  </si>
  <si>
    <t>3189808255@qq.com</t>
  </si>
  <si>
    <t>四、企业体系认证</t>
  </si>
  <si>
    <t>是否通过ISO9001认证
（质量管理体系）</t>
  </si>
  <si>
    <t>是</t>
  </si>
  <si>
    <t>认证机构</t>
  </si>
  <si>
    <t>北京海德国际认证有限公司</t>
  </si>
  <si>
    <t>认证编号</t>
  </si>
  <si>
    <t>04622Q10082R0S</t>
  </si>
  <si>
    <t>首次认证日期</t>
  </si>
  <si>
    <t>截止日期</t>
  </si>
  <si>
    <t>是否通过ISO14001认证
（环境管理体系）</t>
  </si>
  <si>
    <t xml:space="preserve">是否通过OHSAS18001认证
（职业健康安全管理体系 )    </t>
  </si>
  <si>
    <t>其它重要认证
（可在此栏填写）</t>
  </si>
  <si>
    <t>五、企业产品类型</t>
  </si>
  <si>
    <t xml:space="preserve">主要产品说明（例：运动衫、压胶服、背包）
</t>
  </si>
  <si>
    <t>背包、户外用品</t>
  </si>
  <si>
    <t>*主要擅长(主力)1-3类产品名称
举例说明：棉T恤、跑鞋、保温杯、羽绒睡袋、30L背包、单层账、套绒冲锋衣</t>
  </si>
  <si>
    <t>越野背包、登山背包</t>
  </si>
  <si>
    <t>*六、生产人员分配及产能</t>
  </si>
  <si>
    <t>生产人员配置
（车间名称自行调整）</t>
  </si>
  <si>
    <t>产      量/能  （单位不能是“元”）</t>
  </si>
  <si>
    <t>车间总人数</t>
  </si>
  <si>
    <t>填表时间前一年度年产量</t>
  </si>
  <si>
    <t>件/双</t>
  </si>
  <si>
    <t>填表时间前第二年度年产量</t>
  </si>
  <si>
    <t>裁剪车间人数</t>
  </si>
  <si>
    <t>缝制组数</t>
  </si>
  <si>
    <t>组</t>
  </si>
  <si>
    <t>主力产品名称（必须写够三个品类）</t>
  </si>
  <si>
    <t>月度产能</t>
  </si>
  <si>
    <t>年预计生产量</t>
  </si>
  <si>
    <t>台产效率：件/人天</t>
  </si>
  <si>
    <t>产品单位</t>
  </si>
  <si>
    <t>月平均生产天数</t>
  </si>
  <si>
    <t>缝制（针车）车间人数</t>
  </si>
  <si>
    <t>每组</t>
  </si>
  <si>
    <t>个</t>
  </si>
  <si>
    <t>后整理车间人数</t>
  </si>
  <si>
    <t>成型车间人数</t>
  </si>
  <si>
    <t>其他工序（注明类别）</t>
  </si>
  <si>
    <t>类别</t>
  </si>
  <si>
    <t>备注：车间分类如有不同可自行调整车间名称。</t>
  </si>
  <si>
    <t>*七、主要客户及研发信息</t>
  </si>
  <si>
    <t>当前主要合作客户</t>
  </si>
  <si>
    <t>企业主要研发产品</t>
  </si>
  <si>
    <t>客户名称</t>
  </si>
  <si>
    <t>供应产品名称</t>
  </si>
  <si>
    <t>年度供应量</t>
  </si>
  <si>
    <t>占总产能比例</t>
  </si>
  <si>
    <t>产品名称</t>
  </si>
  <si>
    <t>上一年研发总款数</t>
  </si>
  <si>
    <t>实际投产总款数</t>
  </si>
  <si>
    <t>安德玛</t>
  </si>
  <si>
    <t>轻量越野背包</t>
  </si>
  <si>
    <t>件</t>
  </si>
  <si>
    <t>10000</t>
  </si>
  <si>
    <t>10%</t>
  </si>
  <si>
    <t>40</t>
  </si>
  <si>
    <t>30</t>
  </si>
  <si>
    <t>安踏</t>
  </si>
  <si>
    <t>15000</t>
  </si>
  <si>
    <t>15%</t>
  </si>
  <si>
    <t>登山背包</t>
  </si>
  <si>
    <t>50</t>
  </si>
  <si>
    <t>45</t>
  </si>
  <si>
    <t>飞比特</t>
  </si>
  <si>
    <t>18000</t>
  </si>
  <si>
    <t>18%</t>
  </si>
  <si>
    <t>腰包</t>
  </si>
  <si>
    <t>25</t>
  </si>
  <si>
    <t>当前主要供应商</t>
  </si>
  <si>
    <t>供应商名称</t>
  </si>
  <si>
    <t>供给产品名称</t>
  </si>
  <si>
    <t>年度供给量</t>
  </si>
  <si>
    <t>占采购总量比例</t>
  </si>
  <si>
    <t>东丽</t>
  </si>
  <si>
    <t>面料</t>
  </si>
  <si>
    <t>码</t>
  </si>
  <si>
    <t>76800</t>
  </si>
  <si>
    <t>35%</t>
  </si>
  <si>
    <t>YKK</t>
  </si>
  <si>
    <t>拉链</t>
  </si>
  <si>
    <t>2880000</t>
  </si>
  <si>
    <t>25%</t>
  </si>
  <si>
    <t>多耐福</t>
  </si>
  <si>
    <t>扣具</t>
  </si>
  <si>
    <t>384000</t>
  </si>
  <si>
    <t>20%</t>
  </si>
  <si>
    <t>八、企业生产相关设备（有设备清单可以不用填写）</t>
  </si>
  <si>
    <t>关键生产设备</t>
  </si>
  <si>
    <t>关键检测设备</t>
  </si>
  <si>
    <t>关键设备1</t>
  </si>
  <si>
    <t>电脑车</t>
  </si>
  <si>
    <t>数量</t>
  </si>
  <si>
    <t>15</t>
  </si>
  <si>
    <t>关键设备2</t>
  </si>
  <si>
    <t>特种车</t>
  </si>
  <si>
    <t>关键设备3</t>
  </si>
  <si>
    <t>出格机</t>
  </si>
  <si>
    <t>2</t>
  </si>
  <si>
    <t>关键设备4</t>
  </si>
  <si>
    <t>关键设备5</t>
  </si>
  <si>
    <t>备注：多余设备清单可附表提供</t>
  </si>
  <si>
    <t>*九、我公司的付款方式</t>
  </si>
  <si>
    <t>1.成品付款方式：无定金，货到仓库并开票付50%，60天后付45%，5%是质保金，120天后付；</t>
  </si>
  <si>
    <t>2.面辅料付款方式：无定金，货到仓库60天内成品厂付款；</t>
  </si>
  <si>
    <t xml:space="preserve">      </t>
  </si>
  <si>
    <t xml:space="preserve"> </t>
  </si>
  <si>
    <t>接受以上付款方式</t>
  </si>
  <si>
    <t>如不接受贵司能接受的付款方式：</t>
  </si>
  <si>
    <t>企业其它优势</t>
  </si>
  <si>
    <t xml:space="preserve">*希望与探路者合作层次
</t>
  </si>
  <si>
    <t>有长期战略合作意愿，可以与探路者分享公司所有信息、共担风险、可完全按探路者要求配置产能、研发人员、管理人员，必要时按探路者要求进行管理改革和信息化建设，最终成为探路者的战略合作供应商。</t>
  </si>
  <si>
    <t>有意愿将探路者作为本公司的主要客户，能按探路者要求进行品质和交期改善，能进行一定程度的信息共享，能时刻优先保证探路者产品的开发和生产安排，接受探路者的不定期业务检查和监督。</t>
  </si>
  <si>
    <t>探路者作为公司的客户之一，在业务范围内能保证品质与交期达成，并对探路者反馈的问题积极对策改善</t>
  </si>
  <si>
    <t>*</t>
  </si>
  <si>
    <t>内容是必填项</t>
  </si>
  <si>
    <t xml:space="preserve"> 1、 本表需印出加盖公章，一并与“营业执照”“一般纳税人资格证”“开户许可证”“开票资料”“企业信用报告”“厂房租赁（自有）证明文件”“ISO9001、ISO14001、OHSAS18001认证证书”“生产设备清单”“排污许可证（面辅料厂必须提供）”“环保证书（面辅料厂必须提供）”各一份复印件并加盖贵司公章；如果公司和工厂名称不一致，请分别提供此表及先关文件。</t>
  </si>
  <si>
    <t xml:space="preserve"> 2、本表需同时提供盖章档一份、电子档一份，信息表中重要信息如有变更，应在一周内更新并知会探路者，若因资料变更未及时知会探路者而造成损失时，需负连带责任。</t>
  </si>
  <si>
    <t xml:space="preserve"> 3、本表盖章档表头填表人，审核人，确认人需亲笔签名，其余资料需电脑录入，严禁涂改，以便存档。</t>
  </si>
  <si>
    <t>供方填表人:</t>
  </si>
  <si>
    <t>供方审核人:</t>
  </si>
  <si>
    <t>填表日期:</t>
  </si>
  <si>
    <t>单位公章：</t>
  </si>
  <si>
    <t>实验室调查表</t>
  </si>
  <si>
    <t>单位名称：</t>
  </si>
  <si>
    <t>广东万德检测技术股份有限公司</t>
  </si>
  <si>
    <t>通讯地址:</t>
  </si>
  <si>
    <t>广东省广州市花都区高新路14号</t>
  </si>
  <si>
    <t>电话：</t>
  </si>
  <si>
    <t>86-020-8689 0001</t>
  </si>
  <si>
    <t>传真：</t>
  </si>
  <si>
    <t>联系人：</t>
  </si>
  <si>
    <r>
      <t>一、实验室人员（</t>
    </r>
    <r>
      <rPr>
        <b/>
        <sz val="10"/>
        <color rgb="FFFF0000"/>
        <rFont val="微软雅黑"/>
        <charset val="134"/>
      </rPr>
      <t>提供实验室组织架构图</t>
    </r>
    <r>
      <rPr>
        <b/>
        <sz val="10"/>
        <color theme="1"/>
        <rFont val="微软雅黑"/>
        <charset val="134"/>
      </rPr>
      <t>）</t>
    </r>
  </si>
  <si>
    <t>序号</t>
  </si>
  <si>
    <t>姓名</t>
  </si>
  <si>
    <t>性别</t>
  </si>
  <si>
    <t>年龄</t>
  </si>
  <si>
    <t>文化程度</t>
  </si>
  <si>
    <t>所学专业</t>
  </si>
  <si>
    <t>所在部门</t>
  </si>
  <si>
    <t>岗位</t>
  </si>
  <si>
    <t>从事本岗位年限</t>
  </si>
  <si>
    <t>备注</t>
  </si>
  <si>
    <t>例子</t>
  </si>
  <si>
    <t>XXX</t>
  </si>
  <si>
    <t>女</t>
  </si>
  <si>
    <t>本科</t>
  </si>
  <si>
    <t>纺织工程</t>
  </si>
  <si>
    <t>物检</t>
  </si>
  <si>
    <t>高级专员</t>
  </si>
  <si>
    <r>
      <t>7.5</t>
    </r>
    <r>
      <rPr>
        <sz val="10"/>
        <color rgb="FF000000"/>
        <rFont val="微软雅黑"/>
        <charset val="134"/>
      </rPr>
      <t>年</t>
    </r>
  </si>
  <si>
    <t>朱广文</t>
  </si>
  <si>
    <t>男</t>
  </si>
  <si>
    <t>应用化学</t>
  </si>
  <si>
    <t>经理及消费品领域负责人</t>
  </si>
  <si>
    <t>消费品部门</t>
  </si>
  <si>
    <t>11.5年</t>
  </si>
  <si>
    <t>尹君玲</t>
  </si>
  <si>
    <t>经理及化妆品领域负责人</t>
  </si>
  <si>
    <t>化妆品部门</t>
  </si>
  <si>
    <t>4.2年</t>
  </si>
  <si>
    <t>宁云志</t>
  </si>
  <si>
    <t>化学工程与工艺</t>
  </si>
  <si>
    <t>组长</t>
  </si>
  <si>
    <t>化学部门</t>
  </si>
  <si>
    <t>3.9年</t>
  </si>
  <si>
    <t>卢嘉敏</t>
  </si>
  <si>
    <t>检测工程师</t>
  </si>
  <si>
    <t>2.4年</t>
  </si>
  <si>
    <t>黄水鸿</t>
  </si>
  <si>
    <t>工程管理</t>
  </si>
  <si>
    <t>物理检测工程师</t>
  </si>
  <si>
    <t>物理部门</t>
  </si>
  <si>
    <t>0.5年</t>
  </si>
  <si>
    <t>商检技术</t>
  </si>
  <si>
    <t>二、实验室设备清单</t>
  </si>
  <si>
    <t>设备名称</t>
  </si>
  <si>
    <t>规格型号</t>
  </si>
  <si>
    <t>生产厂家</t>
  </si>
  <si>
    <t>校准周期</t>
  </si>
  <si>
    <t>设备用途</t>
  </si>
  <si>
    <t>单臂强力机</t>
  </si>
  <si>
    <t>意大利MESDAN公司</t>
  </si>
  <si>
    <t>1次/年</t>
  </si>
  <si>
    <t>撕破强力、断裂强力、接缝处纱线抗滑移</t>
  </si>
  <si>
    <t>电子万能材料试验机</t>
  </si>
  <si>
    <t>Instron5967</t>
  </si>
  <si>
    <t>美国英斯特朗公司</t>
  </si>
  <si>
    <t>背带、提把、箱体等强度测试、拉伸/压缩性能</t>
  </si>
  <si>
    <t>振荡冲击试验机</t>
  </si>
  <si>
    <t>HD-B901</t>
  </si>
  <si>
    <t>中国恒达仪器</t>
  </si>
  <si>
    <t>背带、提把、箱体等部件耐用性及缝合强度</t>
  </si>
  <si>
    <t>滚筒磨损试验机</t>
  </si>
  <si>
    <t>箱体耐磨性能测试</t>
  </si>
  <si>
    <t>色牢度摩擦仪</t>
  </si>
  <si>
    <t>Y571B</t>
  </si>
  <si>
    <t>温州大荣仪器</t>
  </si>
  <si>
    <t>面料色牢度测试</t>
  </si>
  <si>
    <t>拉链往复试验机</t>
  </si>
  <si>
    <t>拉链耐用性测试</t>
  </si>
  <si>
    <t>撕裂力测试仪</t>
  </si>
  <si>
    <t>面料抗撕裂强度</t>
  </si>
  <si>
    <t>游标卡尺/钢直尺</t>
  </si>
  <si>
    <t>(0-150)mm</t>
  </si>
  <si>
    <t>桂林广陆</t>
  </si>
  <si>
    <t>尺寸测量</t>
  </si>
  <si>
    <t>天平</t>
  </si>
  <si>
    <t>JA5003</t>
  </si>
  <si>
    <t>上海精科</t>
  </si>
  <si>
    <t>重量测量</t>
  </si>
  <si>
    <t>三、实验室检测能力一览</t>
  </si>
  <si>
    <t>名称</t>
  </si>
  <si>
    <t>检测标准名称及编号</t>
  </si>
  <si>
    <t>织物单位面积质量的测定</t>
  </si>
  <si>
    <t>GB/T 4669-2008</t>
  </si>
  <si>
    <t>摩擦色牢度</t>
  </si>
  <si>
    <t xml:space="preserve">纺织品 色牢度试验》 GB/T 3920-2008 </t>
  </si>
  <si>
    <t>拉链耐用度/平拉强度</t>
  </si>
  <si>
    <t xml:space="preserve">《拉链术语》 QB/T 2171-2014 </t>
  </si>
  <si>
    <t>缝合强度</t>
  </si>
  <si>
    <t>《背提包》 QB/T 1333-2018 核心项目</t>
  </si>
  <si>
    <t>耐磨性能</t>
  </si>
  <si>
    <t xml:space="preserve">《箱包 行走试验方法》 QB/T 4116-2010 </t>
  </si>
  <si>
    <t xml:space="preserve"> 配件耐腐蚀性</t>
  </si>
  <si>
    <t xml:space="preserve">《金属镀层腐蚀试验方法》  化学性能    </t>
  </si>
  <si>
    <t xml:space="preserve">甲醛含量 </t>
  </si>
  <si>
    <t xml:space="preserve">《纺织品 甲醛的测定》 GB/T 2912.1-2009 </t>
  </si>
  <si>
    <t>可分解有害芳香胺染料</t>
  </si>
  <si>
    <t xml:space="preserve">《纺织品 禁用偶氮染料》 GB/T 17592-2011 </t>
  </si>
  <si>
    <t xml:space="preserve"> 外观质量 </t>
  </si>
  <si>
    <t xml:space="preserve">《背提包》 QB/T 1333-2018 </t>
  </si>
  <si>
    <t>注：此表打印、实验室组织架构图盖章快递给我公司。</t>
  </si>
  <si>
    <t>供应商类型</t>
  </si>
  <si>
    <t>公司名称</t>
  </si>
  <si>
    <t>通讯地址</t>
  </si>
  <si>
    <t>电话</t>
  </si>
  <si>
    <t>成立日期</t>
  </si>
  <si>
    <t>统一社会信用代码</t>
  </si>
  <si>
    <t>开户许可证编号</t>
  </si>
  <si>
    <t>企业总人数</t>
  </si>
  <si>
    <t>研发人数</t>
  </si>
  <si>
    <t>板房、打样间人数</t>
  </si>
  <si>
    <t>品控人数</t>
  </si>
  <si>
    <t>生产人数</t>
  </si>
  <si>
    <t>其他岗位人数</t>
  </si>
  <si>
    <t>员工月平均工时</t>
  </si>
  <si>
    <t>注册资金</t>
  </si>
  <si>
    <t>固定资产</t>
  </si>
  <si>
    <t>企业负责人</t>
  </si>
  <si>
    <t>邮箱</t>
  </si>
  <si>
    <t>质量负责人</t>
  </si>
  <si>
    <t>业务负责人</t>
  </si>
  <si>
    <t>2016年度年产量</t>
  </si>
  <si>
    <t>2015年度年产量</t>
  </si>
  <si>
    <t>后整理（成型）车间人数</t>
  </si>
  <si>
    <t>其他生产人员</t>
  </si>
  <si>
    <t>每组人数</t>
  </si>
  <si>
    <t>主力产品1</t>
  </si>
  <si>
    <t>年度预计产能</t>
  </si>
  <si>
    <t>主力产品2</t>
  </si>
  <si>
    <t>主力产品3</t>
  </si>
  <si>
    <t>主力产品4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</si>
</sst>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9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0"/>
      <color theme="1"/>
      <name val="微软雅黑"/>
      <charset val="134"/>
    </font>
    <font>
      <sz val="10"/>
      <color rgb="FF000000"/>
      <name val="微软雅黑"/>
      <charset val="134"/>
    </font>
    <font>
      <b/>
      <sz val="10"/>
      <color rgb="FF000000"/>
      <name val="微软雅黑"/>
      <charset val="134"/>
    </font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u/>
      <sz val="9"/>
      <color theme="10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color indexed="8"/>
      <name val="MS Sans Serif"/>
      <charset val="0"/>
    </font>
    <font>
      <b/>
      <sz val="10"/>
      <color rgb="FFFF0000"/>
      <name val="微软雅黑"/>
      <charset val="134"/>
    </font>
    <font>
      <sz val="9"/>
      <name val="宋体"/>
      <charset val="134"/>
    </font>
    <font>
      <b/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" fillId="4" borderId="37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8" applyNumberFormat="0" applyFill="0" applyAlignment="0" applyProtection="0">
      <alignment vertical="center"/>
    </xf>
    <xf numFmtId="0" fontId="17" fillId="0" borderId="38" applyNumberFormat="0" applyFill="0" applyAlignment="0" applyProtection="0">
      <alignment vertical="center"/>
    </xf>
    <xf numFmtId="0" fontId="18" fillId="0" borderId="3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40" applyNumberFormat="0" applyAlignment="0" applyProtection="0">
      <alignment vertical="center"/>
    </xf>
    <xf numFmtId="0" fontId="20" fillId="6" borderId="41" applyNumberFormat="0" applyAlignment="0" applyProtection="0">
      <alignment vertical="center"/>
    </xf>
    <xf numFmtId="0" fontId="21" fillId="6" borderId="40" applyNumberFormat="0" applyAlignment="0" applyProtection="0">
      <alignment vertical="center"/>
    </xf>
    <xf numFmtId="0" fontId="22" fillId="7" borderId="42" applyNumberFormat="0" applyAlignment="0" applyProtection="0">
      <alignment vertical="center"/>
    </xf>
    <xf numFmtId="0" fontId="23" fillId="0" borderId="43" applyNumberFormat="0" applyFill="0" applyAlignment="0" applyProtection="0">
      <alignment vertical="center"/>
    </xf>
    <xf numFmtId="0" fontId="24" fillId="0" borderId="44" applyNumberFormat="0" applyFill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30" fillId="0" borderId="0">
      <alignment vertical="center"/>
    </xf>
    <xf numFmtId="0" fontId="31" fillId="0" borderId="0"/>
  </cellStyleXfs>
  <cellXfs count="234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49" fontId="1" fillId="0" borderId="0" xfId="0" applyNumberFormat="1" applyFont="1" applyAlignment="1" applyProtection="1">
      <alignment horizontal="center" vertical="center" wrapText="1"/>
    </xf>
    <xf numFmtId="14" fontId="1" fillId="0" borderId="0" xfId="0" applyNumberFormat="1" applyFont="1" applyAlignment="1" applyProtection="1">
      <alignment horizontal="center" vertical="center" wrapText="1"/>
    </xf>
    <xf numFmtId="0" fontId="1" fillId="0" borderId="0" xfId="0" applyNumberFormat="1" applyFont="1" applyAlignment="1" applyProtection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 wrapText="1"/>
    </xf>
    <xf numFmtId="0" fontId="1" fillId="0" borderId="0" xfId="0" applyNumberFormat="1" applyFont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vertical="top"/>
    </xf>
    <xf numFmtId="0" fontId="1" fillId="0" borderId="3" xfId="0" applyFont="1" applyFill="1" applyBorder="1" applyAlignment="1" applyProtection="1">
      <alignment horizontal="left" vertical="top" wrapText="1"/>
      <protection locked="0"/>
    </xf>
    <xf numFmtId="0" fontId="1" fillId="0" borderId="4" xfId="0" applyFont="1" applyFill="1" applyBorder="1" applyAlignment="1" applyProtection="1">
      <alignment horizontal="left" vertical="top" wrapText="1"/>
      <protection locked="0"/>
    </xf>
    <xf numFmtId="0" fontId="1" fillId="0" borderId="5" xfId="0" applyFont="1" applyFill="1" applyBorder="1" applyAlignment="1" applyProtection="1">
      <alignment horizontal="left" vertical="top" wrapText="1"/>
      <protection locked="0"/>
    </xf>
    <xf numFmtId="0" fontId="1" fillId="2" borderId="3" xfId="0" applyFont="1" applyFill="1" applyBorder="1" applyAlignment="1" applyProtection="1">
      <alignment vertical="top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0" fontId="1" fillId="3" borderId="6" xfId="0" applyFont="1" applyFill="1" applyBorder="1" applyAlignment="1" applyProtection="1">
      <alignment horizontal="left" vertical="top" wrapText="1"/>
      <protection locked="0"/>
    </xf>
    <xf numFmtId="0" fontId="1" fillId="3" borderId="7" xfId="0" applyFont="1" applyFill="1" applyBorder="1" applyAlignment="1" applyProtection="1">
      <alignment horizontal="left" vertical="top" wrapText="1"/>
      <protection locked="0"/>
    </xf>
    <xf numFmtId="0" fontId="1" fillId="2" borderId="1" xfId="0" applyFont="1" applyFill="1" applyBorder="1" applyAlignment="1" applyProtection="1">
      <alignment vertical="center"/>
    </xf>
    <xf numFmtId="0" fontId="1" fillId="2" borderId="4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left" vertical="center" wrapText="1"/>
    </xf>
    <xf numFmtId="0" fontId="3" fillId="2" borderId="1" xfId="0" applyFont="1" applyFill="1" applyBorder="1" applyAlignment="1" applyProtection="1">
      <alignment horizontal="left" vertical="top"/>
    </xf>
    <xf numFmtId="0" fontId="1" fillId="2" borderId="1" xfId="0" applyFont="1" applyFill="1" applyBorder="1" applyAlignment="1" applyProtection="1">
      <alignment horizontal="left" vertical="center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horizontal="left" vertical="center" wrapText="1"/>
    </xf>
    <xf numFmtId="0" fontId="2" fillId="2" borderId="4" xfId="0" applyFont="1" applyFill="1" applyBorder="1" applyAlignment="1" applyProtection="1">
      <alignment horizontal="left" vertical="center" wrapText="1"/>
    </xf>
    <xf numFmtId="0" fontId="3" fillId="2" borderId="1" xfId="0" applyFont="1" applyFill="1" applyBorder="1" applyAlignment="1" applyProtection="1">
      <alignment horizontal="left" vertical="top" wrapText="1"/>
    </xf>
    <xf numFmtId="0" fontId="3" fillId="0" borderId="1" xfId="0" applyFont="1" applyFill="1" applyBorder="1" applyAlignment="1" applyProtection="1">
      <alignment horizontal="left" vertical="top" wrapText="1"/>
      <protection locked="0"/>
    </xf>
    <xf numFmtId="0" fontId="4" fillId="2" borderId="3" xfId="0" applyFont="1" applyFill="1" applyBorder="1" applyAlignment="1" applyProtection="1">
      <alignment horizontal="left" vertical="top" wrapText="1"/>
    </xf>
    <xf numFmtId="0" fontId="4" fillId="2" borderId="4" xfId="0" applyFont="1" applyFill="1" applyBorder="1" applyAlignment="1" applyProtection="1">
      <alignment horizontal="left" vertical="top" wrapText="1"/>
    </xf>
    <xf numFmtId="0" fontId="3" fillId="2" borderId="3" xfId="0" applyFont="1" applyFill="1" applyBorder="1" applyAlignment="1" applyProtection="1">
      <alignment horizontal="left" vertical="top" wrapText="1"/>
    </xf>
    <xf numFmtId="0" fontId="3" fillId="2" borderId="4" xfId="0" applyFont="1" applyFill="1" applyBorder="1" applyAlignment="1" applyProtection="1">
      <alignment horizontal="left" vertical="top" wrapText="1"/>
    </xf>
    <xf numFmtId="0" fontId="3" fillId="2" borderId="5" xfId="0" applyFont="1" applyFill="1" applyBorder="1" applyAlignment="1" applyProtection="1">
      <alignment horizontal="left" vertical="top" wrapText="1"/>
    </xf>
    <xf numFmtId="0" fontId="3" fillId="0" borderId="1" xfId="0" applyFont="1" applyFill="1" applyBorder="1" applyAlignment="1" applyProtection="1">
      <alignment horizontal="center" vertical="top" wrapText="1"/>
      <protection locked="0"/>
    </xf>
    <xf numFmtId="0" fontId="3" fillId="0" borderId="3" xfId="0" applyFont="1" applyFill="1" applyBorder="1" applyAlignment="1" applyProtection="1">
      <alignment horizontal="left" vertical="top" wrapText="1"/>
      <protection locked="0"/>
    </xf>
    <xf numFmtId="0" fontId="3" fillId="0" borderId="4" xfId="0" applyFont="1" applyFill="1" applyBorder="1" applyAlignment="1" applyProtection="1">
      <alignment horizontal="left" vertical="top" wrapText="1"/>
      <protection locked="0"/>
    </xf>
    <xf numFmtId="0" fontId="3" fillId="0" borderId="5" xfId="0" applyFont="1" applyFill="1" applyBorder="1" applyAlignment="1" applyProtection="1">
      <alignment horizontal="left" vertical="top" wrapText="1"/>
      <protection locked="0"/>
    </xf>
    <xf numFmtId="0" fontId="3" fillId="0" borderId="8" xfId="0" applyFont="1" applyFill="1" applyBorder="1" applyAlignment="1" applyProtection="1">
      <alignment horizontal="left" vertical="top" wrapText="1"/>
      <protection locked="0"/>
    </xf>
    <xf numFmtId="0" fontId="3" fillId="0" borderId="6" xfId="0" applyFont="1" applyFill="1" applyBorder="1" applyAlignment="1" applyProtection="1">
      <alignment horizontal="left" vertical="top" wrapText="1"/>
      <protection locked="0"/>
    </xf>
    <xf numFmtId="0" fontId="3" fillId="0" borderId="7" xfId="0" applyFont="1" applyFill="1" applyBorder="1" applyAlignment="1" applyProtection="1">
      <alignment horizontal="left" vertical="top" wrapText="1"/>
      <protection locked="0"/>
    </xf>
    <xf numFmtId="0" fontId="1" fillId="0" borderId="6" xfId="0" applyFont="1" applyFill="1" applyBorder="1" applyAlignment="1" applyProtection="1">
      <alignment horizontal="left" vertical="center" wrapText="1"/>
    </xf>
    <xf numFmtId="0" fontId="1" fillId="0" borderId="0" xfId="0" applyFont="1" applyFill="1" applyAlignment="1" applyProtection="1">
      <alignment horizontal="left" vertical="center" wrapText="1"/>
      <protection locked="0"/>
    </xf>
    <xf numFmtId="0" fontId="1" fillId="0" borderId="0" xfId="0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 applyProtection="1">
      <alignment vertical="center" wrapText="1"/>
      <protection locked="0"/>
    </xf>
    <xf numFmtId="0" fontId="2" fillId="2" borderId="5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horizontal="left" vertical="center" wrapText="1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Border="1" applyAlignment="1" applyProtection="1">
      <alignment horizontal="left" vertical="center" wrapText="1"/>
      <protection locked="0"/>
    </xf>
    <xf numFmtId="0" fontId="4" fillId="2" borderId="5" xfId="0" applyFont="1" applyFill="1" applyBorder="1" applyAlignment="1" applyProtection="1">
      <alignment horizontal="left" vertical="top" wrapText="1"/>
    </xf>
    <xf numFmtId="0" fontId="1" fillId="2" borderId="1" xfId="0" applyFont="1" applyFill="1" applyBorder="1" applyAlignment="1" applyProtection="1">
      <alignment vertical="center" wrapText="1"/>
    </xf>
    <xf numFmtId="0" fontId="1" fillId="0" borderId="1" xfId="0" applyFont="1" applyFill="1" applyBorder="1" applyAlignment="1" applyProtection="1">
      <alignment vertical="center" wrapText="1"/>
      <protection locked="0"/>
    </xf>
    <xf numFmtId="0" fontId="1" fillId="0" borderId="9" xfId="0" applyFont="1" applyFill="1" applyBorder="1" applyAlignment="1" applyProtection="1">
      <alignment vertical="center" wrapText="1"/>
      <protection locked="0"/>
    </xf>
    <xf numFmtId="0" fontId="0" fillId="0" borderId="0" xfId="0" applyFont="1" applyFill="1" applyAlignment="1" applyProtection="1">
      <alignment horizontal="left" vertical="center" wrapText="1"/>
      <protection locked="0"/>
    </xf>
    <xf numFmtId="0" fontId="1" fillId="0" borderId="0" xfId="0" applyFont="1" applyFill="1" applyBorder="1" applyAlignment="1" applyProtection="1">
      <alignment vertical="center" wrapText="1"/>
      <protection locked="0"/>
    </xf>
    <xf numFmtId="0" fontId="0" fillId="0" borderId="0" xfId="0" applyBorder="1">
      <alignment vertical="center"/>
    </xf>
    <xf numFmtId="49" fontId="0" fillId="3" borderId="0" xfId="0" applyNumberFormat="1" applyFont="1" applyFill="1" applyAlignment="1" applyProtection="1">
      <alignment horizontal="left" vertical="center" wrapText="1"/>
      <protection locked="0"/>
    </xf>
    <xf numFmtId="49" fontId="6" fillId="3" borderId="0" xfId="0" applyNumberFormat="1" applyFont="1" applyFill="1" applyBorder="1" applyAlignment="1" applyProtection="1">
      <alignment horizontal="center" vertical="center" wrapText="1"/>
      <protection locked="0"/>
    </xf>
    <xf numFmtId="49" fontId="0" fillId="2" borderId="10" xfId="0" applyNumberFormat="1" applyFont="1" applyFill="1" applyBorder="1" applyAlignment="1" applyProtection="1">
      <alignment vertical="top" wrapText="1"/>
    </xf>
    <xf numFmtId="49" fontId="0" fillId="3" borderId="11" xfId="0" applyNumberFormat="1" applyFont="1" applyFill="1" applyBorder="1" applyAlignment="1" applyProtection="1">
      <alignment horizontal="left" vertical="top" wrapText="1"/>
      <protection locked="0"/>
    </xf>
    <xf numFmtId="49" fontId="0" fillId="2" borderId="11" xfId="0" applyNumberFormat="1" applyFont="1" applyFill="1" applyBorder="1" applyAlignment="1" applyProtection="1">
      <alignment horizontal="left" vertical="top" wrapText="1"/>
    </xf>
    <xf numFmtId="49" fontId="0" fillId="2" borderId="12" xfId="0" applyNumberFormat="1" applyFont="1" applyFill="1" applyBorder="1" applyAlignment="1" applyProtection="1">
      <alignment vertical="top" wrapText="1"/>
    </xf>
    <xf numFmtId="49" fontId="0" fillId="3" borderId="0" xfId="0" applyNumberFormat="1" applyFont="1" applyFill="1" applyBorder="1" applyAlignment="1" applyProtection="1">
      <alignment horizontal="left" vertical="top" wrapText="1"/>
      <protection locked="0"/>
    </xf>
    <xf numFmtId="49" fontId="0" fillId="2" borderId="0" xfId="0" applyNumberFormat="1" applyFont="1" applyFill="1" applyBorder="1" applyAlignment="1" applyProtection="1">
      <alignment horizontal="left" vertical="top" wrapText="1"/>
    </xf>
    <xf numFmtId="49" fontId="0" fillId="3" borderId="6" xfId="0" applyNumberFormat="1" applyFont="1" applyFill="1" applyBorder="1" applyAlignment="1" applyProtection="1">
      <alignment horizontal="left" vertical="top" wrapText="1"/>
      <protection locked="0"/>
    </xf>
    <xf numFmtId="49" fontId="7" fillId="2" borderId="13" xfId="0" applyNumberFormat="1" applyFont="1" applyFill="1" applyBorder="1" applyAlignment="1" applyProtection="1">
      <alignment horizontal="left" vertical="center" wrapText="1"/>
    </xf>
    <xf numFmtId="49" fontId="7" fillId="2" borderId="14" xfId="0" applyNumberFormat="1" applyFont="1" applyFill="1" applyBorder="1" applyAlignment="1" applyProtection="1">
      <alignment horizontal="left" vertical="center" wrapText="1"/>
    </xf>
    <xf numFmtId="49" fontId="0" fillId="2" borderId="15" xfId="0" applyNumberFormat="1" applyFont="1" applyFill="1" applyBorder="1" applyAlignment="1" applyProtection="1">
      <alignment horizontal="left" vertical="center" wrapText="1"/>
    </xf>
    <xf numFmtId="49" fontId="0" fillId="3" borderId="3" xfId="0" applyNumberFormat="1" applyFont="1" applyFill="1" applyBorder="1" applyAlignment="1" applyProtection="1">
      <alignment horizontal="center" vertical="center" wrapText="1"/>
      <protection locked="0"/>
    </xf>
    <xf numFmtId="49" fontId="0" fillId="3" borderId="5" xfId="0" applyNumberFormat="1" applyFont="1" applyFill="1" applyBorder="1" applyAlignment="1" applyProtection="1">
      <alignment horizontal="center" vertical="center" wrapText="1"/>
      <protection locked="0"/>
    </xf>
    <xf numFmtId="49" fontId="0" fillId="2" borderId="1" xfId="0" applyNumberFormat="1" applyFont="1" applyFill="1" applyBorder="1" applyAlignment="1" applyProtection="1">
      <alignment horizontal="left" vertical="center" wrapText="1"/>
    </xf>
    <xf numFmtId="14" fontId="0" fillId="3" borderId="1" xfId="0" applyNumberFormat="1" applyFont="1" applyFill="1" applyBorder="1" applyAlignment="1" applyProtection="1">
      <alignment horizontal="center" vertical="center" wrapText="1"/>
      <protection locked="0"/>
    </xf>
    <xf numFmtId="49" fontId="0" fillId="3" borderId="3" xfId="0" applyNumberFormat="1" applyFont="1" applyFill="1" applyBorder="1" applyAlignment="1" applyProtection="1">
      <alignment horizontal="left" vertical="center" wrapText="1"/>
      <protection locked="0"/>
    </xf>
    <xf numFmtId="49" fontId="0" fillId="3" borderId="5" xfId="0" applyNumberFormat="1" applyFont="1" applyFill="1" applyBorder="1" applyAlignment="1" applyProtection="1">
      <alignment horizontal="right" vertical="center" wrapText="1"/>
    </xf>
    <xf numFmtId="49" fontId="0" fillId="3" borderId="0" xfId="0" applyNumberFormat="1" applyFont="1" applyFill="1" applyBorder="1" applyAlignment="1" applyProtection="1">
      <alignment horizontal="left" vertical="center" wrapText="1"/>
      <protection locked="0"/>
    </xf>
    <xf numFmtId="49" fontId="0" fillId="3" borderId="0" xfId="0" applyNumberFormat="1" applyFont="1" applyFill="1" applyBorder="1" applyAlignment="1" applyProtection="1">
      <alignment horizontal="right" vertical="center" wrapText="1"/>
    </xf>
    <xf numFmtId="49" fontId="0" fillId="3" borderId="1" xfId="0" applyNumberFormat="1" applyFont="1" applyFill="1" applyBorder="1" applyAlignment="1" applyProtection="1">
      <alignment horizontal="left" vertical="center"/>
    </xf>
    <xf numFmtId="49" fontId="0" fillId="2" borderId="16" xfId="0" applyNumberFormat="1" applyFont="1" applyFill="1" applyBorder="1" applyAlignment="1" applyProtection="1">
      <alignment horizontal="left" vertical="center" wrapText="1"/>
    </xf>
    <xf numFmtId="49" fontId="0" fillId="3" borderId="17" xfId="0" applyNumberFormat="1" applyFont="1" applyFill="1" applyBorder="1" applyAlignment="1" applyProtection="1">
      <alignment horizontal="center" vertical="center" wrapText="1"/>
    </xf>
    <xf numFmtId="49" fontId="0" fillId="3" borderId="18" xfId="0" applyNumberFormat="1" applyFont="1" applyFill="1" applyBorder="1" applyAlignment="1" applyProtection="1">
      <alignment horizontal="center" vertical="center" wrapText="1"/>
    </xf>
    <xf numFmtId="0" fontId="0" fillId="3" borderId="19" xfId="0" applyNumberFormat="1" applyFont="1" applyFill="1" applyBorder="1" applyAlignment="1" applyProtection="1">
      <alignment vertical="center" wrapText="1"/>
      <protection locked="0"/>
    </xf>
    <xf numFmtId="49" fontId="0" fillId="3" borderId="18" xfId="0" applyNumberFormat="1" applyFont="1" applyFill="1" applyBorder="1" applyAlignment="1" applyProtection="1">
      <alignment horizontal="right" vertical="center" wrapText="1"/>
    </xf>
    <xf numFmtId="49" fontId="7" fillId="2" borderId="10" xfId="0" applyNumberFormat="1" applyFont="1" applyFill="1" applyBorder="1" applyAlignment="1" applyProtection="1">
      <alignment horizontal="left" vertical="center" wrapText="1"/>
    </xf>
    <xf numFmtId="49" fontId="7" fillId="2" borderId="11" xfId="0" applyNumberFormat="1" applyFont="1" applyFill="1" applyBorder="1" applyAlignment="1" applyProtection="1">
      <alignment horizontal="left" vertical="center" wrapText="1"/>
    </xf>
    <xf numFmtId="49" fontId="0" fillId="3" borderId="3" xfId="0" applyNumberFormat="1" applyFont="1" applyFill="1" applyBorder="1" applyAlignment="1" applyProtection="1">
      <alignment vertical="center" wrapText="1"/>
      <protection locked="0"/>
    </xf>
    <xf numFmtId="49" fontId="0" fillId="3" borderId="5" xfId="0" applyNumberFormat="1" applyFont="1" applyFill="1" applyBorder="1" applyAlignment="1" applyProtection="1">
      <alignment vertical="center" wrapText="1"/>
    </xf>
    <xf numFmtId="49" fontId="0" fillId="2" borderId="3" xfId="0" applyNumberFormat="1" applyFont="1" applyFill="1" applyBorder="1" applyAlignment="1" applyProtection="1">
      <alignment horizontal="left" vertical="center" wrapText="1"/>
    </xf>
    <xf numFmtId="49" fontId="0" fillId="2" borderId="4" xfId="0" applyNumberFormat="1" applyFont="1" applyFill="1" applyBorder="1" applyAlignment="1" applyProtection="1">
      <alignment horizontal="left" vertical="center" wrapText="1"/>
    </xf>
    <xf numFmtId="49" fontId="0" fillId="2" borderId="20" xfId="0" applyNumberFormat="1" applyFont="1" applyFill="1" applyBorder="1" applyAlignment="1" applyProtection="1">
      <alignment horizontal="left" vertical="center" wrapText="1"/>
    </xf>
    <xf numFmtId="49" fontId="0" fillId="3" borderId="19" xfId="0" applyNumberFormat="1" applyFont="1" applyFill="1" applyBorder="1" applyAlignment="1" applyProtection="1">
      <alignment vertical="center" wrapText="1"/>
      <protection locked="0"/>
    </xf>
    <xf numFmtId="49" fontId="0" fillId="3" borderId="18" xfId="0" applyNumberFormat="1" applyFont="1" applyFill="1" applyBorder="1" applyAlignment="1" applyProtection="1">
      <alignment vertical="center" wrapText="1"/>
    </xf>
    <xf numFmtId="49" fontId="0" fillId="2" borderId="19" xfId="0" applyNumberFormat="1" applyFont="1" applyFill="1" applyBorder="1" applyAlignment="1" applyProtection="1">
      <alignment horizontal="left" vertical="center" wrapText="1"/>
    </xf>
    <xf numFmtId="49" fontId="0" fillId="2" borderId="17" xfId="0" applyNumberFormat="1" applyFont="1" applyFill="1" applyBorder="1" applyAlignment="1" applyProtection="1">
      <alignment horizontal="left" vertical="center" wrapText="1"/>
    </xf>
    <xf numFmtId="49" fontId="0" fillId="2" borderId="21" xfId="0" applyNumberFormat="1" applyFont="1" applyFill="1" applyBorder="1" applyAlignment="1" applyProtection="1">
      <alignment horizontal="left" vertical="center" wrapText="1"/>
    </xf>
    <xf numFmtId="49" fontId="0" fillId="2" borderId="5" xfId="0" applyNumberFormat="1" applyFont="1" applyFill="1" applyBorder="1" applyAlignment="1" applyProtection="1">
      <alignment horizontal="left" vertical="center" wrapText="1"/>
    </xf>
    <xf numFmtId="49" fontId="0" fillId="3" borderId="4" xfId="0" applyNumberFormat="1" applyFont="1" applyFill="1" applyBorder="1" applyAlignment="1" applyProtection="1">
      <alignment horizontal="left" vertical="center" wrapText="1"/>
      <protection locked="0"/>
    </xf>
    <xf numFmtId="49" fontId="0" fillId="3" borderId="5" xfId="0" applyNumberFormat="1" applyFont="1" applyFill="1" applyBorder="1" applyAlignment="1" applyProtection="1">
      <alignment horizontal="left" vertical="center" wrapText="1"/>
      <protection locked="0"/>
    </xf>
    <xf numFmtId="49" fontId="0" fillId="2" borderId="22" xfId="0" applyNumberFormat="1" applyFont="1" applyFill="1" applyBorder="1" applyAlignment="1" applyProtection="1">
      <alignment horizontal="left" vertical="center" wrapText="1"/>
    </xf>
    <xf numFmtId="49" fontId="0" fillId="3" borderId="19" xfId="0" applyNumberFormat="1" applyFont="1" applyFill="1" applyBorder="1" applyAlignment="1" applyProtection="1">
      <alignment horizontal="left" vertical="center" wrapText="1"/>
      <protection locked="0"/>
    </xf>
    <xf numFmtId="49" fontId="0" fillId="3" borderId="17" xfId="0" applyNumberFormat="1" applyFont="1" applyFill="1" applyBorder="1" applyAlignment="1" applyProtection="1">
      <alignment horizontal="left" vertical="center" wrapText="1"/>
      <protection locked="0"/>
    </xf>
    <xf numFmtId="49" fontId="0" fillId="3" borderId="18" xfId="0" applyNumberFormat="1" applyFont="1" applyFill="1" applyBorder="1" applyAlignment="1" applyProtection="1">
      <alignment horizontal="left" vertical="center" wrapText="1"/>
      <protection locked="0"/>
    </xf>
    <xf numFmtId="49" fontId="7" fillId="2" borderId="23" xfId="0" applyNumberFormat="1" applyFont="1" applyFill="1" applyBorder="1" applyAlignment="1" applyProtection="1">
      <alignment horizontal="left" vertical="center" wrapText="1"/>
    </xf>
    <xf numFmtId="49" fontId="7" fillId="2" borderId="2" xfId="0" applyNumberFormat="1" applyFont="1" applyFill="1" applyBorder="1" applyAlignment="1" applyProtection="1">
      <alignment horizontal="left" vertical="center" wrapText="1"/>
    </xf>
    <xf numFmtId="49" fontId="0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0" fillId="2" borderId="1" xfId="0" applyNumberFormat="1" applyFont="1" applyFill="1" applyBorder="1" applyAlignment="1" applyProtection="1">
      <alignment vertical="center" wrapText="1"/>
    </xf>
    <xf numFmtId="49" fontId="0" fillId="0" borderId="20" xfId="0" applyNumberFormat="1" applyFont="1" applyFill="1" applyBorder="1" applyAlignment="1" applyProtection="1">
      <alignment horizontal="left" vertical="center" wrapText="1"/>
      <protection locked="0"/>
    </xf>
    <xf numFmtId="49" fontId="0" fillId="0" borderId="16" xfId="0" applyNumberFormat="1" applyFont="1" applyFill="1" applyBorder="1" applyAlignment="1" applyProtection="1">
      <alignment horizontal="left" vertical="center" wrapText="1"/>
      <protection locked="0"/>
    </xf>
    <xf numFmtId="49" fontId="0" fillId="0" borderId="16" xfId="0" applyNumberFormat="1" applyFont="1" applyFill="1" applyBorder="1" applyAlignment="1" applyProtection="1">
      <alignment vertical="center" wrapText="1"/>
      <protection locked="0"/>
    </xf>
    <xf numFmtId="49" fontId="0" fillId="2" borderId="18" xfId="0" applyNumberFormat="1" applyFont="1" applyFill="1" applyBorder="1" applyAlignment="1" applyProtection="1">
      <alignment horizontal="left" vertical="center" wrapText="1"/>
    </xf>
    <xf numFmtId="49" fontId="0" fillId="2" borderId="21" xfId="0" applyNumberFormat="1" applyFont="1" applyFill="1" applyBorder="1" applyAlignment="1" applyProtection="1">
      <alignment horizontal="center" vertical="center" wrapText="1"/>
    </xf>
    <xf numFmtId="49" fontId="0" fillId="2" borderId="6" xfId="0" applyNumberFormat="1" applyFont="1" applyFill="1" applyBorder="1" applyAlignment="1" applyProtection="1">
      <alignment horizontal="center" vertical="center" wrapText="1"/>
    </xf>
    <xf numFmtId="49" fontId="0" fillId="2" borderId="7" xfId="0" applyNumberFormat="1" applyFont="1" applyFill="1" applyBorder="1" applyAlignment="1" applyProtection="1">
      <alignment horizontal="center" vertical="center" wrapText="1"/>
    </xf>
    <xf numFmtId="49" fontId="0" fillId="2" borderId="3" xfId="0" applyNumberFormat="1" applyFont="1" applyFill="1" applyBorder="1" applyAlignment="1" applyProtection="1">
      <alignment horizontal="center" vertical="center" wrapText="1"/>
    </xf>
    <xf numFmtId="49" fontId="0" fillId="2" borderId="4" xfId="0" applyNumberFormat="1" applyFont="1" applyFill="1" applyBorder="1" applyAlignment="1" applyProtection="1">
      <alignment horizontal="center" vertical="center" wrapText="1"/>
    </xf>
    <xf numFmtId="0" fontId="0" fillId="3" borderId="3" xfId="0" applyNumberFormat="1" applyFont="1" applyFill="1" applyBorder="1" applyAlignment="1" applyProtection="1">
      <alignment horizontal="left" vertical="center" wrapText="1"/>
      <protection locked="0"/>
    </xf>
    <xf numFmtId="0" fontId="0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4" xfId="0" applyNumberFormat="1" applyFont="1" applyFill="1" applyBorder="1" applyAlignment="1" applyProtection="1">
      <alignment horizontal="center" vertical="center" wrapText="1"/>
      <protection locked="0"/>
    </xf>
    <xf numFmtId="49" fontId="0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0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3" xfId="0" applyNumberFormat="1" applyFont="1" applyFill="1" applyBorder="1" applyAlignment="1" applyProtection="1">
      <alignment vertical="center" wrapText="1"/>
      <protection locked="0"/>
    </xf>
    <xf numFmtId="49" fontId="0" fillId="3" borderId="5" xfId="0" applyNumberFormat="1" applyFont="1" applyFill="1" applyBorder="1" applyAlignment="1" applyProtection="1">
      <alignment horizontal="center" vertical="center" wrapText="1"/>
    </xf>
    <xf numFmtId="49" fontId="0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4" xfId="0" applyNumberFormat="1" applyFont="1" applyFill="1" applyBorder="1" applyAlignment="1" applyProtection="1">
      <alignment horizontal="center" vertical="center" wrapText="1"/>
      <protection locked="0"/>
    </xf>
    <xf numFmtId="49" fontId="0" fillId="3" borderId="4" xfId="0" applyNumberFormat="1" applyFont="1" applyFill="1" applyBorder="1" applyAlignment="1" applyProtection="1">
      <alignment vertical="center" wrapText="1"/>
      <protection locked="0"/>
    </xf>
    <xf numFmtId="0" fontId="0" fillId="3" borderId="5" xfId="0" applyNumberFormat="1" applyFont="1" applyFill="1" applyBorder="1" applyAlignment="1" applyProtection="1">
      <alignment horizontal="right" vertical="center" wrapText="1"/>
    </xf>
    <xf numFmtId="0" fontId="0" fillId="3" borderId="4" xfId="0" applyNumberFormat="1" applyFont="1" applyFill="1" applyBorder="1" applyAlignment="1" applyProtection="1">
      <alignment vertical="center" wrapText="1"/>
      <protection locked="0"/>
    </xf>
    <xf numFmtId="0" fontId="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1" xfId="0" applyNumberFormat="1" applyFont="1" applyFill="1" applyBorder="1" applyAlignment="1" applyProtection="1">
      <alignment vertical="center" wrapText="1"/>
      <protection locked="0"/>
    </xf>
    <xf numFmtId="49" fontId="0" fillId="3" borderId="22" xfId="0" applyNumberFormat="1" applyFont="1" applyFill="1" applyBorder="1" applyAlignment="1" applyProtection="1">
      <alignment horizontal="left" vertical="center" wrapText="1"/>
      <protection locked="0"/>
    </xf>
    <xf numFmtId="49" fontId="0" fillId="0" borderId="24" xfId="0" applyNumberFormat="1" applyBorder="1" applyAlignment="1" applyProtection="1">
      <alignment vertical="center" wrapText="1"/>
      <protection locked="0"/>
    </xf>
    <xf numFmtId="49" fontId="0" fillId="0" borderId="17" xfId="0" applyNumberFormat="1" applyBorder="1" applyAlignment="1" applyProtection="1">
      <alignment vertical="center" wrapText="1"/>
      <protection locked="0"/>
    </xf>
    <xf numFmtId="49" fontId="0" fillId="2" borderId="1" xfId="0" applyNumberFormat="1" applyFont="1" applyFill="1" applyBorder="1" applyAlignment="1" applyProtection="1">
      <alignment horizontal="center" vertical="center" wrapText="1"/>
    </xf>
    <xf numFmtId="49" fontId="0" fillId="3" borderId="15" xfId="0" applyNumberFormat="1" applyFont="1" applyFill="1" applyBorder="1" applyAlignment="1" applyProtection="1">
      <alignment horizontal="left" vertical="center" wrapText="1"/>
      <protection locked="0"/>
    </xf>
    <xf numFmtId="49" fontId="0" fillId="3" borderId="1" xfId="0" applyNumberFormat="1" applyFont="1" applyFill="1" applyBorder="1" applyAlignment="1" applyProtection="1">
      <alignment horizontal="center" vertical="center" wrapText="1"/>
      <protection locked="0"/>
    </xf>
    <xf numFmtId="49" fontId="0" fillId="3" borderId="9" xfId="0" applyNumberFormat="1" applyFont="1" applyFill="1" applyBorder="1" applyAlignment="1" applyProtection="1">
      <alignment horizontal="left" vertical="center" wrapText="1"/>
      <protection locked="0"/>
    </xf>
    <xf numFmtId="49" fontId="0" fillId="3" borderId="20" xfId="0" applyNumberFormat="1" applyFont="1" applyFill="1" applyBorder="1" applyAlignment="1" applyProtection="1">
      <alignment horizontal="left" vertical="center" wrapText="1"/>
      <protection locked="0"/>
    </xf>
    <xf numFmtId="49" fontId="0" fillId="3" borderId="16" xfId="0" applyNumberFormat="1" applyFont="1" applyFill="1" applyBorder="1" applyAlignment="1" applyProtection="1">
      <alignment horizontal="left" vertical="center" wrapText="1"/>
      <protection locked="0"/>
    </xf>
    <xf numFmtId="49" fontId="0" fillId="2" borderId="25" xfId="0" applyNumberFormat="1" applyFont="1" applyFill="1" applyBorder="1" applyAlignment="1" applyProtection="1">
      <alignment horizontal="left" vertical="center" wrapText="1"/>
    </xf>
    <xf numFmtId="49" fontId="0" fillId="2" borderId="6" xfId="0" applyNumberFormat="1" applyFont="1" applyFill="1" applyBorder="1" applyAlignment="1" applyProtection="1">
      <alignment horizontal="left" vertical="center" wrapText="1"/>
    </xf>
    <xf numFmtId="49" fontId="0" fillId="3" borderId="21" xfId="0" applyNumberFormat="1" applyFont="1" applyFill="1" applyBorder="1" applyAlignment="1" applyProtection="1">
      <alignment horizontal="center" vertical="center" wrapText="1"/>
    </xf>
    <xf numFmtId="49" fontId="0" fillId="3" borderId="4" xfId="0" applyNumberFormat="1" applyFont="1" applyFill="1" applyBorder="1" applyAlignment="1" applyProtection="1">
      <alignment vertical="center" wrapText="1"/>
    </xf>
    <xf numFmtId="49" fontId="0" fillId="2" borderId="4" xfId="0" applyNumberFormat="1" applyFont="1" applyFill="1" applyBorder="1" applyAlignment="1" applyProtection="1">
      <alignment horizontal="left" vertical="center"/>
    </xf>
    <xf numFmtId="49" fontId="0" fillId="2" borderId="5" xfId="0" applyNumberFormat="1" applyFont="1" applyFill="1" applyBorder="1" applyAlignment="1" applyProtection="1">
      <alignment horizontal="left" vertical="center"/>
    </xf>
    <xf numFmtId="49" fontId="0" fillId="2" borderId="26" xfId="0" applyNumberFormat="1" applyFont="1" applyFill="1" applyBorder="1" applyAlignment="1" applyProtection="1">
      <alignment horizontal="left" vertical="center" wrapText="1"/>
    </xf>
    <xf numFmtId="49" fontId="0" fillId="3" borderId="27" xfId="0" applyNumberFormat="1" applyFont="1" applyFill="1" applyBorder="1" applyAlignment="1" applyProtection="1">
      <alignment horizontal="left" vertical="center" wrapText="1"/>
      <protection locked="0"/>
    </xf>
    <xf numFmtId="49" fontId="0" fillId="3" borderId="2" xfId="0" applyNumberFormat="1" applyFont="1" applyFill="1" applyBorder="1" applyAlignment="1" applyProtection="1">
      <alignment horizontal="left" vertical="center" wrapText="1"/>
      <protection locked="0"/>
    </xf>
    <xf numFmtId="49" fontId="0" fillId="3" borderId="1" xfId="0" applyNumberFormat="1" applyFont="1" applyFill="1" applyBorder="1" applyAlignment="1" applyProtection="1">
      <alignment horizontal="left" vertical="center" wrapText="1"/>
    </xf>
    <xf numFmtId="49" fontId="0" fillId="3" borderId="16" xfId="0" applyNumberFormat="1" applyFont="1" applyFill="1" applyBorder="1" applyAlignment="1" applyProtection="1">
      <alignment horizontal="left" vertical="center" wrapText="1"/>
    </xf>
    <xf numFmtId="49" fontId="8" fillId="2" borderId="13" xfId="0" applyNumberFormat="1" applyFont="1" applyFill="1" applyBorder="1" applyAlignment="1" applyProtection="1">
      <alignment horizontal="right" vertical="center" wrapText="1"/>
    </xf>
    <xf numFmtId="49" fontId="8" fillId="2" borderId="11" xfId="0" applyNumberFormat="1" applyFont="1" applyFill="1" applyBorder="1" applyAlignment="1" applyProtection="1">
      <alignment horizontal="left" vertical="center" wrapText="1"/>
    </xf>
    <xf numFmtId="49" fontId="0" fillId="3" borderId="2" xfId="0" applyNumberFormat="1" applyFont="1" applyFill="1" applyBorder="1" applyAlignment="1" applyProtection="1">
      <alignment vertical="center" wrapText="1"/>
    </xf>
    <xf numFmtId="49" fontId="0" fillId="3" borderId="15" xfId="0" applyNumberFormat="1" applyFont="1" applyFill="1" applyBorder="1" applyAlignment="1" applyProtection="1">
      <alignment vertical="center" wrapText="1"/>
    </xf>
    <xf numFmtId="49" fontId="0" fillId="3" borderId="1" xfId="0" applyNumberFormat="1" applyFont="1" applyFill="1" applyBorder="1" applyAlignment="1" applyProtection="1">
      <alignment vertical="center" wrapText="1"/>
    </xf>
    <xf numFmtId="49" fontId="0" fillId="3" borderId="21" xfId="0" applyNumberFormat="1" applyFont="1" applyFill="1" applyBorder="1" applyAlignment="1" applyProtection="1">
      <alignment horizontal="left" vertical="center" wrapText="1"/>
    </xf>
    <xf numFmtId="49" fontId="0" fillId="3" borderId="4" xfId="0" applyNumberFormat="1" applyFont="1" applyFill="1" applyBorder="1" applyAlignment="1" applyProtection="1">
      <alignment horizontal="left" vertical="center" wrapText="1"/>
    </xf>
    <xf numFmtId="49" fontId="0" fillId="2" borderId="11" xfId="0" applyNumberFormat="1" applyFont="1" applyFill="1" applyBorder="1" applyAlignment="1" applyProtection="1">
      <alignment horizontal="left" vertical="center" wrapText="1"/>
    </xf>
    <xf numFmtId="49" fontId="0" fillId="3" borderId="11" xfId="0" applyNumberFormat="1" applyFont="1" applyFill="1" applyBorder="1" applyAlignment="1" applyProtection="1">
      <alignment horizontal="left" vertical="center" wrapText="1"/>
      <protection locked="0"/>
    </xf>
    <xf numFmtId="49" fontId="0" fillId="3" borderId="28" xfId="0" applyNumberFormat="1" applyFont="1" applyFill="1" applyBorder="1" applyAlignment="1" applyProtection="1">
      <alignment horizontal="left" vertical="center" wrapText="1"/>
      <protection locked="0"/>
    </xf>
    <xf numFmtId="49" fontId="0" fillId="2" borderId="0" xfId="0" applyNumberFormat="1" applyFont="1" applyFill="1" applyBorder="1" applyAlignment="1" applyProtection="1">
      <alignment horizontal="left" vertical="center" wrapText="1"/>
    </xf>
    <xf numFmtId="49" fontId="0" fillId="3" borderId="29" xfId="0" applyNumberFormat="1" applyFont="1" applyFill="1" applyBorder="1" applyAlignment="1" applyProtection="1">
      <alignment horizontal="left" vertical="center" wrapText="1"/>
      <protection locked="0"/>
    </xf>
    <xf numFmtId="49" fontId="7" fillId="2" borderId="30" xfId="0" applyNumberFormat="1" applyFont="1" applyFill="1" applyBorder="1" applyAlignment="1" applyProtection="1">
      <alignment horizontal="left" vertical="center" wrapText="1"/>
    </xf>
    <xf numFmtId="49" fontId="0" fillId="3" borderId="8" xfId="0" applyNumberFormat="1" applyFont="1" applyFill="1" applyBorder="1" applyAlignment="1" applyProtection="1">
      <alignment horizontal="right" vertical="center" wrapText="1"/>
      <protection locked="0"/>
    </xf>
    <xf numFmtId="49" fontId="0" fillId="3" borderId="6" xfId="0" applyNumberFormat="1" applyFont="1" applyFill="1" applyBorder="1" applyAlignment="1" applyProtection="1">
      <alignment horizontal="right" vertical="center" wrapText="1"/>
      <protection locked="0"/>
    </xf>
    <xf numFmtId="49" fontId="0" fillId="3" borderId="31" xfId="0" applyNumberFormat="1" applyFont="1" applyFill="1" applyBorder="1" applyAlignment="1" applyProtection="1">
      <alignment horizontal="right" vertical="center" wrapText="1"/>
      <protection locked="0"/>
    </xf>
    <xf numFmtId="49" fontId="0" fillId="2" borderId="3" xfId="0" applyNumberFormat="1" applyFont="1" applyFill="1" applyBorder="1" applyAlignment="1" applyProtection="1">
      <alignment vertical="center" wrapText="1"/>
    </xf>
    <xf numFmtId="49" fontId="0" fillId="3" borderId="3" xfId="0" applyNumberFormat="1" applyFont="1" applyFill="1" applyBorder="1" applyAlignment="1" applyProtection="1">
      <alignment horizontal="right" vertical="center" wrapText="1"/>
      <protection locked="0"/>
    </xf>
    <xf numFmtId="49" fontId="0" fillId="3" borderId="4" xfId="0" applyNumberFormat="1" applyFont="1" applyFill="1" applyBorder="1" applyAlignment="1" applyProtection="1">
      <alignment horizontal="right" vertical="center" wrapText="1"/>
      <protection locked="0"/>
    </xf>
    <xf numFmtId="49" fontId="0" fillId="3" borderId="32" xfId="0" applyNumberFormat="1" applyFont="1" applyFill="1" applyBorder="1" applyAlignment="1" applyProtection="1">
      <alignment horizontal="right" vertical="center" wrapText="1"/>
      <protection locked="0"/>
    </xf>
    <xf numFmtId="49" fontId="0" fillId="3" borderId="27" xfId="0" applyNumberFormat="1" applyFont="1" applyFill="1" applyBorder="1" applyAlignment="1" applyProtection="1">
      <alignment horizontal="right" vertical="center" wrapText="1"/>
      <protection locked="0"/>
    </xf>
    <xf numFmtId="49" fontId="0" fillId="3" borderId="2" xfId="0" applyNumberFormat="1" applyFont="1" applyFill="1" applyBorder="1" applyAlignment="1" applyProtection="1">
      <alignment horizontal="right" vertical="center" wrapText="1"/>
      <protection locked="0"/>
    </xf>
    <xf numFmtId="49" fontId="0" fillId="3" borderId="33" xfId="0" applyNumberFormat="1" applyFont="1" applyFill="1" applyBorder="1" applyAlignment="1" applyProtection="1">
      <alignment horizontal="right" vertical="center" wrapText="1"/>
      <protection locked="0"/>
    </xf>
    <xf numFmtId="0" fontId="0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0" fillId="3" borderId="34" xfId="0" applyNumberFormat="1" applyFont="1" applyFill="1" applyBorder="1" applyAlignment="1" applyProtection="1">
      <alignment horizontal="right" vertical="center" wrapText="1"/>
      <protection locked="0"/>
    </xf>
    <xf numFmtId="49" fontId="0" fillId="3" borderId="0" xfId="0" applyNumberFormat="1" applyFont="1" applyFill="1" applyAlignment="1" applyProtection="1">
      <alignment horizontal="right" vertical="center" wrapText="1"/>
      <protection locked="0"/>
    </xf>
    <xf numFmtId="49" fontId="0" fillId="3" borderId="19" xfId="0" applyNumberFormat="1" applyFont="1" applyFill="1" applyBorder="1" applyAlignment="1" applyProtection="1">
      <alignment horizontal="center" vertical="center" wrapText="1"/>
      <protection locked="0"/>
    </xf>
    <xf numFmtId="49" fontId="0" fillId="3" borderId="17" xfId="0" applyNumberFormat="1" applyFont="1" applyFill="1" applyBorder="1" applyAlignment="1" applyProtection="1">
      <alignment horizontal="center" vertical="center" wrapText="1"/>
      <protection locked="0"/>
    </xf>
    <xf numFmtId="49" fontId="0" fillId="3" borderId="35" xfId="0" applyNumberFormat="1" applyFont="1" applyFill="1" applyBorder="1" applyAlignment="1" applyProtection="1">
      <alignment horizontal="center" vertical="center" wrapText="1"/>
      <protection locked="0"/>
    </xf>
    <xf numFmtId="49" fontId="7" fillId="2" borderId="28" xfId="0" applyNumberFormat="1" applyFont="1" applyFill="1" applyBorder="1" applyAlignment="1" applyProtection="1">
      <alignment horizontal="left" vertical="center" wrapText="1"/>
    </xf>
    <xf numFmtId="49" fontId="0" fillId="3" borderId="4" xfId="0" applyNumberFormat="1" applyFont="1" applyFill="1" applyBorder="1" applyAlignment="1" applyProtection="1">
      <alignment horizontal="center" vertical="center" wrapText="1"/>
      <protection locked="0"/>
    </xf>
    <xf numFmtId="49" fontId="0" fillId="3" borderId="32" xfId="0" applyNumberFormat="1" applyFont="1" applyFill="1" applyBorder="1" applyAlignment="1" applyProtection="1">
      <alignment horizontal="left" vertical="center" wrapText="1"/>
      <protection locked="0"/>
    </xf>
    <xf numFmtId="49" fontId="0" fillId="3" borderId="35" xfId="0" applyNumberFormat="1" applyFont="1" applyFill="1" applyBorder="1" applyAlignment="1" applyProtection="1">
      <alignment horizontal="left" vertical="center" wrapText="1"/>
      <protection locked="0"/>
    </xf>
    <xf numFmtId="49" fontId="0" fillId="2" borderId="32" xfId="0" applyNumberFormat="1" applyFont="1" applyFill="1" applyBorder="1" applyAlignment="1" applyProtection="1">
      <alignment horizontal="left" vertical="center" wrapText="1"/>
    </xf>
    <xf numFmtId="49" fontId="9" fillId="0" borderId="1" xfId="6" applyNumberFormat="1" applyBorder="1" applyProtection="1">
      <alignment vertical="center"/>
      <protection locked="0"/>
    </xf>
    <xf numFmtId="49" fontId="0" fillId="0" borderId="1" xfId="0" applyNumberFormat="1" applyFont="1" applyBorder="1" applyProtection="1">
      <alignment vertical="center"/>
      <protection locked="0"/>
    </xf>
    <xf numFmtId="49" fontId="0" fillId="0" borderId="34" xfId="0" applyNumberFormat="1" applyFont="1" applyBorder="1" applyProtection="1">
      <alignment vertical="center"/>
      <protection locked="0"/>
    </xf>
    <xf numFmtId="49" fontId="9" fillId="0" borderId="16" xfId="6" applyNumberFormat="1" applyBorder="1" applyProtection="1">
      <alignment vertical="center"/>
      <protection locked="0"/>
    </xf>
    <xf numFmtId="49" fontId="0" fillId="0" borderId="16" xfId="0" applyNumberFormat="1" applyFont="1" applyBorder="1" applyProtection="1">
      <alignment vertical="center"/>
      <protection locked="0"/>
    </xf>
    <xf numFmtId="49" fontId="0" fillId="0" borderId="36" xfId="0" applyNumberFormat="1" applyFont="1" applyBorder="1" applyProtection="1">
      <alignment vertical="center"/>
      <protection locked="0"/>
    </xf>
    <xf numFmtId="49" fontId="7" fillId="2" borderId="33" xfId="0" applyNumberFormat="1" applyFont="1" applyFill="1" applyBorder="1" applyAlignment="1" applyProtection="1">
      <alignment horizontal="left" vertical="center" wrapText="1"/>
    </xf>
    <xf numFmtId="14" fontId="0" fillId="3" borderId="1" xfId="0" applyNumberFormat="1" applyFont="1" applyFill="1" applyBorder="1" applyAlignment="1" applyProtection="1">
      <alignment horizontal="left" vertical="center" wrapText="1"/>
      <protection locked="0"/>
    </xf>
    <xf numFmtId="14" fontId="0" fillId="3" borderId="8" xfId="0" applyNumberFormat="1" applyFont="1" applyFill="1" applyBorder="1" applyAlignment="1" applyProtection="1">
      <alignment horizontal="left" vertical="center" wrapText="1"/>
      <protection locked="0"/>
    </xf>
    <xf numFmtId="14" fontId="0" fillId="3" borderId="31" xfId="0" applyNumberFormat="1" applyFont="1" applyFill="1" applyBorder="1" applyAlignment="1" applyProtection="1">
      <alignment horizontal="left" vertical="center" wrapText="1"/>
      <protection locked="0"/>
    </xf>
    <xf numFmtId="14" fontId="0" fillId="0" borderId="16" xfId="0" applyNumberFormat="1" applyFont="1" applyFill="1" applyBorder="1" applyAlignment="1" applyProtection="1">
      <alignment horizontal="left" vertical="center" wrapText="1"/>
      <protection locked="0"/>
    </xf>
    <xf numFmtId="49" fontId="0" fillId="0" borderId="18" xfId="0" applyNumberFormat="1" applyFont="1" applyFill="1" applyBorder="1" applyAlignment="1" applyProtection="1">
      <alignment horizontal="left" vertical="center" wrapText="1"/>
      <protection locked="0"/>
    </xf>
    <xf numFmtId="14" fontId="0" fillId="0" borderId="19" xfId="0" applyNumberFormat="1" applyFont="1" applyFill="1" applyBorder="1" applyAlignment="1" applyProtection="1">
      <alignment horizontal="left" vertical="center" wrapText="1"/>
      <protection locked="0"/>
    </xf>
    <xf numFmtId="14" fontId="0" fillId="0" borderId="35" xfId="0" applyNumberFormat="1" applyFont="1" applyFill="1" applyBorder="1" applyAlignment="1" applyProtection="1">
      <alignment horizontal="left" vertical="center" wrapText="1"/>
      <protection locked="0"/>
    </xf>
    <xf numFmtId="49" fontId="0" fillId="2" borderId="32" xfId="0" applyNumberFormat="1" applyFont="1" applyFill="1" applyBorder="1" applyAlignment="1" applyProtection="1">
      <alignment horizontal="center" vertical="center" wrapText="1"/>
    </xf>
    <xf numFmtId="49" fontId="0" fillId="3" borderId="4" xfId="0" applyNumberFormat="1" applyFont="1" applyFill="1" applyBorder="1" applyAlignment="1" applyProtection="1">
      <alignment horizontal="center" vertical="center" wrapText="1"/>
    </xf>
    <xf numFmtId="49" fontId="0" fillId="3" borderId="32" xfId="0" applyNumberFormat="1" applyFont="1" applyFill="1" applyBorder="1" applyAlignment="1" applyProtection="1">
      <alignment horizontal="center" vertical="center" wrapText="1"/>
    </xf>
    <xf numFmtId="49" fontId="0" fillId="2" borderId="1" xfId="0" applyNumberFormat="1" applyFont="1" applyFill="1" applyBorder="1" applyAlignment="1" applyProtection="1">
      <alignment vertical="center" wrapText="1"/>
      <protection locked="0"/>
    </xf>
    <xf numFmtId="49" fontId="0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0" fillId="2" borderId="4" xfId="0" applyNumberFormat="1" applyFont="1" applyFill="1" applyBorder="1" applyAlignment="1" applyProtection="1">
      <alignment horizontal="center" vertical="center" wrapText="1"/>
      <protection locked="0"/>
    </xf>
    <xf numFmtId="49" fontId="0" fillId="2" borderId="32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NumberFormat="1" applyFont="1" applyFill="1" applyBorder="1" applyAlignment="1" applyProtection="1">
      <alignment vertical="center" wrapText="1"/>
      <protection locked="0"/>
    </xf>
    <xf numFmtId="49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32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35" xfId="0" applyNumberFormat="1" applyBorder="1" applyAlignment="1" applyProtection="1">
      <alignment vertical="center" wrapText="1"/>
      <protection locked="0"/>
    </xf>
    <xf numFmtId="49" fontId="0" fillId="2" borderId="5" xfId="0" applyNumberFormat="1" applyFont="1" applyFill="1" applyBorder="1" applyAlignment="1" applyProtection="1">
      <alignment horizontal="center" vertical="center" wrapText="1"/>
    </xf>
    <xf numFmtId="49" fontId="0" fillId="2" borderId="34" xfId="0" applyNumberFormat="1" applyFont="1" applyFill="1" applyBorder="1" applyAlignment="1" applyProtection="1">
      <alignment horizontal="center" vertical="center" wrapText="1"/>
    </xf>
    <xf numFmtId="49" fontId="0" fillId="3" borderId="34" xfId="0" applyNumberFormat="1" applyFont="1" applyFill="1" applyBorder="1" applyAlignment="1" applyProtection="1">
      <alignment horizontal="center" vertical="center" wrapText="1"/>
      <protection locked="0"/>
    </xf>
    <xf numFmtId="49" fontId="0" fillId="2" borderId="31" xfId="0" applyNumberFormat="1" applyFont="1" applyFill="1" applyBorder="1" applyAlignment="1" applyProtection="1">
      <alignment horizontal="left" vertical="center" wrapText="1"/>
    </xf>
    <xf numFmtId="49" fontId="0" fillId="3" borderId="6" xfId="0" applyNumberFormat="1" applyFont="1" applyFill="1" applyBorder="1" applyAlignment="1" applyProtection="1">
      <alignment horizontal="left" vertical="center" wrapText="1"/>
      <protection locked="0"/>
    </xf>
    <xf numFmtId="49" fontId="0" fillId="3" borderId="31" xfId="0" applyNumberFormat="1" applyFont="1" applyFill="1" applyBorder="1" applyAlignment="1" applyProtection="1">
      <alignment horizontal="left" vertical="center" wrapText="1"/>
      <protection locked="0"/>
    </xf>
    <xf numFmtId="49" fontId="0" fillId="2" borderId="34" xfId="0" applyNumberFormat="1" applyFont="1" applyFill="1" applyBorder="1" applyAlignment="1" applyProtection="1">
      <alignment horizontal="left" vertical="center" wrapText="1"/>
    </xf>
    <xf numFmtId="49" fontId="0" fillId="3" borderId="34" xfId="0" applyNumberFormat="1" applyFont="1" applyFill="1" applyBorder="1" applyAlignment="1" applyProtection="1">
      <alignment horizontal="left" vertical="center" wrapText="1"/>
      <protection locked="0"/>
    </xf>
    <xf numFmtId="49" fontId="0" fillId="3" borderId="36" xfId="0" applyNumberFormat="1" applyFont="1" applyFill="1" applyBorder="1" applyAlignment="1" applyProtection="1">
      <alignment horizontal="left" vertical="center" wrapText="1"/>
      <protection locked="0"/>
    </xf>
    <xf numFmtId="49" fontId="0" fillId="3" borderId="33" xfId="0" applyNumberFormat="1" applyFont="1" applyFill="1" applyBorder="1" applyAlignment="1" applyProtection="1">
      <alignment horizontal="left" vertical="center" wrapText="1"/>
      <protection locked="0"/>
    </xf>
    <xf numFmtId="49" fontId="0" fillId="3" borderId="33" xfId="0" applyNumberFormat="1" applyFont="1" applyFill="1" applyBorder="1" applyAlignment="1" applyProtection="1">
      <alignment vertical="center" wrapText="1"/>
    </xf>
    <xf numFmtId="49" fontId="0" fillId="3" borderId="34" xfId="0" applyNumberFormat="1" applyFont="1" applyFill="1" applyBorder="1" applyAlignment="1" applyProtection="1">
      <alignment vertical="center" wrapText="1"/>
    </xf>
    <xf numFmtId="49" fontId="0" fillId="3" borderId="32" xfId="0" applyNumberFormat="1" applyFont="1" applyFill="1" applyBorder="1" applyAlignment="1" applyProtection="1">
      <alignment horizontal="left" vertical="center" wrapText="1"/>
    </xf>
    <xf numFmtId="49" fontId="0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0" xfId="0" applyNumberFormat="1" applyFont="1" applyFill="1" applyAlignment="1" applyProtection="1">
      <alignment horizontal="left" vertical="center" wrapText="1"/>
    </xf>
    <xf numFmtId="49" fontId="0" fillId="3" borderId="20" xfId="0" applyNumberFormat="1" applyFont="1" applyFill="1" applyBorder="1" applyAlignment="1" applyProtection="1">
      <alignment horizontal="left" vertical="center" wrapText="1"/>
    </xf>
    <xf numFmtId="49" fontId="0" fillId="3" borderId="36" xfId="0" applyNumberFormat="1" applyFont="1" applyFill="1" applyBorder="1" applyAlignment="1" applyProtection="1">
      <alignment horizontal="left" vertical="center" wrapText="1"/>
    </xf>
    <xf numFmtId="0" fontId="10" fillId="0" borderId="0" xfId="0" applyFont="1">
      <alignment vertical="center"/>
    </xf>
    <xf numFmtId="0" fontId="1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员工花名册更新2011-01-31" xfId="49"/>
    <cellStyle name="常规_Sheet1_员工花名册更新2011-01-31" xfId="5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checked="Checked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9.xml><?xml version="1.0" encoding="utf-8"?>
<formControlPr xmlns="http://schemas.microsoft.com/office/spreadsheetml/2009/9/main" objectType="CheckBox" noThreeD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</xdr:row>
          <xdr:rowOff>57150</xdr:rowOff>
        </xdr:from>
        <xdr:to>
          <xdr:col>1</xdr:col>
          <xdr:colOff>314325</xdr:colOff>
          <xdr:row>9</xdr:row>
          <xdr:rowOff>266700</xdr:rowOff>
        </xdr:to>
        <xdr:sp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752475" y="3009900"/>
              <a:ext cx="30480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323850</xdr:colOff>
          <xdr:row>9</xdr:row>
          <xdr:rowOff>57150</xdr:rowOff>
        </xdr:from>
        <xdr:to>
          <xdr:col>2</xdr:col>
          <xdr:colOff>171450</xdr:colOff>
          <xdr:row>9</xdr:row>
          <xdr:rowOff>266700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1066800" y="3009900"/>
              <a:ext cx="30480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733425</xdr:colOff>
          <xdr:row>8</xdr:row>
          <xdr:rowOff>57150</xdr:rowOff>
        </xdr:from>
        <xdr:to>
          <xdr:col>1</xdr:col>
          <xdr:colOff>419100</xdr:colOff>
          <xdr:row>8</xdr:row>
          <xdr:rowOff>323850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733425" y="2581275"/>
              <a:ext cx="428625" cy="2667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自有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8</xdr:row>
          <xdr:rowOff>57150</xdr:rowOff>
        </xdr:from>
        <xdr:to>
          <xdr:col>2</xdr:col>
          <xdr:colOff>342900</xdr:colOff>
          <xdr:row>8</xdr:row>
          <xdr:rowOff>323850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1114425" y="2581275"/>
              <a:ext cx="428625" cy="2667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租赁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733425</xdr:colOff>
          <xdr:row>56</xdr:row>
          <xdr:rowOff>47625</xdr:rowOff>
        </xdr:from>
        <xdr:to>
          <xdr:col>1</xdr:col>
          <xdr:colOff>295275</xdr:colOff>
          <xdr:row>56</xdr:row>
          <xdr:rowOff>257175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733425" y="18021300"/>
              <a:ext cx="30480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56</xdr:row>
          <xdr:rowOff>57150</xdr:rowOff>
        </xdr:from>
        <xdr:to>
          <xdr:col>0</xdr:col>
          <xdr:colOff>485775</xdr:colOff>
          <xdr:row>56</xdr:row>
          <xdr:rowOff>266700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180975" y="18030825"/>
              <a:ext cx="30480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85725</xdr:colOff>
          <xdr:row>59</xdr:row>
          <xdr:rowOff>38100</xdr:rowOff>
        </xdr:from>
        <xdr:to>
          <xdr:col>1</xdr:col>
          <xdr:colOff>390525</xdr:colOff>
          <xdr:row>59</xdr:row>
          <xdr:rowOff>247650</xdr:rowOff>
        </xdr:to>
        <xdr:sp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828675" y="190309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85725</xdr:colOff>
          <xdr:row>58</xdr:row>
          <xdr:rowOff>38100</xdr:rowOff>
        </xdr:from>
        <xdr:to>
          <xdr:col>1</xdr:col>
          <xdr:colOff>390525</xdr:colOff>
          <xdr:row>58</xdr:row>
          <xdr:rowOff>247650</xdr:rowOff>
        </xdr:to>
        <xdr:sp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828675" y="1870710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85725</xdr:colOff>
          <xdr:row>60</xdr:row>
          <xdr:rowOff>38100</xdr:rowOff>
        </xdr:from>
        <xdr:to>
          <xdr:col>1</xdr:col>
          <xdr:colOff>390525</xdr:colOff>
          <xdr:row>60</xdr:row>
          <xdr:rowOff>247650</xdr:rowOff>
        </xdr:to>
        <xdr:sp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828675" y="1935480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11</xdr:col>
      <xdr:colOff>227965</xdr:colOff>
      <xdr:row>41</xdr:row>
      <xdr:rowOff>3810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7866380" cy="109029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6.xml"/><Relationship Id="rId8" Type="http://schemas.openxmlformats.org/officeDocument/2006/relationships/ctrlProp" Target="../ctrlProps/ctrlProp5.xml"/><Relationship Id="rId7" Type="http://schemas.openxmlformats.org/officeDocument/2006/relationships/ctrlProp" Target="../ctrlProps/ctrlProp4.xml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5" Type="http://schemas.openxmlformats.org/officeDocument/2006/relationships/hyperlink" Target="mailto:fcxwzl@163.com" TargetMode="External"/><Relationship Id="rId14" Type="http://schemas.openxmlformats.org/officeDocument/2006/relationships/hyperlink" Target="mailto:2805840058@qq.com" TargetMode="External"/><Relationship Id="rId13" Type="http://schemas.openxmlformats.org/officeDocument/2006/relationships/hyperlink" Target="mailto:3189808255@qq.com" TargetMode="External"/><Relationship Id="rId12" Type="http://schemas.openxmlformats.org/officeDocument/2006/relationships/ctrlProp" Target="../ctrlProps/ctrlProp9.xml"/><Relationship Id="rId11" Type="http://schemas.openxmlformats.org/officeDocument/2006/relationships/ctrlProp" Target="../ctrlProps/ctrlProp8.xml"/><Relationship Id="rId10" Type="http://schemas.openxmlformats.org/officeDocument/2006/relationships/ctrlProp" Target="../ctrlProps/ctrlProp7.x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workbookViewId="0">
      <selection activeCell="F22" sqref="F22"/>
    </sheetView>
  </sheetViews>
  <sheetFormatPr defaultColWidth="9" defaultRowHeight="14.25"/>
  <cols>
    <col min="1" max="16384" width="9.33333333333333" style="229"/>
  </cols>
  <sheetData>
    <row r="1" ht="25.5" customHeight="1" spans="1:11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</row>
    <row r="2" ht="41.25" customHeight="1" spans="1:11">
      <c r="A2" s="231" t="s">
        <v>1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</row>
    <row r="3" spans="1:11">
      <c r="A3" s="232" t="s">
        <v>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</row>
    <row r="4" ht="30" customHeight="1" spans="1:11">
      <c r="A4" s="231" t="s">
        <v>3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</row>
    <row r="5" spans="1:11">
      <c r="A5" s="231" t="s">
        <v>4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</row>
    <row r="6" spans="1:11">
      <c r="A6" s="232" t="s">
        <v>5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</row>
    <row r="7" ht="30" customHeight="1" spans="1:11">
      <c r="A7" s="231" t="s">
        <v>6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</row>
    <row r="8" spans="1:11">
      <c r="A8" s="232"/>
      <c r="B8" s="232"/>
      <c r="C8" s="232"/>
      <c r="D8" s="232"/>
      <c r="E8" s="232"/>
      <c r="F8" s="232"/>
      <c r="G8" s="232"/>
      <c r="H8" s="232"/>
      <c r="I8" s="232"/>
      <c r="J8" s="232"/>
      <c r="K8" s="232"/>
    </row>
    <row r="9" spans="1:11">
      <c r="A9" s="232"/>
      <c r="B9" s="232"/>
      <c r="C9" s="232"/>
      <c r="D9" s="232"/>
      <c r="E9" s="232"/>
      <c r="F9" s="232"/>
      <c r="G9" s="232"/>
      <c r="H9" s="232"/>
      <c r="I9" s="232"/>
      <c r="J9" s="232"/>
      <c r="K9" s="232"/>
    </row>
    <row r="10" spans="1:11">
      <c r="A10" s="232"/>
      <c r="B10" s="232"/>
      <c r="C10" s="232"/>
      <c r="D10" s="232"/>
      <c r="E10" s="232"/>
      <c r="F10" s="232"/>
      <c r="G10" s="232"/>
      <c r="H10" s="232"/>
      <c r="I10" s="232"/>
      <c r="J10" s="232"/>
      <c r="K10" s="232"/>
    </row>
    <row r="11" spans="1:11">
      <c r="A11" s="232"/>
      <c r="B11" s="232"/>
      <c r="C11" s="232"/>
      <c r="D11" s="232"/>
      <c r="E11" s="232"/>
      <c r="F11" s="232"/>
      <c r="G11" s="232"/>
      <c r="H11" s="232"/>
      <c r="I11" s="232"/>
      <c r="J11" s="232"/>
      <c r="K11" s="232"/>
    </row>
    <row r="12" spans="1:11">
      <c r="A12" s="232"/>
      <c r="B12" s="232"/>
      <c r="C12" s="232"/>
      <c r="D12" s="232"/>
      <c r="E12" s="232"/>
      <c r="F12" s="232"/>
      <c r="G12" s="232"/>
      <c r="H12" s="232"/>
      <c r="I12" s="232"/>
      <c r="J12" s="232"/>
      <c r="K12" s="232"/>
    </row>
    <row r="13" ht="18" customHeight="1"/>
    <row r="14" spans="1:11">
      <c r="A14" s="233"/>
      <c r="B14" s="233"/>
      <c r="C14" s="233"/>
      <c r="D14" s="233"/>
      <c r="E14" s="233"/>
      <c r="F14" s="233"/>
      <c r="G14" s="233"/>
      <c r="H14" s="233"/>
      <c r="I14" s="233"/>
      <c r="J14" s="233"/>
      <c r="K14" s="233"/>
    </row>
    <row r="15" spans="1:11">
      <c r="A15" s="233"/>
      <c r="B15" s="233"/>
      <c r="C15" s="233"/>
      <c r="D15" s="233"/>
      <c r="E15" s="233"/>
      <c r="F15" s="233"/>
      <c r="G15" s="233"/>
      <c r="H15" s="233"/>
      <c r="I15" s="233"/>
      <c r="J15" s="233"/>
      <c r="K15" s="233"/>
    </row>
    <row r="16" spans="1:11">
      <c r="A16" s="233"/>
      <c r="B16" s="233"/>
      <c r="C16" s="233"/>
      <c r="D16" s="233"/>
      <c r="E16" s="233"/>
      <c r="F16" s="233"/>
      <c r="G16" s="233"/>
      <c r="H16" s="233"/>
      <c r="I16" s="233"/>
      <c r="J16" s="233"/>
      <c r="K16" s="233"/>
    </row>
    <row r="17" spans="1:11">
      <c r="A17" s="233"/>
      <c r="B17" s="233"/>
      <c r="C17" s="233"/>
      <c r="D17" s="233"/>
      <c r="E17" s="233"/>
      <c r="F17" s="233"/>
      <c r="G17" s="233"/>
      <c r="H17" s="233"/>
      <c r="I17" s="233"/>
      <c r="J17" s="233"/>
      <c r="K17" s="233"/>
    </row>
    <row r="18" spans="1:11">
      <c r="A18" s="233"/>
      <c r="B18" s="233"/>
      <c r="C18" s="233"/>
      <c r="D18" s="233"/>
      <c r="E18" s="233"/>
      <c r="F18" s="233"/>
      <c r="G18" s="233"/>
      <c r="H18" s="233"/>
      <c r="I18" s="233"/>
      <c r="J18" s="233"/>
      <c r="K18" s="233"/>
    </row>
  </sheetData>
  <mergeCells count="17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4:K14"/>
    <mergeCell ref="A15:K15"/>
    <mergeCell ref="A16:K16"/>
    <mergeCell ref="A17:K17"/>
    <mergeCell ref="A18:K18"/>
  </mergeCells>
  <pageMargins left="0.7" right="0.7" top="0.75" bottom="0.75" header="0.3" footer="0.3"/>
  <pageSetup paperSize="9" orientation="portrait" horizontalDpi="3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AL72"/>
  <sheetViews>
    <sheetView view="pageBreakPreview" zoomScaleNormal="100" topLeftCell="A27" workbookViewId="0">
      <selection activeCell="M32" sqref="M32"/>
    </sheetView>
  </sheetViews>
  <sheetFormatPr defaultColWidth="9" defaultRowHeight="11.25"/>
  <cols>
    <col min="1" max="1" width="13" style="57" customWidth="1"/>
    <col min="2" max="2" width="8" style="57" customWidth="1"/>
    <col min="3" max="3" width="6.83333333333333" style="57" customWidth="1"/>
    <col min="4" max="4" width="4" style="57" customWidth="1"/>
    <col min="5" max="5" width="6.83333333333333" style="57" customWidth="1"/>
    <col min="6" max="6" width="8.33333333333333" style="57" customWidth="1"/>
    <col min="7" max="8" width="9.66666666666667" style="57" customWidth="1"/>
    <col min="9" max="9" width="7.16666666666667" style="57" customWidth="1"/>
    <col min="10" max="10" width="3.66666666666667" style="57" customWidth="1"/>
    <col min="11" max="11" width="6.16666666666667" style="57" customWidth="1"/>
    <col min="12" max="12" width="9.33333333333333" style="57" customWidth="1"/>
    <col min="13" max="13" width="11.8333333333333" style="57" customWidth="1"/>
    <col min="14" max="14" width="9" style="57" customWidth="1"/>
    <col min="15" max="15" width="5.66666666666667" style="57" customWidth="1"/>
    <col min="16" max="16" width="2.5" style="57" customWidth="1"/>
    <col min="17" max="23" width="9.33333333333333" style="57"/>
    <col min="24" max="24" width="11.8333333333333" style="57" customWidth="1"/>
    <col min="25" max="25" width="11.5" style="57" customWidth="1"/>
    <col min="26" max="26" width="12.3333333333333" style="57" customWidth="1"/>
    <col min="27" max="16384" width="9.33333333333333" style="57"/>
  </cols>
  <sheetData>
    <row r="1" ht="27" customHeight="1" spans="1:38">
      <c r="A1" s="58" t="s">
        <v>7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AJ1" s="226" t="s">
        <v>8</v>
      </c>
      <c r="AK1" s="226" t="s">
        <v>9</v>
      </c>
      <c r="AL1" s="226" t="s">
        <v>10</v>
      </c>
    </row>
    <row r="2" ht="15.75" customHeight="1" spans="1:38">
      <c r="A2" s="59" t="s">
        <v>11</v>
      </c>
      <c r="B2" s="60" t="s">
        <v>12</v>
      </c>
      <c r="C2" s="60"/>
      <c r="D2" s="61" t="s">
        <v>13</v>
      </c>
      <c r="E2" s="61"/>
      <c r="F2" s="60" t="s">
        <v>14</v>
      </c>
      <c r="G2" s="60"/>
      <c r="H2" s="60"/>
      <c r="I2" s="157" t="s">
        <v>15</v>
      </c>
      <c r="J2" s="157"/>
      <c r="K2" s="158" t="s">
        <v>16</v>
      </c>
      <c r="L2" s="158"/>
      <c r="M2" s="158"/>
      <c r="N2" s="158"/>
      <c r="O2" s="158"/>
      <c r="P2" s="159"/>
      <c r="AJ2" s="226" t="s">
        <v>17</v>
      </c>
      <c r="AK2" s="226" t="s">
        <v>18</v>
      </c>
      <c r="AL2" s="226" t="s">
        <v>19</v>
      </c>
    </row>
    <row r="3" ht="18" customHeight="1" spans="1:38">
      <c r="A3" s="62" t="s">
        <v>20</v>
      </c>
      <c r="B3" s="63" t="s">
        <v>21</v>
      </c>
      <c r="C3" s="63"/>
      <c r="D3" s="64" t="s">
        <v>22</v>
      </c>
      <c r="E3" s="64"/>
      <c r="F3" s="65"/>
      <c r="G3" s="65"/>
      <c r="H3" s="65"/>
      <c r="I3" s="160" t="s">
        <v>23</v>
      </c>
      <c r="J3" s="160"/>
      <c r="K3" s="75" t="s">
        <v>16</v>
      </c>
      <c r="L3" s="75"/>
      <c r="M3" s="75"/>
      <c r="N3" s="75"/>
      <c r="O3" s="75"/>
      <c r="P3" s="161"/>
      <c r="AJ3" s="226" t="s">
        <v>24</v>
      </c>
      <c r="AK3" s="226" t="s">
        <v>25</v>
      </c>
      <c r="AL3" s="226" t="s">
        <v>26</v>
      </c>
    </row>
    <row r="4" ht="13.5" spans="1:38">
      <c r="A4" s="66" t="s">
        <v>27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162"/>
      <c r="AJ4" s="226" t="s">
        <v>28</v>
      </c>
      <c r="AK4" s="226" t="s">
        <v>29</v>
      </c>
      <c r="AL4" s="226" t="s">
        <v>30</v>
      </c>
    </row>
    <row r="5" ht="28.5" customHeight="1" spans="1:38">
      <c r="A5" s="68" t="s">
        <v>31</v>
      </c>
      <c r="B5" s="69" t="s">
        <v>32</v>
      </c>
      <c r="C5" s="70"/>
      <c r="D5" s="71" t="s">
        <v>33</v>
      </c>
      <c r="E5" s="71"/>
      <c r="F5" s="69" t="s">
        <v>34</v>
      </c>
      <c r="G5" s="70"/>
      <c r="H5" s="71" t="s">
        <v>35</v>
      </c>
      <c r="I5" s="71"/>
      <c r="J5" s="116">
        <v>70</v>
      </c>
      <c r="K5" s="117"/>
      <c r="L5" s="74" t="s">
        <v>36</v>
      </c>
      <c r="M5" s="105" t="s">
        <v>37</v>
      </c>
      <c r="N5" s="163" t="s">
        <v>38</v>
      </c>
      <c r="O5" s="164"/>
      <c r="P5" s="165"/>
      <c r="AJ5" s="226" t="s">
        <v>39</v>
      </c>
      <c r="AK5" s="226" t="s">
        <v>40</v>
      </c>
      <c r="AL5" s="226" t="s">
        <v>41</v>
      </c>
    </row>
    <row r="6" ht="39" customHeight="1" spans="1:38">
      <c r="A6" s="68" t="s">
        <v>42</v>
      </c>
      <c r="B6" s="72">
        <v>42135</v>
      </c>
      <c r="C6" s="72"/>
      <c r="D6" s="71" t="s">
        <v>43</v>
      </c>
      <c r="E6" s="71"/>
      <c r="F6" s="69" t="s">
        <v>44</v>
      </c>
      <c r="G6" s="70"/>
      <c r="H6" s="71" t="s">
        <v>45</v>
      </c>
      <c r="I6" s="71"/>
      <c r="J6" s="116">
        <v>6</v>
      </c>
      <c r="K6" s="117"/>
      <c r="L6" s="74" t="s">
        <v>36</v>
      </c>
      <c r="M6" s="166" t="s">
        <v>46</v>
      </c>
      <c r="N6" s="167" t="s">
        <v>47</v>
      </c>
      <c r="O6" s="168"/>
      <c r="P6" s="169"/>
      <c r="AJ6" s="226" t="s">
        <v>48</v>
      </c>
      <c r="AK6" s="226" t="s">
        <v>49</v>
      </c>
      <c r="AL6" s="226" t="s">
        <v>50</v>
      </c>
    </row>
    <row r="7" ht="28.5" customHeight="1" spans="1:38">
      <c r="A7" s="68" t="s">
        <v>51</v>
      </c>
      <c r="B7" s="73" t="s">
        <v>52</v>
      </c>
      <c r="C7" s="74" t="s">
        <v>53</v>
      </c>
      <c r="D7" s="71" t="s">
        <v>54</v>
      </c>
      <c r="E7" s="71"/>
      <c r="F7" s="69" t="s">
        <v>55</v>
      </c>
      <c r="G7" s="70"/>
      <c r="H7" s="71" t="s">
        <v>56</v>
      </c>
      <c r="I7" s="71"/>
      <c r="J7" s="116">
        <v>6</v>
      </c>
      <c r="K7" s="117"/>
      <c r="L7" s="74" t="s">
        <v>36</v>
      </c>
      <c r="M7" s="166" t="s">
        <v>57</v>
      </c>
      <c r="N7" s="167" t="s">
        <v>58</v>
      </c>
      <c r="O7" s="168"/>
      <c r="P7" s="169"/>
      <c r="AJ7" s="226" t="s">
        <v>59</v>
      </c>
      <c r="AK7" s="226" t="s">
        <v>60</v>
      </c>
      <c r="AL7" s="226" t="s">
        <v>61</v>
      </c>
    </row>
    <row r="8" ht="28.5" customHeight="1" spans="1:38">
      <c r="A8" s="68" t="s">
        <v>62</v>
      </c>
      <c r="B8" s="75" t="s">
        <v>63</v>
      </c>
      <c r="C8" s="76" t="s">
        <v>53</v>
      </c>
      <c r="D8" s="71" t="s">
        <v>64</v>
      </c>
      <c r="E8" s="71"/>
      <c r="F8" s="69"/>
      <c r="G8" s="70"/>
      <c r="H8" s="71" t="s">
        <v>65</v>
      </c>
      <c r="I8" s="71"/>
      <c r="J8" s="116">
        <v>4</v>
      </c>
      <c r="K8" s="117"/>
      <c r="L8" s="76" t="s">
        <v>36</v>
      </c>
      <c r="M8" s="105" t="s">
        <v>66</v>
      </c>
      <c r="N8" s="170"/>
      <c r="O8" s="171"/>
      <c r="P8" s="172"/>
      <c r="AJ8" s="226" t="s">
        <v>67</v>
      </c>
      <c r="AK8" s="226" t="s">
        <v>68</v>
      </c>
      <c r="AL8" s="226" t="s">
        <v>69</v>
      </c>
    </row>
    <row r="9" ht="33.75" customHeight="1" spans="1:38">
      <c r="A9" s="68" t="s">
        <v>70</v>
      </c>
      <c r="B9" s="77"/>
      <c r="C9" s="77"/>
      <c r="D9" s="71" t="s">
        <v>71</v>
      </c>
      <c r="E9" s="71"/>
      <c r="F9" s="69"/>
      <c r="G9" s="70"/>
      <c r="H9" s="71" t="s">
        <v>72</v>
      </c>
      <c r="I9" s="71"/>
      <c r="J9" s="116">
        <v>60</v>
      </c>
      <c r="K9" s="117"/>
      <c r="L9" s="74" t="s">
        <v>36</v>
      </c>
      <c r="M9" s="105" t="s">
        <v>73</v>
      </c>
      <c r="N9" s="173">
        <v>260</v>
      </c>
      <c r="O9" s="173"/>
      <c r="P9" s="174"/>
      <c r="Q9" s="225"/>
      <c r="R9" s="225"/>
      <c r="AJ9" s="226" t="s">
        <v>74</v>
      </c>
      <c r="AK9" s="226" t="s">
        <v>75</v>
      </c>
      <c r="AL9" s="226" t="s">
        <v>76</v>
      </c>
    </row>
    <row r="10" ht="36.75" customHeight="1" spans="1:38">
      <c r="A10" s="78" t="s">
        <v>77</v>
      </c>
      <c r="B10" s="79"/>
      <c r="C10" s="80"/>
      <c r="D10" s="78" t="s">
        <v>78</v>
      </c>
      <c r="E10" s="78"/>
      <c r="F10" s="81"/>
      <c r="G10" s="82"/>
      <c r="H10" s="71" t="s">
        <v>79</v>
      </c>
      <c r="I10" s="71"/>
      <c r="J10" s="99"/>
      <c r="K10" s="100"/>
      <c r="L10" s="175" t="s">
        <v>36</v>
      </c>
      <c r="M10" s="176"/>
      <c r="N10" s="177"/>
      <c r="O10" s="177"/>
      <c r="P10" s="178"/>
      <c r="AJ10" s="226" t="s">
        <v>80</v>
      </c>
      <c r="AK10" s="226" t="s">
        <v>81</v>
      </c>
      <c r="AL10" s="226" t="s">
        <v>82</v>
      </c>
    </row>
    <row r="11" ht="13.5" spans="1:38">
      <c r="A11" s="83" t="s">
        <v>83</v>
      </c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179"/>
      <c r="AJ11" s="226" t="s">
        <v>84</v>
      </c>
      <c r="AK11" s="226" t="s">
        <v>85</v>
      </c>
      <c r="AL11" s="226" t="s">
        <v>86</v>
      </c>
    </row>
    <row r="12" ht="33.75" customHeight="1" spans="1:38">
      <c r="A12" s="68" t="s">
        <v>87</v>
      </c>
      <c r="B12" s="85" t="s">
        <v>88</v>
      </c>
      <c r="C12" s="86" t="s">
        <v>89</v>
      </c>
      <c r="D12" s="87" t="s">
        <v>90</v>
      </c>
      <c r="E12" s="88"/>
      <c r="F12" s="85" t="s">
        <v>91</v>
      </c>
      <c r="G12" s="86" t="s">
        <v>89</v>
      </c>
      <c r="H12" s="71" t="s">
        <v>92</v>
      </c>
      <c r="I12" s="71"/>
      <c r="J12" s="69" t="s">
        <v>93</v>
      </c>
      <c r="K12" s="180"/>
      <c r="L12" s="86" t="s">
        <v>89</v>
      </c>
      <c r="M12" s="105" t="s">
        <v>94</v>
      </c>
      <c r="N12" s="73"/>
      <c r="O12" s="96"/>
      <c r="P12" s="181"/>
      <c r="AJ12" s="226" t="s">
        <v>95</v>
      </c>
      <c r="AK12" s="226"/>
      <c r="AL12" s="226" t="s">
        <v>96</v>
      </c>
    </row>
    <row r="13" ht="33.75" customHeight="1" spans="1:38">
      <c r="A13" s="89" t="s">
        <v>97</v>
      </c>
      <c r="B13" s="90" t="s">
        <v>98</v>
      </c>
      <c r="C13" s="91" t="s">
        <v>89</v>
      </c>
      <c r="D13" s="92" t="s">
        <v>99</v>
      </c>
      <c r="E13" s="93"/>
      <c r="F13" s="90" t="s">
        <v>91</v>
      </c>
      <c r="G13" s="86" t="s">
        <v>89</v>
      </c>
      <c r="H13" s="78" t="s">
        <v>100</v>
      </c>
      <c r="I13" s="78"/>
      <c r="J13" s="176"/>
      <c r="K13" s="177"/>
      <c r="L13" s="86" t="s">
        <v>89</v>
      </c>
      <c r="M13" s="78" t="s">
        <v>101</v>
      </c>
      <c r="N13" s="99"/>
      <c r="O13" s="100"/>
      <c r="P13" s="182"/>
      <c r="AJ13" s="226" t="s">
        <v>102</v>
      </c>
      <c r="AK13" s="226"/>
      <c r="AL13" s="226" t="s">
        <v>103</v>
      </c>
    </row>
    <row r="14" ht="13.5" spans="1:38">
      <c r="A14" s="83" t="s">
        <v>104</v>
      </c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179"/>
      <c r="AJ14" s="226" t="s">
        <v>105</v>
      </c>
      <c r="AK14" s="226"/>
      <c r="AL14" s="226" t="s">
        <v>106</v>
      </c>
    </row>
    <row r="15" ht="24" customHeight="1" spans="1:38">
      <c r="A15" s="94" t="s">
        <v>107</v>
      </c>
      <c r="B15" s="87" t="s">
        <v>108</v>
      </c>
      <c r="C15" s="88"/>
      <c r="D15" s="95"/>
      <c r="E15" s="87" t="s">
        <v>109</v>
      </c>
      <c r="F15" s="88"/>
      <c r="G15" s="95"/>
      <c r="H15" s="87" t="s">
        <v>110</v>
      </c>
      <c r="I15" s="88"/>
      <c r="J15" s="95"/>
      <c r="K15" s="87" t="s">
        <v>111</v>
      </c>
      <c r="L15" s="88"/>
      <c r="M15" s="95"/>
      <c r="N15" s="87" t="s">
        <v>112</v>
      </c>
      <c r="O15" s="88"/>
      <c r="P15" s="183"/>
      <c r="AJ15" s="226" t="s">
        <v>113</v>
      </c>
      <c r="AK15" s="226"/>
      <c r="AL15" s="226" t="s">
        <v>114</v>
      </c>
    </row>
    <row r="16" ht="24" customHeight="1" spans="1:38">
      <c r="A16" s="94" t="s">
        <v>115</v>
      </c>
      <c r="B16" s="73" t="s">
        <v>116</v>
      </c>
      <c r="C16" s="96"/>
      <c r="D16" s="97"/>
      <c r="E16" s="73" t="s">
        <v>117</v>
      </c>
      <c r="F16" s="96"/>
      <c r="G16" s="97"/>
      <c r="H16" s="73"/>
      <c r="I16" s="96"/>
      <c r="J16" s="97"/>
      <c r="K16" s="73" t="s">
        <v>21</v>
      </c>
      <c r="L16" s="96"/>
      <c r="M16" s="97"/>
      <c r="N16" s="184" t="s">
        <v>118</v>
      </c>
      <c r="O16" s="185"/>
      <c r="P16" s="186"/>
      <c r="AJ16" s="226" t="s">
        <v>119</v>
      </c>
      <c r="AK16" s="226"/>
      <c r="AL16" s="226"/>
    </row>
    <row r="17" ht="24" customHeight="1" spans="1:38">
      <c r="A17" s="94" t="s">
        <v>120</v>
      </c>
      <c r="B17" s="73" t="s">
        <v>121</v>
      </c>
      <c r="C17" s="96"/>
      <c r="D17" s="97"/>
      <c r="E17" s="73" t="s">
        <v>122</v>
      </c>
      <c r="F17" s="96"/>
      <c r="G17" s="97"/>
      <c r="H17" s="73"/>
      <c r="I17" s="96"/>
      <c r="J17" s="97"/>
      <c r="K17" s="73" t="s">
        <v>123</v>
      </c>
      <c r="L17" s="96"/>
      <c r="M17" s="97"/>
      <c r="N17" s="184" t="s">
        <v>124</v>
      </c>
      <c r="O17" s="185"/>
      <c r="P17" s="186"/>
      <c r="AJ17" s="226" t="s">
        <v>125</v>
      </c>
      <c r="AK17" s="226"/>
      <c r="AL17" s="226"/>
    </row>
    <row r="18" ht="24" customHeight="1" spans="1:38">
      <c r="A18" s="98" t="s">
        <v>126</v>
      </c>
      <c r="B18" s="99" t="s">
        <v>127</v>
      </c>
      <c r="C18" s="100"/>
      <c r="D18" s="101"/>
      <c r="E18" s="99" t="s">
        <v>128</v>
      </c>
      <c r="F18" s="100"/>
      <c r="G18" s="101"/>
      <c r="H18" s="99"/>
      <c r="I18" s="100"/>
      <c r="J18" s="101"/>
      <c r="K18" s="99" t="s">
        <v>129</v>
      </c>
      <c r="L18" s="100"/>
      <c r="M18" s="101"/>
      <c r="N18" s="187" t="s">
        <v>130</v>
      </c>
      <c r="O18" s="188"/>
      <c r="P18" s="189"/>
      <c r="AJ18" s="226"/>
      <c r="AK18" s="226"/>
      <c r="AL18" s="226"/>
    </row>
    <row r="19" ht="13.5" spans="1:16">
      <c r="A19" s="102" t="s">
        <v>131</v>
      </c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90"/>
    </row>
    <row r="20" ht="45" spans="1:16">
      <c r="A20" s="68" t="s">
        <v>132</v>
      </c>
      <c r="B20" s="104" t="s">
        <v>133</v>
      </c>
      <c r="C20" s="71" t="s">
        <v>134</v>
      </c>
      <c r="D20" s="71"/>
      <c r="E20" s="69" t="s">
        <v>135</v>
      </c>
      <c r="F20" s="70"/>
      <c r="G20" s="105" t="s">
        <v>136</v>
      </c>
      <c r="H20" s="104" t="s">
        <v>137</v>
      </c>
      <c r="I20" s="104"/>
      <c r="J20" s="71" t="s">
        <v>138</v>
      </c>
      <c r="K20" s="71"/>
      <c r="L20" s="191">
        <v>44586</v>
      </c>
      <c r="M20" s="191"/>
      <c r="N20" s="95" t="s">
        <v>139</v>
      </c>
      <c r="O20" s="192">
        <v>45681</v>
      </c>
      <c r="P20" s="193"/>
    </row>
    <row r="21" ht="45" spans="1:16">
      <c r="A21" s="68" t="s">
        <v>140</v>
      </c>
      <c r="B21" s="104"/>
      <c r="C21" s="71" t="s">
        <v>134</v>
      </c>
      <c r="D21" s="71"/>
      <c r="E21" s="69"/>
      <c r="F21" s="70"/>
      <c r="G21" s="105" t="s">
        <v>136</v>
      </c>
      <c r="H21" s="104"/>
      <c r="I21" s="104"/>
      <c r="J21" s="71" t="s">
        <v>138</v>
      </c>
      <c r="K21" s="71"/>
      <c r="L21" s="191"/>
      <c r="M21" s="191"/>
      <c r="N21" s="95" t="s">
        <v>139</v>
      </c>
      <c r="O21" s="192"/>
      <c r="P21" s="193"/>
    </row>
    <row r="22" ht="56.25" spans="1:16">
      <c r="A22" s="68" t="s">
        <v>141</v>
      </c>
      <c r="B22" s="104"/>
      <c r="C22" s="71" t="s">
        <v>134</v>
      </c>
      <c r="D22" s="71"/>
      <c r="E22" s="69"/>
      <c r="F22" s="70"/>
      <c r="G22" s="105" t="s">
        <v>136</v>
      </c>
      <c r="H22" s="73"/>
      <c r="I22" s="97"/>
      <c r="J22" s="71" t="s">
        <v>138</v>
      </c>
      <c r="K22" s="71"/>
      <c r="L22" s="191"/>
      <c r="M22" s="191"/>
      <c r="N22" s="95" t="s">
        <v>139</v>
      </c>
      <c r="O22" s="192"/>
      <c r="P22" s="193"/>
    </row>
    <row r="23" ht="34.5" spans="1:16">
      <c r="A23" s="106" t="s">
        <v>142</v>
      </c>
      <c r="B23" s="107"/>
      <c r="C23" s="107" t="s">
        <v>134</v>
      </c>
      <c r="D23" s="107"/>
      <c r="E23" s="69"/>
      <c r="F23" s="70"/>
      <c r="G23" s="108" t="s">
        <v>136</v>
      </c>
      <c r="H23" s="107"/>
      <c r="I23" s="107"/>
      <c r="J23" s="107" t="s">
        <v>138</v>
      </c>
      <c r="K23" s="107"/>
      <c r="L23" s="194"/>
      <c r="M23" s="194"/>
      <c r="N23" s="195" t="s">
        <v>139</v>
      </c>
      <c r="O23" s="196"/>
      <c r="P23" s="197"/>
    </row>
    <row r="24" ht="13.5" spans="1:16">
      <c r="A24" s="83" t="s">
        <v>143</v>
      </c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179"/>
    </row>
    <row r="25" ht="45.75" customHeight="1" spans="1:16">
      <c r="A25" s="98" t="s">
        <v>144</v>
      </c>
      <c r="B25" s="93"/>
      <c r="C25" s="93"/>
      <c r="D25" s="109"/>
      <c r="E25" s="99" t="s">
        <v>145</v>
      </c>
      <c r="F25" s="100"/>
      <c r="G25" s="101"/>
      <c r="H25" s="92" t="s">
        <v>146</v>
      </c>
      <c r="I25" s="93"/>
      <c r="J25" s="93"/>
      <c r="K25" s="93"/>
      <c r="L25" s="109"/>
      <c r="M25" s="176" t="s">
        <v>147</v>
      </c>
      <c r="N25" s="177"/>
      <c r="O25" s="177"/>
      <c r="P25" s="178"/>
    </row>
    <row r="26" ht="15.75" customHeight="1" spans="1:16">
      <c r="A26" s="83" t="s">
        <v>148</v>
      </c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179"/>
    </row>
    <row r="27" ht="27" customHeight="1" spans="1:16">
      <c r="A27" s="110" t="s">
        <v>149</v>
      </c>
      <c r="B27" s="111"/>
      <c r="C27" s="112"/>
      <c r="D27" s="113" t="s">
        <v>150</v>
      </c>
      <c r="E27" s="114"/>
      <c r="F27" s="114"/>
      <c r="G27" s="111"/>
      <c r="H27" s="111"/>
      <c r="I27" s="111"/>
      <c r="J27" s="114"/>
      <c r="K27" s="114"/>
      <c r="L27" s="114"/>
      <c r="M27" s="114"/>
      <c r="N27" s="114"/>
      <c r="O27" s="114"/>
      <c r="P27" s="198"/>
    </row>
    <row r="28" ht="27" customHeight="1" spans="1:16">
      <c r="A28" s="94" t="s">
        <v>151</v>
      </c>
      <c r="B28" s="115">
        <v>60</v>
      </c>
      <c r="C28" s="74" t="s">
        <v>36</v>
      </c>
      <c r="D28" s="71" t="s">
        <v>152</v>
      </c>
      <c r="E28" s="71"/>
      <c r="F28" s="71"/>
      <c r="G28" s="116">
        <v>192000</v>
      </c>
      <c r="H28" s="117"/>
      <c r="I28" s="121" t="s">
        <v>153</v>
      </c>
      <c r="J28" s="95" t="s">
        <v>154</v>
      </c>
      <c r="K28" s="71"/>
      <c r="L28" s="71"/>
      <c r="M28" s="116">
        <v>196000</v>
      </c>
      <c r="N28" s="117"/>
      <c r="O28" s="199" t="s">
        <v>153</v>
      </c>
      <c r="P28" s="200"/>
    </row>
    <row r="29" ht="27" customHeight="1" spans="1:16">
      <c r="A29" s="94" t="s">
        <v>155</v>
      </c>
      <c r="B29" s="115">
        <v>4</v>
      </c>
      <c r="C29" s="74" t="s">
        <v>36</v>
      </c>
      <c r="D29" s="118" t="s">
        <v>156</v>
      </c>
      <c r="E29" s="119"/>
      <c r="F29" s="120">
        <v>4</v>
      </c>
      <c r="G29" s="121" t="s">
        <v>157</v>
      </c>
      <c r="H29" s="118" t="s">
        <v>158</v>
      </c>
      <c r="I29" s="119"/>
      <c r="J29" s="118" t="s">
        <v>159</v>
      </c>
      <c r="K29" s="119"/>
      <c r="L29" s="201" t="s">
        <v>160</v>
      </c>
      <c r="M29" s="202" t="s">
        <v>161</v>
      </c>
      <c r="N29" s="202" t="s">
        <v>162</v>
      </c>
      <c r="O29" s="203" t="s">
        <v>163</v>
      </c>
      <c r="P29" s="204"/>
    </row>
    <row r="30" ht="27" customHeight="1" spans="1:16">
      <c r="A30" s="94" t="s">
        <v>164</v>
      </c>
      <c r="B30" s="115">
        <v>45</v>
      </c>
      <c r="C30" s="74" t="s">
        <v>36</v>
      </c>
      <c r="D30" s="118" t="s">
        <v>165</v>
      </c>
      <c r="E30" s="119"/>
      <c r="F30" s="120">
        <v>11</v>
      </c>
      <c r="G30" s="121" t="s">
        <v>36</v>
      </c>
      <c r="H30" s="122" t="s">
        <v>19</v>
      </c>
      <c r="I30" s="205"/>
      <c r="J30" s="127">
        <v>16000</v>
      </c>
      <c r="K30" s="206"/>
      <c r="L30" s="207">
        <v>192000</v>
      </c>
      <c r="M30" s="128">
        <v>10</v>
      </c>
      <c r="N30" s="208" t="s">
        <v>166</v>
      </c>
      <c r="O30" s="209">
        <v>22</v>
      </c>
      <c r="P30" s="210"/>
    </row>
    <row r="31" ht="27" customHeight="1" spans="1:16">
      <c r="A31" s="94" t="s">
        <v>167</v>
      </c>
      <c r="B31" s="115">
        <v>4</v>
      </c>
      <c r="C31" s="74" t="s">
        <v>36</v>
      </c>
      <c r="D31" s="122"/>
      <c r="E31" s="123"/>
      <c r="F31" s="124"/>
      <c r="G31" s="124"/>
      <c r="H31" s="122" t="s">
        <v>19</v>
      </c>
      <c r="I31" s="205"/>
      <c r="J31" s="127">
        <v>18000</v>
      </c>
      <c r="K31" s="206"/>
      <c r="L31" s="207">
        <v>200000</v>
      </c>
      <c r="M31" s="128">
        <v>12</v>
      </c>
      <c r="N31" s="208" t="s">
        <v>166</v>
      </c>
      <c r="O31" s="209">
        <v>26</v>
      </c>
      <c r="P31" s="210"/>
    </row>
    <row r="32" ht="27" customHeight="1" spans="1:16">
      <c r="A32" s="94" t="s">
        <v>168</v>
      </c>
      <c r="B32" s="115">
        <v>65</v>
      </c>
      <c r="C32" s="125" t="s">
        <v>36</v>
      </c>
      <c r="D32" s="122"/>
      <c r="E32" s="123"/>
      <c r="F32" s="126"/>
      <c r="G32" s="126"/>
      <c r="H32" s="127" t="s">
        <v>19</v>
      </c>
      <c r="I32" s="206"/>
      <c r="J32" s="127">
        <v>16000</v>
      </c>
      <c r="K32" s="206"/>
      <c r="L32" s="207">
        <v>196000</v>
      </c>
      <c r="M32" s="128">
        <v>10</v>
      </c>
      <c r="N32" s="128" t="s">
        <v>166</v>
      </c>
      <c r="O32" s="127">
        <v>22</v>
      </c>
      <c r="P32" s="210"/>
    </row>
    <row r="33" ht="27" customHeight="1" spans="1:16">
      <c r="A33" s="94" t="s">
        <v>169</v>
      </c>
      <c r="B33" s="115"/>
      <c r="C33" s="74" t="s">
        <v>36</v>
      </c>
      <c r="D33" s="128"/>
      <c r="E33" s="128"/>
      <c r="F33" s="128"/>
      <c r="G33" s="129" t="s">
        <v>170</v>
      </c>
      <c r="H33" s="122"/>
      <c r="I33" s="205"/>
      <c r="J33" s="127"/>
      <c r="K33" s="206"/>
      <c r="L33" s="207"/>
      <c r="M33" s="128"/>
      <c r="N33" s="208"/>
      <c r="O33" s="209"/>
      <c r="P33" s="210"/>
    </row>
    <row r="34" ht="27" customHeight="1" spans="1:16">
      <c r="A34" s="130" t="s">
        <v>171</v>
      </c>
      <c r="B34" s="131"/>
      <c r="C34" s="131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211"/>
    </row>
    <row r="35" ht="13.5" spans="1:16">
      <c r="A35" s="83" t="s">
        <v>172</v>
      </c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179"/>
    </row>
    <row r="36" ht="21.75" customHeight="1" spans="1:16">
      <c r="A36" s="94" t="s">
        <v>173</v>
      </c>
      <c r="B36" s="88"/>
      <c r="C36" s="88"/>
      <c r="D36" s="88"/>
      <c r="E36" s="88"/>
      <c r="F36" s="88"/>
      <c r="G36" s="88"/>
      <c r="H36" s="95"/>
      <c r="I36" s="87" t="s">
        <v>174</v>
      </c>
      <c r="J36" s="88"/>
      <c r="K36" s="88"/>
      <c r="L36" s="88"/>
      <c r="M36" s="88"/>
      <c r="N36" s="88"/>
      <c r="O36" s="88"/>
      <c r="P36" s="183"/>
    </row>
    <row r="37" ht="21.75" customHeight="1" spans="1:16">
      <c r="A37" s="68" t="s">
        <v>175</v>
      </c>
      <c r="B37" s="71" t="s">
        <v>176</v>
      </c>
      <c r="C37" s="71"/>
      <c r="D37" s="133" t="s">
        <v>162</v>
      </c>
      <c r="E37" s="133"/>
      <c r="F37" s="87" t="s">
        <v>177</v>
      </c>
      <c r="G37" s="95"/>
      <c r="H37" s="71" t="s">
        <v>178</v>
      </c>
      <c r="I37" s="87" t="s">
        <v>179</v>
      </c>
      <c r="J37" s="95"/>
      <c r="K37" s="113" t="s">
        <v>162</v>
      </c>
      <c r="L37" s="212"/>
      <c r="M37" s="133" t="s">
        <v>180</v>
      </c>
      <c r="N37" s="133" t="s">
        <v>181</v>
      </c>
      <c r="O37" s="133"/>
      <c r="P37" s="213"/>
    </row>
    <row r="38" ht="21.75" customHeight="1" spans="1:16">
      <c r="A38" s="134" t="s">
        <v>182</v>
      </c>
      <c r="B38" s="104" t="s">
        <v>183</v>
      </c>
      <c r="C38" s="104"/>
      <c r="D38" s="135" t="s">
        <v>184</v>
      </c>
      <c r="E38" s="135"/>
      <c r="F38" s="73" t="s">
        <v>185</v>
      </c>
      <c r="G38" s="97"/>
      <c r="H38" s="104" t="s">
        <v>186</v>
      </c>
      <c r="I38" s="69" t="s">
        <v>183</v>
      </c>
      <c r="J38" s="70"/>
      <c r="K38" s="69" t="s">
        <v>166</v>
      </c>
      <c r="L38" s="70"/>
      <c r="M38" s="135" t="s">
        <v>187</v>
      </c>
      <c r="N38" s="135" t="s">
        <v>188</v>
      </c>
      <c r="O38" s="135"/>
      <c r="P38" s="214"/>
    </row>
    <row r="39" ht="21.75" customHeight="1" spans="1:16">
      <c r="A39" s="134" t="s">
        <v>189</v>
      </c>
      <c r="B39" s="104" t="s">
        <v>183</v>
      </c>
      <c r="C39" s="104"/>
      <c r="D39" s="135" t="s">
        <v>184</v>
      </c>
      <c r="E39" s="135"/>
      <c r="F39" s="73" t="s">
        <v>190</v>
      </c>
      <c r="G39" s="97"/>
      <c r="H39" s="104" t="s">
        <v>191</v>
      </c>
      <c r="I39" s="69" t="s">
        <v>192</v>
      </c>
      <c r="J39" s="70"/>
      <c r="K39" s="69" t="s">
        <v>166</v>
      </c>
      <c r="L39" s="70"/>
      <c r="M39" s="135" t="s">
        <v>193</v>
      </c>
      <c r="N39" s="135" t="s">
        <v>194</v>
      </c>
      <c r="O39" s="135"/>
      <c r="P39" s="214"/>
    </row>
    <row r="40" ht="21.75" customHeight="1" spans="1:16">
      <c r="A40" s="134" t="s">
        <v>195</v>
      </c>
      <c r="B40" s="104" t="s">
        <v>183</v>
      </c>
      <c r="C40" s="104"/>
      <c r="D40" s="135" t="s">
        <v>184</v>
      </c>
      <c r="E40" s="135"/>
      <c r="F40" s="73" t="s">
        <v>196</v>
      </c>
      <c r="G40" s="97"/>
      <c r="H40" s="136" t="s">
        <v>197</v>
      </c>
      <c r="I40" s="69" t="s">
        <v>198</v>
      </c>
      <c r="J40" s="70"/>
      <c r="K40" s="69" t="s">
        <v>166</v>
      </c>
      <c r="L40" s="70"/>
      <c r="M40" s="135" t="s">
        <v>188</v>
      </c>
      <c r="N40" s="135" t="s">
        <v>199</v>
      </c>
      <c r="O40" s="135"/>
      <c r="P40" s="214"/>
    </row>
    <row r="41" ht="21.75" customHeight="1" spans="1:16">
      <c r="A41" s="94" t="s">
        <v>200</v>
      </c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183"/>
    </row>
    <row r="42" ht="24" customHeight="1" spans="1:16">
      <c r="A42" s="68" t="s">
        <v>201</v>
      </c>
      <c r="B42" s="71" t="s">
        <v>202</v>
      </c>
      <c r="C42" s="71"/>
      <c r="D42" s="71" t="s">
        <v>162</v>
      </c>
      <c r="E42" s="71"/>
      <c r="F42" s="71" t="s">
        <v>203</v>
      </c>
      <c r="G42" s="71"/>
      <c r="H42" s="71" t="s">
        <v>204</v>
      </c>
      <c r="I42" s="140"/>
      <c r="J42" s="140"/>
      <c r="K42" s="140"/>
      <c r="L42" s="140"/>
      <c r="M42" s="140"/>
      <c r="N42" s="140"/>
      <c r="O42" s="140"/>
      <c r="P42" s="215"/>
    </row>
    <row r="43" ht="21.75" customHeight="1" spans="1:16">
      <c r="A43" s="134" t="s">
        <v>205</v>
      </c>
      <c r="B43" s="104" t="s">
        <v>206</v>
      </c>
      <c r="C43" s="104"/>
      <c r="D43" s="104" t="s">
        <v>207</v>
      </c>
      <c r="E43" s="104"/>
      <c r="F43" s="104" t="s">
        <v>208</v>
      </c>
      <c r="G43" s="104"/>
      <c r="H43" s="104" t="s">
        <v>209</v>
      </c>
      <c r="I43" s="216"/>
      <c r="J43" s="216"/>
      <c r="K43" s="216"/>
      <c r="L43" s="216"/>
      <c r="M43" s="216"/>
      <c r="N43" s="216"/>
      <c r="O43" s="216"/>
      <c r="P43" s="217"/>
    </row>
    <row r="44" ht="21.75" customHeight="1" spans="1:16">
      <c r="A44" s="134" t="s">
        <v>210</v>
      </c>
      <c r="B44" s="104" t="s">
        <v>211</v>
      </c>
      <c r="C44" s="104"/>
      <c r="D44" s="104" t="s">
        <v>207</v>
      </c>
      <c r="E44" s="104"/>
      <c r="F44" s="104" t="s">
        <v>212</v>
      </c>
      <c r="G44" s="104"/>
      <c r="H44" s="104" t="s">
        <v>213</v>
      </c>
      <c r="I44" s="216"/>
      <c r="J44" s="216"/>
      <c r="K44" s="216"/>
      <c r="L44" s="216"/>
      <c r="M44" s="216"/>
      <c r="N44" s="216"/>
      <c r="O44" s="216"/>
      <c r="P44" s="217"/>
    </row>
    <row r="45" ht="21.75" customHeight="1" spans="1:16">
      <c r="A45" s="137" t="s">
        <v>214</v>
      </c>
      <c r="B45" s="138" t="s">
        <v>215</v>
      </c>
      <c r="C45" s="138"/>
      <c r="D45" s="138" t="s">
        <v>166</v>
      </c>
      <c r="E45" s="138"/>
      <c r="F45" s="138" t="s">
        <v>216</v>
      </c>
      <c r="G45" s="138"/>
      <c r="H45" s="138" t="s">
        <v>217</v>
      </c>
      <c r="I45" s="100"/>
      <c r="J45" s="100"/>
      <c r="K45" s="100"/>
      <c r="L45" s="100"/>
      <c r="M45" s="100"/>
      <c r="N45" s="100"/>
      <c r="O45" s="100"/>
      <c r="P45" s="182"/>
    </row>
    <row r="46" ht="13.5" spans="1:16">
      <c r="A46" s="66" t="s">
        <v>218</v>
      </c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162"/>
    </row>
    <row r="47" ht="22.5" customHeight="1" spans="1:16">
      <c r="A47" s="68" t="s">
        <v>219</v>
      </c>
      <c r="B47" s="71"/>
      <c r="C47" s="71"/>
      <c r="D47" s="71"/>
      <c r="E47" s="71"/>
      <c r="F47" s="71"/>
      <c r="G47" s="71"/>
      <c r="H47" s="71" t="s">
        <v>220</v>
      </c>
      <c r="I47" s="71"/>
      <c r="J47" s="71"/>
      <c r="K47" s="71"/>
      <c r="L47" s="71"/>
      <c r="M47" s="71"/>
      <c r="N47" s="71"/>
      <c r="O47" s="71"/>
      <c r="P47" s="218"/>
    </row>
    <row r="48" ht="22.5" customHeight="1" spans="1:16">
      <c r="A48" s="68" t="s">
        <v>221</v>
      </c>
      <c r="B48" s="104" t="s">
        <v>222</v>
      </c>
      <c r="C48" s="104"/>
      <c r="D48" s="104"/>
      <c r="E48" s="133" t="s">
        <v>223</v>
      </c>
      <c r="F48" s="133"/>
      <c r="G48" s="104" t="s">
        <v>224</v>
      </c>
      <c r="H48" s="71" t="s">
        <v>221</v>
      </c>
      <c r="I48" s="104"/>
      <c r="J48" s="104"/>
      <c r="K48" s="104"/>
      <c r="L48" s="104"/>
      <c r="M48" s="104"/>
      <c r="N48" s="71" t="s">
        <v>223</v>
      </c>
      <c r="O48" s="104"/>
      <c r="P48" s="219"/>
    </row>
    <row r="49" ht="22.5" customHeight="1" spans="1:16">
      <c r="A49" s="68" t="s">
        <v>225</v>
      </c>
      <c r="B49" s="104" t="s">
        <v>226</v>
      </c>
      <c r="C49" s="104"/>
      <c r="D49" s="104"/>
      <c r="E49" s="133" t="s">
        <v>223</v>
      </c>
      <c r="F49" s="133"/>
      <c r="G49" s="104" t="s">
        <v>224</v>
      </c>
      <c r="H49" s="71" t="s">
        <v>225</v>
      </c>
      <c r="I49" s="104"/>
      <c r="J49" s="104"/>
      <c r="K49" s="104"/>
      <c r="L49" s="104"/>
      <c r="M49" s="104"/>
      <c r="N49" s="71" t="s">
        <v>223</v>
      </c>
      <c r="O49" s="104"/>
      <c r="P49" s="219"/>
    </row>
    <row r="50" ht="22.5" customHeight="1" spans="1:16">
      <c r="A50" s="68" t="s">
        <v>227</v>
      </c>
      <c r="B50" s="104" t="s">
        <v>228</v>
      </c>
      <c r="C50" s="104"/>
      <c r="D50" s="104"/>
      <c r="E50" s="133" t="s">
        <v>223</v>
      </c>
      <c r="F50" s="133"/>
      <c r="G50" s="104" t="s">
        <v>229</v>
      </c>
      <c r="H50" s="71" t="s">
        <v>227</v>
      </c>
      <c r="I50" s="104"/>
      <c r="J50" s="104"/>
      <c r="K50" s="104"/>
      <c r="L50" s="104"/>
      <c r="M50" s="104"/>
      <c r="N50" s="71" t="s">
        <v>223</v>
      </c>
      <c r="O50" s="104"/>
      <c r="P50" s="219"/>
    </row>
    <row r="51" ht="22.5" customHeight="1" spans="1:16">
      <c r="A51" s="68" t="s">
        <v>230</v>
      </c>
      <c r="B51" s="104"/>
      <c r="C51" s="104"/>
      <c r="D51" s="104"/>
      <c r="E51" s="133" t="s">
        <v>223</v>
      </c>
      <c r="F51" s="133"/>
      <c r="G51" s="104"/>
      <c r="H51" s="71" t="s">
        <v>230</v>
      </c>
      <c r="I51" s="104"/>
      <c r="J51" s="104"/>
      <c r="K51" s="104"/>
      <c r="L51" s="104"/>
      <c r="M51" s="104"/>
      <c r="N51" s="71" t="s">
        <v>223</v>
      </c>
      <c r="O51" s="104"/>
      <c r="P51" s="219"/>
    </row>
    <row r="52" ht="22.5" customHeight="1" spans="1:16">
      <c r="A52" s="68" t="s">
        <v>231</v>
      </c>
      <c r="B52" s="104"/>
      <c r="C52" s="104"/>
      <c r="D52" s="104"/>
      <c r="E52" s="133" t="s">
        <v>223</v>
      </c>
      <c r="F52" s="133"/>
      <c r="G52" s="104"/>
      <c r="H52" s="71" t="s">
        <v>231</v>
      </c>
      <c r="I52" s="104"/>
      <c r="J52" s="104"/>
      <c r="K52" s="104"/>
      <c r="L52" s="104"/>
      <c r="M52" s="104"/>
      <c r="N52" s="71" t="s">
        <v>223</v>
      </c>
      <c r="O52" s="104"/>
      <c r="P52" s="219"/>
    </row>
    <row r="53" ht="22.5" customHeight="1" spans="1:16">
      <c r="A53" s="137" t="s">
        <v>232</v>
      </c>
      <c r="B53" s="138"/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220"/>
    </row>
    <row r="54" ht="22.5" customHeight="1" spans="1:16">
      <c r="A54" s="66" t="s">
        <v>233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162"/>
    </row>
    <row r="55" ht="21.75" customHeight="1" spans="1:16">
      <c r="A55" s="94" t="s">
        <v>234</v>
      </c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183"/>
    </row>
    <row r="56" ht="21.75" customHeight="1" spans="1:16">
      <c r="A56" s="139" t="s">
        <v>235</v>
      </c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215"/>
    </row>
    <row r="57" ht="22.5" customHeight="1" spans="1:16">
      <c r="A57" s="141" t="s">
        <v>236</v>
      </c>
      <c r="B57" s="142" t="s">
        <v>237</v>
      </c>
      <c r="C57" s="143" t="s">
        <v>238</v>
      </c>
      <c r="D57" s="143"/>
      <c r="E57" s="144"/>
      <c r="F57" s="88" t="s">
        <v>239</v>
      </c>
      <c r="G57" s="88"/>
      <c r="H57" s="88"/>
      <c r="I57" s="88"/>
      <c r="J57" s="96"/>
      <c r="K57" s="96"/>
      <c r="L57" s="96"/>
      <c r="M57" s="96"/>
      <c r="N57" s="96"/>
      <c r="O57" s="96"/>
      <c r="P57" s="181"/>
    </row>
    <row r="58" ht="32.25" customHeight="1" spans="1:16">
      <c r="A58" s="145" t="s">
        <v>240</v>
      </c>
      <c r="B58" s="146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221"/>
    </row>
    <row r="59" ht="25.5" customHeight="1" spans="1:16">
      <c r="A59" s="68" t="s">
        <v>241</v>
      </c>
      <c r="B59" s="148"/>
      <c r="C59" s="104" t="s">
        <v>242</v>
      </c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219"/>
    </row>
    <row r="60" ht="25.5" customHeight="1" spans="1:16">
      <c r="A60" s="68"/>
      <c r="B60" s="148"/>
      <c r="C60" s="104" t="s">
        <v>243</v>
      </c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219"/>
    </row>
    <row r="61" ht="23.25" customHeight="1" spans="1:16">
      <c r="A61" s="89"/>
      <c r="B61" s="149"/>
      <c r="C61" s="138" t="s">
        <v>244</v>
      </c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220"/>
    </row>
    <row r="62" ht="21.75" customHeight="1" spans="1:16">
      <c r="A62" s="150" t="s">
        <v>245</v>
      </c>
      <c r="B62" s="151" t="s">
        <v>246</v>
      </c>
      <c r="C62" s="151"/>
      <c r="D62" s="151"/>
      <c r="E62" s="151"/>
      <c r="F62" s="151"/>
      <c r="G62" s="151"/>
      <c r="H62" s="152"/>
      <c r="I62" s="152"/>
      <c r="J62" s="152"/>
      <c r="K62" s="152"/>
      <c r="L62" s="152"/>
      <c r="M62" s="152"/>
      <c r="N62" s="152"/>
      <c r="O62" s="152"/>
      <c r="P62" s="222"/>
    </row>
    <row r="63" ht="39.75" customHeight="1" spans="1:16">
      <c r="A63" s="153" t="s">
        <v>247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223"/>
    </row>
    <row r="64" ht="24" customHeight="1" spans="1:16">
      <c r="A64" s="155" t="s">
        <v>248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224"/>
    </row>
    <row r="65" ht="21.75" customHeight="1" spans="1:16">
      <c r="A65" s="227" t="s">
        <v>249</v>
      </c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228"/>
    </row>
    <row r="66" ht="21.75" customHeight="1" spans="1:16">
      <c r="A66" s="75" t="s">
        <v>250</v>
      </c>
      <c r="B66" s="75"/>
      <c r="C66" s="75"/>
      <c r="D66" s="75" t="s">
        <v>251</v>
      </c>
      <c r="E66" s="75"/>
      <c r="F66" s="75"/>
      <c r="G66" s="75"/>
      <c r="H66" s="75" t="s">
        <v>252</v>
      </c>
      <c r="I66" s="75"/>
      <c r="J66" s="75"/>
      <c r="K66" s="75"/>
      <c r="L66" s="75"/>
      <c r="M66" s="75" t="s">
        <v>253</v>
      </c>
      <c r="N66" s="75"/>
      <c r="O66" s="75"/>
      <c r="P66" s="75"/>
    </row>
    <row r="67" ht="33" customHeight="1"/>
    <row r="71" ht="19.5" customHeight="1"/>
    <row r="72" ht="19.5" customHeight="1"/>
  </sheetData>
  <sheetProtection algorithmName="SHA-512" hashValue="gN8r/fytiqYeD1aVoBieWnm198ZqvLBF4gciE8MnUraqOI0o5EKEEQ8jhCJfLjBb8y//Z8+S4Bg+Bjvgm3HPvw==" saltValue="8RQwqTXPsaZqAhZfAtpBzw==" spinCount="100000" sheet="1" formatCells="0" formatColumns="0" formatRows="0" insertRows="0" deleteRows="0" sort="0" autoFilter="0" objects="1" scenarios="1"/>
  <mergeCells count="218">
    <mergeCell ref="A1:P1"/>
    <mergeCell ref="B2:C2"/>
    <mergeCell ref="D2:E2"/>
    <mergeCell ref="F2:H2"/>
    <mergeCell ref="I2:J2"/>
    <mergeCell ref="K2:P2"/>
    <mergeCell ref="B3:C3"/>
    <mergeCell ref="D3:E3"/>
    <mergeCell ref="F3:H3"/>
    <mergeCell ref="I3:J3"/>
    <mergeCell ref="K3:P3"/>
    <mergeCell ref="A4:P4"/>
    <mergeCell ref="B5:C5"/>
    <mergeCell ref="D5:E5"/>
    <mergeCell ref="F5:G5"/>
    <mergeCell ref="H5:I5"/>
    <mergeCell ref="J5:K5"/>
    <mergeCell ref="N5:P5"/>
    <mergeCell ref="B6:C6"/>
    <mergeCell ref="D6:E6"/>
    <mergeCell ref="F6:G6"/>
    <mergeCell ref="H6:I6"/>
    <mergeCell ref="J6:K6"/>
    <mergeCell ref="N6:P6"/>
    <mergeCell ref="D7:E7"/>
    <mergeCell ref="F7:G7"/>
    <mergeCell ref="H7:I7"/>
    <mergeCell ref="J7:K7"/>
    <mergeCell ref="N7:P7"/>
    <mergeCell ref="D8:E8"/>
    <mergeCell ref="F8:G8"/>
    <mergeCell ref="H8:I8"/>
    <mergeCell ref="J8:K8"/>
    <mergeCell ref="N8:P8"/>
    <mergeCell ref="B9:C9"/>
    <mergeCell ref="D9:E9"/>
    <mergeCell ref="F9:G9"/>
    <mergeCell ref="H9:I9"/>
    <mergeCell ref="J9:K9"/>
    <mergeCell ref="N9:P9"/>
    <mergeCell ref="Q9:R9"/>
    <mergeCell ref="B10:C10"/>
    <mergeCell ref="D10:E10"/>
    <mergeCell ref="H10:I10"/>
    <mergeCell ref="J10:K10"/>
    <mergeCell ref="M10:P10"/>
    <mergeCell ref="A11:P11"/>
    <mergeCell ref="D12:E12"/>
    <mergeCell ref="H12:I12"/>
    <mergeCell ref="J12:K12"/>
    <mergeCell ref="N12:P12"/>
    <mergeCell ref="D13:E13"/>
    <mergeCell ref="H13:I13"/>
    <mergeCell ref="J13:K13"/>
    <mergeCell ref="N13:P13"/>
    <mergeCell ref="A14:P14"/>
    <mergeCell ref="B15:D15"/>
    <mergeCell ref="E15:G15"/>
    <mergeCell ref="H15:J15"/>
    <mergeCell ref="K15:M15"/>
    <mergeCell ref="N15:P15"/>
    <mergeCell ref="B16:D16"/>
    <mergeCell ref="E16:G16"/>
    <mergeCell ref="H16:J16"/>
    <mergeCell ref="K16:M16"/>
    <mergeCell ref="N16:P16"/>
    <mergeCell ref="B17:D17"/>
    <mergeCell ref="E17:G17"/>
    <mergeCell ref="H17:J17"/>
    <mergeCell ref="K17:M17"/>
    <mergeCell ref="N17:P17"/>
    <mergeCell ref="B18:D18"/>
    <mergeCell ref="E18:G18"/>
    <mergeCell ref="H18:J18"/>
    <mergeCell ref="K18:M18"/>
    <mergeCell ref="N18:P18"/>
    <mergeCell ref="A19:P19"/>
    <mergeCell ref="C20:D20"/>
    <mergeCell ref="E20:F20"/>
    <mergeCell ref="H20:I20"/>
    <mergeCell ref="J20:K20"/>
    <mergeCell ref="L20:M20"/>
    <mergeCell ref="O20:P20"/>
    <mergeCell ref="C21:D21"/>
    <mergeCell ref="E21:F21"/>
    <mergeCell ref="H21:I21"/>
    <mergeCell ref="J21:K21"/>
    <mergeCell ref="L21:M21"/>
    <mergeCell ref="O21:P21"/>
    <mergeCell ref="C22:D22"/>
    <mergeCell ref="E22:F22"/>
    <mergeCell ref="H22:I22"/>
    <mergeCell ref="J22:K22"/>
    <mergeCell ref="L22:M22"/>
    <mergeCell ref="O22:P22"/>
    <mergeCell ref="C23:D23"/>
    <mergeCell ref="E23:F23"/>
    <mergeCell ref="H23:I23"/>
    <mergeCell ref="J23:K23"/>
    <mergeCell ref="L23:M23"/>
    <mergeCell ref="O23:P23"/>
    <mergeCell ref="A24:P24"/>
    <mergeCell ref="A25:D25"/>
    <mergeCell ref="E25:G25"/>
    <mergeCell ref="H25:L25"/>
    <mergeCell ref="M25:P25"/>
    <mergeCell ref="A26:P26"/>
    <mergeCell ref="A27:C27"/>
    <mergeCell ref="D27:P27"/>
    <mergeCell ref="D28:F28"/>
    <mergeCell ref="G28:H28"/>
    <mergeCell ref="J28:L28"/>
    <mergeCell ref="M28:N28"/>
    <mergeCell ref="O28:P28"/>
    <mergeCell ref="D29:E29"/>
    <mergeCell ref="H29:I29"/>
    <mergeCell ref="J29:K29"/>
    <mergeCell ref="O29:P29"/>
    <mergeCell ref="D30:E30"/>
    <mergeCell ref="H30:I30"/>
    <mergeCell ref="J30:K30"/>
    <mergeCell ref="O30:P30"/>
    <mergeCell ref="D31:E31"/>
    <mergeCell ref="H31:I31"/>
    <mergeCell ref="J31:K31"/>
    <mergeCell ref="O31:P31"/>
    <mergeCell ref="D32:E32"/>
    <mergeCell ref="H32:I32"/>
    <mergeCell ref="J32:K32"/>
    <mergeCell ref="O32:P32"/>
    <mergeCell ref="D33:F33"/>
    <mergeCell ref="H33:I33"/>
    <mergeCell ref="J33:K33"/>
    <mergeCell ref="O33:P33"/>
    <mergeCell ref="A34:P34"/>
    <mergeCell ref="A35:P35"/>
    <mergeCell ref="A36:H36"/>
    <mergeCell ref="I36:P36"/>
    <mergeCell ref="B37:C37"/>
    <mergeCell ref="D37:E37"/>
    <mergeCell ref="F37:G37"/>
    <mergeCell ref="I37:J37"/>
    <mergeCell ref="K37:L37"/>
    <mergeCell ref="N37:P37"/>
    <mergeCell ref="B38:C38"/>
    <mergeCell ref="D38:E38"/>
    <mergeCell ref="F38:G38"/>
    <mergeCell ref="I38:J38"/>
    <mergeCell ref="K38:L38"/>
    <mergeCell ref="N38:P38"/>
    <mergeCell ref="B39:C39"/>
    <mergeCell ref="D39:E39"/>
    <mergeCell ref="F39:G39"/>
    <mergeCell ref="I39:J39"/>
    <mergeCell ref="K39:L39"/>
    <mergeCell ref="N39:P39"/>
    <mergeCell ref="B40:C40"/>
    <mergeCell ref="D40:E40"/>
    <mergeCell ref="F40:G40"/>
    <mergeCell ref="I40:J40"/>
    <mergeCell ref="K40:L40"/>
    <mergeCell ref="N40:P40"/>
    <mergeCell ref="A41:P41"/>
    <mergeCell ref="B42:C42"/>
    <mergeCell ref="D42:E42"/>
    <mergeCell ref="F42:G42"/>
    <mergeCell ref="B43:C43"/>
    <mergeCell ref="D43:E43"/>
    <mergeCell ref="F43:G43"/>
    <mergeCell ref="B44:C44"/>
    <mergeCell ref="D44:E44"/>
    <mergeCell ref="F44:G44"/>
    <mergeCell ref="B45:C45"/>
    <mergeCell ref="D45:E45"/>
    <mergeCell ref="F45:G45"/>
    <mergeCell ref="A46:P46"/>
    <mergeCell ref="A47:G47"/>
    <mergeCell ref="H47:P47"/>
    <mergeCell ref="B48:D48"/>
    <mergeCell ref="E48:F48"/>
    <mergeCell ref="I48:M48"/>
    <mergeCell ref="O48:P48"/>
    <mergeCell ref="B49:D49"/>
    <mergeCell ref="E49:F49"/>
    <mergeCell ref="I49:M49"/>
    <mergeCell ref="O49:P49"/>
    <mergeCell ref="B50:D50"/>
    <mergeCell ref="E50:F50"/>
    <mergeCell ref="I50:M50"/>
    <mergeCell ref="O50:P50"/>
    <mergeCell ref="B51:D51"/>
    <mergeCell ref="E51:F51"/>
    <mergeCell ref="I51:M51"/>
    <mergeCell ref="O51:P51"/>
    <mergeCell ref="B52:D52"/>
    <mergeCell ref="E52:F52"/>
    <mergeCell ref="I52:M52"/>
    <mergeCell ref="O52:P52"/>
    <mergeCell ref="A53:P53"/>
    <mergeCell ref="A54:P54"/>
    <mergeCell ref="A55:P55"/>
    <mergeCell ref="A56:P56"/>
    <mergeCell ref="C57:E57"/>
    <mergeCell ref="F57:I57"/>
    <mergeCell ref="J57:P57"/>
    <mergeCell ref="B58:P58"/>
    <mergeCell ref="C59:P59"/>
    <mergeCell ref="C60:P60"/>
    <mergeCell ref="C61:P61"/>
    <mergeCell ref="B62:G62"/>
    <mergeCell ref="A63:P63"/>
    <mergeCell ref="A64:P64"/>
    <mergeCell ref="A65:P65"/>
    <mergeCell ref="A66:C66"/>
    <mergeCell ref="D66:G66"/>
    <mergeCell ref="H66:L66"/>
    <mergeCell ref="M66:P66"/>
    <mergeCell ref="A59:A61"/>
  </mergeCells>
  <dataValidations count="13">
    <dataValidation type="list" allowBlank="1" showInputMessage="1" showErrorMessage="1" sqref="B2:C2">
      <formula1>"服装加工厂,鞋品加工厂,装备加工厂"</formula1>
    </dataValidation>
    <dataValidation type="list" allowBlank="1" showInputMessage="1" showErrorMessage="1" sqref="B5:C5">
      <formula1>"工厂,贸易公司,工贸一体"</formula1>
    </dataValidation>
    <dataValidation type="date" operator="greaterThanOrEqual" allowBlank="1" showInputMessage="1" showErrorMessage="1" error="请输入日期格式，如2016-1-1" sqref="B6:C6">
      <formula1>18264</formula1>
    </dataValidation>
    <dataValidation type="decimal" operator="greaterThan" allowBlank="1" showInputMessage="1" showErrorMessage="1" sqref="N9:P9">
      <formula1>0</formula1>
    </dataValidation>
    <dataValidation type="whole" operator="greaterThanOrEqual" allowBlank="1" showInputMessage="1" showErrorMessage="1" error="请输入数值" sqref="F10 G28:H28 M28:N28 B28:B32 F29:F30">
      <formula1>0</formula1>
    </dataValidation>
    <dataValidation allowBlank="1" showInputMessage="1" showErrorMessage="1" error="请输入数值" sqref="M29"/>
    <dataValidation type="decimal" operator="between" allowBlank="1" showInputMessage="1" showErrorMessage="1" error="请输入数值" sqref="P33 O30:O33 P30:P31">
      <formula1>0</formula1>
      <formula2>31</formula2>
    </dataValidation>
    <dataValidation type="decimal" operator="greaterThanOrEqual" allowBlank="1" showInputMessage="1" showErrorMessage="1" error="请输入数值" sqref="M30:M33">
      <formula1>0</formula1>
    </dataValidation>
    <dataValidation type="list" allowBlank="1" showInputMessage="1" showErrorMessage="1" sqref="N30:N33">
      <formula1>"件,双,个,顶,套"</formula1>
    </dataValidation>
    <dataValidation type="date" operator="greaterThan" allowBlank="1" showInputMessage="1" showErrorMessage="1" sqref="O20:P23 L20:M23">
      <formula1>18264</formula1>
    </dataValidation>
    <dataValidation type="whole" operator="greaterThanOrEqual" allowBlank="1" showInputMessage="1" showErrorMessage="1" error="请输入数值，不带单位" sqref="J5:K9">
      <formula1>0</formula1>
    </dataValidation>
    <dataValidation type="whole" operator="greaterThanOrEqual" allowBlank="1" showInputMessage="1" showErrorMessage="1" error="请输入整数，不带小数" sqref="J30:L33">
      <formula1>0</formula1>
    </dataValidation>
    <dataValidation type="list" allowBlank="1" showInputMessage="1" showErrorMessage="1" sqref="H30:I33">
      <formula1>INDIRECT($B$2)</formula1>
    </dataValidation>
  </dataValidations>
  <hyperlinks>
    <hyperlink ref="N18" r:id="rId13" display="3189808255@qq.com"/>
    <hyperlink ref="N16" r:id="rId14" display="2805840058@qq.com"/>
    <hyperlink ref="N17" r:id="rId15" display="fcxwzl@163.com"/>
  </hyperlinks>
  <pageMargins left="0.196850393700787" right="0.196850393700787" top="0.78740157480315" bottom="0.196850393700787" header="0.31496062992126" footer="0.31496062992126"/>
  <pageSetup paperSize="9" orientation="portrait"/>
  <headerFooter/>
  <rowBreaks count="2" manualBreakCount="2">
    <brk id="25" max="15" man="1"/>
    <brk id="53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51" name="Check Box 27" r:id="rId4">
              <controlPr defaultSize="0">
                <anchor moveWithCells="1">
                  <from>
                    <xdr:col>1</xdr:col>
                    <xdr:colOff>9525</xdr:colOff>
                    <xdr:row>9</xdr:row>
                    <xdr:rowOff>57150</xdr:rowOff>
                  </from>
                  <to>
                    <xdr:col>1</xdr:col>
                    <xdr:colOff>314325</xdr:colOff>
                    <xdr:row>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5">
              <controlPr defaultSize="0">
                <anchor moveWithCells="1">
                  <from>
                    <xdr:col>1</xdr:col>
                    <xdr:colOff>323850</xdr:colOff>
                    <xdr:row>9</xdr:row>
                    <xdr:rowOff>57150</xdr:rowOff>
                  </from>
                  <to>
                    <xdr:col>2</xdr:col>
                    <xdr:colOff>171450</xdr:colOff>
                    <xdr:row>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6">
              <controlPr defaultSize="0">
                <anchor moveWithCells="1">
                  <from>
                    <xdr:col>0</xdr:col>
                    <xdr:colOff>733425</xdr:colOff>
                    <xdr:row>8</xdr:row>
                    <xdr:rowOff>57150</xdr:rowOff>
                  </from>
                  <to>
                    <xdr:col>1</xdr:col>
                    <xdr:colOff>419100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7">
              <controlPr defaultSize="0">
                <anchor moveWithCells="1">
                  <from>
                    <xdr:col>1</xdr:col>
                    <xdr:colOff>371475</xdr:colOff>
                    <xdr:row>8</xdr:row>
                    <xdr:rowOff>57150</xdr:rowOff>
                  </from>
                  <to>
                    <xdr:col>2</xdr:col>
                    <xdr:colOff>342900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8">
              <controlPr defaultSize="0">
                <anchor moveWithCells="1">
                  <from>
                    <xdr:col>0</xdr:col>
                    <xdr:colOff>733425</xdr:colOff>
                    <xdr:row>56</xdr:row>
                    <xdr:rowOff>47625</xdr:rowOff>
                  </from>
                  <to>
                    <xdr:col>1</xdr:col>
                    <xdr:colOff>295275</xdr:colOff>
                    <xdr:row>56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9">
              <controlPr defaultSize="0">
                <anchor moveWithCells="1">
                  <from>
                    <xdr:col>0</xdr:col>
                    <xdr:colOff>180975</xdr:colOff>
                    <xdr:row>56</xdr:row>
                    <xdr:rowOff>57150</xdr:rowOff>
                  </from>
                  <to>
                    <xdr:col>0</xdr:col>
                    <xdr:colOff>485775</xdr:colOff>
                    <xdr:row>56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name="Check Box 33" r:id="rId10">
              <controlPr defaultSize="0">
                <anchor moveWithCells="1">
                  <from>
                    <xdr:col>1</xdr:col>
                    <xdr:colOff>85725</xdr:colOff>
                    <xdr:row>59</xdr:row>
                    <xdr:rowOff>38100</xdr:rowOff>
                  </from>
                  <to>
                    <xdr:col>1</xdr:col>
                    <xdr:colOff>390525</xdr:colOff>
                    <xdr:row>59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name="Check Box 34" r:id="rId11">
              <controlPr defaultSize="0">
                <anchor moveWithCells="1">
                  <from>
                    <xdr:col>1</xdr:col>
                    <xdr:colOff>85725</xdr:colOff>
                    <xdr:row>58</xdr:row>
                    <xdr:rowOff>38100</xdr:rowOff>
                  </from>
                  <to>
                    <xdr:col>1</xdr:col>
                    <xdr:colOff>390525</xdr:colOff>
                    <xdr:row>58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name="Check Box 35" r:id="rId12">
              <controlPr defaultSize="0">
                <anchor moveWithCells="1">
                  <from>
                    <xdr:col>1</xdr:col>
                    <xdr:colOff>85725</xdr:colOff>
                    <xdr:row>60</xdr:row>
                    <xdr:rowOff>38100</xdr:rowOff>
                  </from>
                  <to>
                    <xdr:col>1</xdr:col>
                    <xdr:colOff>390525</xdr:colOff>
                    <xdr:row>60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36"/>
  <sheetViews>
    <sheetView tabSelected="1" topLeftCell="A17" workbookViewId="0">
      <selection activeCell="P28" sqref="P28"/>
    </sheetView>
  </sheetViews>
  <sheetFormatPr defaultColWidth="9.33333333333333" defaultRowHeight="11.25"/>
  <cols>
    <col min="1" max="1" width="10.3333333333333" customWidth="1"/>
    <col min="2" max="2" width="8.66666666666667" customWidth="1"/>
    <col min="3" max="3" width="5.16666666666667" customWidth="1"/>
    <col min="5" max="5" width="15.5" customWidth="1"/>
    <col min="6" max="6" width="13" customWidth="1"/>
    <col min="7" max="7" width="20" customWidth="1"/>
    <col min="8" max="8" width="11.8333333333333" customWidth="1"/>
    <col min="9" max="9" width="20.5" customWidth="1"/>
    <col min="10" max="10" width="10" customWidth="1"/>
  </cols>
  <sheetData>
    <row r="1" ht="16.5" spans="1:25">
      <c r="A1" s="10" t="s">
        <v>254</v>
      </c>
      <c r="B1" s="10"/>
      <c r="C1" s="10"/>
      <c r="D1" s="10"/>
      <c r="E1" s="10"/>
      <c r="F1" s="10"/>
      <c r="G1" s="10"/>
      <c r="H1" s="10"/>
      <c r="I1" s="10"/>
      <c r="J1" s="10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</row>
    <row r="2" ht="16.5" spans="1:25">
      <c r="A2" s="11" t="s">
        <v>255</v>
      </c>
      <c r="B2" s="12" t="s">
        <v>256</v>
      </c>
      <c r="C2" s="13"/>
      <c r="D2" s="13"/>
      <c r="E2" s="14"/>
      <c r="F2" s="15" t="s">
        <v>257</v>
      </c>
      <c r="G2" s="16" t="s">
        <v>258</v>
      </c>
      <c r="H2" s="16"/>
      <c r="I2" s="16"/>
      <c r="J2" s="16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</row>
    <row r="3" ht="16.5" spans="1:25">
      <c r="A3" s="11" t="s">
        <v>259</v>
      </c>
      <c r="B3" s="17" t="s">
        <v>260</v>
      </c>
      <c r="C3" s="17"/>
      <c r="D3" s="17"/>
      <c r="E3" s="18"/>
      <c r="F3" s="15" t="s">
        <v>261</v>
      </c>
      <c r="G3" s="16"/>
      <c r="H3" s="16"/>
      <c r="I3" s="16"/>
      <c r="J3" s="16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ht="16.5" spans="1:25">
      <c r="A4" s="19" t="s">
        <v>262</v>
      </c>
      <c r="B4" s="17"/>
      <c r="C4" s="17"/>
      <c r="D4" s="17"/>
      <c r="E4" s="18"/>
      <c r="F4" s="20" t="s">
        <v>259</v>
      </c>
      <c r="G4" s="16"/>
      <c r="H4" s="16"/>
      <c r="I4" s="16"/>
      <c r="J4" s="16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</row>
    <row r="5" ht="16.5" spans="1:25">
      <c r="A5" s="21" t="s">
        <v>263</v>
      </c>
      <c r="B5" s="21"/>
      <c r="C5" s="21"/>
      <c r="D5" s="21"/>
      <c r="E5" s="21"/>
      <c r="F5" s="21"/>
      <c r="G5" s="21"/>
      <c r="H5" s="21"/>
      <c r="I5" s="21"/>
      <c r="J5" s="21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</row>
    <row r="6" ht="16.5" spans="1:25">
      <c r="A6" s="22" t="s">
        <v>264</v>
      </c>
      <c r="B6" s="22" t="s">
        <v>265</v>
      </c>
      <c r="C6" s="22" t="s">
        <v>266</v>
      </c>
      <c r="D6" s="22" t="s">
        <v>267</v>
      </c>
      <c r="E6" s="22" t="s">
        <v>268</v>
      </c>
      <c r="F6" s="22" t="s">
        <v>269</v>
      </c>
      <c r="G6" s="22" t="s">
        <v>270</v>
      </c>
      <c r="H6" s="22" t="s">
        <v>271</v>
      </c>
      <c r="I6" s="22" t="s">
        <v>272</v>
      </c>
      <c r="J6" s="22" t="s">
        <v>273</v>
      </c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</row>
    <row r="7" ht="16.5" spans="1:25">
      <c r="A7" s="23" t="s">
        <v>274</v>
      </c>
      <c r="B7" s="23" t="s">
        <v>275</v>
      </c>
      <c r="C7" s="23" t="s">
        <v>276</v>
      </c>
      <c r="D7" s="23">
        <v>43</v>
      </c>
      <c r="E7" s="23" t="s">
        <v>277</v>
      </c>
      <c r="F7" s="23" t="s">
        <v>278</v>
      </c>
      <c r="G7" s="23" t="s">
        <v>279</v>
      </c>
      <c r="H7" s="23" t="s">
        <v>280</v>
      </c>
      <c r="I7" s="23" t="s">
        <v>281</v>
      </c>
      <c r="J7" s="23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</row>
    <row r="8" ht="30" customHeight="1" spans="1:25">
      <c r="A8" s="24">
        <v>1</v>
      </c>
      <c r="B8" s="24" t="s">
        <v>282</v>
      </c>
      <c r="C8" s="24" t="s">
        <v>283</v>
      </c>
      <c r="D8" s="24">
        <v>42</v>
      </c>
      <c r="E8" s="24" t="s">
        <v>277</v>
      </c>
      <c r="F8" s="24" t="s">
        <v>284</v>
      </c>
      <c r="G8" s="24" t="s">
        <v>285</v>
      </c>
      <c r="H8" s="24" t="s">
        <v>286</v>
      </c>
      <c r="I8" s="24" t="s">
        <v>287</v>
      </c>
      <c r="J8" s="2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</row>
    <row r="9" ht="30" customHeight="1" spans="1:25">
      <c r="A9" s="24">
        <v>2</v>
      </c>
      <c r="B9" s="24" t="s">
        <v>288</v>
      </c>
      <c r="C9" s="24" t="s">
        <v>283</v>
      </c>
      <c r="D9" s="24">
        <v>38</v>
      </c>
      <c r="E9" s="24" t="s">
        <v>277</v>
      </c>
      <c r="F9" s="24" t="s">
        <v>284</v>
      </c>
      <c r="G9" s="24" t="s">
        <v>289</v>
      </c>
      <c r="H9" s="24" t="s">
        <v>290</v>
      </c>
      <c r="I9" s="24" t="s">
        <v>291</v>
      </c>
      <c r="J9" s="2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</row>
    <row r="10" ht="30" customHeight="1" spans="1:25">
      <c r="A10" s="24">
        <v>3</v>
      </c>
      <c r="B10" s="24" t="s">
        <v>292</v>
      </c>
      <c r="C10" s="24" t="s">
        <v>283</v>
      </c>
      <c r="D10" s="24">
        <v>32</v>
      </c>
      <c r="E10" s="24" t="s">
        <v>277</v>
      </c>
      <c r="F10" s="24" t="s">
        <v>293</v>
      </c>
      <c r="G10" s="24" t="s">
        <v>294</v>
      </c>
      <c r="H10" s="24" t="s">
        <v>295</v>
      </c>
      <c r="I10" s="24" t="s">
        <v>296</v>
      </c>
      <c r="J10" s="2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</row>
    <row r="11" ht="30" customHeight="1" spans="1:25">
      <c r="A11" s="24">
        <v>4</v>
      </c>
      <c r="B11" s="24" t="s">
        <v>297</v>
      </c>
      <c r="C11" s="24" t="s">
        <v>283</v>
      </c>
      <c r="D11" s="24">
        <v>34</v>
      </c>
      <c r="E11" s="24" t="s">
        <v>277</v>
      </c>
      <c r="F11" s="24" t="s">
        <v>293</v>
      </c>
      <c r="G11" s="24" t="s">
        <v>298</v>
      </c>
      <c r="H11" s="24" t="s">
        <v>295</v>
      </c>
      <c r="I11" s="24" t="s">
        <v>299</v>
      </c>
      <c r="J11" s="2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</row>
    <row r="12" ht="30" customHeight="1" spans="1:25">
      <c r="A12" s="24">
        <v>5</v>
      </c>
      <c r="B12" s="24" t="s">
        <v>300</v>
      </c>
      <c r="C12" s="24" t="s">
        <v>283</v>
      </c>
      <c r="D12" s="24">
        <v>29</v>
      </c>
      <c r="E12" s="24" t="s">
        <v>277</v>
      </c>
      <c r="F12" s="24" t="s">
        <v>301</v>
      </c>
      <c r="G12" s="24" t="s">
        <v>302</v>
      </c>
      <c r="H12" s="24" t="s">
        <v>303</v>
      </c>
      <c r="I12" s="24" t="s">
        <v>304</v>
      </c>
      <c r="J12" s="24" t="s">
        <v>305</v>
      </c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</row>
    <row r="13" ht="16.5" spans="1:25">
      <c r="A13" s="25" t="s">
        <v>306</v>
      </c>
      <c r="B13" s="26"/>
      <c r="C13" s="26"/>
      <c r="D13" s="26"/>
      <c r="E13" s="26"/>
      <c r="F13" s="26"/>
      <c r="G13" s="26"/>
      <c r="H13" s="26"/>
      <c r="I13" s="26"/>
      <c r="J13" s="45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</row>
    <row r="14" ht="30" customHeight="1" spans="1:25">
      <c r="A14" s="27" t="s">
        <v>264</v>
      </c>
      <c r="B14" s="27" t="s">
        <v>307</v>
      </c>
      <c r="C14" s="27"/>
      <c r="D14" s="27"/>
      <c r="E14" s="27" t="s">
        <v>308</v>
      </c>
      <c r="F14" s="27" t="s">
        <v>223</v>
      </c>
      <c r="G14" s="27" t="s">
        <v>309</v>
      </c>
      <c r="H14" s="27" t="s">
        <v>310</v>
      </c>
      <c r="I14" s="27" t="s">
        <v>311</v>
      </c>
      <c r="J14" s="27" t="s">
        <v>273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</row>
    <row r="15" ht="17" customHeight="1" spans="1:25">
      <c r="A15" s="27" t="s">
        <v>274</v>
      </c>
      <c r="B15" s="27" t="s">
        <v>312</v>
      </c>
      <c r="C15" s="27"/>
      <c r="D15" s="27"/>
      <c r="E15" s="27">
        <v>2512</v>
      </c>
      <c r="F15" s="27">
        <v>1</v>
      </c>
      <c r="G15" s="27" t="s">
        <v>313</v>
      </c>
      <c r="H15" s="27" t="s">
        <v>314</v>
      </c>
      <c r="I15" s="27" t="s">
        <v>315</v>
      </c>
      <c r="J15" s="47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</row>
    <row r="16" ht="47" customHeight="1" spans="1:25">
      <c r="A16" s="28">
        <v>1</v>
      </c>
      <c r="B16" s="28" t="s">
        <v>316</v>
      </c>
      <c r="C16" s="28"/>
      <c r="D16" s="28"/>
      <c r="E16" s="28" t="s">
        <v>317</v>
      </c>
      <c r="F16" s="28">
        <v>1</v>
      </c>
      <c r="G16" s="28" t="s">
        <v>318</v>
      </c>
      <c r="H16" s="28" t="s">
        <v>314</v>
      </c>
      <c r="I16" s="28" t="s">
        <v>319</v>
      </c>
      <c r="J16" s="48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</row>
    <row r="17" ht="47" customHeight="1" spans="1:25">
      <c r="A17" s="28">
        <v>2</v>
      </c>
      <c r="B17" s="28" t="s">
        <v>320</v>
      </c>
      <c r="C17" s="28"/>
      <c r="D17" s="28"/>
      <c r="E17" s="28" t="s">
        <v>321</v>
      </c>
      <c r="F17" s="28">
        <v>1</v>
      </c>
      <c r="G17" s="28" t="s">
        <v>322</v>
      </c>
      <c r="H17" s="28" t="s">
        <v>314</v>
      </c>
      <c r="I17" s="28" t="s">
        <v>323</v>
      </c>
      <c r="J17" s="48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</row>
    <row r="18" ht="15" customHeight="1" spans="1:26">
      <c r="A18" s="28">
        <v>3</v>
      </c>
      <c r="B18" s="28" t="s">
        <v>324</v>
      </c>
      <c r="C18" s="28"/>
      <c r="D18" s="28"/>
      <c r="E18" s="28"/>
      <c r="F18" s="28">
        <v>1</v>
      </c>
      <c r="G18" s="28"/>
      <c r="H18" s="28"/>
      <c r="I18" s="28" t="s">
        <v>325</v>
      </c>
      <c r="J18" s="48"/>
      <c r="K18" s="46"/>
      <c r="L18" s="46"/>
      <c r="M18" s="46"/>
      <c r="N18" s="46"/>
      <c r="O18" s="46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56"/>
    </row>
    <row r="19" ht="19" customHeight="1" spans="1:26">
      <c r="A19" s="28">
        <v>4</v>
      </c>
      <c r="B19" s="28" t="s">
        <v>326</v>
      </c>
      <c r="C19" s="28"/>
      <c r="D19" s="28"/>
      <c r="E19" s="28" t="s">
        <v>327</v>
      </c>
      <c r="F19" s="28">
        <v>1</v>
      </c>
      <c r="G19" s="28" t="s">
        <v>328</v>
      </c>
      <c r="H19" s="28" t="s">
        <v>314</v>
      </c>
      <c r="I19" s="28" t="s">
        <v>329</v>
      </c>
      <c r="J19" s="48"/>
      <c r="K19" s="46"/>
      <c r="L19" s="46"/>
      <c r="M19" s="46"/>
      <c r="N19" s="46"/>
      <c r="O19" s="46"/>
      <c r="P19" s="49"/>
      <c r="Q19" s="43"/>
      <c r="R19" s="55"/>
      <c r="S19" s="55"/>
      <c r="T19" s="55"/>
      <c r="U19" s="55"/>
      <c r="V19" s="55"/>
      <c r="W19" s="55"/>
      <c r="X19" s="55"/>
      <c r="Y19" s="55"/>
      <c r="Z19" s="56"/>
    </row>
    <row r="20" ht="17" customHeight="1" spans="1:26">
      <c r="A20" s="28">
        <v>5</v>
      </c>
      <c r="B20" s="28" t="s">
        <v>330</v>
      </c>
      <c r="C20" s="28"/>
      <c r="D20" s="28"/>
      <c r="E20" s="28"/>
      <c r="F20" s="28">
        <v>1</v>
      </c>
      <c r="G20" s="28"/>
      <c r="H20" s="28"/>
      <c r="I20" s="28" t="s">
        <v>331</v>
      </c>
      <c r="J20" s="48"/>
      <c r="K20" s="46"/>
      <c r="L20" s="46"/>
      <c r="M20" s="46"/>
      <c r="N20" s="46"/>
      <c r="O20" s="46"/>
      <c r="P20" s="49"/>
      <c r="Q20" s="43"/>
      <c r="R20" s="55"/>
      <c r="S20" s="55"/>
      <c r="T20" s="55"/>
      <c r="U20" s="55"/>
      <c r="V20" s="55"/>
      <c r="W20" s="55"/>
      <c r="X20" s="55"/>
      <c r="Y20" s="55"/>
      <c r="Z20" s="56"/>
    </row>
    <row r="21" ht="18" customHeight="1" spans="1:26">
      <c r="A21" s="28">
        <v>6</v>
      </c>
      <c r="B21" s="28" t="s">
        <v>332</v>
      </c>
      <c r="C21" s="28"/>
      <c r="D21" s="28"/>
      <c r="E21" s="28"/>
      <c r="F21" s="28">
        <v>1</v>
      </c>
      <c r="G21" s="28"/>
      <c r="H21" s="28"/>
      <c r="I21" s="28" t="s">
        <v>333</v>
      </c>
      <c r="J21" s="48"/>
      <c r="K21" s="46"/>
      <c r="L21" s="46"/>
      <c r="M21" s="46"/>
      <c r="N21" s="46"/>
      <c r="O21" s="46"/>
      <c r="P21" s="49"/>
      <c r="Q21" s="43"/>
      <c r="R21" s="55"/>
      <c r="S21" s="55"/>
      <c r="T21" s="55"/>
      <c r="U21" s="55"/>
      <c r="V21" s="55"/>
      <c r="W21" s="55"/>
      <c r="X21" s="55"/>
      <c r="Y21" s="55"/>
      <c r="Z21" s="56"/>
    </row>
    <row r="22" ht="16" customHeight="1" spans="1:26">
      <c r="A22" s="28">
        <v>7</v>
      </c>
      <c r="B22" s="28" t="s">
        <v>334</v>
      </c>
      <c r="C22" s="28"/>
      <c r="D22" s="28"/>
      <c r="E22" s="28" t="s">
        <v>335</v>
      </c>
      <c r="F22" s="28">
        <v>1</v>
      </c>
      <c r="G22" s="28" t="s">
        <v>336</v>
      </c>
      <c r="H22" s="28" t="s">
        <v>314</v>
      </c>
      <c r="I22" s="28" t="s">
        <v>337</v>
      </c>
      <c r="J22" s="48"/>
      <c r="K22" s="46"/>
      <c r="L22" s="46"/>
      <c r="M22" s="46"/>
      <c r="N22" s="46"/>
      <c r="O22" s="46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56"/>
    </row>
    <row r="23" ht="15" customHeight="1" spans="1:25">
      <c r="A23" s="28">
        <v>8</v>
      </c>
      <c r="B23" s="28" t="s">
        <v>338</v>
      </c>
      <c r="C23" s="28"/>
      <c r="D23" s="28"/>
      <c r="E23" s="28" t="s">
        <v>339</v>
      </c>
      <c r="F23" s="28">
        <v>1</v>
      </c>
      <c r="G23" s="28" t="s">
        <v>340</v>
      </c>
      <c r="H23" s="28" t="s">
        <v>314</v>
      </c>
      <c r="I23" s="28" t="s">
        <v>341</v>
      </c>
      <c r="J23" s="48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</row>
    <row r="24" ht="15" customHeight="1" spans="1:25">
      <c r="A24" s="29" t="s">
        <v>342</v>
      </c>
      <c r="B24" s="30"/>
      <c r="C24" s="30"/>
      <c r="D24" s="30"/>
      <c r="E24" s="30"/>
      <c r="F24" s="30"/>
      <c r="G24" s="30"/>
      <c r="H24" s="30"/>
      <c r="I24" s="30"/>
      <c r="J24" s="50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</row>
    <row r="25" ht="18" customHeight="1" spans="1:25">
      <c r="A25" s="27" t="s">
        <v>264</v>
      </c>
      <c r="B25" s="31" t="s">
        <v>343</v>
      </c>
      <c r="C25" s="32"/>
      <c r="D25" s="32"/>
      <c r="E25" s="32"/>
      <c r="F25" s="33"/>
      <c r="G25" s="31" t="s">
        <v>344</v>
      </c>
      <c r="H25" s="32"/>
      <c r="I25" s="33"/>
      <c r="J25" s="51" t="s">
        <v>273</v>
      </c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</row>
    <row r="26" ht="13" customHeight="1" spans="1:25">
      <c r="A26" s="27" t="s">
        <v>274</v>
      </c>
      <c r="B26" s="31" t="s">
        <v>345</v>
      </c>
      <c r="C26" s="32"/>
      <c r="D26" s="32"/>
      <c r="E26" s="32"/>
      <c r="F26" s="33"/>
      <c r="G26" s="31" t="s">
        <v>346</v>
      </c>
      <c r="H26" s="32"/>
      <c r="I26" s="33"/>
      <c r="J26" s="51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</row>
    <row r="27" ht="25" customHeight="1" spans="1:25">
      <c r="A27" s="34">
        <v>1</v>
      </c>
      <c r="B27" s="35" t="s">
        <v>347</v>
      </c>
      <c r="C27" s="36"/>
      <c r="D27" s="36"/>
      <c r="E27" s="36"/>
      <c r="F27" s="37"/>
      <c r="G27" s="35" t="s">
        <v>348</v>
      </c>
      <c r="H27" s="36"/>
      <c r="I27" s="37"/>
      <c r="J27" s="52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</row>
    <row r="28" ht="25" customHeight="1" spans="1:25">
      <c r="A28" s="34">
        <v>2</v>
      </c>
      <c r="B28" s="35" t="s">
        <v>349</v>
      </c>
      <c r="C28" s="36"/>
      <c r="D28" s="36"/>
      <c r="E28" s="36"/>
      <c r="F28" s="37"/>
      <c r="G28" s="35" t="s">
        <v>350</v>
      </c>
      <c r="H28" s="36"/>
      <c r="I28" s="37"/>
      <c r="J28" s="52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</row>
    <row r="29" ht="25" customHeight="1" spans="1:25">
      <c r="A29" s="34">
        <v>3</v>
      </c>
      <c r="B29" s="35" t="s">
        <v>351</v>
      </c>
      <c r="C29" s="36"/>
      <c r="D29" s="36"/>
      <c r="E29" s="36"/>
      <c r="F29" s="37"/>
      <c r="G29" s="35" t="s">
        <v>352</v>
      </c>
      <c r="H29" s="36"/>
      <c r="I29" s="37"/>
      <c r="J29" s="52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</row>
    <row r="30" ht="25" customHeight="1" spans="1:25">
      <c r="A30" s="34">
        <v>4</v>
      </c>
      <c r="B30" s="35" t="s">
        <v>353</v>
      </c>
      <c r="C30" s="36"/>
      <c r="D30" s="36"/>
      <c r="E30" s="36"/>
      <c r="F30" s="37"/>
      <c r="G30" s="35" t="s">
        <v>354</v>
      </c>
      <c r="H30" s="36"/>
      <c r="I30" s="37"/>
      <c r="J30" s="52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</row>
    <row r="31" ht="25" customHeight="1" spans="1:25">
      <c r="A31" s="34">
        <v>5</v>
      </c>
      <c r="B31" s="35" t="s">
        <v>355</v>
      </c>
      <c r="C31" s="36"/>
      <c r="D31" s="36"/>
      <c r="E31" s="36"/>
      <c r="F31" s="37"/>
      <c r="G31" s="35" t="s">
        <v>356</v>
      </c>
      <c r="H31" s="36"/>
      <c r="I31" s="37"/>
      <c r="J31" s="52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</row>
    <row r="32" ht="25" customHeight="1" spans="1:25">
      <c r="A32" s="34">
        <v>6</v>
      </c>
      <c r="B32" s="35" t="s">
        <v>357</v>
      </c>
      <c r="C32" s="36"/>
      <c r="D32" s="36"/>
      <c r="E32" s="36"/>
      <c r="F32" s="37"/>
      <c r="G32" s="35" t="s">
        <v>358</v>
      </c>
      <c r="H32" s="36"/>
      <c r="I32" s="37"/>
      <c r="J32" s="52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</row>
    <row r="33" ht="25" customHeight="1" spans="1:25">
      <c r="A33" s="34">
        <v>7</v>
      </c>
      <c r="B33" s="35" t="s">
        <v>359</v>
      </c>
      <c r="C33" s="36"/>
      <c r="D33" s="36"/>
      <c r="E33" s="36"/>
      <c r="F33" s="37"/>
      <c r="G33" s="35" t="s">
        <v>360</v>
      </c>
      <c r="H33" s="36"/>
      <c r="I33" s="37"/>
      <c r="J33" s="52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</row>
    <row r="34" ht="25" customHeight="1" spans="1:25">
      <c r="A34" s="34">
        <v>8</v>
      </c>
      <c r="B34" s="38" t="s">
        <v>361</v>
      </c>
      <c r="C34" s="39"/>
      <c r="D34" s="39"/>
      <c r="E34" s="39"/>
      <c r="F34" s="40"/>
      <c r="G34" s="38" t="s">
        <v>362</v>
      </c>
      <c r="H34" s="39"/>
      <c r="I34" s="40"/>
      <c r="J34" s="53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</row>
    <row r="35" ht="16.5" spans="1:25">
      <c r="A35" s="41" t="s">
        <v>363</v>
      </c>
      <c r="B35" s="41"/>
      <c r="C35" s="41"/>
      <c r="D35" s="41"/>
      <c r="E35" s="41"/>
      <c r="F35" s="41"/>
      <c r="G35" s="41"/>
      <c r="H35" s="41"/>
      <c r="I35" s="41"/>
      <c r="J35" s="41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</row>
    <row r="36" ht="16.5" spans="1:25">
      <c r="A36" s="42" t="s">
        <v>250</v>
      </c>
      <c r="B36" s="42"/>
      <c r="C36" s="42"/>
      <c r="D36" s="43" t="s">
        <v>251</v>
      </c>
      <c r="E36" s="43"/>
      <c r="F36" s="42"/>
      <c r="G36" s="42" t="s">
        <v>252</v>
      </c>
      <c r="H36" s="42"/>
      <c r="I36" s="42" t="s">
        <v>253</v>
      </c>
      <c r="J36" s="42"/>
      <c r="K36" s="54"/>
      <c r="L36" s="5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</row>
  </sheetData>
  <mergeCells count="42">
    <mergeCell ref="A1:J1"/>
    <mergeCell ref="B2:E2"/>
    <mergeCell ref="G2:J2"/>
    <mergeCell ref="B3:E3"/>
    <mergeCell ref="G3:J3"/>
    <mergeCell ref="B4:E4"/>
    <mergeCell ref="G4:J4"/>
    <mergeCell ref="A5:J5"/>
    <mergeCell ref="A13:J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A24:J24"/>
    <mergeCell ref="B25:F25"/>
    <mergeCell ref="G25:I25"/>
    <mergeCell ref="B26:F26"/>
    <mergeCell ref="G26:I26"/>
    <mergeCell ref="B27:F27"/>
    <mergeCell ref="G27:I27"/>
    <mergeCell ref="B28:F28"/>
    <mergeCell ref="G28:I28"/>
    <mergeCell ref="B29:F29"/>
    <mergeCell ref="G29:I29"/>
    <mergeCell ref="B30:F30"/>
    <mergeCell ref="G30:I30"/>
    <mergeCell ref="B31:F31"/>
    <mergeCell ref="G31:I31"/>
    <mergeCell ref="B32:F32"/>
    <mergeCell ref="G32:I32"/>
    <mergeCell ref="B33:F33"/>
    <mergeCell ref="G33:I33"/>
    <mergeCell ref="B34:F34"/>
    <mergeCell ref="G34:I34"/>
    <mergeCell ref="A35:J35"/>
    <mergeCell ref="D36:E36"/>
  </mergeCells>
  <printOptions horizontalCentered="1" verticalCentered="1"/>
  <pageMargins left="0" right="0" top="0" bottom="0" header="0.5" footer="0.5"/>
  <pageSetup paperSize="9" orientation="portrait" horizontalDpi="600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BG3"/>
  <sheetViews>
    <sheetView topLeftCell="B1" workbookViewId="0">
      <selection activeCell="O3" sqref="O3"/>
    </sheetView>
  </sheetViews>
  <sheetFormatPr defaultColWidth="9" defaultRowHeight="11.25" outlineLevelRow="2"/>
  <cols>
    <col min="5" max="5" width="22.8333333333333" customWidth="1"/>
  </cols>
  <sheetData>
    <row r="2" s="1" customFormat="1" ht="66" spans="1:59">
      <c r="A2" s="2" t="s">
        <v>364</v>
      </c>
      <c r="B2" s="3" t="s">
        <v>365</v>
      </c>
      <c r="C2" s="3" t="s">
        <v>366</v>
      </c>
      <c r="D2" s="3" t="s">
        <v>367</v>
      </c>
      <c r="E2" s="3" t="s">
        <v>368</v>
      </c>
      <c r="F2" s="3" t="s">
        <v>369</v>
      </c>
      <c r="G2" s="3" t="s">
        <v>370</v>
      </c>
      <c r="H2" s="3" t="s">
        <v>371</v>
      </c>
      <c r="I2" s="3" t="s">
        <v>372</v>
      </c>
      <c r="J2" s="3" t="s">
        <v>373</v>
      </c>
      <c r="K2" s="3" t="s">
        <v>374</v>
      </c>
      <c r="L2" s="3" t="s">
        <v>375</v>
      </c>
      <c r="M2" s="3" t="s">
        <v>376</v>
      </c>
      <c r="N2" s="3" t="s">
        <v>377</v>
      </c>
      <c r="O2" s="3" t="s">
        <v>378</v>
      </c>
      <c r="P2" s="3" t="s">
        <v>379</v>
      </c>
      <c r="Q2" s="3" t="s">
        <v>380</v>
      </c>
      <c r="R2" s="3" t="s">
        <v>109</v>
      </c>
      <c r="S2" s="3" t="s">
        <v>367</v>
      </c>
      <c r="T2" s="3" t="s">
        <v>381</v>
      </c>
      <c r="U2" s="3" t="s">
        <v>382</v>
      </c>
      <c r="V2" s="3" t="s">
        <v>109</v>
      </c>
      <c r="W2" s="3" t="s">
        <v>367</v>
      </c>
      <c r="X2" s="3" t="s">
        <v>381</v>
      </c>
      <c r="Y2" s="3" t="s">
        <v>383</v>
      </c>
      <c r="Z2" s="3" t="s">
        <v>109</v>
      </c>
      <c r="AA2" s="3" t="s">
        <v>367</v>
      </c>
      <c r="AB2" s="3" t="s">
        <v>381</v>
      </c>
      <c r="AC2" s="3" t="s">
        <v>384</v>
      </c>
      <c r="AD2" s="3" t="s">
        <v>385</v>
      </c>
      <c r="AE2" s="3" t="s">
        <v>151</v>
      </c>
      <c r="AF2" s="3" t="s">
        <v>155</v>
      </c>
      <c r="AG2" s="3" t="s">
        <v>164</v>
      </c>
      <c r="AH2" s="3" t="s">
        <v>386</v>
      </c>
      <c r="AI2" s="3" t="s">
        <v>168</v>
      </c>
      <c r="AJ2" s="3" t="s">
        <v>387</v>
      </c>
      <c r="AK2" s="3" t="s">
        <v>156</v>
      </c>
      <c r="AL2" s="3" t="s">
        <v>388</v>
      </c>
      <c r="AM2" s="3" t="s">
        <v>389</v>
      </c>
      <c r="AN2" s="3" t="s">
        <v>159</v>
      </c>
      <c r="AO2" s="3" t="s">
        <v>390</v>
      </c>
      <c r="AP2" s="3" t="s">
        <v>161</v>
      </c>
      <c r="AQ2" s="3" t="s">
        <v>163</v>
      </c>
      <c r="AR2" s="3" t="s">
        <v>391</v>
      </c>
      <c r="AS2" s="3" t="s">
        <v>159</v>
      </c>
      <c r="AT2" s="3" t="s">
        <v>390</v>
      </c>
      <c r="AU2" s="3" t="s">
        <v>161</v>
      </c>
      <c r="AV2" s="3" t="s">
        <v>163</v>
      </c>
      <c r="AW2" s="3" t="s">
        <v>392</v>
      </c>
      <c r="AX2" s="3" t="s">
        <v>159</v>
      </c>
      <c r="AY2" s="3" t="s">
        <v>390</v>
      </c>
      <c r="AZ2" s="3" t="s">
        <v>161</v>
      </c>
      <c r="BA2" s="3" t="s">
        <v>163</v>
      </c>
      <c r="BB2" s="7" t="s">
        <v>393</v>
      </c>
      <c r="BC2" s="7" t="s">
        <v>159</v>
      </c>
      <c r="BD2" s="7" t="s">
        <v>390</v>
      </c>
      <c r="BE2" s="7" t="s">
        <v>161</v>
      </c>
      <c r="BF2" s="7" t="s">
        <v>163</v>
      </c>
      <c r="BG2" s="7" t="s">
        <v>162</v>
      </c>
    </row>
    <row r="3" s="1" customFormat="1" ht="53.25" customHeight="1" spans="1:59">
      <c r="A3" s="4" t="str">
        <f>供应商基础信息表!B2</f>
        <v>装备加工厂</v>
      </c>
      <c r="B3" s="4" t="str">
        <f>供应商基础信息表!F2</f>
        <v>广州浪动户外用品有限公司</v>
      </c>
      <c r="C3" s="4" t="str">
        <f>供应商基础信息表!K2</f>
        <v>广州市花都区狮岭龙头市场一街一栋</v>
      </c>
      <c r="D3" s="4" t="str">
        <f>供应商基础信息表!B3</f>
        <v>18620016808</v>
      </c>
      <c r="E3" s="5">
        <f>供应商基础信息表!B6</f>
        <v>42135</v>
      </c>
      <c r="F3" s="4" t="str">
        <f>供应商基础信息表!F5</f>
        <v>9144011134016882XG</v>
      </c>
      <c r="G3" s="4" t="str">
        <f>供应商基础信息表!F6</f>
        <v>J5810082551302</v>
      </c>
      <c r="H3" s="6">
        <f>供应商基础信息表!J5</f>
        <v>70</v>
      </c>
      <c r="I3" s="4">
        <f>供应商基础信息表!J6</f>
        <v>6</v>
      </c>
      <c r="J3" s="4">
        <f>供应商基础信息表!J7</f>
        <v>6</v>
      </c>
      <c r="K3" s="4">
        <f>供应商基础信息表!J8</f>
        <v>4</v>
      </c>
      <c r="L3" s="4">
        <f>供应商基础信息表!J9</f>
        <v>60</v>
      </c>
      <c r="M3" s="4">
        <f>供应商基础信息表!J10</f>
        <v>0</v>
      </c>
      <c r="N3" s="4">
        <f>供应商基础信息表!N9</f>
        <v>260</v>
      </c>
      <c r="O3" s="4" t="str">
        <f>供应商基础信息表!B12</f>
        <v>100</v>
      </c>
      <c r="P3" s="4" t="str">
        <f>供应商基础信息表!F12</f>
        <v>150</v>
      </c>
      <c r="Q3" s="4" t="str">
        <f>供应商基础信息表!B16</f>
        <v>王祯浪</v>
      </c>
      <c r="R3" s="4" t="str">
        <f>供应商基础信息表!E16</f>
        <v>总经理</v>
      </c>
      <c r="S3" s="4" t="str">
        <f>供应商基础信息表!K16</f>
        <v>18620016808</v>
      </c>
      <c r="T3" s="4" t="str">
        <f>供应商基础信息表!N16</f>
        <v>2805840058@qq.com</v>
      </c>
      <c r="U3" s="4" t="str">
        <f>供应商基础信息表!B17</f>
        <v>邓茂林</v>
      </c>
      <c r="V3" s="4" t="str">
        <f>供应商基础信息表!E17</f>
        <v>厂长</v>
      </c>
      <c r="W3" s="4" t="str">
        <f>供应商基础信息表!K17</f>
        <v>18024000695</v>
      </c>
      <c r="X3" s="4" t="str">
        <f>供应商基础信息表!N17</f>
        <v>fcxwzl@163.com</v>
      </c>
      <c r="Y3" s="4" t="str">
        <f>供应商基础信息表!B18</f>
        <v>王悦</v>
      </c>
      <c r="Z3" s="4" t="str">
        <f>供应商基础信息表!E18</f>
        <v>跟单</v>
      </c>
      <c r="AA3" s="4" t="str">
        <f>供应商基础信息表!K18</f>
        <v>15622222388</v>
      </c>
      <c r="AB3" s="4" t="str">
        <f>供应商基础信息表!N18</f>
        <v>3189808255@qq.com</v>
      </c>
      <c r="AC3" s="4">
        <f>供应商基础信息表!G28</f>
        <v>192000</v>
      </c>
      <c r="AD3" s="4">
        <f>供应商基础信息表!M28</f>
        <v>196000</v>
      </c>
      <c r="AE3" s="4">
        <f>供应商基础信息表!B28</f>
        <v>60</v>
      </c>
      <c r="AF3" s="4">
        <f>供应商基础信息表!B29</f>
        <v>4</v>
      </c>
      <c r="AG3" s="4">
        <f>供应商基础信息表!B30</f>
        <v>45</v>
      </c>
      <c r="AH3" s="4">
        <f>供应商基础信息表!B31</f>
        <v>4</v>
      </c>
      <c r="AI3" s="6">
        <f>供应商基础信息表!B32</f>
        <v>65</v>
      </c>
      <c r="AJ3" s="4">
        <f>供应商基础信息表!B33</f>
        <v>0</v>
      </c>
      <c r="AK3" s="4">
        <f>供应商基础信息表!F29</f>
        <v>4</v>
      </c>
      <c r="AL3" s="4">
        <f>供应商基础信息表!F30</f>
        <v>11</v>
      </c>
      <c r="AM3" s="4" t="str">
        <f>供应商基础信息表!H30</f>
        <v>包类</v>
      </c>
      <c r="AN3" s="2">
        <f>供应商基础信息表!J30</f>
        <v>16000</v>
      </c>
      <c r="AO3" s="2">
        <f>供应商基础信息表!L30</f>
        <v>192000</v>
      </c>
      <c r="AP3" s="2">
        <f>供应商基础信息表!M30</f>
        <v>10</v>
      </c>
      <c r="AQ3" s="2">
        <f>供应商基础信息表!O30</f>
        <v>22</v>
      </c>
      <c r="AR3" s="4" t="str">
        <f>供应商基础信息表!H31</f>
        <v>包类</v>
      </c>
      <c r="AS3" s="2">
        <f>供应商基础信息表!J31</f>
        <v>18000</v>
      </c>
      <c r="AT3" s="2">
        <f>供应商基础信息表!L31</f>
        <v>200000</v>
      </c>
      <c r="AU3" s="2">
        <f>供应商基础信息表!M31</f>
        <v>12</v>
      </c>
      <c r="AV3" s="2">
        <f>供应商基础信息表!O31</f>
        <v>26</v>
      </c>
      <c r="AW3" s="6" t="str">
        <f>供应商基础信息表!H32</f>
        <v>包类</v>
      </c>
      <c r="AX3" s="6">
        <f>供应商基础信息表!J32</f>
        <v>16000</v>
      </c>
      <c r="AY3" s="6">
        <f>供应商基础信息表!L32</f>
        <v>196000</v>
      </c>
      <c r="AZ3" s="6">
        <f>供应商基础信息表!M32</f>
        <v>10</v>
      </c>
      <c r="BA3" s="6">
        <f>供应商基础信息表!O32</f>
        <v>22</v>
      </c>
      <c r="BB3" s="8">
        <f>供应商基础信息表!H33</f>
        <v>0</v>
      </c>
      <c r="BC3" s="9">
        <f>供应商基础信息表!J33</f>
        <v>0</v>
      </c>
      <c r="BD3" s="9">
        <f>供应商基础信息表!L33</f>
        <v>0</v>
      </c>
      <c r="BE3" s="9">
        <f>供应商基础信息表!M33</f>
        <v>0</v>
      </c>
      <c r="BF3" s="9">
        <f>供应商基础信息表!O33</f>
        <v>0</v>
      </c>
      <c r="BG3" s="8" t="str">
        <f>供应商基础信息表!N30</f>
        <v>个</v>
      </c>
    </row>
  </sheetData>
  <pageMargins left="0.7" right="0.7" top="0.75" bottom="0.75" header="0.3" footer="0.3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4" master="" otherUserPermission="visible"/>
  <rangeList sheetStid="1" master="" otherUserPermission="visible"/>
  <rangeList sheetStid="7" master="" otherUserPermission="visible"/>
  <rangeList sheetStid="6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填表说明</vt:lpstr>
      <vt:lpstr>供应商基础信息表</vt:lpstr>
      <vt:lpstr>实验室调查表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悦</cp:lastModifiedBy>
  <dcterms:created xsi:type="dcterms:W3CDTF">2015-03-10T02:39:00Z</dcterms:created>
  <cp:lastPrinted>2016-02-18T03:15:00Z</cp:lastPrinted>
  <dcterms:modified xsi:type="dcterms:W3CDTF">2025-09-04T10:22:56Z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E5CC7085F5BF437DB2E1A6B3F9D6CC55_12</vt:lpwstr>
  </property>
  <property fmtid="{D5CDD505-2E9C-101B-9397-08002B2CF9AE}" pid="3" name="KSOProductBuildVer">
    <vt:lpwstr>2052-12.1.0.22529</vt:lpwstr>
  </property>
</Properties>
</file>