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8_{054F64C8-54D2-4E50-88DB-378DD08F7FE9}" xr6:coauthVersionLast="45" xr6:coauthVersionMax="45" xr10:uidLastSave="{00000000-0000-0000-0000-000000000000}"/>
  <bookViews>
    <workbookView xWindow="-120" yWindow="-120" windowWidth="20730" windowHeight="11310" xr2:uid="{00000000-000D-0000-FFFF-FFFF00000000}"/>
  </bookViews>
  <sheets>
    <sheet name="机器汇总表" sheetId="1" r:id="rId1"/>
    <sheet name="实险仪器设备" sheetId="2" r:id="rId2"/>
    <sheet name="Sheet3" sheetId="3" r:id="rId3"/>
  </sheets>
  <externalReferences>
    <externalReference r:id="rId4"/>
  </externalReferenc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4" i="1" l="1"/>
  <c r="D4" i="2" l="1"/>
</calcChain>
</file>

<file path=xl/sharedStrings.xml><?xml version="1.0" encoding="utf-8"?>
<sst xmlns="http://schemas.openxmlformats.org/spreadsheetml/2006/main" count="241" uniqueCount="161">
  <si>
    <t>广州市宝绅科技应用有限公司机器设备一览表</t>
    <phoneticPr fontId="1" type="noConversion"/>
  </si>
  <si>
    <t>序号</t>
    <phoneticPr fontId="1" type="noConversion"/>
  </si>
  <si>
    <t>组别</t>
    <phoneticPr fontId="1" type="noConversion"/>
  </si>
  <si>
    <t>类别</t>
    <phoneticPr fontId="1" type="noConversion"/>
  </si>
  <si>
    <t>制一课</t>
    <phoneticPr fontId="1" type="noConversion"/>
  </si>
  <si>
    <t>吹膜</t>
    <phoneticPr fontId="1" type="noConversion"/>
  </si>
  <si>
    <t>数量(台）</t>
    <phoneticPr fontId="1" type="noConversion"/>
  </si>
  <si>
    <t>封切</t>
    <phoneticPr fontId="1" type="noConversion"/>
  </si>
  <si>
    <t>制二课</t>
    <phoneticPr fontId="1" type="noConversion"/>
  </si>
  <si>
    <t>四色组</t>
    <phoneticPr fontId="1" type="noConversion"/>
  </si>
  <si>
    <t>备注</t>
    <phoneticPr fontId="1" type="noConversion"/>
  </si>
  <si>
    <t>制三课</t>
    <phoneticPr fontId="1" type="noConversion"/>
  </si>
  <si>
    <t>/</t>
    <phoneticPr fontId="1" type="noConversion"/>
  </si>
  <si>
    <t>吹膜机</t>
    <phoneticPr fontId="1" type="noConversion"/>
  </si>
  <si>
    <t>封机</t>
    <phoneticPr fontId="1" type="noConversion"/>
  </si>
  <si>
    <t>铜版印刷机</t>
    <phoneticPr fontId="1" type="noConversion"/>
  </si>
  <si>
    <t>胶版印刷机</t>
    <phoneticPr fontId="1" type="noConversion"/>
  </si>
  <si>
    <t>针车</t>
    <phoneticPr fontId="1" type="noConversion"/>
  </si>
  <si>
    <t>缩边机</t>
    <phoneticPr fontId="1" type="noConversion"/>
  </si>
  <si>
    <t>丝印课</t>
    <phoneticPr fontId="1" type="noConversion"/>
  </si>
  <si>
    <t>丝印机</t>
    <phoneticPr fontId="1" type="noConversion"/>
  </si>
  <si>
    <t>HFE</t>
    <phoneticPr fontId="1" type="noConversion"/>
  </si>
  <si>
    <t>制五课</t>
    <phoneticPr fontId="1" type="noConversion"/>
  </si>
  <si>
    <t>干燥包机</t>
    <phoneticPr fontId="1" type="noConversion"/>
  </si>
  <si>
    <t>OPP组</t>
    <phoneticPr fontId="1" type="noConversion"/>
  </si>
  <si>
    <t>分条机</t>
    <phoneticPr fontId="1" type="noConversion"/>
  </si>
  <si>
    <t>压纹组</t>
    <phoneticPr fontId="1" type="noConversion"/>
  </si>
  <si>
    <t>压纹机</t>
    <phoneticPr fontId="1" type="noConversion"/>
  </si>
  <si>
    <t>筷子机</t>
    <phoneticPr fontId="1" type="noConversion"/>
  </si>
  <si>
    <t>造粒机</t>
    <phoneticPr fontId="1" type="noConversion"/>
  </si>
  <si>
    <t>机器名称</t>
    <phoneticPr fontId="1" type="noConversion"/>
  </si>
  <si>
    <t>制六课</t>
    <phoneticPr fontId="1" type="noConversion"/>
  </si>
  <si>
    <t>用途说明</t>
    <phoneticPr fontId="1" type="noConversion"/>
  </si>
  <si>
    <t>印唛组</t>
    <phoneticPr fontId="1" type="noConversion"/>
  </si>
  <si>
    <t>高端部</t>
    <phoneticPr fontId="1" type="noConversion"/>
  </si>
  <si>
    <t>数码印刷</t>
    <phoneticPr fontId="1" type="noConversion"/>
  </si>
  <si>
    <t>胶印组</t>
    <phoneticPr fontId="1" type="noConversion"/>
  </si>
  <si>
    <t>RFID</t>
    <phoneticPr fontId="1" type="noConversion"/>
  </si>
  <si>
    <t>数码印刷机</t>
    <phoneticPr fontId="1" type="noConversion"/>
  </si>
  <si>
    <t>罗兰机</t>
    <phoneticPr fontId="1" type="noConversion"/>
  </si>
  <si>
    <t>切纸机</t>
    <phoneticPr fontId="1" type="noConversion"/>
  </si>
  <si>
    <t>过油机</t>
    <phoneticPr fontId="1" type="noConversion"/>
  </si>
  <si>
    <t>覆膜机</t>
    <phoneticPr fontId="1" type="noConversion"/>
  </si>
  <si>
    <t>妙莎机</t>
    <phoneticPr fontId="1" type="noConversion"/>
  </si>
  <si>
    <t>卷装2平装3</t>
    <phoneticPr fontId="1" type="noConversion"/>
  </si>
  <si>
    <t>啤机</t>
    <phoneticPr fontId="1" type="noConversion"/>
  </si>
  <si>
    <t>对裱机</t>
    <phoneticPr fontId="1" type="noConversion"/>
  </si>
  <si>
    <t>价格标机</t>
    <phoneticPr fontId="1" type="noConversion"/>
  </si>
  <si>
    <t>贴标机</t>
    <phoneticPr fontId="1" type="noConversion"/>
  </si>
  <si>
    <t>广州市宝绅科技应用有限公司实验文件仪器设备一览表</t>
    <phoneticPr fontId="1" type="noConversion"/>
  </si>
  <si>
    <t>7.721G可见光光度计</t>
  </si>
  <si>
    <t>S65三混研磨机</t>
  </si>
  <si>
    <t>容声迷你洗衣机</t>
  </si>
  <si>
    <t>胶带初粘性试验机</t>
  </si>
  <si>
    <t>冰箱</t>
  </si>
  <si>
    <t>本公司主要用于条码、包装纸、不干胶等的油墨附着力测试</t>
  </si>
  <si>
    <t>本公司主要用于针车标、转印标、材质标等的耐磨测试</t>
  </si>
  <si>
    <t>本公司主要用于对针车标、转印标的耐干扰测试</t>
  </si>
  <si>
    <t>本公司主要用于针车标、转印标、转印膜的耐高温、硫化、渗透色牢度等测试</t>
  </si>
  <si>
    <t>本公司主要用于胶带在一定荷重下所能保持的时间评估其粘着的耐久性和使用寿命，以此来了解胶带的粘着程度</t>
  </si>
  <si>
    <t>本公司主要用于胶带、橡胶、塑料、防水材料、纺织物、无纺布、纸张、包装材料等的剥离、拉伸、弯曲、撕裂、压缩测试</t>
  </si>
  <si>
    <t>本公司主要用于测试鞋用的白色或浅色帮材和底材在紫外照射下的耐黄变程度</t>
  </si>
  <si>
    <t>本公司主要用于测试用的液体、粉末等进行快速混合</t>
  </si>
  <si>
    <t>本公司主要用于测试器具、材料等物品的消毒、灭菌</t>
  </si>
  <si>
    <t>本公司主要用于防霉抗菌产品检测实验的无菌工作台</t>
  </si>
  <si>
    <t>本公司主要用于细菌的培养</t>
  </si>
  <si>
    <t>本公司主要用于检测细菌浓度</t>
  </si>
  <si>
    <t>本公司主要用于各种油漆、油墨、颜料、塑料、食品等膏状浆料的研磨分散</t>
  </si>
  <si>
    <t>本公司主要用于针车标、转印标的水洗测试</t>
  </si>
  <si>
    <t>本公司主要用于转印标的转印设备</t>
  </si>
  <si>
    <t>本公司主要用于测试胶带、不干胶等的初粘性值</t>
  </si>
  <si>
    <t>本公司主要用于菌种的冷藏</t>
  </si>
  <si>
    <t>印唛机</t>
    <phoneticPr fontId="1" type="noConversion"/>
  </si>
  <si>
    <t>切唛机</t>
    <phoneticPr fontId="1" type="noConversion"/>
  </si>
  <si>
    <t>二楼商标机</t>
    <phoneticPr fontId="1" type="noConversion"/>
  </si>
  <si>
    <t>对折机</t>
    <phoneticPr fontId="1" type="noConversion"/>
  </si>
  <si>
    <t>热切机</t>
    <phoneticPr fontId="1" type="noConversion"/>
  </si>
  <si>
    <t>模切机</t>
    <phoneticPr fontId="1" type="noConversion"/>
  </si>
  <si>
    <t>快啤</t>
    <phoneticPr fontId="1" type="noConversion"/>
  </si>
  <si>
    <t>商标机</t>
    <phoneticPr fontId="1" type="noConversion"/>
  </si>
  <si>
    <t>烫金机</t>
    <phoneticPr fontId="1" type="noConversion"/>
  </si>
  <si>
    <t>热分条机</t>
    <phoneticPr fontId="1" type="noConversion"/>
  </si>
  <si>
    <t>自动啤</t>
    <phoneticPr fontId="1" type="noConversion"/>
  </si>
  <si>
    <t>超声波</t>
    <phoneticPr fontId="1" type="noConversion"/>
  </si>
  <si>
    <t>分条机</t>
    <phoneticPr fontId="1" type="noConversion"/>
  </si>
  <si>
    <t>/</t>
    <phoneticPr fontId="1" type="noConversion"/>
  </si>
  <si>
    <t>品管部</t>
    <phoneticPr fontId="1" type="noConversion"/>
  </si>
  <si>
    <t>拆标机</t>
  </si>
  <si>
    <t>/</t>
    <phoneticPr fontId="1" type="noConversion"/>
  </si>
  <si>
    <t xml:space="preserve">半自动平台丝印机 </t>
    <phoneticPr fontId="1" type="noConversion"/>
  </si>
  <si>
    <t>烤箱 HT-004</t>
    <phoneticPr fontId="1" type="noConversion"/>
  </si>
  <si>
    <t>全自动丝网印刷机</t>
    <phoneticPr fontId="1" type="noConversion"/>
  </si>
  <si>
    <t>气动抽拉烫画机</t>
    <phoneticPr fontId="1" type="noConversion"/>
  </si>
  <si>
    <t>电子秤</t>
    <phoneticPr fontId="1" type="noConversion"/>
  </si>
  <si>
    <t>温湿度计</t>
    <phoneticPr fontId="1" type="noConversion"/>
  </si>
  <si>
    <t>0.01G～500g</t>
    <phoneticPr fontId="1" type="noConversion"/>
  </si>
  <si>
    <t>测厚规</t>
    <phoneticPr fontId="1" type="noConversion"/>
  </si>
  <si>
    <t>0～10mm</t>
    <phoneticPr fontId="1" type="noConversion"/>
  </si>
  <si>
    <t>对色灯箱</t>
    <phoneticPr fontId="1" type="noConversion"/>
  </si>
  <si>
    <t>Color Assessment Cabinets</t>
    <phoneticPr fontId="1" type="noConversion"/>
  </si>
  <si>
    <t>400g～150kg</t>
    <phoneticPr fontId="1" type="noConversion"/>
  </si>
  <si>
    <t>皮革耐干扰试验仪器</t>
    <phoneticPr fontId="1" type="noConversion"/>
  </si>
  <si>
    <t>鼓风干燥箱</t>
    <phoneticPr fontId="1" type="noConversion"/>
  </si>
  <si>
    <t>胶带保持力测试仪器</t>
    <phoneticPr fontId="1" type="noConversion"/>
  </si>
  <si>
    <t>桌上拉力测试仪器</t>
    <phoneticPr fontId="1" type="noConversion"/>
  </si>
  <si>
    <t>耐黄变测试仪器</t>
    <phoneticPr fontId="1" type="noConversion"/>
  </si>
  <si>
    <t>漩涡混合器</t>
    <phoneticPr fontId="1" type="noConversion"/>
  </si>
  <si>
    <t>型蒸汽灭菌仪器</t>
    <phoneticPr fontId="1" type="noConversion"/>
  </si>
  <si>
    <t>型桌上式净化工作台</t>
    <phoneticPr fontId="1" type="noConversion"/>
  </si>
  <si>
    <t>型震荡培养箱</t>
    <phoneticPr fontId="1" type="noConversion"/>
  </si>
  <si>
    <t>恒温恒湿培养箱</t>
    <phoneticPr fontId="1" type="noConversion"/>
  </si>
  <si>
    <t>规格/型号</t>
    <phoneticPr fontId="1" type="noConversion"/>
  </si>
  <si>
    <t>56*55*40cm   GT-7034-A</t>
    <phoneticPr fontId="1" type="noConversion"/>
  </si>
  <si>
    <t>57*57*35cmGT-7012--M</t>
    <phoneticPr fontId="1" type="noConversion"/>
  </si>
  <si>
    <t>56*56*35cm JY-7039</t>
    <phoneticPr fontId="1" type="noConversion"/>
  </si>
  <si>
    <t>73*48*69cm SH101</t>
    <phoneticPr fontId="1" type="noConversion"/>
  </si>
  <si>
    <t>50*20*67cm TF-JD1-5</t>
    <phoneticPr fontId="1" type="noConversion"/>
  </si>
  <si>
    <t>32*26*79cm KS-M04A</t>
    <phoneticPr fontId="1" type="noConversion"/>
  </si>
  <si>
    <t>62*32*40cmGT-7035-VB</t>
    <phoneticPr fontId="1" type="noConversion"/>
  </si>
  <si>
    <t>12*12*16cm QL-ँ901</t>
    <phoneticPr fontId="1" type="noConversion"/>
  </si>
  <si>
    <t>40*40*35cm YX-208B</t>
    <phoneticPr fontId="1" type="noConversion"/>
  </si>
  <si>
    <t>64*53*84cm VD-650</t>
    <phoneticPr fontId="1" type="noConversion"/>
  </si>
  <si>
    <t>62*59*123cm SPX-150B-D</t>
    <phoneticPr fontId="1" type="noConversion"/>
  </si>
  <si>
    <t>60*59*115cm LRH-150-S</t>
    <phoneticPr fontId="1" type="noConversion"/>
  </si>
  <si>
    <t>44*37*20cm  7.721G</t>
    <phoneticPr fontId="1" type="noConversion"/>
  </si>
  <si>
    <t>60*60*134cm  STC-QD08</t>
    <phoneticPr fontId="1" type="noConversion"/>
  </si>
  <si>
    <t xml:space="preserve">19*30*36cm  </t>
    <phoneticPr fontId="1" type="noConversion"/>
  </si>
  <si>
    <t>水解机</t>
    <phoneticPr fontId="1" type="noConversion"/>
  </si>
  <si>
    <t>90*98*137cm  Q1-H-005</t>
    <phoneticPr fontId="1" type="noConversion"/>
  </si>
  <si>
    <t>暂停使用</t>
    <phoneticPr fontId="1" type="noConversion"/>
  </si>
  <si>
    <t>/</t>
    <phoneticPr fontId="1" type="noConversion"/>
  </si>
  <si>
    <t>钻孔机</t>
    <phoneticPr fontId="1" type="noConversion"/>
  </si>
  <si>
    <t>折页机</t>
    <phoneticPr fontId="1" type="noConversion"/>
  </si>
  <si>
    <t>切纸机</t>
    <phoneticPr fontId="1" type="noConversion"/>
  </si>
  <si>
    <t>/</t>
    <phoneticPr fontId="1" type="noConversion"/>
  </si>
  <si>
    <t>写码机</t>
    <phoneticPr fontId="1" type="noConversion"/>
  </si>
  <si>
    <t>暂停使用</t>
    <phoneticPr fontId="1" type="noConversion"/>
  </si>
  <si>
    <t>保养项目</t>
    <phoneticPr fontId="1" type="noConversion"/>
  </si>
  <si>
    <t>实验设备</t>
    <phoneticPr fontId="1" type="noConversion"/>
  </si>
  <si>
    <t>马丁代尔耐摩测试仪器</t>
    <phoneticPr fontId="1" type="noConversion"/>
  </si>
  <si>
    <t>电子秤</t>
    <phoneticPr fontId="1" type="noConversion"/>
  </si>
  <si>
    <t>双锤电动式摩擦脱色仪器</t>
    <phoneticPr fontId="1" type="noConversion"/>
  </si>
  <si>
    <t>24人</t>
    <phoneticPr fontId="1" type="noConversion"/>
  </si>
  <si>
    <t>打扣机</t>
    <phoneticPr fontId="1" type="noConversion"/>
  </si>
  <si>
    <t>14人（打包）</t>
    <phoneticPr fontId="1" type="noConversion"/>
  </si>
  <si>
    <t>UV机</t>
    <phoneticPr fontId="1" type="noConversion"/>
  </si>
  <si>
    <t>/</t>
    <phoneticPr fontId="1" type="noConversion"/>
  </si>
  <si>
    <t>工程部</t>
    <phoneticPr fontId="1" type="noConversion"/>
  </si>
  <si>
    <t>机器保养卡</t>
    <phoneticPr fontId="1" type="noConversion"/>
  </si>
  <si>
    <t>报废2台</t>
    <phoneticPr fontId="1" type="noConversion"/>
  </si>
  <si>
    <t>分料机</t>
    <phoneticPr fontId="1" type="noConversion"/>
  </si>
  <si>
    <t>没有开</t>
    <phoneticPr fontId="1" type="noConversion"/>
  </si>
  <si>
    <t>没有订单</t>
    <phoneticPr fontId="1" type="noConversion"/>
  </si>
  <si>
    <t>注塑机</t>
    <phoneticPr fontId="1" type="noConversion"/>
  </si>
  <si>
    <t>品管一楼</t>
    <phoneticPr fontId="1" type="noConversion"/>
  </si>
  <si>
    <t>吊粒机</t>
    <phoneticPr fontId="1" type="noConversion"/>
  </si>
  <si>
    <t>平板</t>
    <phoneticPr fontId="1" type="noConversion"/>
  </si>
  <si>
    <t>原刀</t>
    <phoneticPr fontId="1" type="noConversion"/>
  </si>
  <si>
    <t>冷切唛</t>
  </si>
  <si>
    <t>合计：</t>
    <phoneticPr fontId="1" type="noConversion"/>
  </si>
  <si>
    <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</si>
</sst>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family val="2"/>
      <charset val="134"/>
      <scheme val="minor"/>
    </font>
    <font>
      <sz val="9"/>
      <name val="宋体"/>
      <family val="2"/>
      <charset val="134"/>
      <scheme val="minor"/>
    </font>
    <font>
      <b/>
      <sz val="11"/>
      <color theme="1"/>
      <name val="宋体"/>
      <family val="3"/>
      <charset val="134"/>
      <scheme val="minor"/>
    </font>
    <font>
      <b/>
      <sz val="12"/>
      <color theme="1"/>
      <name val="宋体"/>
      <family val="3"/>
      <charset val="134"/>
      <scheme val="minor"/>
    </font>
    <font>
      <sz val="10.5"/>
      <color theme="1"/>
      <name val="宋体"/>
      <family val="3"/>
      <charset val="134"/>
    </font>
    <font>
      <sz val="11"/>
      <color theme="1"/>
      <name val="宋体"/>
      <family val="3"/>
      <charset val="134"/>
      <scheme val="minor"/>
    </font>
    <font>
      <sz val="12"/>
      <color theme="1"/>
      <name val="宋体"/>
      <family val="3"/>
      <charset val="134"/>
      <scheme val="minor"/>
    </font>
    <font>
      <b/>
      <sz val="10.5"/>
      <color rgb="FFFF0000"/>
      <name val="宋体"/>
      <family val="3"/>
      <charset val="134"/>
    </font>
    <font>
      <b/>
      <sz val="11"/>
      <color rgb="FFFF0000"/>
      <name val="宋体"/>
      <family val="3"/>
      <charset val="134"/>
      <scheme val="minor"/>
    </font>
    <font>
      <sz val="10"/>
      <color theme="1"/>
      <name val="宋体"/>
      <family val="3"/>
      <charset val="134"/>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0" fillId="0" borderId="0" xfId="0" applyBorder="1">
      <alignment vertical="center"/>
    </xf>
    <xf numFmtId="0" fontId="0" fillId="0" borderId="1" xfId="0"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11" xfId="0" applyBorder="1">
      <alignment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5" fillId="0" borderId="1" xfId="0" applyFont="1" applyBorder="1" applyAlignment="1">
      <alignment horizontal="left" vertical="center"/>
    </xf>
    <xf numFmtId="0" fontId="2" fillId="0" borderId="16"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17" xfId="0" applyFont="1" applyBorder="1" applyAlignment="1">
      <alignment horizontal="center" vertical="center"/>
    </xf>
    <xf numFmtId="0" fontId="6" fillId="0" borderId="1" xfId="0" applyFont="1" applyFill="1" applyBorder="1" applyAlignment="1">
      <alignment horizontal="left" vertical="center"/>
    </xf>
    <xf numFmtId="0" fontId="7" fillId="0" borderId="14" xfId="0" applyFont="1" applyBorder="1" applyAlignment="1">
      <alignment horizontal="left" vertical="center" wrapText="1"/>
    </xf>
    <xf numFmtId="0" fontId="7" fillId="0" borderId="1" xfId="0" applyFont="1" applyBorder="1" applyAlignment="1">
      <alignment horizontal="left" vertical="center" wrapText="1"/>
    </xf>
    <xf numFmtId="0" fontId="2" fillId="0" borderId="18" xfId="0" applyFont="1"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7" fillId="0" borderId="13" xfId="0" applyFont="1" applyBorder="1" applyAlignment="1">
      <alignment horizontal="left" vertical="center" wrapText="1"/>
    </xf>
    <xf numFmtId="0" fontId="8" fillId="0" borderId="10" xfId="0" applyFont="1" applyBorder="1" applyAlignment="1">
      <alignment horizontal="center" vertical="center"/>
    </xf>
    <xf numFmtId="0" fontId="7" fillId="0" borderId="6"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lignment vertical="center"/>
    </xf>
    <xf numFmtId="0" fontId="9" fillId="0" borderId="1" xfId="0" applyFont="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lef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30424;/2018&#24180;&#26426;&#22120;SOP/2018.9&#20202;&#22120;&#35774;&#227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-20℃～60℃
10%～99%</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tabSelected="1" workbookViewId="0">
      <selection sqref="A1:G54"/>
    </sheetView>
  </sheetViews>
  <sheetFormatPr defaultRowHeight="13.5" x14ac:dyDescent="0.15"/>
  <cols>
    <col min="1" max="1" width="11.375" customWidth="1"/>
    <col min="2" max="2" width="13.375" customWidth="1"/>
    <col min="3" max="3" width="10.375" customWidth="1"/>
    <col min="4" max="4" width="20" customWidth="1"/>
    <col min="5" max="5" width="11.875" customWidth="1"/>
    <col min="6" max="6" width="17" customWidth="1"/>
    <col min="7" max="7" width="11.25" customWidth="1"/>
  </cols>
  <sheetData>
    <row r="1" spans="1:7" ht="18.75" customHeight="1" x14ac:dyDescent="0.15">
      <c r="A1" s="35" t="s">
        <v>0</v>
      </c>
      <c r="B1" s="35"/>
      <c r="C1" s="35"/>
      <c r="D1" s="35"/>
      <c r="E1" s="35"/>
      <c r="F1" s="35"/>
      <c r="G1" s="35"/>
    </row>
    <row r="2" spans="1:7" ht="18" customHeight="1" x14ac:dyDescent="0.15">
      <c r="A2" s="6" t="s">
        <v>1</v>
      </c>
      <c r="B2" s="6" t="s">
        <v>3</v>
      </c>
      <c r="C2" s="6" t="s">
        <v>2</v>
      </c>
      <c r="D2" s="6" t="s">
        <v>30</v>
      </c>
      <c r="E2" s="6" t="s">
        <v>6</v>
      </c>
      <c r="F2" s="6" t="s">
        <v>137</v>
      </c>
      <c r="G2" s="6" t="s">
        <v>10</v>
      </c>
    </row>
    <row r="3" spans="1:7" ht="14.1" customHeight="1" x14ac:dyDescent="0.15">
      <c r="A3" s="24">
        <v>1</v>
      </c>
      <c r="B3" s="30" t="s">
        <v>4</v>
      </c>
      <c r="C3" s="25" t="s">
        <v>5</v>
      </c>
      <c r="D3" s="25" t="s">
        <v>13</v>
      </c>
      <c r="E3" s="24">
        <v>18</v>
      </c>
      <c r="F3" s="26" t="s">
        <v>148</v>
      </c>
      <c r="G3" s="26"/>
    </row>
    <row r="4" spans="1:7" ht="14.1" customHeight="1" x14ac:dyDescent="0.15">
      <c r="A4" s="24">
        <v>2</v>
      </c>
      <c r="B4" s="30"/>
      <c r="C4" s="25" t="s">
        <v>7</v>
      </c>
      <c r="D4" s="25" t="s">
        <v>14</v>
      </c>
      <c r="E4" s="24">
        <v>25</v>
      </c>
      <c r="F4" s="26" t="s">
        <v>148</v>
      </c>
      <c r="G4" s="26"/>
    </row>
    <row r="5" spans="1:7" ht="14.1" customHeight="1" x14ac:dyDescent="0.15">
      <c r="A5" s="24">
        <v>3</v>
      </c>
      <c r="B5" s="30"/>
      <c r="C5" s="25" t="s">
        <v>12</v>
      </c>
      <c r="D5" s="25" t="s">
        <v>29</v>
      </c>
      <c r="E5" s="24">
        <v>1</v>
      </c>
      <c r="F5" s="26" t="s">
        <v>148</v>
      </c>
      <c r="G5" s="26"/>
    </row>
    <row r="6" spans="1:7" ht="14.1" customHeight="1" x14ac:dyDescent="0.15">
      <c r="A6" s="24">
        <v>4</v>
      </c>
      <c r="B6" s="30" t="s">
        <v>8</v>
      </c>
      <c r="C6" s="34" t="s">
        <v>9</v>
      </c>
      <c r="D6" s="25" t="s">
        <v>15</v>
      </c>
      <c r="E6" s="24">
        <v>30</v>
      </c>
      <c r="F6" s="26" t="s">
        <v>148</v>
      </c>
      <c r="G6" s="31" t="s">
        <v>142</v>
      </c>
    </row>
    <row r="7" spans="1:7" ht="14.1" customHeight="1" x14ac:dyDescent="0.15">
      <c r="A7" s="24">
        <v>5</v>
      </c>
      <c r="B7" s="30"/>
      <c r="C7" s="34"/>
      <c r="D7" s="25" t="s">
        <v>16</v>
      </c>
      <c r="E7" s="24">
        <v>6</v>
      </c>
      <c r="F7" s="26" t="s">
        <v>148</v>
      </c>
      <c r="G7" s="32"/>
    </row>
    <row r="8" spans="1:7" ht="14.1" customHeight="1" x14ac:dyDescent="0.15">
      <c r="A8" s="24">
        <v>6</v>
      </c>
      <c r="B8" s="31" t="s">
        <v>11</v>
      </c>
      <c r="C8" s="31" t="s">
        <v>12</v>
      </c>
      <c r="D8" s="25" t="s">
        <v>17</v>
      </c>
      <c r="E8" s="24">
        <v>20</v>
      </c>
      <c r="F8" s="26" t="s">
        <v>148</v>
      </c>
      <c r="G8" s="31" t="s">
        <v>144</v>
      </c>
    </row>
    <row r="9" spans="1:7" ht="14.1" customHeight="1" x14ac:dyDescent="0.15">
      <c r="A9" s="24">
        <v>7</v>
      </c>
      <c r="B9" s="33"/>
      <c r="C9" s="33"/>
      <c r="D9" s="25" t="s">
        <v>18</v>
      </c>
      <c r="E9" s="24">
        <v>4</v>
      </c>
      <c r="F9" s="26" t="s">
        <v>148</v>
      </c>
      <c r="G9" s="33"/>
    </row>
    <row r="10" spans="1:7" ht="14.1" customHeight="1" x14ac:dyDescent="0.15">
      <c r="A10" s="24">
        <v>8</v>
      </c>
      <c r="B10" s="32"/>
      <c r="C10" s="32"/>
      <c r="D10" s="25" t="s">
        <v>143</v>
      </c>
      <c r="E10" s="24">
        <v>4</v>
      </c>
      <c r="F10" s="26" t="s">
        <v>148</v>
      </c>
      <c r="G10" s="32"/>
    </row>
    <row r="11" spans="1:7" ht="14.1" customHeight="1" x14ac:dyDescent="0.15">
      <c r="A11" s="24">
        <v>9</v>
      </c>
      <c r="B11" s="31" t="s">
        <v>19</v>
      </c>
      <c r="C11" s="25" t="s">
        <v>12</v>
      </c>
      <c r="D11" s="25" t="s">
        <v>20</v>
      </c>
      <c r="E11" s="24">
        <v>29</v>
      </c>
      <c r="F11" s="26" t="s">
        <v>148</v>
      </c>
      <c r="G11" s="26"/>
    </row>
    <row r="12" spans="1:7" ht="14.1" customHeight="1" x14ac:dyDescent="0.15">
      <c r="A12" s="24">
        <v>10</v>
      </c>
      <c r="B12" s="32"/>
      <c r="C12" s="25" t="s">
        <v>146</v>
      </c>
      <c r="D12" s="25" t="s">
        <v>145</v>
      </c>
      <c r="E12" s="24">
        <v>2</v>
      </c>
      <c r="F12" s="26" t="s">
        <v>148</v>
      </c>
      <c r="G12" s="26"/>
    </row>
    <row r="13" spans="1:7" ht="14.1" customHeight="1" x14ac:dyDescent="0.15">
      <c r="A13" s="24">
        <v>11</v>
      </c>
      <c r="B13" s="30" t="s">
        <v>147</v>
      </c>
      <c r="C13" s="34" t="s">
        <v>21</v>
      </c>
      <c r="D13" s="25" t="s">
        <v>89</v>
      </c>
      <c r="E13" s="24">
        <v>2</v>
      </c>
      <c r="F13" s="26" t="s">
        <v>148</v>
      </c>
      <c r="G13" s="26"/>
    </row>
    <row r="14" spans="1:7" ht="14.1" customHeight="1" x14ac:dyDescent="0.15">
      <c r="A14" s="24">
        <v>12</v>
      </c>
      <c r="B14" s="30"/>
      <c r="C14" s="34"/>
      <c r="D14" s="25" t="s">
        <v>90</v>
      </c>
      <c r="E14" s="24">
        <v>4</v>
      </c>
      <c r="F14" s="26" t="s">
        <v>148</v>
      </c>
      <c r="G14" s="26"/>
    </row>
    <row r="15" spans="1:7" ht="14.1" customHeight="1" x14ac:dyDescent="0.15">
      <c r="A15" s="24">
        <v>13</v>
      </c>
      <c r="B15" s="30"/>
      <c r="C15" s="34"/>
      <c r="D15" s="25" t="s">
        <v>91</v>
      </c>
      <c r="E15" s="24">
        <v>3</v>
      </c>
      <c r="F15" s="26" t="s">
        <v>148</v>
      </c>
      <c r="G15" s="26"/>
    </row>
    <row r="16" spans="1:7" ht="14.1" customHeight="1" x14ac:dyDescent="0.15">
      <c r="A16" s="24">
        <v>14</v>
      </c>
      <c r="B16" s="30" t="s">
        <v>22</v>
      </c>
      <c r="C16" s="25" t="s">
        <v>12</v>
      </c>
      <c r="D16" s="25" t="s">
        <v>23</v>
      </c>
      <c r="E16" s="24">
        <v>23</v>
      </c>
      <c r="F16" s="26" t="s">
        <v>148</v>
      </c>
      <c r="G16" s="26"/>
    </row>
    <row r="17" spans="1:7" ht="14.1" customHeight="1" x14ac:dyDescent="0.15">
      <c r="A17" s="24">
        <v>15</v>
      </c>
      <c r="B17" s="30"/>
      <c r="C17" s="25" t="s">
        <v>24</v>
      </c>
      <c r="D17" s="25" t="s">
        <v>25</v>
      </c>
      <c r="E17" s="24">
        <v>3</v>
      </c>
      <c r="F17" s="26" t="s">
        <v>148</v>
      </c>
      <c r="G17" s="26"/>
    </row>
    <row r="18" spans="1:7" ht="14.1" customHeight="1" x14ac:dyDescent="0.15">
      <c r="A18" s="24">
        <v>16</v>
      </c>
      <c r="B18" s="30"/>
      <c r="C18" s="25" t="s">
        <v>146</v>
      </c>
      <c r="D18" s="25" t="s">
        <v>150</v>
      </c>
      <c r="E18" s="24">
        <v>2</v>
      </c>
      <c r="F18" s="26" t="s">
        <v>148</v>
      </c>
      <c r="G18" s="26" t="s">
        <v>151</v>
      </c>
    </row>
    <row r="19" spans="1:7" ht="14.1" customHeight="1" x14ac:dyDescent="0.15">
      <c r="A19" s="24">
        <v>17</v>
      </c>
      <c r="B19" s="30"/>
      <c r="C19" s="25" t="s">
        <v>26</v>
      </c>
      <c r="D19" s="25" t="s">
        <v>27</v>
      </c>
      <c r="E19" s="24">
        <v>7</v>
      </c>
      <c r="F19" s="26" t="s">
        <v>148</v>
      </c>
      <c r="G19" s="26" t="s">
        <v>149</v>
      </c>
    </row>
    <row r="20" spans="1:7" ht="14.1" customHeight="1" x14ac:dyDescent="0.15">
      <c r="A20" s="24">
        <v>18</v>
      </c>
      <c r="B20" s="30"/>
      <c r="C20" s="25" t="s">
        <v>12</v>
      </c>
      <c r="D20" s="25" t="s">
        <v>28</v>
      </c>
      <c r="E20" s="24">
        <v>1</v>
      </c>
      <c r="F20" s="26" t="s">
        <v>148</v>
      </c>
      <c r="G20" s="26" t="s">
        <v>152</v>
      </c>
    </row>
    <row r="21" spans="1:7" ht="14.1" customHeight="1" x14ac:dyDescent="0.15">
      <c r="A21" s="24">
        <v>19</v>
      </c>
      <c r="B21" s="30" t="s">
        <v>31</v>
      </c>
      <c r="C21" s="25"/>
      <c r="D21" s="25" t="s">
        <v>77</v>
      </c>
      <c r="E21" s="24">
        <v>5</v>
      </c>
      <c r="F21" s="26" t="s">
        <v>148</v>
      </c>
      <c r="G21" s="26" t="s">
        <v>156</v>
      </c>
    </row>
    <row r="22" spans="1:7" ht="14.1" customHeight="1" x14ac:dyDescent="0.15">
      <c r="A22" s="24">
        <v>20</v>
      </c>
      <c r="B22" s="30"/>
      <c r="C22" s="25"/>
      <c r="D22" s="25" t="s">
        <v>78</v>
      </c>
      <c r="E22" s="24">
        <v>5</v>
      </c>
      <c r="F22" s="26" t="s">
        <v>148</v>
      </c>
      <c r="G22" s="26" t="s">
        <v>157</v>
      </c>
    </row>
    <row r="23" spans="1:7" ht="14.1" customHeight="1" x14ac:dyDescent="0.15">
      <c r="A23" s="24">
        <v>21</v>
      </c>
      <c r="B23" s="30"/>
      <c r="C23" s="25"/>
      <c r="D23" s="25" t="s">
        <v>79</v>
      </c>
      <c r="E23" s="24">
        <v>1</v>
      </c>
      <c r="F23" s="26" t="s">
        <v>148</v>
      </c>
      <c r="G23" s="26"/>
    </row>
    <row r="24" spans="1:7" ht="14.1" customHeight="1" x14ac:dyDescent="0.15">
      <c r="A24" s="24">
        <v>23</v>
      </c>
      <c r="B24" s="30"/>
      <c r="C24" s="25"/>
      <c r="D24" s="25" t="s">
        <v>81</v>
      </c>
      <c r="E24" s="24">
        <v>1</v>
      </c>
      <c r="F24" s="26" t="s">
        <v>148</v>
      </c>
      <c r="G24" s="26"/>
    </row>
    <row r="25" spans="1:7" ht="14.1" customHeight="1" x14ac:dyDescent="0.15">
      <c r="A25" s="24">
        <v>24</v>
      </c>
      <c r="B25" s="30"/>
      <c r="C25" s="25"/>
      <c r="D25" s="25" t="s">
        <v>83</v>
      </c>
      <c r="E25" s="24">
        <v>1</v>
      </c>
      <c r="F25" s="26" t="s">
        <v>148</v>
      </c>
      <c r="G25" s="26"/>
    </row>
    <row r="26" spans="1:7" ht="14.1" customHeight="1" x14ac:dyDescent="0.15">
      <c r="A26" s="24">
        <v>25</v>
      </c>
      <c r="B26" s="30"/>
      <c r="C26" s="25"/>
      <c r="D26" s="25" t="s">
        <v>84</v>
      </c>
      <c r="E26" s="24">
        <v>1</v>
      </c>
      <c r="F26" s="26" t="s">
        <v>148</v>
      </c>
      <c r="G26" s="26"/>
    </row>
    <row r="27" spans="1:7" ht="14.1" customHeight="1" x14ac:dyDescent="0.15">
      <c r="A27" s="24">
        <v>26</v>
      </c>
      <c r="B27" s="30"/>
      <c r="C27" s="25"/>
      <c r="D27" s="25" t="s">
        <v>80</v>
      </c>
      <c r="E27" s="24">
        <v>4</v>
      </c>
      <c r="F27" s="26" t="s">
        <v>148</v>
      </c>
      <c r="G27" s="26"/>
    </row>
    <row r="28" spans="1:7" ht="14.1" customHeight="1" x14ac:dyDescent="0.15">
      <c r="A28" s="24">
        <v>29</v>
      </c>
      <c r="B28" s="30"/>
      <c r="C28" s="25"/>
      <c r="D28" s="25" t="s">
        <v>82</v>
      </c>
      <c r="E28" s="24">
        <v>3</v>
      </c>
      <c r="F28" s="26" t="s">
        <v>148</v>
      </c>
      <c r="G28" s="26"/>
    </row>
    <row r="29" spans="1:7" ht="14.1" customHeight="1" x14ac:dyDescent="0.15">
      <c r="A29" s="24">
        <v>32</v>
      </c>
      <c r="B29" s="30" t="s">
        <v>34</v>
      </c>
      <c r="C29" s="25" t="s">
        <v>35</v>
      </c>
      <c r="D29" s="25" t="s">
        <v>38</v>
      </c>
      <c r="E29" s="24">
        <v>15</v>
      </c>
      <c r="F29" s="26" t="s">
        <v>148</v>
      </c>
      <c r="G29" s="26"/>
    </row>
    <row r="30" spans="1:7" ht="14.1" customHeight="1" x14ac:dyDescent="0.15">
      <c r="A30" s="24">
        <v>33</v>
      </c>
      <c r="B30" s="30"/>
      <c r="C30" s="28" t="s">
        <v>36</v>
      </c>
      <c r="D30" s="25" t="s">
        <v>39</v>
      </c>
      <c r="E30" s="24">
        <v>1</v>
      </c>
      <c r="F30" s="26" t="s">
        <v>148</v>
      </c>
      <c r="G30" s="26"/>
    </row>
    <row r="31" spans="1:7" ht="14.1" customHeight="1" x14ac:dyDescent="0.15">
      <c r="A31" s="24">
        <v>34</v>
      </c>
      <c r="B31" s="30"/>
      <c r="C31" s="28" t="s">
        <v>12</v>
      </c>
      <c r="D31" s="25" t="s">
        <v>41</v>
      </c>
      <c r="E31" s="24">
        <v>2</v>
      </c>
      <c r="F31" s="26" t="s">
        <v>148</v>
      </c>
      <c r="G31" s="26"/>
    </row>
    <row r="32" spans="1:7" ht="14.1" customHeight="1" x14ac:dyDescent="0.15">
      <c r="A32" s="27"/>
      <c r="B32" s="30"/>
      <c r="C32" s="28" t="s">
        <v>160</v>
      </c>
      <c r="D32" s="25" t="s">
        <v>27</v>
      </c>
      <c r="E32" s="27">
        <v>1</v>
      </c>
      <c r="F32" s="26" t="s">
        <v>148</v>
      </c>
      <c r="G32" s="26"/>
    </row>
    <row r="33" spans="1:7" ht="14.1" customHeight="1" x14ac:dyDescent="0.15">
      <c r="A33" s="24">
        <v>35</v>
      </c>
      <c r="B33" s="30"/>
      <c r="C33" s="28" t="s">
        <v>12</v>
      </c>
      <c r="D33" s="25" t="s">
        <v>42</v>
      </c>
      <c r="E33" s="24">
        <v>2</v>
      </c>
      <c r="F33" s="26" t="s">
        <v>148</v>
      </c>
      <c r="G33" s="26"/>
    </row>
    <row r="34" spans="1:7" ht="14.1" customHeight="1" x14ac:dyDescent="0.15">
      <c r="A34" s="24">
        <v>36</v>
      </c>
      <c r="B34" s="30"/>
      <c r="C34" s="25" t="s">
        <v>85</v>
      </c>
      <c r="D34" s="25" t="s">
        <v>40</v>
      </c>
      <c r="E34" s="24">
        <v>1</v>
      </c>
      <c r="F34" s="26" t="s">
        <v>148</v>
      </c>
      <c r="G34" s="26"/>
    </row>
    <row r="35" spans="1:7" ht="14.1" customHeight="1" x14ac:dyDescent="0.15">
      <c r="A35" s="24">
        <v>37</v>
      </c>
      <c r="B35" s="30" t="s">
        <v>37</v>
      </c>
      <c r="C35" s="28" t="s">
        <v>12</v>
      </c>
      <c r="D35" s="25" t="s">
        <v>43</v>
      </c>
      <c r="E35" s="24">
        <v>2</v>
      </c>
      <c r="F35" s="26" t="s">
        <v>148</v>
      </c>
      <c r="G35" s="26"/>
    </row>
    <row r="36" spans="1:7" ht="14.1" customHeight="1" x14ac:dyDescent="0.15">
      <c r="A36" s="24">
        <v>38</v>
      </c>
      <c r="B36" s="30"/>
      <c r="C36" s="28" t="s">
        <v>12</v>
      </c>
      <c r="D36" s="25" t="s">
        <v>135</v>
      </c>
      <c r="E36" s="24">
        <v>5</v>
      </c>
      <c r="F36" s="26" t="s">
        <v>148</v>
      </c>
      <c r="G36" s="26" t="s">
        <v>44</v>
      </c>
    </row>
    <row r="37" spans="1:7" ht="14.1" customHeight="1" x14ac:dyDescent="0.15">
      <c r="A37" s="24">
        <v>39</v>
      </c>
      <c r="B37" s="30"/>
      <c r="C37" s="25" t="s">
        <v>85</v>
      </c>
      <c r="D37" s="25" t="s">
        <v>45</v>
      </c>
      <c r="E37" s="24">
        <v>1</v>
      </c>
      <c r="F37" s="26" t="s">
        <v>148</v>
      </c>
      <c r="G37" s="26"/>
    </row>
    <row r="38" spans="1:7" ht="14.1" customHeight="1" x14ac:dyDescent="0.15">
      <c r="A38" s="24">
        <v>40</v>
      </c>
      <c r="B38" s="30"/>
      <c r="C38" s="28" t="s">
        <v>12</v>
      </c>
      <c r="D38" s="25" t="s">
        <v>40</v>
      </c>
      <c r="E38" s="24">
        <v>1</v>
      </c>
      <c r="F38" s="26" t="s">
        <v>148</v>
      </c>
      <c r="G38" s="26"/>
    </row>
    <row r="39" spans="1:7" ht="14.1" customHeight="1" x14ac:dyDescent="0.15">
      <c r="A39" s="24">
        <v>41</v>
      </c>
      <c r="B39" s="30"/>
      <c r="C39" s="28" t="s">
        <v>12</v>
      </c>
      <c r="D39" s="25" t="s">
        <v>46</v>
      </c>
      <c r="E39" s="24">
        <v>1</v>
      </c>
      <c r="F39" s="26" t="s">
        <v>148</v>
      </c>
      <c r="G39" s="26"/>
    </row>
    <row r="40" spans="1:7" ht="14.1" customHeight="1" x14ac:dyDescent="0.15">
      <c r="A40" s="24">
        <v>42</v>
      </c>
      <c r="B40" s="30"/>
      <c r="C40" s="25" t="s">
        <v>85</v>
      </c>
      <c r="D40" s="25" t="s">
        <v>47</v>
      </c>
      <c r="E40" s="24">
        <v>2</v>
      </c>
      <c r="F40" s="26" t="s">
        <v>148</v>
      </c>
      <c r="G40" s="26"/>
    </row>
    <row r="41" spans="1:7" ht="14.1" customHeight="1" x14ac:dyDescent="0.15">
      <c r="A41" s="24">
        <v>43</v>
      </c>
      <c r="B41" s="30"/>
      <c r="C41" s="28" t="s">
        <v>12</v>
      </c>
      <c r="D41" s="25" t="s">
        <v>48</v>
      </c>
      <c r="E41" s="24">
        <v>3</v>
      </c>
      <c r="F41" s="26" t="s">
        <v>148</v>
      </c>
      <c r="G41" s="26"/>
    </row>
    <row r="42" spans="1:7" ht="14.1" customHeight="1" x14ac:dyDescent="0.15">
      <c r="A42" s="24">
        <v>44</v>
      </c>
      <c r="B42" s="30" t="s">
        <v>86</v>
      </c>
      <c r="C42" s="28" t="s">
        <v>88</v>
      </c>
      <c r="D42" s="25" t="s">
        <v>87</v>
      </c>
      <c r="E42" s="29">
        <v>3</v>
      </c>
      <c r="F42" s="26" t="s">
        <v>148</v>
      </c>
      <c r="G42" s="26"/>
    </row>
    <row r="43" spans="1:7" ht="14.1" customHeight="1" x14ac:dyDescent="0.15">
      <c r="A43" s="24">
        <v>45</v>
      </c>
      <c r="B43" s="30"/>
      <c r="C43" s="28" t="s">
        <v>130</v>
      </c>
      <c r="D43" s="28" t="s">
        <v>131</v>
      </c>
      <c r="E43" s="24">
        <v>2</v>
      </c>
      <c r="F43" s="26" t="s">
        <v>148</v>
      </c>
      <c r="G43" s="26"/>
    </row>
    <row r="44" spans="1:7" ht="14.1" customHeight="1" x14ac:dyDescent="0.15">
      <c r="A44" s="24">
        <v>46</v>
      </c>
      <c r="B44" s="30"/>
      <c r="C44" s="26" t="s">
        <v>134</v>
      </c>
      <c r="D44" s="28" t="s">
        <v>132</v>
      </c>
      <c r="E44" s="24">
        <v>1</v>
      </c>
      <c r="F44" s="26" t="s">
        <v>148</v>
      </c>
      <c r="G44" s="26"/>
    </row>
    <row r="45" spans="1:7" ht="14.1" customHeight="1" x14ac:dyDescent="0.15">
      <c r="A45" s="24">
        <v>47</v>
      </c>
      <c r="B45" s="30"/>
      <c r="C45" s="26" t="s">
        <v>134</v>
      </c>
      <c r="D45" s="28" t="s">
        <v>133</v>
      </c>
      <c r="E45" s="24">
        <v>1</v>
      </c>
      <c r="F45" s="26" t="s">
        <v>148</v>
      </c>
      <c r="G45" s="26"/>
    </row>
    <row r="46" spans="1:7" ht="14.1" customHeight="1" x14ac:dyDescent="0.15">
      <c r="A46" s="24">
        <v>48</v>
      </c>
      <c r="B46" s="30"/>
      <c r="C46" s="25" t="s">
        <v>12</v>
      </c>
      <c r="D46" s="25" t="s">
        <v>75</v>
      </c>
      <c r="E46" s="24">
        <v>2</v>
      </c>
      <c r="F46" s="26" t="s">
        <v>148</v>
      </c>
      <c r="G46" s="26" t="s">
        <v>74</v>
      </c>
    </row>
    <row r="47" spans="1:7" ht="14.1" customHeight="1" x14ac:dyDescent="0.15">
      <c r="A47" s="24">
        <v>49</v>
      </c>
      <c r="B47" s="30"/>
      <c r="C47" s="25"/>
      <c r="D47" s="25" t="s">
        <v>40</v>
      </c>
      <c r="E47" s="24">
        <v>2</v>
      </c>
      <c r="F47" s="26" t="s">
        <v>148</v>
      </c>
      <c r="G47" s="26" t="s">
        <v>154</v>
      </c>
    </row>
    <row r="48" spans="1:7" ht="14.1" customHeight="1" x14ac:dyDescent="0.15">
      <c r="A48" s="24">
        <v>50</v>
      </c>
      <c r="B48" s="30"/>
      <c r="C48" s="25" t="s">
        <v>33</v>
      </c>
      <c r="D48" s="25" t="s">
        <v>72</v>
      </c>
      <c r="E48" s="24">
        <v>11</v>
      </c>
      <c r="F48" s="26" t="s">
        <v>148</v>
      </c>
      <c r="G48" s="26" t="s">
        <v>74</v>
      </c>
    </row>
    <row r="49" spans="1:7" ht="14.1" customHeight="1" x14ac:dyDescent="0.15">
      <c r="A49" s="24">
        <v>51</v>
      </c>
      <c r="B49" s="30"/>
      <c r="C49" s="25"/>
      <c r="D49" s="25" t="s">
        <v>153</v>
      </c>
      <c r="E49" s="24">
        <v>3</v>
      </c>
      <c r="F49" s="26" t="s">
        <v>148</v>
      </c>
      <c r="G49" s="26"/>
    </row>
    <row r="50" spans="1:7" ht="14.1" customHeight="1" x14ac:dyDescent="0.15">
      <c r="A50" s="27"/>
      <c r="B50" s="30"/>
      <c r="C50" s="25"/>
      <c r="D50" s="25" t="s">
        <v>155</v>
      </c>
      <c r="E50" s="27">
        <v>3</v>
      </c>
      <c r="F50" s="26" t="s">
        <v>148</v>
      </c>
      <c r="G50" s="26"/>
    </row>
    <row r="51" spans="1:7" ht="14.1" customHeight="1" x14ac:dyDescent="0.15">
      <c r="A51" s="24">
        <v>52</v>
      </c>
      <c r="B51" s="30"/>
      <c r="C51" s="25" t="s">
        <v>158</v>
      </c>
      <c r="D51" s="25" t="s">
        <v>73</v>
      </c>
      <c r="E51" s="24">
        <v>8</v>
      </c>
      <c r="F51" s="26" t="s">
        <v>148</v>
      </c>
      <c r="G51" s="26" t="s">
        <v>74</v>
      </c>
    </row>
    <row r="52" spans="1:7" x14ac:dyDescent="0.15">
      <c r="A52" s="24">
        <v>53</v>
      </c>
      <c r="B52" s="30"/>
      <c r="C52" s="25"/>
      <c r="D52" s="25" t="s">
        <v>76</v>
      </c>
      <c r="E52" s="24">
        <v>6</v>
      </c>
      <c r="F52" s="26" t="s">
        <v>148</v>
      </c>
      <c r="G52" s="26"/>
    </row>
    <row r="53" spans="1:7" x14ac:dyDescent="0.15">
      <c r="A53" s="24">
        <v>54</v>
      </c>
      <c r="B53" s="30"/>
      <c r="C53" s="25" t="s">
        <v>12</v>
      </c>
      <c r="D53" s="25" t="s">
        <v>75</v>
      </c>
      <c r="E53" s="24">
        <v>2</v>
      </c>
      <c r="F53" s="26" t="s">
        <v>148</v>
      </c>
      <c r="G53" s="26" t="s">
        <v>74</v>
      </c>
    </row>
    <row r="54" spans="1:7" x14ac:dyDescent="0.15">
      <c r="A54" t="s">
        <v>159</v>
      </c>
      <c r="E54">
        <f>SUM(E3:E53)</f>
        <v>286</v>
      </c>
    </row>
  </sheetData>
  <mergeCells count="16">
    <mergeCell ref="A1:G1"/>
    <mergeCell ref="B3:B5"/>
    <mergeCell ref="B16:B20"/>
    <mergeCell ref="B13:B15"/>
    <mergeCell ref="C13:C15"/>
    <mergeCell ref="B42:B53"/>
    <mergeCell ref="G6:G7"/>
    <mergeCell ref="G8:G10"/>
    <mergeCell ref="B8:B10"/>
    <mergeCell ref="C8:C10"/>
    <mergeCell ref="B11:B12"/>
    <mergeCell ref="C6:C7"/>
    <mergeCell ref="B6:B7"/>
    <mergeCell ref="B21:B28"/>
    <mergeCell ref="B35:B41"/>
    <mergeCell ref="B29:B34"/>
  </mergeCells>
  <phoneticPr fontId="1" type="noConversion"/>
  <pageMargins left="0.2" right="0.70866141732283472" top="0.43" bottom="0.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topLeftCell="A12" workbookViewId="0">
      <selection activeCell="C10" sqref="C10"/>
    </sheetView>
  </sheetViews>
  <sheetFormatPr defaultRowHeight="13.5" x14ac:dyDescent="0.15"/>
  <cols>
    <col min="3" max="3" width="29.25" customWidth="1"/>
    <col min="4" max="4" width="26.5" customWidth="1"/>
    <col min="5" max="5" width="8.75" customWidth="1"/>
    <col min="6" max="6" width="48.875" customWidth="1"/>
  </cols>
  <sheetData>
    <row r="1" spans="1:8" ht="20.25" customHeight="1" thickBot="1" x14ac:dyDescent="0.2">
      <c r="A1" s="36" t="s">
        <v>49</v>
      </c>
      <c r="B1" s="37"/>
      <c r="C1" s="37"/>
      <c r="D1" s="37"/>
      <c r="E1" s="37"/>
      <c r="F1" s="37"/>
      <c r="G1" s="38"/>
    </row>
    <row r="2" spans="1:8" ht="24.75" customHeight="1" x14ac:dyDescent="0.15">
      <c r="A2" s="3" t="s">
        <v>1</v>
      </c>
      <c r="B2" s="4" t="s">
        <v>3</v>
      </c>
      <c r="C2" s="8" t="s">
        <v>30</v>
      </c>
      <c r="D2" s="8" t="s">
        <v>111</v>
      </c>
      <c r="E2" s="4" t="s">
        <v>6</v>
      </c>
      <c r="F2" s="8" t="s">
        <v>32</v>
      </c>
      <c r="G2" s="13" t="s">
        <v>10</v>
      </c>
    </row>
    <row r="3" spans="1:8" ht="24.75" customHeight="1" x14ac:dyDescent="0.15">
      <c r="A3" s="6">
        <v>1</v>
      </c>
      <c r="B3" s="39" t="s">
        <v>138</v>
      </c>
      <c r="C3" s="9" t="s">
        <v>93</v>
      </c>
      <c r="D3" s="9" t="s">
        <v>95</v>
      </c>
      <c r="E3" s="6">
        <v>1</v>
      </c>
      <c r="F3" s="11"/>
      <c r="G3" s="17"/>
    </row>
    <row r="4" spans="1:8" ht="24.75" customHeight="1" x14ac:dyDescent="0.15">
      <c r="A4" s="6">
        <v>2</v>
      </c>
      <c r="B4" s="40"/>
      <c r="C4" s="9" t="s">
        <v>94</v>
      </c>
      <c r="D4" s="9" t="str">
        <f>[1]Sheet1!$B$4</f>
        <v>-20℃～60℃
10%～99%</v>
      </c>
      <c r="E4" s="6">
        <v>4</v>
      </c>
      <c r="F4" s="11"/>
      <c r="G4" s="17"/>
    </row>
    <row r="5" spans="1:8" ht="24.75" customHeight="1" x14ac:dyDescent="0.15">
      <c r="A5" s="6">
        <v>3</v>
      </c>
      <c r="B5" s="40"/>
      <c r="C5" s="9" t="s">
        <v>96</v>
      </c>
      <c r="D5" s="14" t="s">
        <v>97</v>
      </c>
      <c r="E5" s="6">
        <v>1</v>
      </c>
      <c r="F5" s="11"/>
      <c r="G5" s="17"/>
    </row>
    <row r="6" spans="1:8" ht="24.75" customHeight="1" x14ac:dyDescent="0.15">
      <c r="A6" s="6">
        <v>4</v>
      </c>
      <c r="B6" s="40"/>
      <c r="C6" s="9" t="s">
        <v>98</v>
      </c>
      <c r="D6" s="14" t="s">
        <v>99</v>
      </c>
      <c r="E6" s="6">
        <v>1</v>
      </c>
      <c r="F6" s="11"/>
      <c r="G6" s="17"/>
    </row>
    <row r="7" spans="1:8" ht="24.75" customHeight="1" x14ac:dyDescent="0.15">
      <c r="A7" s="6">
        <v>5</v>
      </c>
      <c r="B7" s="40"/>
      <c r="C7" s="9" t="s">
        <v>140</v>
      </c>
      <c r="D7" s="14" t="s">
        <v>100</v>
      </c>
      <c r="E7" s="6">
        <v>1</v>
      </c>
      <c r="F7" s="11"/>
      <c r="G7" s="17"/>
    </row>
    <row r="8" spans="1:8" ht="20.100000000000001" customHeight="1" x14ac:dyDescent="0.15">
      <c r="A8" s="6">
        <v>6</v>
      </c>
      <c r="B8" s="40"/>
      <c r="C8" s="12" t="s">
        <v>141</v>
      </c>
      <c r="D8" s="12" t="s">
        <v>112</v>
      </c>
      <c r="E8" s="2">
        <v>1</v>
      </c>
      <c r="F8" s="12" t="s">
        <v>55</v>
      </c>
      <c r="G8" s="18"/>
    </row>
    <row r="9" spans="1:8" ht="20.100000000000001" customHeight="1" x14ac:dyDescent="0.15">
      <c r="A9" s="6">
        <v>7</v>
      </c>
      <c r="B9" s="40"/>
      <c r="C9" s="12" t="s">
        <v>139</v>
      </c>
      <c r="D9" s="12" t="s">
        <v>113</v>
      </c>
      <c r="E9" s="2">
        <v>1</v>
      </c>
      <c r="F9" s="12" t="s">
        <v>56</v>
      </c>
      <c r="G9" s="19"/>
    </row>
    <row r="10" spans="1:8" ht="20.100000000000001" customHeight="1" x14ac:dyDescent="0.15">
      <c r="A10" s="6">
        <v>8</v>
      </c>
      <c r="B10" s="40"/>
      <c r="C10" s="12" t="s">
        <v>101</v>
      </c>
      <c r="D10" s="12" t="s">
        <v>114</v>
      </c>
      <c r="E10" s="2">
        <v>1</v>
      </c>
      <c r="F10" s="12" t="s">
        <v>57</v>
      </c>
      <c r="G10" s="20"/>
    </row>
    <row r="11" spans="1:8" ht="29.25" customHeight="1" x14ac:dyDescent="0.15">
      <c r="A11" s="6">
        <v>9</v>
      </c>
      <c r="B11" s="40"/>
      <c r="C11" s="12" t="s">
        <v>102</v>
      </c>
      <c r="D11" s="12" t="s">
        <v>115</v>
      </c>
      <c r="E11" s="2">
        <v>1</v>
      </c>
      <c r="F11" s="12" t="s">
        <v>58</v>
      </c>
      <c r="G11" s="19"/>
      <c r="H11" s="1"/>
    </row>
    <row r="12" spans="1:8" ht="32.25" customHeight="1" x14ac:dyDescent="0.15">
      <c r="A12" s="6">
        <v>10</v>
      </c>
      <c r="B12" s="40"/>
      <c r="C12" s="12" t="s">
        <v>103</v>
      </c>
      <c r="D12" s="12" t="s">
        <v>116</v>
      </c>
      <c r="E12" s="2">
        <v>1</v>
      </c>
      <c r="F12" s="12" t="s">
        <v>59</v>
      </c>
      <c r="G12" s="19"/>
      <c r="H12" s="1"/>
    </row>
    <row r="13" spans="1:8" ht="31.5" customHeight="1" x14ac:dyDescent="0.15">
      <c r="A13" s="7">
        <v>11</v>
      </c>
      <c r="B13" s="40"/>
      <c r="C13" s="12" t="s">
        <v>104</v>
      </c>
      <c r="D13" s="12" t="s">
        <v>117</v>
      </c>
      <c r="E13" s="2">
        <v>1</v>
      </c>
      <c r="F13" s="12" t="s">
        <v>60</v>
      </c>
      <c r="G13" s="19"/>
      <c r="H13" s="1"/>
    </row>
    <row r="14" spans="1:8" ht="26.25" customHeight="1" x14ac:dyDescent="0.15">
      <c r="A14" s="6">
        <v>12</v>
      </c>
      <c r="B14" s="40"/>
      <c r="C14" s="12" t="s">
        <v>105</v>
      </c>
      <c r="D14" s="12" t="s">
        <v>118</v>
      </c>
      <c r="E14" s="2">
        <v>1</v>
      </c>
      <c r="F14" s="12" t="s">
        <v>61</v>
      </c>
      <c r="G14" s="19"/>
      <c r="H14" s="1"/>
    </row>
    <row r="15" spans="1:8" ht="20.100000000000001" customHeight="1" x14ac:dyDescent="0.15">
      <c r="A15" s="6">
        <v>13</v>
      </c>
      <c r="B15" s="40"/>
      <c r="C15" s="12" t="s">
        <v>106</v>
      </c>
      <c r="D15" s="12" t="s">
        <v>119</v>
      </c>
      <c r="E15" s="2">
        <v>1</v>
      </c>
      <c r="F15" s="12" t="s">
        <v>62</v>
      </c>
      <c r="G15" s="19"/>
      <c r="H15" s="1"/>
    </row>
    <row r="16" spans="1:8" ht="20.100000000000001" customHeight="1" x14ac:dyDescent="0.15">
      <c r="A16" s="10">
        <v>14</v>
      </c>
      <c r="B16" s="40"/>
      <c r="C16" s="12" t="s">
        <v>107</v>
      </c>
      <c r="D16" s="12" t="s">
        <v>120</v>
      </c>
      <c r="E16" s="2">
        <v>1</v>
      </c>
      <c r="F16" s="12" t="s">
        <v>63</v>
      </c>
      <c r="G16" s="19"/>
      <c r="H16" s="1"/>
    </row>
    <row r="17" spans="1:8" ht="20.100000000000001" customHeight="1" x14ac:dyDescent="0.15">
      <c r="A17" s="7">
        <v>15</v>
      </c>
      <c r="B17" s="40"/>
      <c r="C17" s="12" t="s">
        <v>108</v>
      </c>
      <c r="D17" s="12" t="s">
        <v>121</v>
      </c>
      <c r="E17" s="2">
        <v>1</v>
      </c>
      <c r="F17" s="12" t="s">
        <v>64</v>
      </c>
      <c r="G17" s="19"/>
      <c r="H17" s="1"/>
    </row>
    <row r="18" spans="1:8" ht="20.100000000000001" customHeight="1" x14ac:dyDescent="0.15">
      <c r="A18" s="10">
        <v>16</v>
      </c>
      <c r="B18" s="40"/>
      <c r="C18" s="12" t="s">
        <v>109</v>
      </c>
      <c r="D18" s="12" t="s">
        <v>122</v>
      </c>
      <c r="E18" s="2">
        <v>1</v>
      </c>
      <c r="F18" s="12" t="s">
        <v>65</v>
      </c>
      <c r="G18" s="19"/>
      <c r="H18" s="1"/>
    </row>
    <row r="19" spans="1:8" ht="20.100000000000001" customHeight="1" x14ac:dyDescent="0.15">
      <c r="A19" s="7">
        <v>17</v>
      </c>
      <c r="B19" s="40"/>
      <c r="C19" s="12" t="s">
        <v>110</v>
      </c>
      <c r="D19" s="12" t="s">
        <v>123</v>
      </c>
      <c r="E19" s="2">
        <v>1</v>
      </c>
      <c r="F19" s="12" t="s">
        <v>65</v>
      </c>
      <c r="G19" s="19"/>
      <c r="H19" s="1"/>
    </row>
    <row r="20" spans="1:8" ht="20.100000000000001" customHeight="1" x14ac:dyDescent="0.15">
      <c r="A20" s="6">
        <v>18</v>
      </c>
      <c r="B20" s="40"/>
      <c r="C20" s="12" t="s">
        <v>50</v>
      </c>
      <c r="D20" s="12" t="s">
        <v>124</v>
      </c>
      <c r="E20" s="2">
        <v>1</v>
      </c>
      <c r="F20" s="12" t="s">
        <v>66</v>
      </c>
      <c r="G20" s="19"/>
      <c r="H20" s="1"/>
    </row>
    <row r="21" spans="1:8" ht="32.25" customHeight="1" x14ac:dyDescent="0.15">
      <c r="A21" s="6">
        <v>19</v>
      </c>
      <c r="B21" s="40"/>
      <c r="C21" s="16" t="s">
        <v>51</v>
      </c>
      <c r="D21" s="16" t="s">
        <v>129</v>
      </c>
      <c r="E21" s="2">
        <v>1</v>
      </c>
      <c r="F21" s="12" t="s">
        <v>67</v>
      </c>
      <c r="G21" s="19"/>
      <c r="H21" s="1"/>
    </row>
    <row r="22" spans="1:8" ht="20.100000000000001" customHeight="1" x14ac:dyDescent="0.15">
      <c r="A22" s="6">
        <v>20</v>
      </c>
      <c r="B22" s="40"/>
      <c r="C22" s="16" t="s">
        <v>52</v>
      </c>
      <c r="D22" s="12"/>
      <c r="E22" s="2">
        <v>1</v>
      </c>
      <c r="F22" s="12" t="s">
        <v>68</v>
      </c>
      <c r="G22" s="19"/>
      <c r="H22" s="1"/>
    </row>
    <row r="23" spans="1:8" ht="20.100000000000001" customHeight="1" x14ac:dyDescent="0.15">
      <c r="A23" s="6">
        <v>21</v>
      </c>
      <c r="B23" s="40"/>
      <c r="C23" s="12" t="s">
        <v>92</v>
      </c>
      <c r="D23" s="12" t="s">
        <v>125</v>
      </c>
      <c r="E23" s="2">
        <v>1</v>
      </c>
      <c r="F23" s="12" t="s">
        <v>69</v>
      </c>
      <c r="G23" s="19"/>
      <c r="H23" s="1"/>
    </row>
    <row r="24" spans="1:8" ht="20.100000000000001" customHeight="1" x14ac:dyDescent="0.15">
      <c r="A24" s="6">
        <v>22</v>
      </c>
      <c r="B24" s="40"/>
      <c r="C24" s="12" t="s">
        <v>53</v>
      </c>
      <c r="D24" s="12" t="s">
        <v>126</v>
      </c>
      <c r="E24" s="2">
        <v>1</v>
      </c>
      <c r="F24" s="12" t="s">
        <v>70</v>
      </c>
      <c r="G24" s="19"/>
      <c r="H24" s="1"/>
    </row>
    <row r="25" spans="1:8" ht="20.100000000000001" customHeight="1" x14ac:dyDescent="0.15">
      <c r="A25" s="6">
        <v>23</v>
      </c>
      <c r="B25" s="40"/>
      <c r="C25" s="12" t="s">
        <v>127</v>
      </c>
      <c r="D25" s="12" t="s">
        <v>128</v>
      </c>
      <c r="E25" s="2">
        <v>1</v>
      </c>
      <c r="F25" s="12"/>
      <c r="G25" s="20"/>
      <c r="H25" s="1"/>
    </row>
    <row r="26" spans="1:8" ht="20.100000000000001" customHeight="1" thickBot="1" x14ac:dyDescent="0.2">
      <c r="A26" s="6">
        <v>24</v>
      </c>
      <c r="B26" s="41"/>
      <c r="C26" s="15" t="s">
        <v>54</v>
      </c>
      <c r="D26" s="21" t="s">
        <v>136</v>
      </c>
      <c r="E26" s="22">
        <v>1</v>
      </c>
      <c r="F26" s="23" t="s">
        <v>71</v>
      </c>
      <c r="G26" s="5"/>
      <c r="H26" s="1"/>
    </row>
  </sheetData>
  <mergeCells count="2">
    <mergeCell ref="A1:G1"/>
    <mergeCell ref="B3:B26"/>
  </mergeCells>
  <phoneticPr fontId="1" type="noConversion"/>
  <pageMargins left="0.2" right="0.2" top="0.42" bottom="0.3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机器汇总表</vt:lpstr>
      <vt:lpstr>实险仪器设备</vt:lpstr>
      <vt:lpstr>Sheet3</vt:lpstr>
    </vt:vector>
  </TitlesOfParts>
  <Company>BaoShen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BaoShen</dc:creator>
  <cp:lastModifiedBy>bsn</cp:lastModifiedBy>
  <cp:lastPrinted>2020-01-03T06:01:23Z</cp:lastPrinted>
  <dcterms:created xsi:type="dcterms:W3CDTF">2018-09-27T01:07:31Z</dcterms:created>
  <dcterms:modified xsi:type="dcterms:W3CDTF">2020-07-07T02:18:10Z</dcterms:modified>
</cp:coreProperties>
</file>