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30" windowWidth="21150" windowHeight="724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52511"/>
</workbook>
</file>

<file path=xl/calcChain.xml><?xml version="1.0" encoding="utf-8"?>
<calcChain xmlns="http://schemas.openxmlformats.org/spreadsheetml/2006/main">
  <c r="M9" i="1" l="1"/>
  <c r="M13" i="1"/>
  <c r="M10" i="1"/>
  <c r="M11" i="1"/>
  <c r="M12" i="1"/>
  <c r="M8" i="1"/>
  <c r="M14" i="1" l="1"/>
  <c r="N12" i="1" s="1"/>
  <c r="N8" i="1" l="1"/>
  <c r="N13" i="1"/>
  <c r="N9" i="1"/>
  <c r="N11" i="1"/>
  <c r="N10" i="1"/>
</calcChain>
</file>

<file path=xl/sharedStrings.xml><?xml version="1.0" encoding="utf-8"?>
<sst xmlns="http://schemas.openxmlformats.org/spreadsheetml/2006/main" count="48" uniqueCount="46">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</sst>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/>
    <cellStyle name="_探路者11AW面辅料大货汇总表（包含供应商联系方式）（有图）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アクセント 1" xfId="9"/>
    <cellStyle name="20% - アクセント 2" xfId="10"/>
    <cellStyle name="20% - アクセント 3" xfId="11"/>
    <cellStyle name="20% - アクセント 4" xfId="12"/>
    <cellStyle name="20% - アクセント 5" xfId="13"/>
    <cellStyle name="20% - アクセント 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アクセント 1" xfId="21"/>
    <cellStyle name="40% - アクセント 2" xfId="22"/>
    <cellStyle name="40% - アクセント 3" xfId="23"/>
    <cellStyle name="40% - アクセント 4" xfId="24"/>
    <cellStyle name="40% - アクセント 5" xfId="25"/>
    <cellStyle name="40% - アクセント 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60% - 强调文字颜色 3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Calculation" xfId="47"/>
    <cellStyle name="Check Cell" xfId="48"/>
    <cellStyle name="Explanatory Text" xfId="49"/>
    <cellStyle name="Good" xfId="50"/>
    <cellStyle name="Heading 1" xfId="51"/>
    <cellStyle name="Heading 2" xfId="52"/>
    <cellStyle name="Heading 3" xfId="53"/>
    <cellStyle name="Heading 4" xfId="54"/>
    <cellStyle name="Input" xfId="55"/>
    <cellStyle name="Linked Cell" xfId="56"/>
    <cellStyle name="Neutral" xfId="57"/>
    <cellStyle name="Normal_71125A_SRX 500 JKT BOM" xfId="58"/>
    <cellStyle name="Note" xfId="59"/>
    <cellStyle name="Output" xfId="60"/>
    <cellStyle name="Title" xfId="61"/>
    <cellStyle name="Total" xfId="62"/>
    <cellStyle name="Warning Text" xfId="63"/>
    <cellStyle name="アクセント 1" xfId="64"/>
    <cellStyle name="アクセント 2" xfId="65"/>
    <cellStyle name="アクセント 3" xfId="66"/>
    <cellStyle name="アクセント 4" xfId="67"/>
    <cellStyle name="アクセント 5" xfId="68"/>
    <cellStyle name="アクセント 6" xfId="69"/>
    <cellStyle name="タイトル" xfId="70"/>
    <cellStyle name="チェック セル" xfId="71"/>
    <cellStyle name="どちらでもない" xfId="72"/>
    <cellStyle name="ハイパーリンク_組曲プレゼン.xls" xfId="73"/>
    <cellStyle name="メモ" xfId="74"/>
    <cellStyle name="リンク セル" xfId="75"/>
    <cellStyle name="百分比 2" xfId="76"/>
    <cellStyle name="標準_組曲プレゼン.xls" xfId="77"/>
    <cellStyle name="表示済みのハイパーリンク_組曲プレゼン.xls" xfId="78"/>
    <cellStyle name="差_2011秋冬季生产放量表2-9(韩姐原始单)" xfId="79"/>
    <cellStyle name="差_YKK 拉链大货报价09.12.09" xfId="80"/>
    <cellStyle name="差_服装" xfId="81"/>
    <cellStyle name="差_服装_1" xfId="82"/>
    <cellStyle name="差_童装" xfId="83"/>
    <cellStyle name="差_下单表" xfId="84"/>
    <cellStyle name="差_鞋品" xfId="85"/>
    <cellStyle name="差_鞋品_1" xfId="86"/>
    <cellStyle name="差_装备" xfId="87"/>
    <cellStyle name="常规" xfId="0" builtinId="0"/>
    <cellStyle name="常规 10" xfId="88"/>
    <cellStyle name="常规 100" xfId="89"/>
    <cellStyle name="常规 100 2" xfId="90"/>
    <cellStyle name="常规 101" xfId="91"/>
    <cellStyle name="常规 101 2" xfId="92"/>
    <cellStyle name="常规 102" xfId="93"/>
    <cellStyle name="常规 102 2" xfId="94"/>
    <cellStyle name="常规 105" xfId="95"/>
    <cellStyle name="常规 105 2" xfId="96"/>
    <cellStyle name="常规 106" xfId="97"/>
    <cellStyle name="常规 106 2" xfId="98"/>
    <cellStyle name="常规 109" xfId="99"/>
    <cellStyle name="常规 109 2" xfId="100"/>
    <cellStyle name="常规 11" xfId="101"/>
    <cellStyle name="常规 110" xfId="102"/>
    <cellStyle name="常规 111" xfId="103"/>
    <cellStyle name="常规 113" xfId="104"/>
    <cellStyle name="常规 114" xfId="105"/>
    <cellStyle name="常规 114 2" xfId="106"/>
    <cellStyle name="常规 115" xfId="107"/>
    <cellStyle name="常规 115 2" xfId="108"/>
    <cellStyle name="常规 116" xfId="109"/>
    <cellStyle name="常规 116 2" xfId="110"/>
    <cellStyle name="常规 117" xfId="111"/>
    <cellStyle name="常规 117 2" xfId="112"/>
    <cellStyle name="常规 118" xfId="113"/>
    <cellStyle name="常规 118 2" xfId="114"/>
    <cellStyle name="常规 12" xfId="115"/>
    <cellStyle name="常规 12 2" xfId="116"/>
    <cellStyle name="常规 122" xfId="117"/>
    <cellStyle name="常规 122 2" xfId="118"/>
    <cellStyle name="常规 13" xfId="119"/>
    <cellStyle name="常规 13 2" xfId="120"/>
    <cellStyle name="常规 13 3" xfId="121"/>
    <cellStyle name="常规 135" xfId="122"/>
    <cellStyle name="常规 136" xfId="123"/>
    <cellStyle name="常规 137" xfId="124"/>
    <cellStyle name="常规 138" xfId="125"/>
    <cellStyle name="常规 139" xfId="126"/>
    <cellStyle name="常规 14" xfId="127"/>
    <cellStyle name="常规 141" xfId="128"/>
    <cellStyle name="常规 141 2" xfId="129"/>
    <cellStyle name="常规 142" xfId="130"/>
    <cellStyle name="常规 142 2" xfId="131"/>
    <cellStyle name="常规 145" xfId="132"/>
    <cellStyle name="常规 145 2" xfId="133"/>
    <cellStyle name="常规 146" xfId="134"/>
    <cellStyle name="常规 146 2" xfId="135"/>
    <cellStyle name="常规 148" xfId="136"/>
    <cellStyle name="常规 149" xfId="137"/>
    <cellStyle name="常规 149 2" xfId="138"/>
    <cellStyle name="常规 15" xfId="139"/>
    <cellStyle name="常规 15 2" xfId="140"/>
    <cellStyle name="常规 150" xfId="141"/>
    <cellStyle name="常规 150 2" xfId="142"/>
    <cellStyle name="常规 151" xfId="143"/>
    <cellStyle name="常规 152" xfId="144"/>
    <cellStyle name="常规 153" xfId="145"/>
    <cellStyle name="常规 153 2" xfId="146"/>
    <cellStyle name="常规 155" xfId="147"/>
    <cellStyle name="常规 155 2" xfId="148"/>
    <cellStyle name="常规 156" xfId="149"/>
    <cellStyle name="常规 156 2" xfId="150"/>
    <cellStyle name="常规 157" xfId="151"/>
    <cellStyle name="常规 157 2" xfId="152"/>
    <cellStyle name="常规 158" xfId="153"/>
    <cellStyle name="常规 16" xfId="154"/>
    <cellStyle name="常规 16 2" xfId="155"/>
    <cellStyle name="常规 163" xfId="156"/>
    <cellStyle name="常规 17" xfId="157"/>
    <cellStyle name="常规 18" xfId="158"/>
    <cellStyle name="常规 18 2" xfId="159"/>
    <cellStyle name="常规 19" xfId="160"/>
    <cellStyle name="常规 2" xfId="161"/>
    <cellStyle name="常规 2 2" xfId="162"/>
    <cellStyle name="常规 2 2 2" xfId="163"/>
    <cellStyle name="常规 2 3" xfId="164"/>
    <cellStyle name="常规 2 3 2" xfId="165"/>
    <cellStyle name="常规 2 4" xfId="166"/>
    <cellStyle name="常规 2 5" xfId="167"/>
    <cellStyle name="常规 2 5 2" xfId="168"/>
    <cellStyle name="常规 2 5_152" xfId="169"/>
    <cellStyle name="常规 20" xfId="170"/>
    <cellStyle name="常规 21" xfId="171"/>
    <cellStyle name="常规 21 2" xfId="172"/>
    <cellStyle name="常规 22" xfId="173"/>
    <cellStyle name="常规 23" xfId="174"/>
    <cellStyle name="常规 24" xfId="175"/>
    <cellStyle name="常规 24 2" xfId="176"/>
    <cellStyle name="常规 25" xfId="177"/>
    <cellStyle name="常规 25 2" xfId="178"/>
    <cellStyle name="常规 26" xfId="179"/>
    <cellStyle name="常规 27" xfId="180"/>
    <cellStyle name="常规 28" xfId="181"/>
    <cellStyle name="常规 29" xfId="182"/>
    <cellStyle name="常规 29 2" xfId="183"/>
    <cellStyle name="常规 3" xfId="184"/>
    <cellStyle name="常规 3 2" xfId="185"/>
    <cellStyle name="常规 3 2 2" xfId="186"/>
    <cellStyle name="常规 3 2_152" xfId="187"/>
    <cellStyle name="常规 3_152" xfId="188"/>
    <cellStyle name="常规 30" xfId="189"/>
    <cellStyle name="常规 30 2" xfId="190"/>
    <cellStyle name="常规 31" xfId="191"/>
    <cellStyle name="常规 31 2" xfId="192"/>
    <cellStyle name="常规 32" xfId="193"/>
    <cellStyle name="常规 32 2" xfId="194"/>
    <cellStyle name="常规 33" xfId="195"/>
    <cellStyle name="常规 34" xfId="196"/>
    <cellStyle name="常规 35" xfId="197"/>
    <cellStyle name="常规 36" xfId="198"/>
    <cellStyle name="常规 37" xfId="199"/>
    <cellStyle name="常规 4" xfId="200"/>
    <cellStyle name="常规 4 2" xfId="201"/>
    <cellStyle name="常规 4 3" xfId="202"/>
    <cellStyle name="常规 41" xfId="203"/>
    <cellStyle name="常规 41 2" xfId="204"/>
    <cellStyle name="常规 42" xfId="205"/>
    <cellStyle name="常规 44" xfId="206"/>
    <cellStyle name="常规 44 2" xfId="207"/>
    <cellStyle name="常规 45" xfId="208"/>
    <cellStyle name="常规 45 2" xfId="209"/>
    <cellStyle name="常规 46" xfId="210"/>
    <cellStyle name="常规 46 2" xfId="211"/>
    <cellStyle name="常规 47" xfId="212"/>
    <cellStyle name="常规 47 2" xfId="213"/>
    <cellStyle name="常规 48" xfId="214"/>
    <cellStyle name="常规 48 2" xfId="215"/>
    <cellStyle name="常规 49" xfId="216"/>
    <cellStyle name="常规 49 2" xfId="217"/>
    <cellStyle name="常规 5" xfId="218"/>
    <cellStyle name="常规 5 2" xfId="219"/>
    <cellStyle name="常规 50" xfId="220"/>
    <cellStyle name="常规 50 2" xfId="221"/>
    <cellStyle name="常规 51" xfId="222"/>
    <cellStyle name="常规 51 2" xfId="223"/>
    <cellStyle name="常规 52" xfId="224"/>
    <cellStyle name="常规 52 2" xfId="225"/>
    <cellStyle name="常规 53" xfId="226"/>
    <cellStyle name="常规 53 2" xfId="227"/>
    <cellStyle name="常规 54" xfId="228"/>
    <cellStyle name="常规 54 2" xfId="229"/>
    <cellStyle name="常规 55" xfId="230"/>
    <cellStyle name="常规 55 2" xfId="231"/>
    <cellStyle name="常规 56" xfId="232"/>
    <cellStyle name="常规 56 2" xfId="233"/>
    <cellStyle name="常规 57" xfId="234"/>
    <cellStyle name="常规 57 2" xfId="235"/>
    <cellStyle name="常规 58" xfId="236"/>
    <cellStyle name="常规 58 2" xfId="237"/>
    <cellStyle name="常规 59" xfId="238"/>
    <cellStyle name="常规 59 2" xfId="239"/>
    <cellStyle name="常规 6" xfId="240"/>
    <cellStyle name="常规 6 2" xfId="241"/>
    <cellStyle name="常规 60" xfId="242"/>
    <cellStyle name="常规 60 2" xfId="243"/>
    <cellStyle name="常规 61" xfId="244"/>
    <cellStyle name="常规 61 2" xfId="245"/>
    <cellStyle name="常规 62" xfId="246"/>
    <cellStyle name="常规 62 2" xfId="247"/>
    <cellStyle name="常规 64" xfId="248"/>
    <cellStyle name="常规 65" xfId="249"/>
    <cellStyle name="常规 65 2" xfId="250"/>
    <cellStyle name="常规 66" xfId="251"/>
    <cellStyle name="常规 66 2" xfId="252"/>
    <cellStyle name="常规 68" xfId="253"/>
    <cellStyle name="常规 7" xfId="254"/>
    <cellStyle name="常规 7 2" xfId="255"/>
    <cellStyle name="常规 73" xfId="256"/>
    <cellStyle name="常规 8" xfId="257"/>
    <cellStyle name="常规 80" xfId="258"/>
    <cellStyle name="常规 80 2" xfId="259"/>
    <cellStyle name="常规 82" xfId="260"/>
    <cellStyle name="常规 82 2" xfId="261"/>
    <cellStyle name="常规 83" xfId="262"/>
    <cellStyle name="常规 83 2" xfId="263"/>
    <cellStyle name="常规 84" xfId="264"/>
    <cellStyle name="常规 84 2" xfId="265"/>
    <cellStyle name="常规 85" xfId="266"/>
    <cellStyle name="常规 85 2" xfId="267"/>
    <cellStyle name="常规 86" xfId="268"/>
    <cellStyle name="常规 86 2" xfId="269"/>
    <cellStyle name="常规 87" xfId="270"/>
    <cellStyle name="常规 87 2" xfId="271"/>
    <cellStyle name="常规 88" xfId="272"/>
    <cellStyle name="常规 88 2" xfId="273"/>
    <cellStyle name="常规 89" xfId="274"/>
    <cellStyle name="常规 89 2" xfId="275"/>
    <cellStyle name="常规 9" xfId="276"/>
    <cellStyle name="常规 91" xfId="277"/>
    <cellStyle name="常规 91 2" xfId="278"/>
    <cellStyle name="常规 92" xfId="279"/>
    <cellStyle name="常规 92 2" xfId="280"/>
    <cellStyle name="常规 99" xfId="281"/>
    <cellStyle name="常规 99 2" xfId="282"/>
    <cellStyle name="常规_10AW核价-润懋(35款已核，单耗未减)" xfId="283"/>
    <cellStyle name="超链接 2" xfId="284"/>
    <cellStyle name="超链接 2 2" xfId="285"/>
    <cellStyle name="超链接 3" xfId="286"/>
    <cellStyle name="出力" xfId="287"/>
    <cellStyle name="悪い" xfId="288"/>
    <cellStyle name="好_2011秋冬季生产放量表2-9(韩姐原始单)" xfId="289"/>
    <cellStyle name="好_YKK 拉链大货报价09.12.09" xfId="290"/>
    <cellStyle name="好_服装" xfId="291"/>
    <cellStyle name="好_服装_1" xfId="292"/>
    <cellStyle name="好_童装" xfId="293"/>
    <cellStyle name="好_下单表" xfId="294"/>
    <cellStyle name="好_鞋品" xfId="295"/>
    <cellStyle name="好_鞋品_1" xfId="296"/>
    <cellStyle name="好_装备" xfId="297"/>
    <cellStyle name="桁区切り [0.00]_組曲プレゼン.xls" xfId="298"/>
    <cellStyle name="桁区切り_組曲プレゼン.xls" xfId="299"/>
    <cellStyle name="集計" xfId="300"/>
    <cellStyle name="計算" xfId="301"/>
    <cellStyle name="見出し 1" xfId="302"/>
    <cellStyle name="見出し 2" xfId="303"/>
    <cellStyle name="見出し 3" xfId="304"/>
    <cellStyle name="見出し 4" xfId="305"/>
    <cellStyle name="警告文" xfId="306"/>
    <cellStyle name="良い" xfId="307"/>
    <cellStyle name="千位分隔 2" xfId="308"/>
    <cellStyle name="千位分隔[0] 2" xfId="309"/>
    <cellStyle name="入力" xfId="310"/>
    <cellStyle name="适中 2" xfId="311"/>
    <cellStyle name="适中 3" xfId="312"/>
    <cellStyle name="适中 3 2" xfId="313"/>
    <cellStyle name="説明文" xfId="314"/>
    <cellStyle name="通貨 [0.00]_組曲プレゼン.xls" xfId="315"/>
    <cellStyle name="通貨_組曲プレゼン.xls" xfId="316"/>
    <cellStyle name="样式 1" xfId="317"/>
    <cellStyle name="樣式 1" xfId="318"/>
    <cellStyle name="一般_F11 物料表 -吴少华    给客人" xfId="319"/>
    <cellStyle name="표준_CB525WCB520CB521CB527 자재리스트_MATERIAL LIST GREEN LAMB GL550 GL551(BULK)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topLeftCell="A5" workbookViewId="0">
      <selection activeCell="B17" sqref="B17:I17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9" customWidth="1"/>
    <col min="5" max="5" width="10.87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40</v>
      </c>
      <c r="C2" s="59"/>
      <c r="D2" s="59"/>
      <c r="E2" s="59"/>
      <c r="F2" s="59"/>
      <c r="G2" s="2" t="s">
        <v>11</v>
      </c>
      <c r="H2" s="57" t="s">
        <v>36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36</v>
      </c>
      <c r="I3" s="58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43</v>
      </c>
      <c r="I4" s="58"/>
      <c r="J4" s="2" t="s">
        <v>44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43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4" t="s">
        <v>38</v>
      </c>
    </row>
    <row r="8" spans="1:15" ht="15" customHeight="1">
      <c r="A8" s="21">
        <v>1</v>
      </c>
      <c r="B8" s="21" t="s">
        <v>30</v>
      </c>
      <c r="C8" s="21"/>
      <c r="D8" s="22"/>
      <c r="E8" s="22"/>
      <c r="F8" s="23"/>
      <c r="G8" s="21"/>
      <c r="H8" s="21"/>
      <c r="I8" s="21"/>
      <c r="J8" s="24"/>
      <c r="K8" s="25">
        <v>1</v>
      </c>
      <c r="L8" s="26">
        <v>0.2</v>
      </c>
      <c r="M8" s="27">
        <f>J8*K8*L8</f>
        <v>0</v>
      </c>
      <c r="N8" s="28" t="e">
        <f>M8/$M$14</f>
        <v>#DIV/0!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/>
      <c r="K9" s="25">
        <v>1</v>
      </c>
      <c r="L9" s="26">
        <v>0.3</v>
      </c>
      <c r="M9" s="27">
        <f>J9*K9*L9</f>
        <v>0</v>
      </c>
      <c r="N9" s="28" t="e">
        <f t="shared" ref="N9:N13" si="0">M9/$M$14</f>
        <v>#DIV/0!</v>
      </c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1">J10*K10*L10</f>
        <v>0</v>
      </c>
      <c r="N10" s="28" t="e">
        <f t="shared" si="0"/>
        <v>#DIV/0!</v>
      </c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/>
      <c r="K11" s="25">
        <v>1</v>
      </c>
      <c r="L11" s="26">
        <v>0.5</v>
      </c>
      <c r="M11" s="27">
        <f t="shared" si="1"/>
        <v>0</v>
      </c>
      <c r="N11" s="28" t="e">
        <f t="shared" si="0"/>
        <v>#DIV/0!</v>
      </c>
      <c r="O11" s="21"/>
    </row>
    <row r="12" spans="1:15" ht="15" customHeight="1">
      <c r="A12" s="21">
        <v>5</v>
      </c>
      <c r="B12" s="21" t="s">
        <v>34</v>
      </c>
      <c r="C12" s="21"/>
      <c r="D12" s="22"/>
      <c r="E12" s="22"/>
      <c r="F12" s="23"/>
      <c r="G12" s="21"/>
      <c r="H12" s="21"/>
      <c r="I12" s="21"/>
      <c r="J12" s="24"/>
      <c r="K12" s="25">
        <v>1.03</v>
      </c>
      <c r="L12" s="26">
        <v>0.6</v>
      </c>
      <c r="M12" s="27">
        <f t="shared" si="1"/>
        <v>0</v>
      </c>
      <c r="N12" s="28" t="e">
        <f t="shared" si="0"/>
        <v>#DIV/0!</v>
      </c>
      <c r="O12" s="21"/>
    </row>
    <row r="13" spans="1:15" ht="35.25" customHeight="1">
      <c r="A13" s="29">
        <v>6</v>
      </c>
      <c r="B13" s="42" t="s">
        <v>41</v>
      </c>
      <c r="C13" s="43" t="s">
        <v>35</v>
      </c>
      <c r="D13" s="22"/>
      <c r="E13" s="22"/>
      <c r="F13" s="23"/>
      <c r="G13" s="21"/>
      <c r="H13" s="21"/>
      <c r="I13" s="21"/>
      <c r="J13" s="24"/>
      <c r="K13" s="25">
        <v>1</v>
      </c>
      <c r="L13" s="26">
        <v>0.7</v>
      </c>
      <c r="M13" s="27">
        <f t="shared" si="1"/>
        <v>0</v>
      </c>
      <c r="N13" s="28" t="e">
        <f t="shared" si="0"/>
        <v>#DIV/0!</v>
      </c>
      <c r="O13" s="21"/>
    </row>
    <row r="14" spans="1:15" ht="15" customHeight="1">
      <c r="A14" s="30">
        <v>7</v>
      </c>
      <c r="B14" s="30" t="s">
        <v>42</v>
      </c>
      <c r="C14" s="30"/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0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45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</cp:lastModifiedBy>
  <cp:lastPrinted>2014-07-02T03:20:15Z</cp:lastPrinted>
  <dcterms:created xsi:type="dcterms:W3CDTF">2013-12-31T10:47:36Z</dcterms:created>
  <dcterms:modified xsi:type="dcterms:W3CDTF">2023-04-10T08:31:17Z</dcterms:modified>
</cp:coreProperties>
</file>