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" sheetId="3" r:id="rId1"/>
    <sheet name="机械设备" sheetId="1" r:id="rId2"/>
    <sheet name="电子设备" sheetId="19" r:id="rId3"/>
    <sheet name="电脑统计" sheetId="21" r:id="rId4"/>
  </sheets>
  <definedNames>
    <definedName name="_xlnm._FilterDatabase" localSheetId="1" hidden="1">机械设备!$A$1:$XEX$509</definedName>
    <definedName name="_xlnm._FilterDatabase" localSheetId="2" hidden="1">电子设备!$A$1:$F$69</definedName>
    <definedName name="_xlnm.Print_Area" localSheetId="1">机械设备!$A$1:$D$399</definedName>
    <definedName name="_xlnm.Print_Titles" localSheetId="1">机械设备!$1:$1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ql-008</author>
  </authors>
  <commentList>
    <comment ref="C325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精准智能 7台平车</t>
        </r>
      </text>
    </comment>
    <comment ref="C335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川田2台模板机</t>
        </r>
      </text>
    </comment>
    <comment ref="C345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东阳市源机2台裁剪机</t>
        </r>
      </text>
    </comment>
  </commentList>
</comments>
</file>

<file path=xl/comments2.xml><?xml version="1.0" encoding="utf-8"?>
<comments xmlns="http://schemas.openxmlformats.org/spreadsheetml/2006/main">
  <authors>
    <author>ql-008</author>
  </authors>
  <commentList>
    <comment ref="F1" authorId="0">
      <text>
        <r>
          <rPr>
            <b/>
            <sz val="9"/>
            <rFont val="宋体"/>
            <charset val="134"/>
          </rPr>
          <t>ql-008:固定资产入账日期</t>
        </r>
      </text>
    </comment>
    <comment ref="F65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10月入账 11月提折旧</t>
        </r>
      </text>
    </comment>
    <comment ref="F66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10月入账 11月提折旧</t>
        </r>
      </text>
    </comment>
    <comment ref="D68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郑厂长用</t>
        </r>
      </text>
    </comment>
    <comment ref="D69" authorId="0">
      <text>
        <r>
          <rPr>
            <b/>
            <sz val="9"/>
            <rFont val="宋体"/>
            <charset val="134"/>
          </rPr>
          <t>ql-008:</t>
        </r>
        <r>
          <rPr>
            <sz val="9"/>
            <rFont val="宋体"/>
            <charset val="134"/>
          </rPr>
          <t xml:space="preserve">
版师用</t>
        </r>
      </text>
    </comment>
  </commentList>
</comments>
</file>

<file path=xl/sharedStrings.xml><?xml version="1.0" encoding="utf-8"?>
<sst xmlns="http://schemas.openxmlformats.org/spreadsheetml/2006/main" count="2005" uniqueCount="748">
  <si>
    <t>安徽溱丽生产设备明细</t>
  </si>
  <si>
    <t>序号</t>
  </si>
  <si>
    <t>设备名称</t>
  </si>
  <si>
    <t>数量</t>
  </si>
  <si>
    <t>备注</t>
  </si>
  <si>
    <t>高速电脑平车</t>
  </si>
  <si>
    <t>日期</t>
  </si>
  <si>
    <t>四线拷边机</t>
  </si>
  <si>
    <t>四线拷边</t>
  </si>
  <si>
    <t>上下差动细嘴超高速包缝机（自动对位（电磁阀）、气动撑开、侧吸剪线）</t>
  </si>
  <si>
    <t>平车</t>
  </si>
  <si>
    <t>多针车（拉腰机，两根线）</t>
  </si>
  <si>
    <t>小方头电脑绷缝车</t>
  </si>
  <si>
    <r>
      <rPr>
        <sz val="12"/>
        <color theme="1"/>
        <rFont val="宋体"/>
        <charset val="134"/>
      </rPr>
      <t>大方头滚边机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平台式电脑滚领机）</t>
    </r>
  </si>
  <si>
    <t>滚领机</t>
  </si>
  <si>
    <t>锁眼机</t>
  </si>
  <si>
    <t>切包一体机</t>
  </si>
  <si>
    <t>钉扣机</t>
  </si>
  <si>
    <r>
      <rPr>
        <sz val="12"/>
        <color theme="1"/>
        <rFont val="宋体"/>
        <charset val="134"/>
      </rPr>
      <t>直头三针五线车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弯三本）</t>
    </r>
  </si>
  <si>
    <t>小方头电脑绷缝机（左切刀），物联网</t>
  </si>
  <si>
    <t>小烫台及熨斗</t>
  </si>
  <si>
    <r>
      <rPr>
        <sz val="12"/>
        <color theme="1"/>
        <rFont val="宋体"/>
        <charset val="134"/>
      </rPr>
      <t>共计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宋体"/>
        <charset val="134"/>
      </rPr>
      <t>台，</t>
    </r>
    <r>
      <rPr>
        <sz val="12"/>
        <color theme="1"/>
        <rFont val="Times New Roman"/>
        <charset val="134"/>
      </rPr>
      <t>2024.1.27</t>
    </r>
    <r>
      <rPr>
        <sz val="12"/>
        <color theme="1"/>
        <rFont val="宋体"/>
        <charset val="134"/>
      </rPr>
      <t>新购入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台</t>
    </r>
  </si>
  <si>
    <t>大烫台及熨斗</t>
  </si>
  <si>
    <r>
      <rPr>
        <sz val="12"/>
        <color theme="1"/>
        <rFont val="宋体"/>
        <charset val="134"/>
      </rPr>
      <t>丰依烫台</t>
    </r>
    <r>
      <rPr>
        <sz val="12"/>
        <color theme="1"/>
        <rFont val="Times New Roman"/>
        <charset val="134"/>
      </rPr>
      <t xml:space="preserve">1.5M </t>
    </r>
  </si>
  <si>
    <t>烫台</t>
  </si>
  <si>
    <r>
      <rPr>
        <sz val="12"/>
        <color theme="1"/>
        <rFont val="宋体"/>
        <charset val="134"/>
      </rPr>
      <t>省田烫台</t>
    </r>
    <r>
      <rPr>
        <sz val="12"/>
        <color theme="1"/>
        <rFont val="Times New Roman"/>
        <charset val="134"/>
      </rPr>
      <t>1.8M</t>
    </r>
  </si>
  <si>
    <t>四针六线</t>
  </si>
  <si>
    <r>
      <rPr>
        <sz val="12"/>
        <color theme="1"/>
        <rFont val="宋体"/>
        <charset val="134"/>
      </rPr>
      <t>外发上海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台，韩伟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台</t>
    </r>
  </si>
  <si>
    <t>裁剪刀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</si>
  <si>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台在使用，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台在四楼仓库</t>
    </r>
  </si>
  <si>
    <t>电动叉车</t>
  </si>
  <si>
    <t>纽扣绕线机</t>
  </si>
  <si>
    <t>五线拷边机</t>
  </si>
  <si>
    <t>带刀平车</t>
  </si>
  <si>
    <r>
      <rPr>
        <sz val="12"/>
        <color theme="1"/>
        <rFont val="宋体"/>
        <charset val="134"/>
      </rPr>
      <t>租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</t>
    </r>
  </si>
  <si>
    <t>小方头三针五线车</t>
  </si>
  <si>
    <t>验布机</t>
  </si>
  <si>
    <t>合计</t>
  </si>
  <si>
    <r>
      <rPr>
        <sz val="12"/>
        <color theme="1"/>
        <rFont val="Times New Roman"/>
        <charset val="134"/>
      </rPr>
      <t>CAD</t>
    </r>
    <r>
      <rPr>
        <sz val="12"/>
        <color theme="1"/>
        <rFont val="宋体"/>
        <charset val="134"/>
      </rPr>
      <t>打印机</t>
    </r>
  </si>
  <si>
    <t>验针机</t>
  </si>
  <si>
    <t>粘合机</t>
  </si>
  <si>
    <t>龙门刀（二裁机）</t>
  </si>
  <si>
    <t>气泵螺杆式空压机</t>
  </si>
  <si>
    <t>全自动电蒸汽锅炉</t>
  </si>
  <si>
    <t>四合扣机器（三头）</t>
  </si>
  <si>
    <t>四合扣机</t>
  </si>
  <si>
    <t>气动烫画机</t>
  </si>
  <si>
    <t>合计10台，上海赠送2台</t>
  </si>
  <si>
    <t>烫画机</t>
  </si>
  <si>
    <t>吊挂</t>
  </si>
  <si>
    <r>
      <rPr>
        <sz val="12"/>
        <color theme="1"/>
        <rFont val="Times New Roman"/>
        <charset val="134"/>
      </rPr>
      <t>988</t>
    </r>
    <r>
      <rPr>
        <sz val="12"/>
        <color theme="1"/>
        <rFont val="宋体"/>
        <charset val="134"/>
      </rPr>
      <t>切布条机</t>
    </r>
  </si>
  <si>
    <t>电子套结机</t>
  </si>
  <si>
    <t>埋夹机</t>
  </si>
  <si>
    <t>软水机</t>
  </si>
  <si>
    <t>双针链条车</t>
  </si>
  <si>
    <t>暗缝车（翘边车）</t>
  </si>
  <si>
    <t>模板机</t>
  </si>
  <si>
    <r>
      <rPr>
        <sz val="12"/>
        <color theme="1"/>
        <rFont val="宋体"/>
        <charset val="134"/>
      </rPr>
      <t>共计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台，</t>
    </r>
    <r>
      <rPr>
        <sz val="12"/>
        <color theme="1"/>
        <rFont val="Times New Roman"/>
        <charset val="134"/>
      </rPr>
      <t>2024.1.27</t>
    </r>
    <r>
      <rPr>
        <sz val="12"/>
        <color theme="1"/>
        <rFont val="宋体"/>
        <charset val="134"/>
      </rPr>
      <t>购入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</t>
    </r>
  </si>
  <si>
    <t>断布机</t>
  </si>
  <si>
    <r>
      <rPr>
        <sz val="12"/>
        <color theme="1"/>
        <rFont val="宋体"/>
        <charset val="134"/>
      </rPr>
      <t>杰克赠送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</t>
    </r>
  </si>
  <si>
    <t>冲床</t>
  </si>
  <si>
    <t>小方头细嘴三针五线</t>
  </si>
  <si>
    <t>拉布机</t>
  </si>
  <si>
    <t>全驱式电子拖轮</t>
  </si>
  <si>
    <t>打包机</t>
  </si>
  <si>
    <t>小方头电脑绷缝机</t>
  </si>
  <si>
    <t>资产类别</t>
  </si>
  <si>
    <t>资产卡片</t>
  </si>
  <si>
    <t>名称</t>
  </si>
  <si>
    <t>机械设备</t>
  </si>
  <si>
    <t>QLFZ000001</t>
  </si>
  <si>
    <t>QLFZ000002</t>
  </si>
  <si>
    <t>QLFZ000003</t>
  </si>
  <si>
    <t>QLFZ000004</t>
  </si>
  <si>
    <t>QLFZ000005</t>
  </si>
  <si>
    <t>QLFZ000006</t>
  </si>
  <si>
    <t>QLFZ000007</t>
  </si>
  <si>
    <t>QLFZ000008</t>
  </si>
  <si>
    <t>QLFZ000009</t>
  </si>
  <si>
    <t>QLFZ000010</t>
  </si>
  <si>
    <t>QLFZ000011</t>
  </si>
  <si>
    <t>QLFZ000012</t>
  </si>
  <si>
    <t>QLFZ000013</t>
  </si>
  <si>
    <t>QLFZ000014</t>
  </si>
  <si>
    <t>QLFZ000015</t>
  </si>
  <si>
    <t>QLFZ000016</t>
  </si>
  <si>
    <t>QLFZ000017</t>
  </si>
  <si>
    <t>QLFZ000018</t>
  </si>
  <si>
    <t>QLFZ000019</t>
  </si>
  <si>
    <t>QLFZ000020</t>
  </si>
  <si>
    <t>QLFZ000021</t>
  </si>
  <si>
    <t>QLFZ000022</t>
  </si>
  <si>
    <t>QLFZ000023</t>
  </si>
  <si>
    <t>QLFZ000024</t>
  </si>
  <si>
    <t>QLFZ000025</t>
  </si>
  <si>
    <r>
      <rPr>
        <sz val="10"/>
        <color theme="1"/>
        <rFont val="Times New Roman"/>
        <charset val="134"/>
      </rPr>
      <t>CAD</t>
    </r>
    <r>
      <rPr>
        <sz val="10"/>
        <color theme="1"/>
        <rFont val="宋体"/>
        <charset val="134"/>
      </rPr>
      <t>打印机</t>
    </r>
  </si>
  <si>
    <t>QLFZ000026</t>
  </si>
  <si>
    <t>QLFZ000027</t>
  </si>
  <si>
    <r>
      <rPr>
        <sz val="10"/>
        <color theme="1"/>
        <rFont val="Times New Roman"/>
        <charset val="134"/>
      </rPr>
      <t>988</t>
    </r>
    <r>
      <rPr>
        <sz val="10"/>
        <color theme="1"/>
        <rFont val="宋体"/>
        <charset val="134"/>
      </rPr>
      <t>切布条机</t>
    </r>
  </si>
  <si>
    <t>QLFZ000028</t>
  </si>
  <si>
    <t>QLFZ000029</t>
  </si>
  <si>
    <t>QLFZ000030</t>
  </si>
  <si>
    <t>QLFZ000031</t>
  </si>
  <si>
    <t>QLFZ000032</t>
  </si>
  <si>
    <t>QLFZ000033</t>
  </si>
  <si>
    <t>QLFZ000034</t>
  </si>
  <si>
    <t>QLFZ000035</t>
  </si>
  <si>
    <t>QLFZ000036</t>
  </si>
  <si>
    <t>QLFZ000037</t>
  </si>
  <si>
    <t>QLFZ000038</t>
  </si>
  <si>
    <t>QLFZ000039</t>
  </si>
  <si>
    <t>QLFZ000040</t>
  </si>
  <si>
    <t>QLFZ000041</t>
  </si>
  <si>
    <t>QLFZ000042</t>
  </si>
  <si>
    <t>QLFZ000043</t>
  </si>
  <si>
    <t>QLFZ000044</t>
  </si>
  <si>
    <t>QLFZ000045</t>
  </si>
  <si>
    <t>QLFZ000046</t>
  </si>
  <si>
    <t>QLFZ000047</t>
  </si>
  <si>
    <t>QLFZ000048</t>
  </si>
  <si>
    <t>QLFZ000049</t>
  </si>
  <si>
    <t>QLFZ000050</t>
  </si>
  <si>
    <t>QLFZ000051</t>
  </si>
  <si>
    <t>QLFZ000052</t>
  </si>
  <si>
    <t>QLFZ000053</t>
  </si>
  <si>
    <t>QLFZ000054</t>
  </si>
  <si>
    <t>QLFZ000055</t>
  </si>
  <si>
    <t>QLFZ000056</t>
  </si>
  <si>
    <t>QLFZ000057</t>
  </si>
  <si>
    <t>QLFZ000058</t>
  </si>
  <si>
    <t>QLFZ000059</t>
  </si>
  <si>
    <t>QLFZ000060</t>
  </si>
  <si>
    <t>QLFZ000061</t>
  </si>
  <si>
    <t>QLFZ000062</t>
  </si>
  <si>
    <t>QLFZ000063</t>
  </si>
  <si>
    <t>QLFZ000064</t>
  </si>
  <si>
    <t>QLFZ000065</t>
  </si>
  <si>
    <t>QLFZ000066</t>
  </si>
  <si>
    <t>QLFZ000067</t>
  </si>
  <si>
    <t>QLFZ000068</t>
  </si>
  <si>
    <t>QLFZ000069</t>
  </si>
  <si>
    <t>QLFZ000070</t>
  </si>
  <si>
    <t>QLFZ000071</t>
  </si>
  <si>
    <t>QLFZ000072</t>
  </si>
  <si>
    <t>QLFZ000073</t>
  </si>
  <si>
    <t>QLFZ000074</t>
  </si>
  <si>
    <t>QLFZ000075</t>
  </si>
  <si>
    <t>QLFZ000076</t>
  </si>
  <si>
    <t>QLFZ000077</t>
  </si>
  <si>
    <t>QLFZ000078</t>
  </si>
  <si>
    <t>QLFZ000079</t>
  </si>
  <si>
    <t>QLFZ000080</t>
  </si>
  <si>
    <t>QLFZ000081</t>
  </si>
  <si>
    <t>QLFZ000082</t>
  </si>
  <si>
    <t>QLFZ000083</t>
  </si>
  <si>
    <r>
      <rPr>
        <sz val="10"/>
        <color theme="1"/>
        <rFont val="宋体"/>
        <charset val="134"/>
      </rPr>
      <t>大方头滚边机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平台式电脑滚领机）</t>
    </r>
  </si>
  <si>
    <t>QLFZ000084</t>
  </si>
  <si>
    <r>
      <rPr>
        <sz val="10"/>
        <color theme="1"/>
        <rFont val="宋体"/>
        <charset val="134"/>
      </rPr>
      <t>直头三针五线车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弯三本）</t>
    </r>
  </si>
  <si>
    <t>QLFZ000085</t>
  </si>
  <si>
    <t>QLFZ000086</t>
  </si>
  <si>
    <t>QLFZ000087</t>
  </si>
  <si>
    <t>QLFZ000088</t>
  </si>
  <si>
    <t>QLFZ000089</t>
  </si>
  <si>
    <t>QLFZ000090</t>
  </si>
  <si>
    <t>QLFZ000091</t>
  </si>
  <si>
    <t>QLFZ000092</t>
  </si>
  <si>
    <t>QLFZ000093</t>
  </si>
  <si>
    <t>QLFZ000094</t>
  </si>
  <si>
    <t>QLFZ000095</t>
  </si>
  <si>
    <t>QLFZ000096</t>
  </si>
  <si>
    <t>QLFZ000097</t>
  </si>
  <si>
    <t>QLFZ000098</t>
  </si>
  <si>
    <t>QLFZ000099</t>
  </si>
  <si>
    <t>QLFZ000100</t>
  </si>
  <si>
    <t>QLFZ000101</t>
  </si>
  <si>
    <t>QLFZ000102</t>
  </si>
  <si>
    <t>QLFZ000103</t>
  </si>
  <si>
    <t>QLFZ000104</t>
  </si>
  <si>
    <t>QLFZ000105</t>
  </si>
  <si>
    <t>QLFZ000106</t>
  </si>
  <si>
    <t>QLFZ000107</t>
  </si>
  <si>
    <t>QLFZ000108</t>
  </si>
  <si>
    <t>QLFZ000109</t>
  </si>
  <si>
    <t>QLFZ000110</t>
  </si>
  <si>
    <t>QLFZ000111</t>
  </si>
  <si>
    <t>QLFZ000112</t>
  </si>
  <si>
    <t>QLFZ000113</t>
  </si>
  <si>
    <t>QLFZ000114</t>
  </si>
  <si>
    <t>QLFZ000115</t>
  </si>
  <si>
    <t>QLFZ000116</t>
  </si>
  <si>
    <t>QLFZ000117</t>
  </si>
  <si>
    <t>QLFZ000118</t>
  </si>
  <si>
    <t>QLFZ000119</t>
  </si>
  <si>
    <t>QLFZ000120</t>
  </si>
  <si>
    <t>QLFZ000121</t>
  </si>
  <si>
    <t>QLFZ000122</t>
  </si>
  <si>
    <t>QLFZ000123</t>
  </si>
  <si>
    <t>QLFZ000124</t>
  </si>
  <si>
    <t>QLFZ000125</t>
  </si>
  <si>
    <t>QLFZ000126</t>
  </si>
  <si>
    <t>QLFZ000127</t>
  </si>
  <si>
    <t>QLFZ000128</t>
  </si>
  <si>
    <t>QLFZ000129</t>
  </si>
  <si>
    <t>QLFZ000130</t>
  </si>
  <si>
    <t>QLFZ000131</t>
  </si>
  <si>
    <t>QLFZ000132</t>
  </si>
  <si>
    <t>QLFZ000133</t>
  </si>
  <si>
    <t>QLFZ000134</t>
  </si>
  <si>
    <t>QLFZ000135</t>
  </si>
  <si>
    <t>QLFZ000136</t>
  </si>
  <si>
    <t>QLFZ000137</t>
  </si>
  <si>
    <t>QLFZ000138</t>
  </si>
  <si>
    <t>QLFZ000139</t>
  </si>
  <si>
    <t>QLFZ000140</t>
  </si>
  <si>
    <t>QLFZ000141</t>
  </si>
  <si>
    <t>QLFZ000142</t>
  </si>
  <si>
    <t>QLFZ000143</t>
  </si>
  <si>
    <t>QLFZ000144</t>
  </si>
  <si>
    <t>QLFZ000145</t>
  </si>
  <si>
    <t>QLFZ000146</t>
  </si>
  <si>
    <t>QLFZ000147</t>
  </si>
  <si>
    <t>QLFZ000148</t>
  </si>
  <si>
    <t>QLFZ000149</t>
  </si>
  <si>
    <t>QLFZ000150</t>
  </si>
  <si>
    <t>QLFZ000151</t>
  </si>
  <si>
    <t>QLFZ000152</t>
  </si>
  <si>
    <t>QLFZ000153</t>
  </si>
  <si>
    <t>QLFZ000154</t>
  </si>
  <si>
    <t>QLFZ000155</t>
  </si>
  <si>
    <t>QLFZ000156</t>
  </si>
  <si>
    <t>QLFZ000157</t>
  </si>
  <si>
    <t>QLFZ000158</t>
  </si>
  <si>
    <t>QLFZ000159</t>
  </si>
  <si>
    <t>QLFZ000160</t>
  </si>
  <si>
    <t>QLFZ000161</t>
  </si>
  <si>
    <t>QLFZ000162</t>
  </si>
  <si>
    <t>QLFZ000163</t>
  </si>
  <si>
    <t>QLFZ000164</t>
  </si>
  <si>
    <t>QLFZ000165</t>
  </si>
  <si>
    <t>QLFZ000166</t>
  </si>
  <si>
    <t>QLFZ000167</t>
  </si>
  <si>
    <t>QLFZ000168</t>
  </si>
  <si>
    <t>QLFZ000169</t>
  </si>
  <si>
    <t>QLFZ000170</t>
  </si>
  <si>
    <t>QLFZ000171</t>
  </si>
  <si>
    <t>QLFZ000172</t>
  </si>
  <si>
    <t>QLFZ000173</t>
  </si>
  <si>
    <t>QLFZ000174</t>
  </si>
  <si>
    <t>QLFZ000175</t>
  </si>
  <si>
    <t>QLFZ000176</t>
  </si>
  <si>
    <t>QLFZ000177</t>
  </si>
  <si>
    <t>QLFZ000178</t>
  </si>
  <si>
    <t>QLFZ000179</t>
  </si>
  <si>
    <t>QLFZ000180</t>
  </si>
  <si>
    <t>QLFZ000181</t>
  </si>
  <si>
    <t>QLFZ000182</t>
  </si>
  <si>
    <t>QLFZ000183</t>
  </si>
  <si>
    <t>QLFZ000184</t>
  </si>
  <si>
    <t>QLFZ000185</t>
  </si>
  <si>
    <t>QLFZ000186</t>
  </si>
  <si>
    <t>QLFZ000187</t>
  </si>
  <si>
    <t>QLFZ000188</t>
  </si>
  <si>
    <t>QLFZ000189</t>
  </si>
  <si>
    <t>QLFZ000190</t>
  </si>
  <si>
    <t>QLFZ000191</t>
  </si>
  <si>
    <t>QLFZ000192</t>
  </si>
  <si>
    <t>QLFZ000193</t>
  </si>
  <si>
    <t>QLFZ000194</t>
  </si>
  <si>
    <t>QLFZ000195</t>
  </si>
  <si>
    <t>QLFZ000196</t>
  </si>
  <si>
    <t>QLFZ000197</t>
  </si>
  <si>
    <t>QLFZ000198</t>
  </si>
  <si>
    <t>QLFZ000199</t>
  </si>
  <si>
    <t>QLFZ000200</t>
  </si>
  <si>
    <t>QLFZ000201</t>
  </si>
  <si>
    <t>QLFZ000202</t>
  </si>
  <si>
    <t>QLFZ000203</t>
  </si>
  <si>
    <t>QLFZ000204</t>
  </si>
  <si>
    <t>QLFZ000205</t>
  </si>
  <si>
    <t>QLFZ000206</t>
  </si>
  <si>
    <t>QLFZ000207</t>
  </si>
  <si>
    <t>QLFZ000208</t>
  </si>
  <si>
    <t>QLFZ000209</t>
  </si>
  <si>
    <t>QLFZ000210</t>
  </si>
  <si>
    <t>QLFZ000211</t>
  </si>
  <si>
    <t>QLFZ000212</t>
  </si>
  <si>
    <t>QLFZ000213</t>
  </si>
  <si>
    <t>QLFZ000214</t>
  </si>
  <si>
    <t>QLFZ000215</t>
  </si>
  <si>
    <t>QLFZ000216</t>
  </si>
  <si>
    <t>QLFZ000217</t>
  </si>
  <si>
    <t>QLFZ000218</t>
  </si>
  <si>
    <t>QLFZ000219</t>
  </si>
  <si>
    <t>QLFZ000220</t>
  </si>
  <si>
    <t>QLFZ000221</t>
  </si>
  <si>
    <t>QLFZ000222</t>
  </si>
  <si>
    <t>QLFZ000223</t>
  </si>
  <si>
    <t>QLFZ000224</t>
  </si>
  <si>
    <t>QLFZ000225</t>
  </si>
  <si>
    <t>QLFZ000226</t>
  </si>
  <si>
    <t>QLFZ000227</t>
  </si>
  <si>
    <t>QLFZ000228</t>
  </si>
  <si>
    <t>QLFZ000229</t>
  </si>
  <si>
    <t>QLFZ000230</t>
  </si>
  <si>
    <t>QLFZ000231</t>
  </si>
  <si>
    <t>QLFZ000232</t>
  </si>
  <si>
    <t>QLFZ000233</t>
  </si>
  <si>
    <t>QLFZ000234</t>
  </si>
  <si>
    <t>QLFZ000235</t>
  </si>
  <si>
    <t>QLFZ000236</t>
  </si>
  <si>
    <t>QLFZ000237</t>
  </si>
  <si>
    <t>QLFZ000238</t>
  </si>
  <si>
    <t>QLFZ000239</t>
  </si>
  <si>
    <t>QLFZ000240</t>
  </si>
  <si>
    <t>QLFZ000241</t>
  </si>
  <si>
    <t>QLFZ000242</t>
  </si>
  <si>
    <t>QLFZ000243</t>
  </si>
  <si>
    <t>QLFZ000244</t>
  </si>
  <si>
    <t>QLFZ000245</t>
  </si>
  <si>
    <t>QLFZ000246</t>
  </si>
  <si>
    <t>QLFZ000247</t>
  </si>
  <si>
    <t>QLFZ000248</t>
  </si>
  <si>
    <t>QLFZ000249</t>
  </si>
  <si>
    <t>QLFZ000250</t>
  </si>
  <si>
    <t>QLFZ000251</t>
  </si>
  <si>
    <t>QLFZ000252</t>
  </si>
  <si>
    <t>QLFZ000253</t>
  </si>
  <si>
    <t>QLFZ000254</t>
  </si>
  <si>
    <t>QLFZ000255</t>
  </si>
  <si>
    <t>QLFZ000256</t>
  </si>
  <si>
    <t>QLFZ000257</t>
  </si>
  <si>
    <t>QLFZ000258</t>
  </si>
  <si>
    <t>QLFZ000259</t>
  </si>
  <si>
    <t>QLFZ000260</t>
  </si>
  <si>
    <t>QLFZ000261</t>
  </si>
  <si>
    <t>QLFZ000262</t>
  </si>
  <si>
    <t>QLFZ000263</t>
  </si>
  <si>
    <t>QLFZ000264</t>
  </si>
  <si>
    <t>QLFZ000265</t>
  </si>
  <si>
    <t>QLFZ000266</t>
  </si>
  <si>
    <t>QLFZ000267</t>
  </si>
  <si>
    <t>QLFZ000268</t>
  </si>
  <si>
    <t>QLFZ000269</t>
  </si>
  <si>
    <t>QLFZ000290</t>
  </si>
  <si>
    <t>QLFZ000291</t>
  </si>
  <si>
    <t>QLFZ000292</t>
  </si>
  <si>
    <t>QLFZ000293</t>
  </si>
  <si>
    <t>QLFZ000294</t>
  </si>
  <si>
    <t>QLFZ000296</t>
  </si>
  <si>
    <t>QLFZ000297</t>
  </si>
  <si>
    <t>QLFZ000298</t>
  </si>
  <si>
    <t>QLFZ000299</t>
  </si>
  <si>
    <t>QLFZ000300</t>
  </si>
  <si>
    <t>QLFZ000301</t>
  </si>
  <si>
    <t>QLFZ000302</t>
  </si>
  <si>
    <t>QLFZ000303</t>
  </si>
  <si>
    <t>QLFZ000304</t>
  </si>
  <si>
    <t>QLFZ000305</t>
  </si>
  <si>
    <t>QLFZ000306</t>
  </si>
  <si>
    <t>QLFZ000307</t>
  </si>
  <si>
    <t>QLFZ000308</t>
  </si>
  <si>
    <t>QLFZ000309</t>
  </si>
  <si>
    <t>QLFZ000310</t>
  </si>
  <si>
    <t>QLFZ000311</t>
  </si>
  <si>
    <t>QLFZ000312</t>
  </si>
  <si>
    <t>QLFZ000313</t>
  </si>
  <si>
    <t>QLFZ000355</t>
  </si>
  <si>
    <t>QLFZ000356</t>
  </si>
  <si>
    <t>QLFZ000357</t>
  </si>
  <si>
    <t>QLFZ000358</t>
  </si>
  <si>
    <t>QLFZ000359</t>
  </si>
  <si>
    <t>QLFZ000360</t>
  </si>
  <si>
    <t>QLFZ000361</t>
  </si>
  <si>
    <t>QLFZ000362</t>
  </si>
  <si>
    <t>QLFZ000363</t>
  </si>
  <si>
    <t>QLFZ000364</t>
  </si>
  <si>
    <t>QLFZ000365</t>
  </si>
  <si>
    <t>QLFZ000366</t>
  </si>
  <si>
    <t>QLFZ000367</t>
  </si>
  <si>
    <t>QLFZ000368</t>
  </si>
  <si>
    <t>QLFZ000369</t>
  </si>
  <si>
    <t>QLFZ000370</t>
  </si>
  <si>
    <t>QLFZ000371</t>
  </si>
  <si>
    <t>QLFZ000372</t>
  </si>
  <si>
    <t>QLFZ000373</t>
  </si>
  <si>
    <t>QLFZ000374</t>
  </si>
  <si>
    <t>QLFZ000375</t>
  </si>
  <si>
    <t>QLFZ000376</t>
  </si>
  <si>
    <t>QLFZ000377</t>
  </si>
  <si>
    <t>QLFZ000378</t>
  </si>
  <si>
    <t>QLFZ000379</t>
  </si>
  <si>
    <t>QLFZ000380</t>
  </si>
  <si>
    <t>QLFZ000381</t>
  </si>
  <si>
    <t>QLFZ000382</t>
  </si>
  <si>
    <t>QLFZ000383</t>
  </si>
  <si>
    <t>QLFZ000384</t>
  </si>
  <si>
    <t>QLFZ000385</t>
  </si>
  <si>
    <t>QLFZ000386</t>
  </si>
  <si>
    <t>QLFZ000387</t>
  </si>
  <si>
    <t>QLFZ000388</t>
  </si>
  <si>
    <t>QLFZ000389</t>
  </si>
  <si>
    <t>QLFZ000390</t>
  </si>
  <si>
    <t>QLFZ000391</t>
  </si>
  <si>
    <t>QLFZ000392</t>
  </si>
  <si>
    <t>QLFZ000393</t>
  </si>
  <si>
    <t>QLFZ000394</t>
  </si>
  <si>
    <t>QLFZ000395</t>
  </si>
  <si>
    <t>QLFZ000396</t>
  </si>
  <si>
    <t>QLFZ000397</t>
  </si>
  <si>
    <t>QLFZ000398</t>
  </si>
  <si>
    <t>QLFZ000399</t>
  </si>
  <si>
    <t>QLFZ000400</t>
  </si>
  <si>
    <t>QLFZ000401</t>
  </si>
  <si>
    <t>QLFZ000402</t>
  </si>
  <si>
    <t>QLFZ000403</t>
  </si>
  <si>
    <t>QLFZ000404</t>
  </si>
  <si>
    <t>QLFZ000405</t>
  </si>
  <si>
    <t>QLFZ000407</t>
  </si>
  <si>
    <t>QLFZ000408</t>
  </si>
  <si>
    <t>QLFZ000409</t>
  </si>
  <si>
    <t>QLFZ000410</t>
  </si>
  <si>
    <t>QLFZ000411</t>
  </si>
  <si>
    <r>
      <rPr>
        <sz val="10"/>
        <color theme="1"/>
        <rFont val="宋体"/>
        <charset val="134"/>
      </rPr>
      <t>丰依烫台</t>
    </r>
    <r>
      <rPr>
        <sz val="10"/>
        <color theme="1"/>
        <rFont val="Times New Roman"/>
        <charset val="134"/>
      </rPr>
      <t xml:space="preserve">1.5M </t>
    </r>
  </si>
  <si>
    <t>QLFZ000412</t>
  </si>
  <si>
    <t>QLFZ000413</t>
  </si>
  <si>
    <r>
      <rPr>
        <sz val="10"/>
        <color theme="1"/>
        <rFont val="宋体"/>
        <charset val="134"/>
      </rPr>
      <t>省田烫台</t>
    </r>
    <r>
      <rPr>
        <sz val="10"/>
        <color theme="1"/>
        <rFont val="Times New Roman"/>
        <charset val="134"/>
      </rPr>
      <t>1.8M</t>
    </r>
  </si>
  <si>
    <t>QLFZ000414</t>
  </si>
  <si>
    <t>QLFZ000415</t>
  </si>
  <si>
    <t>QLFZ000416</t>
  </si>
  <si>
    <t>QLFZ000417</t>
  </si>
  <si>
    <t>QLFZ000418</t>
  </si>
  <si>
    <t>QLFZ000419</t>
  </si>
  <si>
    <t>QLFZ000420</t>
  </si>
  <si>
    <t>QLFZ000421</t>
  </si>
  <si>
    <t>QLFZ000422</t>
  </si>
  <si>
    <t>QLFZ000423</t>
  </si>
  <si>
    <t>QLFZ000424</t>
  </si>
  <si>
    <t>QLFZ000425</t>
  </si>
  <si>
    <t>QLFZ000426</t>
  </si>
  <si>
    <t>QLFZ000427</t>
  </si>
  <si>
    <t>QLFZ000428</t>
  </si>
  <si>
    <t>QLFZ000429</t>
  </si>
  <si>
    <t>QLFZ000430</t>
  </si>
  <si>
    <t>QLFZ000431</t>
  </si>
  <si>
    <t>QLFZ000432</t>
  </si>
  <si>
    <t>QLFZ000433</t>
  </si>
  <si>
    <t>QLFZ000434</t>
  </si>
  <si>
    <t>QLFZ000435</t>
  </si>
  <si>
    <t>QLFZ000436</t>
  </si>
  <si>
    <t>QLFZ000437</t>
  </si>
  <si>
    <t>QLFZ000438</t>
  </si>
  <si>
    <t>QLFZ000439</t>
  </si>
  <si>
    <t>QLFZ000440</t>
  </si>
  <si>
    <t>QLFZ000441</t>
  </si>
  <si>
    <t>QLFZ000442</t>
  </si>
  <si>
    <t>QLFZ000443</t>
  </si>
  <si>
    <t>QLFZ000444</t>
  </si>
  <si>
    <t>QLFZ000445</t>
  </si>
  <si>
    <t>QLFZ000446</t>
  </si>
  <si>
    <t>QLFZ000447</t>
  </si>
  <si>
    <t>QLFZ000448</t>
  </si>
  <si>
    <t>QLFZ000449</t>
  </si>
  <si>
    <t>QLFZ000450</t>
  </si>
  <si>
    <t>QLFZ000451</t>
  </si>
  <si>
    <t>QLFZ000452</t>
  </si>
  <si>
    <t>QLFZ000453</t>
  </si>
  <si>
    <t>QLFZ000454</t>
  </si>
  <si>
    <t>QLFZ000455</t>
  </si>
  <si>
    <t>QLFZ000456</t>
  </si>
  <si>
    <t>QLFZ000457</t>
  </si>
  <si>
    <t>QLFZ000458</t>
  </si>
  <si>
    <t>QLFZ000459</t>
  </si>
  <si>
    <t>QLFZ000460</t>
  </si>
  <si>
    <t>QLFZ000461</t>
  </si>
  <si>
    <t>QLFZ000462</t>
  </si>
  <si>
    <t>QLFZ000463</t>
  </si>
  <si>
    <t>QLFZ000464</t>
  </si>
  <si>
    <t>QLFZ000465</t>
  </si>
  <si>
    <t>QLFZ000466</t>
  </si>
  <si>
    <t>QLFZ000467</t>
  </si>
  <si>
    <t>QLFZ000468</t>
  </si>
  <si>
    <t>QLFZ000469</t>
  </si>
  <si>
    <t>QLFZ000470</t>
  </si>
  <si>
    <t>QLFZ000471</t>
  </si>
  <si>
    <t>QLFZ000472</t>
  </si>
  <si>
    <t>QLFZ000473</t>
  </si>
  <si>
    <t>QLFZ000474</t>
  </si>
  <si>
    <t>QLFZ000475</t>
  </si>
  <si>
    <t>QLFZ000476</t>
  </si>
  <si>
    <t>QLFZ000477</t>
  </si>
  <si>
    <t>QLFZ000478</t>
  </si>
  <si>
    <t>QLFZ000479</t>
  </si>
  <si>
    <t>QLFZ000480</t>
  </si>
  <si>
    <t>QLFZ000481</t>
  </si>
  <si>
    <t>QLFZ000482</t>
  </si>
  <si>
    <t>QLFZ000483</t>
  </si>
  <si>
    <t>QLFZ000484</t>
  </si>
  <si>
    <t>QLFZ000485</t>
  </si>
  <si>
    <t>QLFZ000486</t>
  </si>
  <si>
    <t>QLFZ000487</t>
  </si>
  <si>
    <t>QLFZ000488</t>
  </si>
  <si>
    <t>QLFZ000489</t>
  </si>
  <si>
    <t>QLFZ000490</t>
  </si>
  <si>
    <t>QLFZ000491</t>
  </si>
  <si>
    <t>QL00001</t>
  </si>
  <si>
    <t>上海赠送</t>
  </si>
  <si>
    <t>QL00002</t>
  </si>
  <si>
    <t>QL00009</t>
  </si>
  <si>
    <t>杰克赠送</t>
  </si>
  <si>
    <t>QLFZ000492</t>
  </si>
  <si>
    <t>QLFZ000493</t>
  </si>
  <si>
    <t>QLFZ000494</t>
  </si>
  <si>
    <t>QLFZ000495</t>
  </si>
  <si>
    <t>QLFZ000496</t>
  </si>
  <si>
    <t>QLFZ000497</t>
  </si>
  <si>
    <t>QLFZ000498</t>
  </si>
  <si>
    <t>QLFZ000499</t>
  </si>
  <si>
    <t>QLFZ000500</t>
  </si>
  <si>
    <t>QLFZ000501</t>
  </si>
  <si>
    <t>QLFZ000502</t>
  </si>
  <si>
    <t>QLFZ000503</t>
  </si>
  <si>
    <t>QLFZ000504</t>
  </si>
  <si>
    <t>QLFZ000505</t>
  </si>
  <si>
    <t>QLFZ000506</t>
  </si>
  <si>
    <t>QLFZ000507</t>
  </si>
  <si>
    <t>QLFZ000508</t>
  </si>
  <si>
    <t>QLFZ000509</t>
  </si>
  <si>
    <t>QLFZ000510</t>
  </si>
  <si>
    <t>QLFZ000511</t>
  </si>
  <si>
    <t>QLFZ000512</t>
  </si>
  <si>
    <t>QLFZ000513</t>
  </si>
  <si>
    <t>QLFZ000514</t>
  </si>
  <si>
    <t>QLFZ000515</t>
  </si>
  <si>
    <t>QLFZ000516</t>
  </si>
  <si>
    <t>QLFZ000517</t>
  </si>
  <si>
    <t>QLFZ000518</t>
  </si>
  <si>
    <t>QLFZ000519</t>
  </si>
  <si>
    <t>QLFZ000520</t>
  </si>
  <si>
    <t>QLFZ000521</t>
  </si>
  <si>
    <t>QLFZ000522</t>
  </si>
  <si>
    <t>QLFZ000523</t>
  </si>
  <si>
    <t>QLFZ000524</t>
  </si>
  <si>
    <t>QLFZ000525</t>
  </si>
  <si>
    <t>QLFZ000526</t>
  </si>
  <si>
    <t>QLFZ000527</t>
  </si>
  <si>
    <t>QLFZ000528</t>
  </si>
  <si>
    <t>QLFZ000529</t>
  </si>
  <si>
    <t>QLFZ000530</t>
  </si>
  <si>
    <t>QLFZ000531</t>
  </si>
  <si>
    <t>QLFZ000532</t>
  </si>
  <si>
    <t>QLFZ000533</t>
  </si>
  <si>
    <t>QLFZ000534</t>
  </si>
  <si>
    <t>QLFZ000535</t>
  </si>
  <si>
    <t>QLFZ000536</t>
  </si>
  <si>
    <t>QLFZ000537</t>
  </si>
  <si>
    <t>QLFZ000538</t>
  </si>
  <si>
    <t>QLFZ000539</t>
  </si>
  <si>
    <t>QLFZ000540</t>
  </si>
  <si>
    <t>QLFZ000541</t>
  </si>
  <si>
    <t>.</t>
  </si>
  <si>
    <t>QLFZ000542</t>
  </si>
  <si>
    <t>QLFZ000543</t>
  </si>
  <si>
    <t>QLFZ000544</t>
  </si>
  <si>
    <t>QLFZ000545</t>
  </si>
  <si>
    <t>QLFZ000546</t>
  </si>
  <si>
    <t>QLFZ000547</t>
  </si>
  <si>
    <t>QLFZ000548</t>
  </si>
  <si>
    <t>QLFZ000549</t>
  </si>
  <si>
    <t>QLFZ000550</t>
  </si>
  <si>
    <t>QLFZ000551</t>
  </si>
  <si>
    <t>QLFZ000552</t>
  </si>
  <si>
    <t>QLFZ000553</t>
  </si>
  <si>
    <t>QLFZ000554</t>
  </si>
  <si>
    <t>QLFZ000555</t>
  </si>
  <si>
    <t>QLFZ000556</t>
  </si>
  <si>
    <t>QLFZ000557</t>
  </si>
  <si>
    <t>QLFZ000558</t>
  </si>
  <si>
    <t>QLFZ000559</t>
  </si>
  <si>
    <t>QLFZ000560</t>
  </si>
  <si>
    <t>QLFZ000561</t>
  </si>
  <si>
    <t>QLFZ000562</t>
  </si>
  <si>
    <t>QLFZ000563</t>
  </si>
  <si>
    <t>QLFZ000564</t>
  </si>
  <si>
    <t>QLFZ000565</t>
  </si>
  <si>
    <t>QLFZ000566</t>
  </si>
  <si>
    <t>资产位置</t>
  </si>
  <si>
    <t>使用人</t>
  </si>
  <si>
    <t>转固月份</t>
  </si>
  <si>
    <t>电子设备</t>
  </si>
  <si>
    <t>QLFZ000270</t>
  </si>
  <si>
    <t>吊挂电脑</t>
  </si>
  <si>
    <t>生产部</t>
  </si>
  <si>
    <t>QLFZ000271</t>
  </si>
  <si>
    <t>QLFZ000272</t>
  </si>
  <si>
    <t>QLFZ000273</t>
  </si>
  <si>
    <t>QLFZ000274</t>
  </si>
  <si>
    <t>QLFZ000275</t>
  </si>
  <si>
    <t>QLFZ000276</t>
  </si>
  <si>
    <t>HKC电脑</t>
  </si>
  <si>
    <t>生产部四楼裁剪</t>
  </si>
  <si>
    <t>QLFZ000277</t>
  </si>
  <si>
    <t>戴尔一体机</t>
  </si>
  <si>
    <t>生产部仓库</t>
  </si>
  <si>
    <t>王宗民</t>
  </si>
  <si>
    <t>QLFZ000278</t>
  </si>
  <si>
    <t>品质</t>
  </si>
  <si>
    <t>赵芳</t>
  </si>
  <si>
    <t>QLFZ000279</t>
  </si>
  <si>
    <t>戴尔笔记本</t>
  </si>
  <si>
    <t>生产部厂长</t>
  </si>
  <si>
    <t>QLFZ000280</t>
  </si>
  <si>
    <t>联想打印机</t>
  </si>
  <si>
    <t>行政</t>
  </si>
  <si>
    <t>小欧</t>
  </si>
  <si>
    <t>QLFZ000281</t>
  </si>
  <si>
    <t>李宁</t>
  </si>
  <si>
    <t>QLFZ000282</t>
  </si>
  <si>
    <t>财务部</t>
  </si>
  <si>
    <t>财务</t>
  </si>
  <si>
    <t>QLFZ000283</t>
  </si>
  <si>
    <t>爱普森针式打印机</t>
  </si>
  <si>
    <t>QLFZ000284</t>
  </si>
  <si>
    <t>戴尔台式机</t>
  </si>
  <si>
    <t>QLFZ000285</t>
  </si>
  <si>
    <t>生产部后道</t>
  </si>
  <si>
    <t>QLFZ000286</t>
  </si>
  <si>
    <t>QLFZ000287</t>
  </si>
  <si>
    <t>生产</t>
  </si>
  <si>
    <t>QLFZ000288</t>
  </si>
  <si>
    <t>QLFZ000289</t>
  </si>
  <si>
    <t>QLFZ000295</t>
  </si>
  <si>
    <t>惠普M283DW彩色打印机</t>
  </si>
  <si>
    <t>QLFZ000314</t>
  </si>
  <si>
    <t>格力空调</t>
  </si>
  <si>
    <t>QLFZ000315</t>
  </si>
  <si>
    <t>QLFZ000316</t>
  </si>
  <si>
    <t>QLFZ000317</t>
  </si>
  <si>
    <t>QLFZ000318</t>
  </si>
  <si>
    <t>QLFZ000319</t>
  </si>
  <si>
    <t>QLFZ000320</t>
  </si>
  <si>
    <t>QLFZ000321</t>
  </si>
  <si>
    <t>QLFZ000322</t>
  </si>
  <si>
    <t>QLFZ000323</t>
  </si>
  <si>
    <t>QLFZ000324</t>
  </si>
  <si>
    <t>QLFZ000325</t>
  </si>
  <si>
    <t>QLFZ000326</t>
  </si>
  <si>
    <t>QLFZ000327</t>
  </si>
  <si>
    <t>QLFZ000328</t>
  </si>
  <si>
    <t>QLFZ000329</t>
  </si>
  <si>
    <t>QLFZ000330</t>
  </si>
  <si>
    <t>QLFZ000331</t>
  </si>
  <si>
    <t>QLFZ000332</t>
  </si>
  <si>
    <t>QLFZ000333</t>
  </si>
  <si>
    <t>QLFZ000334</t>
  </si>
  <si>
    <t>QLFZ000335</t>
  </si>
  <si>
    <t>QLFZ000336</t>
  </si>
  <si>
    <t>QLFZ000337</t>
  </si>
  <si>
    <t>QLFZ000338</t>
  </si>
  <si>
    <t>QLFZ000339</t>
  </si>
  <si>
    <t>QLFZ000340</t>
  </si>
  <si>
    <t>QLFZ000341</t>
  </si>
  <si>
    <t>QLFZ000342</t>
  </si>
  <si>
    <t>QLFZ000343</t>
  </si>
  <si>
    <t>海尔空调</t>
  </si>
  <si>
    <t>总经理办公室</t>
  </si>
  <si>
    <t>QLFZ000344</t>
  </si>
  <si>
    <t>QLFZ000345</t>
  </si>
  <si>
    <t>生产部厂长办公室</t>
  </si>
  <si>
    <t>QLFZ000346</t>
  </si>
  <si>
    <t>行政办公室</t>
  </si>
  <si>
    <t>QLFZ000347</t>
  </si>
  <si>
    <t>生产部后道办公室</t>
  </si>
  <si>
    <t>QLFZ000348</t>
  </si>
  <si>
    <t>生产部业务办公室</t>
  </si>
  <si>
    <t>QLFZ000349</t>
  </si>
  <si>
    <t>生产部裁剪办公室</t>
  </si>
  <si>
    <t>QLFZ000350</t>
  </si>
  <si>
    <t>QLFZ000351</t>
  </si>
  <si>
    <t>生产部验货办公室</t>
  </si>
  <si>
    <t>QLFZ000352</t>
  </si>
  <si>
    <t>会议室</t>
  </si>
  <si>
    <t>QLFZ000353</t>
  </si>
  <si>
    <t>小米电视</t>
  </si>
  <si>
    <t>QLFZ000354</t>
  </si>
  <si>
    <t>打印机</t>
  </si>
  <si>
    <t>业务部</t>
  </si>
  <si>
    <t>业务</t>
  </si>
  <si>
    <t>台式电脑</t>
  </si>
  <si>
    <t>技术部</t>
  </si>
  <si>
    <t>联想笔记本电脑</t>
  </si>
  <si>
    <t>厂部</t>
  </si>
  <si>
    <t>厂长</t>
  </si>
  <si>
    <t>戴尔台式电脑</t>
  </si>
  <si>
    <t>版师</t>
  </si>
  <si>
    <r>
      <rPr>
        <sz val="12"/>
        <color theme="1"/>
        <rFont val="宋体"/>
        <charset val="134"/>
      </rPr>
      <t>名称</t>
    </r>
  </si>
  <si>
    <r>
      <rPr>
        <sz val="12"/>
        <color theme="1"/>
        <rFont val="宋体"/>
        <charset val="134"/>
      </rPr>
      <t>数量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</si>
  <si>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</si>
  <si>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使用人</t>
    </r>
  </si>
  <si>
    <r>
      <rPr>
        <sz val="12"/>
        <color theme="1"/>
        <rFont val="宋体"/>
        <charset val="134"/>
      </rPr>
      <t>部门</t>
    </r>
  </si>
  <si>
    <r>
      <rPr>
        <sz val="12"/>
        <color theme="1"/>
        <rFont val="Times New Roman"/>
        <charset val="134"/>
      </rPr>
      <t>DELL</t>
    </r>
    <r>
      <rPr>
        <sz val="12"/>
        <color theme="1"/>
        <rFont val="宋体"/>
        <charset val="134"/>
      </rPr>
      <t>台式机</t>
    </r>
  </si>
  <si>
    <r>
      <rPr>
        <sz val="12"/>
        <color theme="1"/>
        <rFont val="宋体"/>
        <charset val="134"/>
      </rPr>
      <t>汪小卫</t>
    </r>
  </si>
  <si>
    <r>
      <rPr>
        <sz val="12"/>
        <color theme="1"/>
        <rFont val="宋体"/>
        <charset val="134"/>
      </rPr>
      <t>技术部</t>
    </r>
  </si>
  <si>
    <r>
      <rPr>
        <sz val="12"/>
        <color theme="1"/>
        <rFont val="宋体"/>
        <charset val="134"/>
      </rPr>
      <t>联想台式机</t>
    </r>
  </si>
  <si>
    <r>
      <rPr>
        <sz val="12"/>
        <color theme="1"/>
        <rFont val="宋体"/>
        <charset val="134"/>
      </rPr>
      <t>皇甫</t>
    </r>
  </si>
  <si>
    <r>
      <rPr>
        <sz val="12"/>
        <color theme="1"/>
        <rFont val="宋体"/>
        <charset val="134"/>
      </rPr>
      <t>仓库</t>
    </r>
  </si>
  <si>
    <r>
      <rPr>
        <sz val="12"/>
        <color theme="1"/>
        <rFont val="宋体"/>
        <charset val="134"/>
      </rPr>
      <t>金正台式机</t>
    </r>
  </si>
  <si>
    <r>
      <rPr>
        <sz val="12"/>
        <color theme="1"/>
        <rFont val="宋体"/>
        <charset val="134"/>
      </rPr>
      <t>张雪梅</t>
    </r>
  </si>
  <si>
    <r>
      <rPr>
        <sz val="12"/>
        <color theme="1"/>
        <rFont val="Times New Roman"/>
        <charset val="134"/>
      </rPr>
      <t>HKC</t>
    </r>
    <r>
      <rPr>
        <sz val="12"/>
        <color theme="1"/>
        <rFont val="宋体"/>
        <charset val="134"/>
      </rPr>
      <t>台式机</t>
    </r>
  </si>
  <si>
    <r>
      <rPr>
        <sz val="12"/>
        <color theme="1"/>
        <rFont val="宋体"/>
        <charset val="134"/>
      </rPr>
      <t>陈德华</t>
    </r>
  </si>
  <si>
    <r>
      <rPr>
        <sz val="12"/>
        <color theme="1"/>
        <rFont val="Times New Roman"/>
        <charset val="134"/>
      </rPr>
      <t>DELL</t>
    </r>
    <r>
      <rPr>
        <sz val="12"/>
        <color theme="1"/>
        <rFont val="宋体"/>
        <charset val="134"/>
      </rPr>
      <t>一体机</t>
    </r>
  </si>
  <si>
    <r>
      <rPr>
        <sz val="12"/>
        <color rgb="FF000000"/>
        <rFont val="宋体"/>
        <charset val="134"/>
      </rPr>
      <t>代玉臣</t>
    </r>
  </si>
  <si>
    <r>
      <rPr>
        <sz val="12"/>
        <color theme="1"/>
        <rFont val="宋体"/>
        <charset val="134"/>
      </rPr>
      <t>版师</t>
    </r>
  </si>
  <si>
    <r>
      <rPr>
        <sz val="12"/>
        <color theme="1"/>
        <rFont val="Times New Roman"/>
        <charset val="134"/>
      </rPr>
      <t>DELL</t>
    </r>
    <r>
      <rPr>
        <sz val="12"/>
        <color theme="1"/>
        <rFont val="宋体"/>
        <charset val="134"/>
      </rPr>
      <t>笔记本</t>
    </r>
  </si>
  <si>
    <r>
      <rPr>
        <sz val="12"/>
        <color theme="1"/>
        <rFont val="宋体"/>
        <charset val="134"/>
      </rPr>
      <t>马朝锋</t>
    </r>
  </si>
  <si>
    <r>
      <rPr>
        <sz val="12"/>
        <color theme="1"/>
        <rFont val="宋体"/>
        <charset val="134"/>
      </rPr>
      <t>财务部</t>
    </r>
  </si>
  <si>
    <r>
      <rPr>
        <sz val="12"/>
        <color theme="1"/>
        <rFont val="宋体"/>
        <charset val="134"/>
      </rPr>
      <t>联想笔记本</t>
    </r>
  </si>
  <si>
    <r>
      <rPr>
        <sz val="12"/>
        <color theme="1"/>
        <rFont val="宋体"/>
        <charset val="134"/>
      </rPr>
      <t>吕自奎</t>
    </r>
  </si>
  <si>
    <r>
      <rPr>
        <sz val="12"/>
        <color theme="1"/>
        <rFont val="Times New Roman"/>
        <charset val="134"/>
      </rPr>
      <t>DELL</t>
    </r>
    <r>
      <rPr>
        <sz val="12"/>
        <color theme="1"/>
        <rFont val="宋体"/>
        <charset val="134"/>
      </rPr>
      <t>显示器</t>
    </r>
  </si>
  <si>
    <r>
      <rPr>
        <sz val="12"/>
        <color theme="1"/>
        <rFont val="宋体"/>
        <charset val="134"/>
      </rPr>
      <t>褚伟伟</t>
    </r>
  </si>
  <si>
    <t>IE</t>
  </si>
  <si>
    <r>
      <rPr>
        <sz val="12"/>
        <color theme="1"/>
        <rFont val="Times New Roman"/>
        <charset val="134"/>
      </rPr>
      <t>HP</t>
    </r>
    <r>
      <rPr>
        <sz val="12"/>
        <color theme="1"/>
        <rFont val="宋体"/>
        <charset val="134"/>
      </rPr>
      <t>打印机</t>
    </r>
  </si>
  <si>
    <r>
      <rPr>
        <sz val="12"/>
        <color theme="1"/>
        <rFont val="宋体"/>
        <charset val="134"/>
      </rPr>
      <t>候斌华</t>
    </r>
  </si>
  <si>
    <r>
      <rPr>
        <sz val="12"/>
        <color theme="1"/>
        <rFont val="宋体"/>
        <charset val="134"/>
      </rPr>
      <t>品质部</t>
    </r>
  </si>
  <si>
    <r>
      <rPr>
        <sz val="12"/>
        <color theme="1"/>
        <rFont val="宋体"/>
        <charset val="134"/>
      </rPr>
      <t>联想打印机</t>
    </r>
  </si>
  <si>
    <r>
      <rPr>
        <sz val="12"/>
        <color theme="1"/>
        <rFont val="宋体"/>
        <charset val="134"/>
      </rPr>
      <t>郑克朋</t>
    </r>
  </si>
  <si>
    <r>
      <rPr>
        <sz val="12"/>
        <color theme="1"/>
        <rFont val="宋体"/>
        <charset val="134"/>
      </rPr>
      <t>业务部</t>
    </r>
  </si>
  <si>
    <r>
      <rPr>
        <sz val="12"/>
        <color theme="1"/>
        <rFont val="宋体"/>
        <charset val="134"/>
      </rPr>
      <t>爱普生打印机</t>
    </r>
  </si>
  <si>
    <r>
      <rPr>
        <sz val="12"/>
        <color theme="1"/>
        <rFont val="宋体"/>
        <charset val="134"/>
      </rPr>
      <t>得力打印机</t>
    </r>
  </si>
  <si>
    <r>
      <rPr>
        <sz val="12"/>
        <color theme="1"/>
        <rFont val="宋体"/>
        <charset val="134"/>
      </rPr>
      <t>廖秀英</t>
    </r>
  </si>
  <si>
    <r>
      <rPr>
        <sz val="12"/>
        <color rgb="FF000000"/>
        <rFont val="宋体"/>
        <charset val="134"/>
      </rPr>
      <t>廖秀英</t>
    </r>
  </si>
  <si>
    <r>
      <rPr>
        <sz val="12"/>
        <color rgb="FF000000"/>
        <rFont val="宋体"/>
        <charset val="134"/>
      </rPr>
      <t>张蝶</t>
    </r>
  </si>
  <si>
    <r>
      <rPr>
        <sz val="12"/>
        <color rgb="FF000000"/>
        <rFont val="宋体"/>
        <charset val="134"/>
      </rPr>
      <t>梅冬梅</t>
    </r>
  </si>
  <si>
    <r>
      <rPr>
        <sz val="12"/>
        <color theme="1"/>
        <rFont val="宋体"/>
        <charset val="134"/>
      </rPr>
      <t>共享盘</t>
    </r>
  </si>
  <si>
    <r>
      <rPr>
        <sz val="12"/>
        <color theme="1"/>
        <rFont val="宋体"/>
        <charset val="134"/>
      </rPr>
      <t>郑厂</t>
    </r>
  </si>
  <si>
    <r>
      <rPr>
        <sz val="12"/>
        <color theme="1"/>
        <rFont val="宋体"/>
        <charset val="134"/>
      </rPr>
      <t>厂长</t>
    </r>
  </si>
  <si>
    <r>
      <rPr>
        <sz val="12"/>
        <color rgb="FF000000"/>
        <rFont val="宋体"/>
        <charset val="134"/>
      </rPr>
      <t>魏闪闪</t>
    </r>
  </si>
  <si>
    <r>
      <rPr>
        <sz val="12"/>
        <color rgb="FF000000"/>
        <rFont val="宋体"/>
        <charset val="134"/>
      </rPr>
      <t>高秀敏</t>
    </r>
  </si>
  <si>
    <r>
      <rPr>
        <sz val="12"/>
        <color theme="1"/>
        <rFont val="宋体"/>
        <charset val="134"/>
      </rPr>
      <t>人事部</t>
    </r>
  </si>
  <si>
    <r>
      <rPr>
        <sz val="12"/>
        <color theme="1"/>
        <rFont val="宋体"/>
        <charset val="134"/>
      </rPr>
      <t>李宁</t>
    </r>
  </si>
  <si>
    <r>
      <rPr>
        <sz val="12"/>
        <color theme="1"/>
        <rFont val="宋体"/>
        <charset val="134"/>
      </rPr>
      <t>刘艳</t>
    </r>
  </si>
  <si>
    <r>
      <rPr>
        <sz val="12"/>
        <color theme="1"/>
        <rFont val="宋体"/>
        <charset val="134"/>
      </rPr>
      <t>邹国廷</t>
    </r>
  </si>
  <si>
    <r>
      <rPr>
        <sz val="12"/>
        <color theme="1"/>
        <rFont val="宋体"/>
        <charset val="134"/>
      </rPr>
      <t>后道</t>
    </r>
  </si>
  <si>
    <r>
      <rPr>
        <sz val="12"/>
        <color theme="1"/>
        <rFont val="宋体"/>
        <charset val="134"/>
      </rPr>
      <t>刘培龙</t>
    </r>
  </si>
  <si>
    <r>
      <rPr>
        <sz val="12"/>
        <color theme="1"/>
        <rFont val="宋体"/>
        <charset val="134"/>
      </rPr>
      <t>裁剪</t>
    </r>
  </si>
  <si>
    <r>
      <rPr>
        <sz val="12"/>
        <color theme="1"/>
        <rFont val="宋体"/>
        <charset val="134"/>
      </rPr>
      <t>王鹏</t>
    </r>
  </si>
  <si>
    <r>
      <rPr>
        <sz val="12"/>
        <color theme="1"/>
        <rFont val="宋体"/>
        <charset val="134"/>
      </rPr>
      <t>王杰</t>
    </r>
  </si>
  <si>
    <r>
      <rPr>
        <sz val="12"/>
        <color theme="1"/>
        <rFont val="宋体"/>
        <charset val="134"/>
      </rPr>
      <t>技术部门</t>
    </r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</si>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</sst>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topLeftCell="A7" workbookViewId="0">
      <selection activeCell="H14" sqref="H14:H16"/>
    </sheetView>
  </sheetViews>
  <sheetFormatPr defaultColWidth="9" defaultRowHeight="15.75" outlineLevelCol="7"/>
  <cols>
    <col min="1" max="1" width="9" style="1"/>
    <col min="2" max="2" width="51.125" style="19" customWidth="1"/>
    <col min="3" max="3" width="14.625" style="1" customWidth="1"/>
    <col min="4" max="4" width="29.75" style="19" customWidth="1"/>
    <col min="5" max="5" width="9" style="1"/>
    <col min="6" max="6" width="12" style="1" customWidth="1"/>
    <col min="7" max="7" width="25.625" style="1" customWidth="1"/>
    <col min="8" max="8" width="14.375" style="1" customWidth="1"/>
    <col min="9" max="16384" width="9" style="1"/>
  </cols>
  <sheetData>
    <row r="1" ht="33" customHeight="1" spans="1:4">
      <c r="A1" s="20" t="s">
        <v>0</v>
      </c>
      <c r="B1" s="20"/>
      <c r="C1" s="20"/>
      <c r="D1" s="20"/>
    </row>
    <row r="2" ht="20" customHeight="1" spans="1:4">
      <c r="A2" s="3" t="s">
        <v>1</v>
      </c>
      <c r="B2" s="21" t="s">
        <v>2</v>
      </c>
      <c r="C2" s="3" t="s">
        <v>3</v>
      </c>
      <c r="D2" s="21" t="s">
        <v>4</v>
      </c>
    </row>
    <row r="3" ht="20" customHeight="1" spans="1:8">
      <c r="A3" s="2">
        <v>1</v>
      </c>
      <c r="B3" s="22" t="s">
        <v>5</v>
      </c>
      <c r="C3" s="2">
        <f>SUMIF(机械设备!C:C,B3,机械设备!D:D)</f>
        <v>182</v>
      </c>
      <c r="D3" s="23"/>
      <c r="F3" s="3" t="s">
        <v>6</v>
      </c>
      <c r="G3" s="3" t="s">
        <v>2</v>
      </c>
      <c r="H3" s="3" t="s">
        <v>3</v>
      </c>
    </row>
    <row r="4" ht="20" customHeight="1" spans="1:8">
      <c r="A4" s="2">
        <v>2</v>
      </c>
      <c r="B4" s="22" t="s">
        <v>7</v>
      </c>
      <c r="C4" s="2">
        <f>SUMIF(机械设备!C:C,B4,机械设备!D:D)</f>
        <v>90</v>
      </c>
      <c r="D4" s="23"/>
      <c r="F4" s="2">
        <v>20240218</v>
      </c>
      <c r="G4" s="3" t="s">
        <v>8</v>
      </c>
      <c r="H4" s="2">
        <v>10</v>
      </c>
    </row>
    <row r="5" ht="20" customHeight="1" spans="1:8">
      <c r="A5" s="2">
        <v>3</v>
      </c>
      <c r="B5" s="22" t="s">
        <v>9</v>
      </c>
      <c r="C5" s="2">
        <f>SUMIF(机械设备!C:C,B5,机械设备!D:D)</f>
        <v>4</v>
      </c>
      <c r="D5" s="23"/>
      <c r="F5" s="2">
        <v>20240218</v>
      </c>
      <c r="G5" s="3" t="s">
        <v>10</v>
      </c>
      <c r="H5" s="2">
        <v>15</v>
      </c>
    </row>
    <row r="6" ht="20" customHeight="1" spans="1:8">
      <c r="A6" s="2">
        <v>4</v>
      </c>
      <c r="B6" s="22" t="s">
        <v>11</v>
      </c>
      <c r="C6" s="2">
        <f>SUMIF(机械设备!C:C,B6,机械设备!D:D)</f>
        <v>2</v>
      </c>
      <c r="D6" s="23"/>
      <c r="F6" s="2">
        <v>20240218</v>
      </c>
      <c r="G6" s="3" t="s">
        <v>12</v>
      </c>
      <c r="H6" s="2">
        <v>2</v>
      </c>
    </row>
    <row r="7" ht="20" customHeight="1" spans="1:8">
      <c r="A7" s="2">
        <v>5</v>
      </c>
      <c r="B7" s="22" t="s">
        <v>13</v>
      </c>
      <c r="C7" s="2">
        <f>SUMIF(机械设备!C:C,B7,机械设备!D:D)</f>
        <v>20</v>
      </c>
      <c r="D7" s="23"/>
      <c r="F7" s="2">
        <v>20240218</v>
      </c>
      <c r="G7" s="3" t="s">
        <v>14</v>
      </c>
      <c r="H7" s="2">
        <v>1</v>
      </c>
    </row>
    <row r="8" ht="20" customHeight="1" spans="1:8">
      <c r="A8" s="2">
        <v>6</v>
      </c>
      <c r="B8" s="22" t="s">
        <v>15</v>
      </c>
      <c r="C8" s="2">
        <f>SUMIF(机械设备!C:C,B8,机械设备!D:D)</f>
        <v>4</v>
      </c>
      <c r="D8" s="23"/>
      <c r="F8" s="2">
        <v>20240218</v>
      </c>
      <c r="G8" s="3" t="s">
        <v>16</v>
      </c>
      <c r="H8" s="2">
        <v>1</v>
      </c>
    </row>
    <row r="9" ht="20" customHeight="1" spans="1:8">
      <c r="A9" s="2">
        <v>7</v>
      </c>
      <c r="B9" s="22" t="s">
        <v>17</v>
      </c>
      <c r="C9" s="2">
        <f>SUMIF(机械设备!C:C,B9,机械设备!D:D)</f>
        <v>2</v>
      </c>
      <c r="D9" s="23"/>
      <c r="F9" s="2">
        <v>20240301</v>
      </c>
      <c r="G9" s="3" t="s">
        <v>14</v>
      </c>
      <c r="H9" s="2">
        <v>3</v>
      </c>
    </row>
    <row r="10" ht="20" customHeight="1" spans="1:8">
      <c r="A10" s="2">
        <v>8</v>
      </c>
      <c r="B10" s="22" t="s">
        <v>18</v>
      </c>
      <c r="C10" s="2">
        <f>SUMIF(机械设备!C:C,B10,机械设备!D:D)</f>
        <v>29</v>
      </c>
      <c r="D10" s="23"/>
      <c r="F10" s="2">
        <v>20240301</v>
      </c>
      <c r="G10" s="13" t="s">
        <v>19</v>
      </c>
      <c r="H10" s="2">
        <v>1</v>
      </c>
    </row>
    <row r="11" ht="20" customHeight="1" spans="1:8">
      <c r="A11" s="2">
        <v>9</v>
      </c>
      <c r="B11" s="22" t="s">
        <v>20</v>
      </c>
      <c r="C11" s="2">
        <f>SUMIF(机械设备!C:C,B11,机械设备!D:D)</f>
        <v>4</v>
      </c>
      <c r="D11" s="24" t="s">
        <v>21</v>
      </c>
      <c r="F11" s="2">
        <v>20240304</v>
      </c>
      <c r="G11" s="3" t="s">
        <v>10</v>
      </c>
      <c r="H11" s="2">
        <v>10</v>
      </c>
    </row>
    <row r="12" ht="20" customHeight="1" spans="1:8">
      <c r="A12" s="2">
        <v>10</v>
      </c>
      <c r="B12" s="22" t="s">
        <v>22</v>
      </c>
      <c r="C12" s="2">
        <f>SUMIF(机械设备!C:C,B12,机械设备!D:D)</f>
        <v>12</v>
      </c>
      <c r="D12" s="25"/>
      <c r="F12" s="2">
        <v>20240306</v>
      </c>
      <c r="G12" s="3" t="s">
        <v>10</v>
      </c>
      <c r="H12" s="2">
        <v>10</v>
      </c>
    </row>
    <row r="13" ht="20" customHeight="1" spans="1:8">
      <c r="A13" s="2">
        <v>11</v>
      </c>
      <c r="B13" s="22" t="s">
        <v>23</v>
      </c>
      <c r="C13" s="2">
        <f>SUMIF(机械设备!C:C,B13,机械设备!D:D)</f>
        <v>3</v>
      </c>
      <c r="D13" s="25"/>
      <c r="F13" s="2">
        <v>20240313</v>
      </c>
      <c r="G13" s="3" t="s">
        <v>24</v>
      </c>
      <c r="H13" s="2">
        <v>1</v>
      </c>
    </row>
    <row r="14" ht="20" customHeight="1" spans="1:8">
      <c r="A14" s="2">
        <v>12</v>
      </c>
      <c r="B14" s="22" t="s">
        <v>25</v>
      </c>
      <c r="C14" s="2">
        <f>SUMIF(机械设备!C:C,B14,机械设备!D:D)</f>
        <v>5</v>
      </c>
      <c r="D14" s="25"/>
      <c r="F14" s="2">
        <v>20240408</v>
      </c>
      <c r="G14" s="3" t="s">
        <v>10</v>
      </c>
      <c r="H14" s="2">
        <v>10</v>
      </c>
    </row>
    <row r="15" ht="20" customHeight="1" spans="1:8">
      <c r="A15" s="2">
        <v>13</v>
      </c>
      <c r="B15" s="22" t="s">
        <v>24</v>
      </c>
      <c r="C15" s="2">
        <f>SUMIF(机械设备!C:C,B15,机械设备!D:D)</f>
        <v>3</v>
      </c>
      <c r="D15" s="26"/>
      <c r="F15" s="2">
        <v>20240408</v>
      </c>
      <c r="G15" s="3" t="s">
        <v>8</v>
      </c>
      <c r="H15" s="2">
        <v>2</v>
      </c>
    </row>
    <row r="16" ht="20" customHeight="1" spans="1:8">
      <c r="A16" s="2">
        <v>14</v>
      </c>
      <c r="B16" s="22" t="s">
        <v>26</v>
      </c>
      <c r="C16" s="2">
        <f>SUMIF(机械设备!C:C,B16,机械设备!D:D)</f>
        <v>38</v>
      </c>
      <c r="D16" s="21" t="s">
        <v>27</v>
      </c>
      <c r="F16" s="2">
        <v>20240409</v>
      </c>
      <c r="G16" s="3" t="s">
        <v>8</v>
      </c>
      <c r="H16" s="2">
        <v>8</v>
      </c>
    </row>
    <row r="17" ht="20" customHeight="1" spans="1:8">
      <c r="A17" s="2">
        <v>15</v>
      </c>
      <c r="B17" s="22" t="s">
        <v>28</v>
      </c>
      <c r="C17" s="2">
        <f>SUMIF(机械设备!C:C,B17,机械设备!D:D)</f>
        <v>9</v>
      </c>
      <c r="D17" s="23" t="s">
        <v>29</v>
      </c>
      <c r="F17" s="2"/>
      <c r="G17" s="2"/>
      <c r="H17" s="2"/>
    </row>
    <row r="18" ht="20" customHeight="1" spans="1:8">
      <c r="A18" s="2">
        <v>16</v>
      </c>
      <c r="B18" s="22" t="s">
        <v>30</v>
      </c>
      <c r="C18" s="2">
        <f>SUMIF(机械设备!C:C,B18,机械设备!D:D)</f>
        <v>1</v>
      </c>
      <c r="D18" s="23"/>
      <c r="F18" s="2"/>
      <c r="G18" s="2"/>
      <c r="H18" s="2"/>
    </row>
    <row r="19" ht="20" customHeight="1" spans="1:8">
      <c r="A19" s="2">
        <v>17</v>
      </c>
      <c r="B19" s="22" t="s">
        <v>31</v>
      </c>
      <c r="C19" s="2">
        <f>SUMIF(机械设备!C:C,B19,机械设备!D:D)</f>
        <v>2</v>
      </c>
      <c r="D19" s="23"/>
      <c r="F19" s="2"/>
      <c r="G19" s="2"/>
      <c r="H19" s="2"/>
    </row>
    <row r="20" ht="20" customHeight="1" spans="1:8">
      <c r="A20" s="2">
        <v>18</v>
      </c>
      <c r="B20" s="22" t="s">
        <v>32</v>
      </c>
      <c r="C20" s="2">
        <f>SUMIF(机械设备!C:C,B20,机械设备!D:D)</f>
        <v>6</v>
      </c>
      <c r="D20" s="23"/>
      <c r="F20" s="2"/>
      <c r="G20" s="2"/>
      <c r="H20" s="2"/>
    </row>
    <row r="21" ht="20" customHeight="1" spans="1:8">
      <c r="A21" s="2">
        <v>19</v>
      </c>
      <c r="B21" s="22" t="s">
        <v>33</v>
      </c>
      <c r="C21" s="2">
        <f>SUMIF(机械设备!C:C,B21,机械设备!D:D)</f>
        <v>3</v>
      </c>
      <c r="D21" s="21" t="s">
        <v>34</v>
      </c>
      <c r="F21" s="2"/>
      <c r="G21" s="2"/>
      <c r="H21" s="2"/>
    </row>
    <row r="22" ht="20" customHeight="1" spans="1:8">
      <c r="A22" s="2">
        <v>20</v>
      </c>
      <c r="B22" s="22" t="s">
        <v>19</v>
      </c>
      <c r="C22" s="2">
        <f>SUMIF(机械设备!C:C,B22,机械设备!D:D)</f>
        <v>8</v>
      </c>
      <c r="D22" s="23"/>
      <c r="F22" s="2"/>
      <c r="G22" s="2"/>
      <c r="H22" s="2"/>
    </row>
    <row r="23" ht="20" customHeight="1" spans="1:8">
      <c r="A23" s="2">
        <v>21</v>
      </c>
      <c r="B23" s="22" t="s">
        <v>35</v>
      </c>
      <c r="C23" s="2">
        <f>SUMIF(机械设备!C:C,B23,机械设备!D:D)</f>
        <v>16</v>
      </c>
      <c r="D23" s="23"/>
      <c r="F23" s="2"/>
      <c r="G23" s="2"/>
      <c r="H23" s="2"/>
    </row>
    <row r="24" ht="20" customHeight="1" spans="1:8">
      <c r="A24" s="2">
        <v>22</v>
      </c>
      <c r="B24" s="22" t="s">
        <v>36</v>
      </c>
      <c r="C24" s="2">
        <f>SUMIF(机械设备!C:C,B24,机械设备!D:D)</f>
        <v>2</v>
      </c>
      <c r="D24" s="23"/>
      <c r="F24" s="3" t="s">
        <v>37</v>
      </c>
      <c r="G24" s="2"/>
      <c r="H24" s="2">
        <f>SUM(H4:H23)</f>
        <v>74</v>
      </c>
    </row>
    <row r="25" ht="20" customHeight="1" spans="1:4">
      <c r="A25" s="2">
        <v>23</v>
      </c>
      <c r="B25" s="27" t="s">
        <v>38</v>
      </c>
      <c r="C25" s="2">
        <f>SUMIF(机械设备!C:C,B25,机械设备!D:D)</f>
        <v>1</v>
      </c>
      <c r="D25" s="23"/>
    </row>
    <row r="26" ht="20" customHeight="1" spans="1:4">
      <c r="A26" s="2">
        <v>24</v>
      </c>
      <c r="B26" s="22" t="s">
        <v>39</v>
      </c>
      <c r="C26" s="2">
        <f>SUMIF(机械设备!C:C,B26,机械设备!D:D)</f>
        <v>2</v>
      </c>
      <c r="D26" s="23"/>
    </row>
    <row r="27" ht="20" customHeight="1" spans="1:4">
      <c r="A27" s="2">
        <v>25</v>
      </c>
      <c r="B27" s="22" t="s">
        <v>40</v>
      </c>
      <c r="C27" s="2">
        <f>SUMIF(机械设备!C:C,B27,机械设备!D:D)</f>
        <v>1</v>
      </c>
      <c r="D27" s="23"/>
    </row>
    <row r="28" ht="20" customHeight="1" spans="1:4">
      <c r="A28" s="2">
        <v>26</v>
      </c>
      <c r="B28" s="22" t="s">
        <v>41</v>
      </c>
      <c r="C28" s="2">
        <f>SUMIF(机械设备!C:C,B28,机械设备!D:D)</f>
        <v>1</v>
      </c>
      <c r="D28" s="23"/>
    </row>
    <row r="29" ht="20" customHeight="1" spans="1:4">
      <c r="A29" s="2">
        <v>27</v>
      </c>
      <c r="B29" s="22" t="s">
        <v>42</v>
      </c>
      <c r="C29" s="2">
        <f>SUMIF(机械设备!C:C,B29,机械设备!D:D)</f>
        <v>1</v>
      </c>
      <c r="D29" s="23"/>
    </row>
    <row r="30" ht="20" customHeight="1" spans="1:4">
      <c r="A30" s="2">
        <v>28</v>
      </c>
      <c r="B30" s="22" t="s">
        <v>43</v>
      </c>
      <c r="C30" s="2">
        <f>SUMIF(机械设备!C:C,B30,机械设备!D:D)</f>
        <v>1</v>
      </c>
      <c r="D30" s="23"/>
    </row>
    <row r="31" ht="20" customHeight="1" spans="1:4">
      <c r="A31" s="2">
        <v>29</v>
      </c>
      <c r="B31" s="22" t="s">
        <v>44</v>
      </c>
      <c r="C31" s="2">
        <f>SUMIF(机械设备!C:C,B31,机械设备!D:D)</f>
        <v>1</v>
      </c>
      <c r="D31" s="23"/>
    </row>
    <row r="32" ht="20" customHeight="1" spans="1:4">
      <c r="A32" s="2">
        <v>30</v>
      </c>
      <c r="B32" s="22" t="s">
        <v>45</v>
      </c>
      <c r="C32" s="2">
        <f>SUMIF(机械设备!C:C,B32,机械设备!D:D)</f>
        <v>1</v>
      </c>
      <c r="D32" s="23"/>
    </row>
    <row r="33" ht="20" customHeight="1" spans="1:4">
      <c r="A33" s="2">
        <v>31</v>
      </c>
      <c r="B33" s="22" t="s">
        <v>46</v>
      </c>
      <c r="C33" s="2">
        <f>SUMIF(机械设备!C:C,B33,机械设备!D:D)</f>
        <v>4</v>
      </c>
      <c r="D33" s="24" t="s">
        <v>47</v>
      </c>
    </row>
    <row r="34" ht="20" customHeight="1" spans="1:4">
      <c r="A34" s="2">
        <v>32</v>
      </c>
      <c r="B34" s="22" t="s">
        <v>48</v>
      </c>
      <c r="C34" s="2">
        <f>SUMIF(机械设备!C:C,B34,机械设备!D:D)</f>
        <v>6</v>
      </c>
      <c r="D34" s="26"/>
    </row>
    <row r="35" ht="20" customHeight="1" spans="1:4">
      <c r="A35" s="2">
        <v>33</v>
      </c>
      <c r="B35" s="22" t="s">
        <v>49</v>
      </c>
      <c r="C35" s="2">
        <f>SUMIF(机械设备!C:C,B35,机械设备!D:D)</f>
        <v>8</v>
      </c>
      <c r="D35" s="23"/>
    </row>
    <row r="36" ht="20" customHeight="1" spans="1:4">
      <c r="A36" s="2">
        <v>34</v>
      </c>
      <c r="B36" s="27" t="s">
        <v>50</v>
      </c>
      <c r="C36" s="2">
        <f>SUMIF(机械设备!C:C,B36,机械设备!D:D)</f>
        <v>1</v>
      </c>
      <c r="D36" s="23"/>
    </row>
    <row r="37" ht="20" customHeight="1" spans="1:4">
      <c r="A37" s="2">
        <v>35</v>
      </c>
      <c r="B37" s="22" t="s">
        <v>51</v>
      </c>
      <c r="C37" s="2">
        <f>SUMIF(机械设备!C:C,B37,机械设备!D:D)</f>
        <v>3</v>
      </c>
      <c r="D37" s="23"/>
    </row>
    <row r="38" ht="20" customHeight="1" spans="1:4">
      <c r="A38" s="2">
        <v>36</v>
      </c>
      <c r="B38" s="22" t="s">
        <v>52</v>
      </c>
      <c r="C38" s="2">
        <f>SUMIF(机械设备!C:C,B38,机械设备!D:D)</f>
        <v>2</v>
      </c>
      <c r="D38" s="23"/>
    </row>
    <row r="39" ht="20" customHeight="1" spans="1:4">
      <c r="A39" s="2">
        <v>37</v>
      </c>
      <c r="B39" s="22" t="s">
        <v>53</v>
      </c>
      <c r="C39" s="2">
        <f>SUMIF(机械设备!C:C,B39,机械设备!D:D)</f>
        <v>1</v>
      </c>
      <c r="D39" s="23"/>
    </row>
    <row r="40" ht="20" customHeight="1" spans="1:4">
      <c r="A40" s="2">
        <v>38</v>
      </c>
      <c r="B40" s="22" t="s">
        <v>54</v>
      </c>
      <c r="C40" s="2">
        <f>SUMIF(机械设备!C:C,B40,机械设备!D:D)</f>
        <v>4</v>
      </c>
      <c r="D40" s="23"/>
    </row>
    <row r="41" ht="20" customHeight="1" spans="1:4">
      <c r="A41" s="2">
        <v>39</v>
      </c>
      <c r="B41" s="22" t="s">
        <v>55</v>
      </c>
      <c r="C41" s="2">
        <f>SUMIF(机械设备!C:C,B41,机械设备!D:D)</f>
        <v>2</v>
      </c>
      <c r="D41" s="23"/>
    </row>
    <row r="42" ht="20" customHeight="1" spans="1:4">
      <c r="A42" s="2">
        <v>40</v>
      </c>
      <c r="B42" s="22" t="s">
        <v>16</v>
      </c>
      <c r="C42" s="2">
        <f>SUMIF(机械设备!C:C,B42,机械设备!D:D)</f>
        <v>6</v>
      </c>
      <c r="D42" s="23"/>
    </row>
    <row r="43" ht="20" customHeight="1" spans="1:4">
      <c r="A43" s="2">
        <v>41</v>
      </c>
      <c r="B43" s="22" t="s">
        <v>56</v>
      </c>
      <c r="C43" s="2">
        <f>SUMIF(机械设备!C:C,B43,机械设备!D:D)</f>
        <v>3</v>
      </c>
      <c r="D43" s="21" t="s">
        <v>57</v>
      </c>
    </row>
    <row r="44" ht="20" customHeight="1" spans="1:4">
      <c r="A44" s="2">
        <v>42</v>
      </c>
      <c r="B44" s="22" t="s">
        <v>58</v>
      </c>
      <c r="C44" s="2">
        <f>SUMIF(机械设备!C:C,B44,机械设备!D:D)</f>
        <v>4</v>
      </c>
      <c r="D44" s="21" t="s">
        <v>59</v>
      </c>
    </row>
    <row r="45" ht="20" customHeight="1" spans="1:4">
      <c r="A45" s="2">
        <v>43</v>
      </c>
      <c r="B45" s="21" t="s">
        <v>60</v>
      </c>
      <c r="C45" s="2">
        <f>SUMIF(机械设备!C:C,B45,机械设备!D:D)</f>
        <v>1</v>
      </c>
      <c r="D45" s="23"/>
    </row>
    <row r="46" ht="20" customHeight="1" spans="1:4">
      <c r="A46" s="2">
        <v>44</v>
      </c>
      <c r="B46" s="21" t="s">
        <v>61</v>
      </c>
      <c r="C46" s="2">
        <f>SUMIF(机械设备!C:C,B46,机械设备!D:D)</f>
        <v>1</v>
      </c>
      <c r="D46" s="23"/>
    </row>
    <row r="47" ht="20" customHeight="1" spans="1:4">
      <c r="A47" s="2">
        <v>45</v>
      </c>
      <c r="B47" s="21" t="s">
        <v>62</v>
      </c>
      <c r="C47" s="2">
        <f>SUMIF(机械设备!C:C,B47,机械设备!D:D)</f>
        <v>2</v>
      </c>
      <c r="D47" s="23"/>
    </row>
    <row r="48" ht="20" customHeight="1" spans="1:4">
      <c r="A48" s="2">
        <v>46</v>
      </c>
      <c r="B48" s="22" t="s">
        <v>63</v>
      </c>
      <c r="C48" s="2">
        <f>SUMIF(机械设备!C:C,B48,机械设备!D:D)</f>
        <v>1</v>
      </c>
      <c r="D48" s="23"/>
    </row>
    <row r="49" ht="20" customHeight="1" spans="1:4">
      <c r="A49" s="2">
        <v>47</v>
      </c>
      <c r="B49" s="22" t="s">
        <v>64</v>
      </c>
      <c r="C49" s="2">
        <f>SUMIF(机械设备!C:C,B49,机械设备!D:D)</f>
        <v>1</v>
      </c>
      <c r="D49" s="23"/>
    </row>
    <row r="50" ht="20" customHeight="1" spans="1:4">
      <c r="A50" s="2">
        <v>48</v>
      </c>
      <c r="B50" s="13" t="s">
        <v>65</v>
      </c>
      <c r="C50" s="2">
        <f>SUMIF(机械设备!C:C,B50,机械设备!D:D)</f>
        <v>2</v>
      </c>
      <c r="D50" s="23"/>
    </row>
    <row r="51" ht="20" customHeight="1" spans="1:4">
      <c r="A51" s="2"/>
      <c r="B51" s="21" t="s">
        <v>37</v>
      </c>
      <c r="C51" s="2">
        <f>SUM(C3:C50)</f>
        <v>506</v>
      </c>
      <c r="D51" s="23"/>
    </row>
  </sheetData>
  <mergeCells count="3">
    <mergeCell ref="A1:D1"/>
    <mergeCell ref="D11:D15"/>
    <mergeCell ref="D33:D34"/>
  </mergeCells>
  <conditionalFormatting sqref="B2:B44 B51:B1048576">
    <cfRule type="duplicateValues" dxfId="0" priority="2"/>
  </conditionalFormatting>
  <pageMargins left="0.751388888888889" right="0.751388888888889" top="0.196527777777778" bottom="0.196527777777778" header="0.5" footer="0.5"/>
  <pageSetup paperSize="9" scale="8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9"/>
  <sheetViews>
    <sheetView topLeftCell="A475" workbookViewId="0">
      <selection activeCell="B505" sqref="B505"/>
    </sheetView>
  </sheetViews>
  <sheetFormatPr defaultColWidth="9" defaultRowHeight="15" customHeight="1" outlineLevelCol="4"/>
  <cols>
    <col min="1" max="1" width="11.625" style="10" customWidth="1"/>
    <col min="2" max="2" width="21.875" style="10" customWidth="1"/>
    <col min="3" max="3" width="32.875" style="11" customWidth="1"/>
    <col min="4" max="4" width="14.5" style="10" customWidth="1"/>
    <col min="5" max="16384" width="9" style="10"/>
  </cols>
  <sheetData>
    <row r="1" customHeight="1" spans="1:5">
      <c r="A1" s="12" t="s">
        <v>66</v>
      </c>
      <c r="B1" s="12" t="s">
        <v>67</v>
      </c>
      <c r="C1" s="13" t="s">
        <v>68</v>
      </c>
      <c r="D1" s="12" t="s">
        <v>3</v>
      </c>
      <c r="E1" s="12" t="s">
        <v>4</v>
      </c>
    </row>
    <row r="2" customHeight="1" spans="1:5">
      <c r="A2" s="13" t="s">
        <v>69</v>
      </c>
      <c r="B2" s="14" t="s">
        <v>70</v>
      </c>
      <c r="C2" s="13" t="s">
        <v>42</v>
      </c>
      <c r="D2" s="15">
        <v>1</v>
      </c>
      <c r="E2" s="15"/>
    </row>
    <row r="3" customHeight="1" spans="1:5">
      <c r="A3" s="13" t="s">
        <v>69</v>
      </c>
      <c r="B3" s="14" t="s">
        <v>71</v>
      </c>
      <c r="C3" s="13" t="s">
        <v>43</v>
      </c>
      <c r="D3" s="15">
        <v>1</v>
      </c>
      <c r="E3" s="15"/>
    </row>
    <row r="4" customHeight="1" spans="1:5">
      <c r="A4" s="13" t="s">
        <v>69</v>
      </c>
      <c r="B4" s="14" t="s">
        <v>72</v>
      </c>
      <c r="C4" s="13" t="s">
        <v>51</v>
      </c>
      <c r="D4" s="15">
        <v>1</v>
      </c>
      <c r="E4" s="15"/>
    </row>
    <row r="5" customHeight="1" spans="1:5">
      <c r="A5" s="13" t="s">
        <v>69</v>
      </c>
      <c r="B5" s="14" t="s">
        <v>73</v>
      </c>
      <c r="C5" s="13" t="s">
        <v>51</v>
      </c>
      <c r="D5" s="15">
        <v>1</v>
      </c>
      <c r="E5" s="15"/>
    </row>
    <row r="6" customHeight="1" spans="1:5">
      <c r="A6" s="13" t="s">
        <v>69</v>
      </c>
      <c r="B6" s="14" t="s">
        <v>74</v>
      </c>
      <c r="C6" s="13" t="s">
        <v>51</v>
      </c>
      <c r="D6" s="15">
        <v>1</v>
      </c>
      <c r="E6" s="15"/>
    </row>
    <row r="7" customHeight="1" spans="1:5">
      <c r="A7" s="13" t="s">
        <v>69</v>
      </c>
      <c r="B7" s="14" t="s">
        <v>75</v>
      </c>
      <c r="C7" s="13" t="s">
        <v>15</v>
      </c>
      <c r="D7" s="15">
        <v>1</v>
      </c>
      <c r="E7" s="15"/>
    </row>
    <row r="8" customHeight="1" spans="1:5">
      <c r="A8" s="13" t="s">
        <v>69</v>
      </c>
      <c r="B8" s="14" t="s">
        <v>76</v>
      </c>
      <c r="C8" s="13" t="s">
        <v>15</v>
      </c>
      <c r="D8" s="15">
        <v>1</v>
      </c>
      <c r="E8" s="15"/>
    </row>
    <row r="9" customHeight="1" spans="1:5">
      <c r="A9" s="13" t="s">
        <v>69</v>
      </c>
      <c r="B9" s="14" t="s">
        <v>77</v>
      </c>
      <c r="C9" s="13" t="s">
        <v>17</v>
      </c>
      <c r="D9" s="15">
        <v>1</v>
      </c>
      <c r="E9" s="15"/>
    </row>
    <row r="10" customHeight="1" spans="1:5">
      <c r="A10" s="13" t="s">
        <v>69</v>
      </c>
      <c r="B10" s="14" t="s">
        <v>78</v>
      </c>
      <c r="C10" s="13" t="s">
        <v>17</v>
      </c>
      <c r="D10" s="15">
        <v>1</v>
      </c>
      <c r="E10" s="15"/>
    </row>
    <row r="11" customHeight="1" spans="1:5">
      <c r="A11" s="13" t="s">
        <v>69</v>
      </c>
      <c r="B11" s="14" t="s">
        <v>79</v>
      </c>
      <c r="C11" s="13" t="s">
        <v>22</v>
      </c>
      <c r="D11" s="15">
        <v>1</v>
      </c>
      <c r="E11" s="15"/>
    </row>
    <row r="12" customHeight="1" spans="1:5">
      <c r="A12" s="13" t="s">
        <v>69</v>
      </c>
      <c r="B12" s="14" t="s">
        <v>80</v>
      </c>
      <c r="C12" s="13" t="s">
        <v>22</v>
      </c>
      <c r="D12" s="15">
        <v>1</v>
      </c>
      <c r="E12" s="15"/>
    </row>
    <row r="13" customHeight="1" spans="1:5">
      <c r="A13" s="13" t="s">
        <v>69</v>
      </c>
      <c r="B13" s="14" t="s">
        <v>81</v>
      </c>
      <c r="C13" s="13" t="s">
        <v>22</v>
      </c>
      <c r="D13" s="15">
        <v>1</v>
      </c>
      <c r="E13" s="15"/>
    </row>
    <row r="14" customHeight="1" spans="1:5">
      <c r="A14" s="13" t="s">
        <v>69</v>
      </c>
      <c r="B14" s="14" t="s">
        <v>82</v>
      </c>
      <c r="C14" s="13" t="s">
        <v>22</v>
      </c>
      <c r="D14" s="15">
        <v>1</v>
      </c>
      <c r="E14" s="15"/>
    </row>
    <row r="15" customHeight="1" spans="1:5">
      <c r="A15" s="13" t="s">
        <v>69</v>
      </c>
      <c r="B15" s="14" t="s">
        <v>83</v>
      </c>
      <c r="C15" s="13" t="s">
        <v>22</v>
      </c>
      <c r="D15" s="15">
        <v>1</v>
      </c>
      <c r="E15" s="15"/>
    </row>
    <row r="16" customHeight="1" spans="1:5">
      <c r="A16" s="13" t="s">
        <v>69</v>
      </c>
      <c r="B16" s="14" t="s">
        <v>84</v>
      </c>
      <c r="C16" s="13" t="s">
        <v>22</v>
      </c>
      <c r="D16" s="15">
        <v>1</v>
      </c>
      <c r="E16" s="15"/>
    </row>
    <row r="17" customHeight="1" spans="1:5">
      <c r="A17" s="13" t="s">
        <v>69</v>
      </c>
      <c r="B17" s="14" t="s">
        <v>85</v>
      </c>
      <c r="C17" s="13" t="s">
        <v>22</v>
      </c>
      <c r="D17" s="15">
        <v>1</v>
      </c>
      <c r="E17" s="15"/>
    </row>
    <row r="18" customHeight="1" spans="1:5">
      <c r="A18" s="13" t="s">
        <v>69</v>
      </c>
      <c r="B18" s="14" t="s">
        <v>86</v>
      </c>
      <c r="C18" s="13" t="s">
        <v>22</v>
      </c>
      <c r="D18" s="15">
        <v>1</v>
      </c>
      <c r="E18" s="15"/>
    </row>
    <row r="19" customHeight="1" spans="1:5">
      <c r="A19" s="13" t="s">
        <v>69</v>
      </c>
      <c r="B19" s="14" t="s">
        <v>87</v>
      </c>
      <c r="C19" s="13" t="s">
        <v>39</v>
      </c>
      <c r="D19" s="15">
        <v>1</v>
      </c>
      <c r="E19" s="15"/>
    </row>
    <row r="20" customHeight="1" spans="1:5">
      <c r="A20" s="13" t="s">
        <v>69</v>
      </c>
      <c r="B20" s="14" t="s">
        <v>88</v>
      </c>
      <c r="C20" s="13" t="s">
        <v>20</v>
      </c>
      <c r="D20" s="15">
        <v>1</v>
      </c>
      <c r="E20" s="15"/>
    </row>
    <row r="21" customHeight="1" spans="1:5">
      <c r="A21" s="13" t="s">
        <v>69</v>
      </c>
      <c r="B21" s="14" t="s">
        <v>89</v>
      </c>
      <c r="C21" s="13" t="s">
        <v>20</v>
      </c>
      <c r="D21" s="15">
        <v>1</v>
      </c>
      <c r="E21" s="15"/>
    </row>
    <row r="22" customHeight="1" spans="1:5">
      <c r="A22" s="13" t="s">
        <v>69</v>
      </c>
      <c r="B22" s="14" t="s">
        <v>90</v>
      </c>
      <c r="C22" s="13" t="s">
        <v>20</v>
      </c>
      <c r="D22" s="15">
        <v>1</v>
      </c>
      <c r="E22" s="15"/>
    </row>
    <row r="23" customHeight="1" spans="1:5">
      <c r="A23" s="13" t="s">
        <v>69</v>
      </c>
      <c r="B23" s="14" t="s">
        <v>91</v>
      </c>
      <c r="C23" s="13" t="s">
        <v>20</v>
      </c>
      <c r="D23" s="15">
        <v>1</v>
      </c>
      <c r="E23" s="15"/>
    </row>
    <row r="24" customHeight="1" spans="1:5">
      <c r="A24" s="13" t="s">
        <v>69</v>
      </c>
      <c r="B24" s="14" t="s">
        <v>92</v>
      </c>
      <c r="C24" s="13" t="s">
        <v>40</v>
      </c>
      <c r="D24" s="15">
        <v>1</v>
      </c>
      <c r="E24" s="15"/>
    </row>
    <row r="25" customHeight="1" spans="1:5">
      <c r="A25" s="13" t="s">
        <v>69</v>
      </c>
      <c r="B25" s="14" t="s">
        <v>93</v>
      </c>
      <c r="C25" s="13" t="s">
        <v>36</v>
      </c>
      <c r="D25" s="15">
        <v>1</v>
      </c>
      <c r="E25" s="15"/>
    </row>
    <row r="26" customHeight="1" spans="1:5">
      <c r="A26" s="13" t="s">
        <v>69</v>
      </c>
      <c r="B26" s="14" t="s">
        <v>94</v>
      </c>
      <c r="C26" s="14" t="s">
        <v>95</v>
      </c>
      <c r="D26" s="15">
        <v>1</v>
      </c>
      <c r="E26" s="15"/>
    </row>
    <row r="27" customHeight="1" spans="1:5">
      <c r="A27" s="13" t="s">
        <v>69</v>
      </c>
      <c r="B27" s="14" t="s">
        <v>96</v>
      </c>
      <c r="C27" s="13" t="s">
        <v>41</v>
      </c>
      <c r="D27" s="15">
        <v>1</v>
      </c>
      <c r="E27" s="15"/>
    </row>
    <row r="28" customHeight="1" spans="1:5">
      <c r="A28" s="13" t="s">
        <v>69</v>
      </c>
      <c r="B28" s="14" t="s">
        <v>97</v>
      </c>
      <c r="C28" s="14" t="s">
        <v>98</v>
      </c>
      <c r="D28" s="15">
        <v>1</v>
      </c>
      <c r="E28" s="15"/>
    </row>
    <row r="29" customHeight="1" spans="1:5">
      <c r="A29" s="13" t="s">
        <v>69</v>
      </c>
      <c r="B29" s="14" t="s">
        <v>99</v>
      </c>
      <c r="C29" s="13" t="s">
        <v>7</v>
      </c>
      <c r="D29" s="15">
        <v>1</v>
      </c>
      <c r="E29" s="15"/>
    </row>
    <row r="30" customHeight="1" spans="1:5">
      <c r="A30" s="13" t="s">
        <v>69</v>
      </c>
      <c r="B30" s="14" t="s">
        <v>100</v>
      </c>
      <c r="C30" s="13" t="s">
        <v>7</v>
      </c>
      <c r="D30" s="15">
        <v>1</v>
      </c>
      <c r="E30" s="15"/>
    </row>
    <row r="31" customHeight="1" spans="1:5">
      <c r="A31" s="13" t="s">
        <v>69</v>
      </c>
      <c r="B31" s="14" t="s">
        <v>101</v>
      </c>
      <c r="C31" s="13" t="s">
        <v>5</v>
      </c>
      <c r="D31" s="15">
        <v>1</v>
      </c>
      <c r="E31" s="15"/>
    </row>
    <row r="32" customHeight="1" spans="1:5">
      <c r="A32" s="13" t="s">
        <v>69</v>
      </c>
      <c r="B32" s="14" t="s">
        <v>102</v>
      </c>
      <c r="C32" s="13" t="s">
        <v>5</v>
      </c>
      <c r="D32" s="15">
        <v>1</v>
      </c>
      <c r="E32" s="15"/>
    </row>
    <row r="33" customHeight="1" spans="1:5">
      <c r="A33" s="13" t="s">
        <v>69</v>
      </c>
      <c r="B33" s="14" t="s">
        <v>103</v>
      </c>
      <c r="C33" s="13" t="s">
        <v>5</v>
      </c>
      <c r="D33" s="15">
        <v>1</v>
      </c>
      <c r="E33" s="15"/>
    </row>
    <row r="34" customHeight="1" spans="1:5">
      <c r="A34" s="13" t="s">
        <v>69</v>
      </c>
      <c r="B34" s="14" t="s">
        <v>104</v>
      </c>
      <c r="C34" s="13" t="s">
        <v>5</v>
      </c>
      <c r="D34" s="15">
        <v>1</v>
      </c>
      <c r="E34" s="15"/>
    </row>
    <row r="35" customHeight="1" spans="1:5">
      <c r="A35" s="13" t="s">
        <v>69</v>
      </c>
      <c r="B35" s="14" t="s">
        <v>105</v>
      </c>
      <c r="C35" s="13" t="s">
        <v>5</v>
      </c>
      <c r="D35" s="15">
        <v>1</v>
      </c>
      <c r="E35" s="15"/>
    </row>
    <row r="36" customHeight="1" spans="1:5">
      <c r="A36" s="13" t="s">
        <v>69</v>
      </c>
      <c r="B36" s="14" t="s">
        <v>106</v>
      </c>
      <c r="C36" s="13" t="s">
        <v>5</v>
      </c>
      <c r="D36" s="15">
        <v>1</v>
      </c>
      <c r="E36" s="15"/>
    </row>
    <row r="37" customHeight="1" spans="1:5">
      <c r="A37" s="13" t="s">
        <v>69</v>
      </c>
      <c r="B37" s="14" t="s">
        <v>107</v>
      </c>
      <c r="C37" s="13" t="s">
        <v>5</v>
      </c>
      <c r="D37" s="15">
        <v>1</v>
      </c>
      <c r="E37" s="15"/>
    </row>
    <row r="38" customHeight="1" spans="1:5">
      <c r="A38" s="13" t="s">
        <v>69</v>
      </c>
      <c r="B38" s="14" t="s">
        <v>108</v>
      </c>
      <c r="C38" s="13" t="s">
        <v>5</v>
      </c>
      <c r="D38" s="15">
        <v>1</v>
      </c>
      <c r="E38" s="15"/>
    </row>
    <row r="39" customHeight="1" spans="1:5">
      <c r="A39" s="13" t="s">
        <v>69</v>
      </c>
      <c r="B39" s="14" t="s">
        <v>109</v>
      </c>
      <c r="C39" s="13" t="s">
        <v>5</v>
      </c>
      <c r="D39" s="15">
        <v>1</v>
      </c>
      <c r="E39" s="15"/>
    </row>
    <row r="40" customHeight="1" spans="1:5">
      <c r="A40" s="13" t="s">
        <v>69</v>
      </c>
      <c r="B40" s="14" t="s">
        <v>110</v>
      </c>
      <c r="C40" s="13" t="s">
        <v>5</v>
      </c>
      <c r="D40" s="15">
        <v>1</v>
      </c>
      <c r="E40" s="15"/>
    </row>
    <row r="41" customHeight="1" spans="1:5">
      <c r="A41" s="13" t="s">
        <v>69</v>
      </c>
      <c r="B41" s="14" t="s">
        <v>111</v>
      </c>
      <c r="C41" s="13" t="s">
        <v>5</v>
      </c>
      <c r="D41" s="15">
        <v>1</v>
      </c>
      <c r="E41" s="15"/>
    </row>
    <row r="42" customHeight="1" spans="1:5">
      <c r="A42" s="13" t="s">
        <v>69</v>
      </c>
      <c r="B42" s="14" t="s">
        <v>112</v>
      </c>
      <c r="C42" s="13" t="s">
        <v>5</v>
      </c>
      <c r="D42" s="15">
        <v>1</v>
      </c>
      <c r="E42" s="15"/>
    </row>
    <row r="43" customHeight="1" spans="1:5">
      <c r="A43" s="13" t="s">
        <v>69</v>
      </c>
      <c r="B43" s="14" t="s">
        <v>113</v>
      </c>
      <c r="C43" s="13" t="s">
        <v>5</v>
      </c>
      <c r="D43" s="15">
        <v>1</v>
      </c>
      <c r="E43" s="15"/>
    </row>
    <row r="44" customHeight="1" spans="1:5">
      <c r="A44" s="13" t="s">
        <v>69</v>
      </c>
      <c r="B44" s="14" t="s">
        <v>114</v>
      </c>
      <c r="C44" s="13" t="s">
        <v>5</v>
      </c>
      <c r="D44" s="15">
        <v>1</v>
      </c>
      <c r="E44" s="15"/>
    </row>
    <row r="45" customHeight="1" spans="1:5">
      <c r="A45" s="13" t="s">
        <v>69</v>
      </c>
      <c r="B45" s="14" t="s">
        <v>115</v>
      </c>
      <c r="C45" s="13" t="s">
        <v>5</v>
      </c>
      <c r="D45" s="15">
        <v>1</v>
      </c>
      <c r="E45" s="15"/>
    </row>
    <row r="46" customHeight="1" spans="1:5">
      <c r="A46" s="13" t="s">
        <v>69</v>
      </c>
      <c r="B46" s="14" t="s">
        <v>116</v>
      </c>
      <c r="C46" s="13" t="s">
        <v>5</v>
      </c>
      <c r="D46" s="15">
        <v>1</v>
      </c>
      <c r="E46" s="15"/>
    </row>
    <row r="47" customHeight="1" spans="1:5">
      <c r="A47" s="13" t="s">
        <v>69</v>
      </c>
      <c r="B47" s="14" t="s">
        <v>117</v>
      </c>
      <c r="C47" s="13" t="s">
        <v>5</v>
      </c>
      <c r="D47" s="15">
        <v>1</v>
      </c>
      <c r="E47" s="15"/>
    </row>
    <row r="48" customHeight="1" spans="1:5">
      <c r="A48" s="13" t="s">
        <v>69</v>
      </c>
      <c r="B48" s="14" t="s">
        <v>118</v>
      </c>
      <c r="C48" s="13" t="s">
        <v>5</v>
      </c>
      <c r="D48" s="15">
        <v>1</v>
      </c>
      <c r="E48" s="15"/>
    </row>
    <row r="49" customHeight="1" spans="1:5">
      <c r="A49" s="13" t="s">
        <v>69</v>
      </c>
      <c r="B49" s="14" t="s">
        <v>119</v>
      </c>
      <c r="C49" s="13" t="s">
        <v>5</v>
      </c>
      <c r="D49" s="15">
        <v>1</v>
      </c>
      <c r="E49" s="15"/>
    </row>
    <row r="50" customHeight="1" spans="1:5">
      <c r="A50" s="13" t="s">
        <v>69</v>
      </c>
      <c r="B50" s="14" t="s">
        <v>120</v>
      </c>
      <c r="C50" s="13" t="s">
        <v>5</v>
      </c>
      <c r="D50" s="15">
        <v>1</v>
      </c>
      <c r="E50" s="15"/>
    </row>
    <row r="51" customHeight="1" spans="1:5">
      <c r="A51" s="13" t="s">
        <v>69</v>
      </c>
      <c r="B51" s="14" t="s">
        <v>121</v>
      </c>
      <c r="C51" s="13" t="s">
        <v>5</v>
      </c>
      <c r="D51" s="15">
        <v>1</v>
      </c>
      <c r="E51" s="15"/>
    </row>
    <row r="52" customHeight="1" spans="1:5">
      <c r="A52" s="13" t="s">
        <v>69</v>
      </c>
      <c r="B52" s="14" t="s">
        <v>122</v>
      </c>
      <c r="C52" s="13" t="s">
        <v>5</v>
      </c>
      <c r="D52" s="15">
        <v>1</v>
      </c>
      <c r="E52" s="15"/>
    </row>
    <row r="53" customHeight="1" spans="1:5">
      <c r="A53" s="13" t="s">
        <v>69</v>
      </c>
      <c r="B53" s="14" t="s">
        <v>123</v>
      </c>
      <c r="C53" s="13" t="s">
        <v>5</v>
      </c>
      <c r="D53" s="15">
        <v>1</v>
      </c>
      <c r="E53" s="15"/>
    </row>
    <row r="54" customHeight="1" spans="1:5">
      <c r="A54" s="13" t="s">
        <v>69</v>
      </c>
      <c r="B54" s="14" t="s">
        <v>124</v>
      </c>
      <c r="C54" s="13" t="s">
        <v>5</v>
      </c>
      <c r="D54" s="15">
        <v>1</v>
      </c>
      <c r="E54" s="15"/>
    </row>
    <row r="55" customHeight="1" spans="1:5">
      <c r="A55" s="13" t="s">
        <v>69</v>
      </c>
      <c r="B55" s="14" t="s">
        <v>125</v>
      </c>
      <c r="C55" s="13" t="s">
        <v>5</v>
      </c>
      <c r="D55" s="15">
        <v>1</v>
      </c>
      <c r="E55" s="15"/>
    </row>
    <row r="56" customHeight="1" spans="1:5">
      <c r="A56" s="13" t="s">
        <v>69</v>
      </c>
      <c r="B56" s="14" t="s">
        <v>126</v>
      </c>
      <c r="C56" s="13" t="s">
        <v>5</v>
      </c>
      <c r="D56" s="15">
        <v>1</v>
      </c>
      <c r="E56" s="15"/>
    </row>
    <row r="57" customHeight="1" spans="1:5">
      <c r="A57" s="13" t="s">
        <v>69</v>
      </c>
      <c r="B57" s="14" t="s">
        <v>127</v>
      </c>
      <c r="C57" s="13" t="s">
        <v>5</v>
      </c>
      <c r="D57" s="15">
        <v>1</v>
      </c>
      <c r="E57" s="15"/>
    </row>
    <row r="58" customHeight="1" spans="1:5">
      <c r="A58" s="13" t="s">
        <v>69</v>
      </c>
      <c r="B58" s="14" t="s">
        <v>128</v>
      </c>
      <c r="C58" s="13" t="s">
        <v>5</v>
      </c>
      <c r="D58" s="15">
        <v>1</v>
      </c>
      <c r="E58" s="15"/>
    </row>
    <row r="59" customHeight="1" spans="1:5">
      <c r="A59" s="13" t="s">
        <v>69</v>
      </c>
      <c r="B59" s="14" t="s">
        <v>129</v>
      </c>
      <c r="C59" s="13" t="s">
        <v>5</v>
      </c>
      <c r="D59" s="15">
        <v>1</v>
      </c>
      <c r="E59" s="15"/>
    </row>
    <row r="60" customHeight="1" spans="1:5">
      <c r="A60" s="13" t="s">
        <v>69</v>
      </c>
      <c r="B60" s="14" t="s">
        <v>130</v>
      </c>
      <c r="C60" s="13" t="s">
        <v>5</v>
      </c>
      <c r="D60" s="15">
        <v>1</v>
      </c>
      <c r="E60" s="15"/>
    </row>
    <row r="61" customHeight="1" spans="1:5">
      <c r="A61" s="13" t="s">
        <v>69</v>
      </c>
      <c r="B61" s="14" t="s">
        <v>131</v>
      </c>
      <c r="C61" s="13" t="s">
        <v>5</v>
      </c>
      <c r="D61" s="15">
        <v>1</v>
      </c>
      <c r="E61" s="15"/>
    </row>
    <row r="62" customHeight="1" spans="1:5">
      <c r="A62" s="13" t="s">
        <v>69</v>
      </c>
      <c r="B62" s="14" t="s">
        <v>132</v>
      </c>
      <c r="C62" s="13" t="s">
        <v>5</v>
      </c>
      <c r="D62" s="15">
        <v>1</v>
      </c>
      <c r="E62" s="15"/>
    </row>
    <row r="63" customHeight="1" spans="1:5">
      <c r="A63" s="13" t="s">
        <v>69</v>
      </c>
      <c r="B63" s="14" t="s">
        <v>133</v>
      </c>
      <c r="C63" s="13" t="s">
        <v>5</v>
      </c>
      <c r="D63" s="15">
        <v>1</v>
      </c>
      <c r="E63" s="15"/>
    </row>
    <row r="64" customHeight="1" spans="1:5">
      <c r="A64" s="13" t="s">
        <v>69</v>
      </c>
      <c r="B64" s="14" t="s">
        <v>134</v>
      </c>
      <c r="C64" s="13" t="s">
        <v>5</v>
      </c>
      <c r="D64" s="15">
        <v>1</v>
      </c>
      <c r="E64" s="15"/>
    </row>
    <row r="65" customHeight="1" spans="1:5">
      <c r="A65" s="13" t="s">
        <v>69</v>
      </c>
      <c r="B65" s="14" t="s">
        <v>135</v>
      </c>
      <c r="C65" s="13" t="s">
        <v>5</v>
      </c>
      <c r="D65" s="15">
        <v>1</v>
      </c>
      <c r="E65" s="15"/>
    </row>
    <row r="66" customHeight="1" spans="1:5">
      <c r="A66" s="13" t="s">
        <v>69</v>
      </c>
      <c r="B66" s="14" t="s">
        <v>136</v>
      </c>
      <c r="C66" s="13" t="s">
        <v>5</v>
      </c>
      <c r="D66" s="15">
        <v>1</v>
      </c>
      <c r="E66" s="15"/>
    </row>
    <row r="67" customHeight="1" spans="1:5">
      <c r="A67" s="13" t="s">
        <v>69</v>
      </c>
      <c r="B67" s="14" t="s">
        <v>137</v>
      </c>
      <c r="C67" s="13" t="s">
        <v>5</v>
      </c>
      <c r="D67" s="15">
        <v>1</v>
      </c>
      <c r="E67" s="15"/>
    </row>
    <row r="68" customHeight="1" spans="1:5">
      <c r="A68" s="13" t="s">
        <v>69</v>
      </c>
      <c r="B68" s="14" t="s">
        <v>138</v>
      </c>
      <c r="C68" s="13" t="s">
        <v>5</v>
      </c>
      <c r="D68" s="15">
        <v>1</v>
      </c>
      <c r="E68" s="15"/>
    </row>
    <row r="69" customHeight="1" spans="1:5">
      <c r="A69" s="13" t="s">
        <v>69</v>
      </c>
      <c r="B69" s="14" t="s">
        <v>139</v>
      </c>
      <c r="C69" s="13" t="s">
        <v>5</v>
      </c>
      <c r="D69" s="15">
        <v>1</v>
      </c>
      <c r="E69" s="15"/>
    </row>
    <row r="70" customHeight="1" spans="1:5">
      <c r="A70" s="13" t="s">
        <v>69</v>
      </c>
      <c r="B70" s="14" t="s">
        <v>140</v>
      </c>
      <c r="C70" s="13" t="s">
        <v>26</v>
      </c>
      <c r="D70" s="15">
        <v>1</v>
      </c>
      <c r="E70" s="15"/>
    </row>
    <row r="71" customHeight="1" spans="1:5">
      <c r="A71" s="13" t="s">
        <v>69</v>
      </c>
      <c r="B71" s="14" t="s">
        <v>141</v>
      </c>
      <c r="C71" s="13" t="s">
        <v>5</v>
      </c>
      <c r="D71" s="15">
        <v>1</v>
      </c>
      <c r="E71" s="15"/>
    </row>
    <row r="72" customHeight="1" spans="1:5">
      <c r="A72" s="13" t="s">
        <v>69</v>
      </c>
      <c r="B72" s="14" t="s">
        <v>142</v>
      </c>
      <c r="C72" s="13" t="s">
        <v>5</v>
      </c>
      <c r="D72" s="15">
        <v>1</v>
      </c>
      <c r="E72" s="15"/>
    </row>
    <row r="73" customHeight="1" spans="1:5">
      <c r="A73" s="13" t="s">
        <v>69</v>
      </c>
      <c r="B73" s="14" t="s">
        <v>143</v>
      </c>
      <c r="C73" s="13" t="s">
        <v>5</v>
      </c>
      <c r="D73" s="15">
        <v>1</v>
      </c>
      <c r="E73" s="15"/>
    </row>
    <row r="74" customHeight="1" spans="1:5">
      <c r="A74" s="13" t="s">
        <v>69</v>
      </c>
      <c r="B74" s="14" t="s">
        <v>144</v>
      </c>
      <c r="C74" s="13" t="s">
        <v>5</v>
      </c>
      <c r="D74" s="15">
        <v>1</v>
      </c>
      <c r="E74" s="15"/>
    </row>
    <row r="75" customHeight="1" spans="1:5">
      <c r="A75" s="13" t="s">
        <v>69</v>
      </c>
      <c r="B75" s="14" t="s">
        <v>145</v>
      </c>
      <c r="C75" s="13" t="s">
        <v>5</v>
      </c>
      <c r="D75" s="15">
        <v>1</v>
      </c>
      <c r="E75" s="15"/>
    </row>
    <row r="76" customHeight="1" spans="1:5">
      <c r="A76" s="13" t="s">
        <v>69</v>
      </c>
      <c r="B76" s="14" t="s">
        <v>146</v>
      </c>
      <c r="C76" s="13" t="s">
        <v>5</v>
      </c>
      <c r="D76" s="15">
        <v>1</v>
      </c>
      <c r="E76" s="15"/>
    </row>
    <row r="77" customHeight="1" spans="1:5">
      <c r="A77" s="13" t="s">
        <v>69</v>
      </c>
      <c r="B77" s="14" t="s">
        <v>147</v>
      </c>
      <c r="C77" s="13" t="s">
        <v>32</v>
      </c>
      <c r="D77" s="15">
        <v>1</v>
      </c>
      <c r="E77" s="15"/>
    </row>
    <row r="78" customHeight="1" spans="1:5">
      <c r="A78" s="13" t="s">
        <v>69</v>
      </c>
      <c r="B78" s="14" t="s">
        <v>148</v>
      </c>
      <c r="C78" s="13" t="s">
        <v>32</v>
      </c>
      <c r="D78" s="15">
        <v>1</v>
      </c>
      <c r="E78" s="15"/>
    </row>
    <row r="79" customHeight="1" spans="1:5">
      <c r="A79" s="13" t="s">
        <v>69</v>
      </c>
      <c r="B79" s="14" t="s">
        <v>149</v>
      </c>
      <c r="C79" s="13" t="s">
        <v>7</v>
      </c>
      <c r="D79" s="15">
        <v>1</v>
      </c>
      <c r="E79" s="15"/>
    </row>
    <row r="80" customHeight="1" spans="1:5">
      <c r="A80" s="13" t="s">
        <v>69</v>
      </c>
      <c r="B80" s="14" t="s">
        <v>150</v>
      </c>
      <c r="C80" s="13" t="s">
        <v>55</v>
      </c>
      <c r="D80" s="15">
        <v>1</v>
      </c>
      <c r="E80" s="15"/>
    </row>
    <row r="81" customHeight="1" spans="1:5">
      <c r="A81" s="13" t="s">
        <v>69</v>
      </c>
      <c r="B81" s="14" t="s">
        <v>151</v>
      </c>
      <c r="C81" s="13" t="s">
        <v>7</v>
      </c>
      <c r="D81" s="15">
        <v>1</v>
      </c>
      <c r="E81" s="15"/>
    </row>
    <row r="82" customHeight="1" spans="1:5">
      <c r="A82" s="13" t="s">
        <v>69</v>
      </c>
      <c r="B82" s="14" t="s">
        <v>152</v>
      </c>
      <c r="C82" s="13" t="s">
        <v>7</v>
      </c>
      <c r="D82" s="15">
        <v>1</v>
      </c>
      <c r="E82" s="15"/>
    </row>
    <row r="83" customHeight="1" spans="1:5">
      <c r="A83" s="13" t="s">
        <v>69</v>
      </c>
      <c r="B83" s="14" t="s">
        <v>153</v>
      </c>
      <c r="C83" s="13" t="s">
        <v>7</v>
      </c>
      <c r="D83" s="15">
        <v>1</v>
      </c>
      <c r="E83" s="15"/>
    </row>
    <row r="84" customHeight="1" spans="1:5">
      <c r="A84" s="13" t="s">
        <v>69</v>
      </c>
      <c r="B84" s="14" t="s">
        <v>154</v>
      </c>
      <c r="C84" s="13" t="s">
        <v>155</v>
      </c>
      <c r="D84" s="15">
        <v>1</v>
      </c>
      <c r="E84" s="15"/>
    </row>
    <row r="85" customHeight="1" spans="1:5">
      <c r="A85" s="13" t="s">
        <v>69</v>
      </c>
      <c r="B85" s="14" t="s">
        <v>156</v>
      </c>
      <c r="C85" s="13" t="s">
        <v>157</v>
      </c>
      <c r="D85" s="15">
        <v>1</v>
      </c>
      <c r="E85" s="15"/>
    </row>
    <row r="86" customHeight="1" spans="1:5">
      <c r="A86" s="13" t="s">
        <v>69</v>
      </c>
      <c r="B86" s="14" t="s">
        <v>158</v>
      </c>
      <c r="C86" s="13" t="s">
        <v>54</v>
      </c>
      <c r="D86" s="15">
        <v>1</v>
      </c>
      <c r="E86" s="15"/>
    </row>
    <row r="87" customHeight="1" spans="1:5">
      <c r="A87" s="13" t="s">
        <v>69</v>
      </c>
      <c r="B87" s="14" t="s">
        <v>159</v>
      </c>
      <c r="C87" s="13" t="s">
        <v>7</v>
      </c>
      <c r="D87" s="15">
        <v>1</v>
      </c>
      <c r="E87" s="15"/>
    </row>
    <row r="88" customHeight="1" spans="1:5">
      <c r="A88" s="13" t="s">
        <v>69</v>
      </c>
      <c r="B88" s="14" t="s">
        <v>160</v>
      </c>
      <c r="C88" s="13" t="s">
        <v>7</v>
      </c>
      <c r="D88" s="15">
        <v>1</v>
      </c>
      <c r="E88" s="15"/>
    </row>
    <row r="89" customHeight="1" spans="1:5">
      <c r="A89" s="13" t="s">
        <v>69</v>
      </c>
      <c r="B89" s="14" t="s">
        <v>161</v>
      </c>
      <c r="C89" s="13" t="s">
        <v>54</v>
      </c>
      <c r="D89" s="15">
        <v>1</v>
      </c>
      <c r="E89" s="15"/>
    </row>
    <row r="90" customHeight="1" spans="1:5">
      <c r="A90" s="13" t="s">
        <v>69</v>
      </c>
      <c r="B90" s="14" t="s">
        <v>162</v>
      </c>
      <c r="C90" s="13" t="s">
        <v>7</v>
      </c>
      <c r="D90" s="15">
        <v>1</v>
      </c>
      <c r="E90" s="15"/>
    </row>
    <row r="91" customHeight="1" spans="1:5">
      <c r="A91" s="13" t="s">
        <v>69</v>
      </c>
      <c r="B91" s="14" t="s">
        <v>163</v>
      </c>
      <c r="C91" s="13" t="s">
        <v>44</v>
      </c>
      <c r="D91" s="15">
        <v>1</v>
      </c>
      <c r="E91" s="15"/>
    </row>
    <row r="92" customHeight="1" spans="1:5">
      <c r="A92" s="13" t="s">
        <v>69</v>
      </c>
      <c r="B92" s="14" t="s">
        <v>164</v>
      </c>
      <c r="C92" s="13" t="s">
        <v>45</v>
      </c>
      <c r="D92" s="15">
        <v>1</v>
      </c>
      <c r="E92" s="15"/>
    </row>
    <row r="93" customHeight="1" spans="1:5">
      <c r="A93" s="13" t="s">
        <v>69</v>
      </c>
      <c r="B93" s="14" t="s">
        <v>165</v>
      </c>
      <c r="C93" s="13" t="s">
        <v>7</v>
      </c>
      <c r="D93" s="15">
        <v>1</v>
      </c>
      <c r="E93" s="15"/>
    </row>
    <row r="94" customHeight="1" spans="1:5">
      <c r="A94" s="13" t="s">
        <v>69</v>
      </c>
      <c r="B94" s="14" t="s">
        <v>166</v>
      </c>
      <c r="C94" s="13" t="s">
        <v>7</v>
      </c>
      <c r="D94" s="15">
        <v>1</v>
      </c>
      <c r="E94" s="15"/>
    </row>
    <row r="95" customHeight="1" spans="1:5">
      <c r="A95" s="13" t="s">
        <v>69</v>
      </c>
      <c r="B95" s="14" t="s">
        <v>167</v>
      </c>
      <c r="C95" s="13" t="s">
        <v>5</v>
      </c>
      <c r="D95" s="15">
        <v>1</v>
      </c>
      <c r="E95" s="15"/>
    </row>
    <row r="96" customHeight="1" spans="1:5">
      <c r="A96" s="13" t="s">
        <v>69</v>
      </c>
      <c r="B96" s="14" t="s">
        <v>168</v>
      </c>
      <c r="C96" s="13" t="s">
        <v>7</v>
      </c>
      <c r="D96" s="15">
        <v>1</v>
      </c>
      <c r="E96" s="15"/>
    </row>
    <row r="97" customHeight="1" spans="1:5">
      <c r="A97" s="13" t="s">
        <v>69</v>
      </c>
      <c r="B97" s="14" t="s">
        <v>169</v>
      </c>
      <c r="C97" s="13" t="s">
        <v>32</v>
      </c>
      <c r="D97" s="15">
        <v>1</v>
      </c>
      <c r="E97" s="15"/>
    </row>
    <row r="98" customHeight="1" spans="1:5">
      <c r="A98" s="13" t="s">
        <v>69</v>
      </c>
      <c r="B98" s="14" t="s">
        <v>170</v>
      </c>
      <c r="C98" s="13" t="s">
        <v>7</v>
      </c>
      <c r="D98" s="15">
        <v>1</v>
      </c>
      <c r="E98" s="15"/>
    </row>
    <row r="99" customHeight="1" spans="1:5">
      <c r="A99" s="13" t="s">
        <v>69</v>
      </c>
      <c r="B99" s="14" t="s">
        <v>171</v>
      </c>
      <c r="C99" s="13" t="s">
        <v>7</v>
      </c>
      <c r="D99" s="15">
        <v>1</v>
      </c>
      <c r="E99" s="15"/>
    </row>
    <row r="100" customHeight="1" spans="1:5">
      <c r="A100" s="13" t="s">
        <v>69</v>
      </c>
      <c r="B100" s="14" t="s">
        <v>172</v>
      </c>
      <c r="C100" s="13" t="s">
        <v>52</v>
      </c>
      <c r="D100" s="15">
        <v>1</v>
      </c>
      <c r="E100" s="15"/>
    </row>
    <row r="101" customHeight="1" spans="1:5">
      <c r="A101" s="13" t="s">
        <v>69</v>
      </c>
      <c r="B101" s="14" t="s">
        <v>173</v>
      </c>
      <c r="C101" s="13" t="s">
        <v>33</v>
      </c>
      <c r="D101" s="15">
        <v>1</v>
      </c>
      <c r="E101" s="15"/>
    </row>
    <row r="102" customHeight="1" spans="1:5">
      <c r="A102" s="13" t="s">
        <v>69</v>
      </c>
      <c r="B102" s="14" t="s">
        <v>174</v>
      </c>
      <c r="C102" s="13" t="s">
        <v>9</v>
      </c>
      <c r="D102" s="15">
        <v>1</v>
      </c>
      <c r="E102" s="15"/>
    </row>
    <row r="103" customHeight="1" spans="1:5">
      <c r="A103" s="13" t="s">
        <v>69</v>
      </c>
      <c r="B103" s="14" t="s">
        <v>175</v>
      </c>
      <c r="C103" s="13" t="s">
        <v>11</v>
      </c>
      <c r="D103" s="15">
        <v>1</v>
      </c>
      <c r="E103" s="15"/>
    </row>
    <row r="104" customHeight="1" spans="1:5">
      <c r="A104" s="13" t="s">
        <v>69</v>
      </c>
      <c r="B104" s="14" t="s">
        <v>176</v>
      </c>
      <c r="C104" s="13" t="s">
        <v>26</v>
      </c>
      <c r="D104" s="15">
        <v>1</v>
      </c>
      <c r="E104" s="15"/>
    </row>
    <row r="105" customHeight="1" spans="1:5">
      <c r="A105" s="13" t="s">
        <v>69</v>
      </c>
      <c r="B105" s="14" t="s">
        <v>177</v>
      </c>
      <c r="C105" s="13" t="s">
        <v>157</v>
      </c>
      <c r="D105" s="15">
        <v>1</v>
      </c>
      <c r="E105" s="15"/>
    </row>
    <row r="106" customHeight="1" spans="1:5">
      <c r="A106" s="13" t="s">
        <v>69</v>
      </c>
      <c r="B106" s="14" t="s">
        <v>178</v>
      </c>
      <c r="C106" s="13" t="s">
        <v>52</v>
      </c>
      <c r="D106" s="15">
        <v>1</v>
      </c>
      <c r="E106" s="15"/>
    </row>
    <row r="107" customHeight="1" spans="1:5">
      <c r="A107" s="13" t="s">
        <v>69</v>
      </c>
      <c r="B107" s="14" t="s">
        <v>179</v>
      </c>
      <c r="C107" s="13" t="s">
        <v>35</v>
      </c>
      <c r="D107" s="15">
        <v>1</v>
      </c>
      <c r="E107" s="15"/>
    </row>
    <row r="108" customHeight="1" spans="1:5">
      <c r="A108" s="13" t="s">
        <v>69</v>
      </c>
      <c r="B108" s="14" t="s">
        <v>180</v>
      </c>
      <c r="C108" s="13" t="s">
        <v>7</v>
      </c>
      <c r="D108" s="15">
        <v>1</v>
      </c>
      <c r="E108" s="15"/>
    </row>
    <row r="109" customHeight="1" spans="1:5">
      <c r="A109" s="13" t="s">
        <v>69</v>
      </c>
      <c r="B109" s="14" t="s">
        <v>181</v>
      </c>
      <c r="C109" s="13" t="s">
        <v>35</v>
      </c>
      <c r="D109" s="15">
        <v>1</v>
      </c>
      <c r="E109" s="15"/>
    </row>
    <row r="110" customHeight="1" spans="1:5">
      <c r="A110" s="13" t="s">
        <v>69</v>
      </c>
      <c r="B110" s="14" t="s">
        <v>182</v>
      </c>
      <c r="C110" s="13" t="s">
        <v>26</v>
      </c>
      <c r="D110" s="15">
        <v>1</v>
      </c>
      <c r="E110" s="15"/>
    </row>
    <row r="111" customHeight="1" spans="1:5">
      <c r="A111" s="13" t="s">
        <v>69</v>
      </c>
      <c r="B111" s="14" t="s">
        <v>183</v>
      </c>
      <c r="C111" s="13" t="s">
        <v>32</v>
      </c>
      <c r="D111" s="15">
        <v>1</v>
      </c>
      <c r="E111" s="15"/>
    </row>
    <row r="112" customHeight="1" spans="1:5">
      <c r="A112" s="13" t="s">
        <v>69</v>
      </c>
      <c r="B112" s="14" t="s">
        <v>184</v>
      </c>
      <c r="C112" s="13" t="s">
        <v>26</v>
      </c>
      <c r="D112" s="15">
        <v>1</v>
      </c>
      <c r="E112" s="15"/>
    </row>
    <row r="113" customHeight="1" spans="1:5">
      <c r="A113" s="13" t="s">
        <v>69</v>
      </c>
      <c r="B113" s="14" t="s">
        <v>185</v>
      </c>
      <c r="C113" s="13" t="s">
        <v>7</v>
      </c>
      <c r="D113" s="15">
        <v>1</v>
      </c>
      <c r="E113" s="15"/>
    </row>
    <row r="114" customHeight="1" spans="1:5">
      <c r="A114" s="13" t="s">
        <v>69</v>
      </c>
      <c r="B114" s="14" t="s">
        <v>186</v>
      </c>
      <c r="C114" s="13" t="s">
        <v>11</v>
      </c>
      <c r="D114" s="15">
        <v>1</v>
      </c>
      <c r="E114" s="15"/>
    </row>
    <row r="115" customHeight="1" spans="1:5">
      <c r="A115" s="13" t="s">
        <v>69</v>
      </c>
      <c r="B115" s="14" t="s">
        <v>187</v>
      </c>
      <c r="C115" s="13" t="s">
        <v>35</v>
      </c>
      <c r="D115" s="15">
        <v>1</v>
      </c>
      <c r="E115" s="15"/>
    </row>
    <row r="116" customHeight="1" spans="1:5">
      <c r="A116" s="13" t="s">
        <v>69</v>
      </c>
      <c r="B116" s="14" t="s">
        <v>188</v>
      </c>
      <c r="C116" s="13" t="s">
        <v>33</v>
      </c>
      <c r="D116" s="15">
        <v>1</v>
      </c>
      <c r="E116" s="15"/>
    </row>
    <row r="117" customHeight="1" spans="1:5">
      <c r="A117" s="13" t="s">
        <v>69</v>
      </c>
      <c r="B117" s="14" t="s">
        <v>189</v>
      </c>
      <c r="C117" s="13" t="s">
        <v>7</v>
      </c>
      <c r="D117" s="15">
        <v>1</v>
      </c>
      <c r="E117" s="15"/>
    </row>
    <row r="118" customHeight="1" spans="1:5">
      <c r="A118" s="13" t="s">
        <v>69</v>
      </c>
      <c r="B118" s="14" t="s">
        <v>190</v>
      </c>
      <c r="C118" s="13" t="s">
        <v>7</v>
      </c>
      <c r="D118" s="15">
        <v>1</v>
      </c>
      <c r="E118" s="15"/>
    </row>
    <row r="119" customHeight="1" spans="1:5">
      <c r="A119" s="13" t="s">
        <v>69</v>
      </c>
      <c r="B119" s="14" t="s">
        <v>191</v>
      </c>
      <c r="C119" s="13" t="s">
        <v>7</v>
      </c>
      <c r="D119" s="15">
        <v>1</v>
      </c>
      <c r="E119" s="15"/>
    </row>
    <row r="120" customHeight="1" spans="1:5">
      <c r="A120" s="13" t="s">
        <v>69</v>
      </c>
      <c r="B120" s="14" t="s">
        <v>192</v>
      </c>
      <c r="C120" s="13" t="s">
        <v>7</v>
      </c>
      <c r="D120" s="15">
        <v>1</v>
      </c>
      <c r="E120" s="15"/>
    </row>
    <row r="121" customHeight="1" spans="1:5">
      <c r="A121" s="13" t="s">
        <v>69</v>
      </c>
      <c r="B121" s="14" t="s">
        <v>193</v>
      </c>
      <c r="C121" s="13" t="s">
        <v>49</v>
      </c>
      <c r="D121" s="15">
        <v>1</v>
      </c>
      <c r="E121" s="15"/>
    </row>
    <row r="122" customHeight="1" spans="1:5">
      <c r="A122" s="13" t="s">
        <v>69</v>
      </c>
      <c r="B122" s="14" t="s">
        <v>194</v>
      </c>
      <c r="C122" s="13" t="s">
        <v>49</v>
      </c>
      <c r="D122" s="15">
        <v>1</v>
      </c>
      <c r="E122" s="15"/>
    </row>
    <row r="123" customHeight="1" spans="1:5">
      <c r="A123" s="13" t="s">
        <v>69</v>
      </c>
      <c r="B123" s="14" t="s">
        <v>195</v>
      </c>
      <c r="C123" s="13" t="s">
        <v>49</v>
      </c>
      <c r="D123" s="15">
        <v>1</v>
      </c>
      <c r="E123" s="15"/>
    </row>
    <row r="124" customHeight="1" spans="1:5">
      <c r="A124" s="13" t="s">
        <v>69</v>
      </c>
      <c r="B124" s="14" t="s">
        <v>196</v>
      </c>
      <c r="C124" s="13" t="s">
        <v>49</v>
      </c>
      <c r="D124" s="15">
        <v>1</v>
      </c>
      <c r="E124" s="15"/>
    </row>
    <row r="125" customHeight="1" spans="1:5">
      <c r="A125" s="13" t="s">
        <v>69</v>
      </c>
      <c r="B125" s="14" t="s">
        <v>197</v>
      </c>
      <c r="C125" s="13" t="s">
        <v>49</v>
      </c>
      <c r="D125" s="15">
        <v>1</v>
      </c>
      <c r="E125" s="15"/>
    </row>
    <row r="126" customHeight="1" spans="1:5">
      <c r="A126" s="13" t="s">
        <v>69</v>
      </c>
      <c r="B126" s="14" t="s">
        <v>198</v>
      </c>
      <c r="C126" s="13" t="s">
        <v>49</v>
      </c>
      <c r="D126" s="15">
        <v>1</v>
      </c>
      <c r="E126" s="15"/>
    </row>
    <row r="127" customHeight="1" spans="1:5">
      <c r="A127" s="13" t="s">
        <v>69</v>
      </c>
      <c r="B127" s="14" t="s">
        <v>199</v>
      </c>
      <c r="C127" s="13" t="s">
        <v>49</v>
      </c>
      <c r="D127" s="15">
        <v>1</v>
      </c>
      <c r="E127" s="15"/>
    </row>
    <row r="128" customHeight="1" spans="1:5">
      <c r="A128" s="13" t="s">
        <v>69</v>
      </c>
      <c r="B128" s="14" t="s">
        <v>200</v>
      </c>
      <c r="C128" s="13" t="s">
        <v>49</v>
      </c>
      <c r="D128" s="15">
        <v>1</v>
      </c>
      <c r="E128" s="15"/>
    </row>
    <row r="129" customHeight="1" spans="1:5">
      <c r="A129" s="13" t="s">
        <v>69</v>
      </c>
      <c r="B129" s="14" t="s">
        <v>201</v>
      </c>
      <c r="C129" s="13" t="s">
        <v>54</v>
      </c>
      <c r="D129" s="15">
        <v>1</v>
      </c>
      <c r="E129" s="15"/>
    </row>
    <row r="130" customHeight="1" spans="1:5">
      <c r="A130" s="13" t="s">
        <v>69</v>
      </c>
      <c r="B130" s="14" t="s">
        <v>202</v>
      </c>
      <c r="C130" s="13" t="s">
        <v>5</v>
      </c>
      <c r="D130" s="15">
        <v>1</v>
      </c>
      <c r="E130" s="15"/>
    </row>
    <row r="131" customHeight="1" spans="1:5">
      <c r="A131" s="13" t="s">
        <v>69</v>
      </c>
      <c r="B131" s="14" t="s">
        <v>203</v>
      </c>
      <c r="C131" s="13" t="s">
        <v>5</v>
      </c>
      <c r="D131" s="15">
        <v>1</v>
      </c>
      <c r="E131" s="15"/>
    </row>
    <row r="132" customHeight="1" spans="1:5">
      <c r="A132" s="13" t="s">
        <v>69</v>
      </c>
      <c r="B132" s="14" t="s">
        <v>204</v>
      </c>
      <c r="C132" s="13" t="s">
        <v>5</v>
      </c>
      <c r="D132" s="15">
        <v>1</v>
      </c>
      <c r="E132" s="15"/>
    </row>
    <row r="133" customHeight="1" spans="1:5">
      <c r="A133" s="13" t="s">
        <v>69</v>
      </c>
      <c r="B133" s="14" t="s">
        <v>205</v>
      </c>
      <c r="C133" s="13" t="s">
        <v>7</v>
      </c>
      <c r="D133" s="15">
        <v>1</v>
      </c>
      <c r="E133" s="15"/>
    </row>
    <row r="134" customHeight="1" spans="1:5">
      <c r="A134" s="13" t="s">
        <v>69</v>
      </c>
      <c r="B134" s="14" t="s">
        <v>206</v>
      </c>
      <c r="C134" s="13" t="s">
        <v>7</v>
      </c>
      <c r="D134" s="15">
        <v>1</v>
      </c>
      <c r="E134" s="15"/>
    </row>
    <row r="135" customHeight="1" spans="1:5">
      <c r="A135" s="13" t="s">
        <v>69</v>
      </c>
      <c r="B135" s="14" t="s">
        <v>207</v>
      </c>
      <c r="C135" s="13" t="s">
        <v>32</v>
      </c>
      <c r="D135" s="15">
        <v>1</v>
      </c>
      <c r="E135" s="15"/>
    </row>
    <row r="136" customHeight="1" spans="1:5">
      <c r="A136" s="13" t="s">
        <v>69</v>
      </c>
      <c r="B136" s="14" t="s">
        <v>208</v>
      </c>
      <c r="C136" s="13" t="s">
        <v>35</v>
      </c>
      <c r="D136" s="15">
        <v>1</v>
      </c>
      <c r="E136" s="15"/>
    </row>
    <row r="137" customHeight="1" spans="1:5">
      <c r="A137" s="13" t="s">
        <v>69</v>
      </c>
      <c r="B137" s="14" t="s">
        <v>209</v>
      </c>
      <c r="C137" s="13" t="s">
        <v>5</v>
      </c>
      <c r="D137" s="15">
        <v>1</v>
      </c>
      <c r="E137" s="15"/>
    </row>
    <row r="138" customHeight="1" spans="1:5">
      <c r="A138" s="13" t="s">
        <v>69</v>
      </c>
      <c r="B138" s="14" t="s">
        <v>210</v>
      </c>
      <c r="C138" s="13" t="s">
        <v>7</v>
      </c>
      <c r="D138" s="15">
        <v>1</v>
      </c>
      <c r="E138" s="15"/>
    </row>
    <row r="139" customHeight="1" spans="1:5">
      <c r="A139" s="13" t="s">
        <v>69</v>
      </c>
      <c r="B139" s="14" t="s">
        <v>211</v>
      </c>
      <c r="C139" s="13" t="s">
        <v>7</v>
      </c>
      <c r="D139" s="15">
        <v>1</v>
      </c>
      <c r="E139" s="15"/>
    </row>
    <row r="140" customHeight="1" spans="1:5">
      <c r="A140" s="13" t="s">
        <v>69</v>
      </c>
      <c r="B140" s="14" t="s">
        <v>212</v>
      </c>
      <c r="C140" s="13" t="s">
        <v>7</v>
      </c>
      <c r="D140" s="15">
        <v>1</v>
      </c>
      <c r="E140" s="15"/>
    </row>
    <row r="141" customHeight="1" spans="1:5">
      <c r="A141" s="13" t="s">
        <v>69</v>
      </c>
      <c r="B141" s="14" t="s">
        <v>213</v>
      </c>
      <c r="C141" s="13" t="s">
        <v>7</v>
      </c>
      <c r="D141" s="15">
        <v>1</v>
      </c>
      <c r="E141" s="15"/>
    </row>
    <row r="142" customHeight="1" spans="1:5">
      <c r="A142" s="13" t="s">
        <v>69</v>
      </c>
      <c r="B142" s="14" t="s">
        <v>214</v>
      </c>
      <c r="C142" s="13" t="s">
        <v>35</v>
      </c>
      <c r="D142" s="15">
        <v>1</v>
      </c>
      <c r="E142" s="15"/>
    </row>
    <row r="143" customHeight="1" spans="1:5">
      <c r="A143" s="13" t="s">
        <v>69</v>
      </c>
      <c r="B143" s="14" t="s">
        <v>215</v>
      </c>
      <c r="C143" s="13" t="s">
        <v>7</v>
      </c>
      <c r="D143" s="15">
        <v>1</v>
      </c>
      <c r="E143" s="15"/>
    </row>
    <row r="144" customHeight="1" spans="1:5">
      <c r="A144" s="13" t="s">
        <v>69</v>
      </c>
      <c r="B144" s="14" t="s">
        <v>216</v>
      </c>
      <c r="C144" s="13" t="s">
        <v>7</v>
      </c>
      <c r="D144" s="15">
        <v>1</v>
      </c>
      <c r="E144" s="15"/>
    </row>
    <row r="145" customHeight="1" spans="1:5">
      <c r="A145" s="13" t="s">
        <v>69</v>
      </c>
      <c r="B145" s="14" t="s">
        <v>217</v>
      </c>
      <c r="C145" s="13" t="s">
        <v>7</v>
      </c>
      <c r="D145" s="15">
        <v>1</v>
      </c>
      <c r="E145" s="15"/>
    </row>
    <row r="146" customHeight="1" spans="1:5">
      <c r="A146" s="13" t="s">
        <v>69</v>
      </c>
      <c r="B146" s="14" t="s">
        <v>218</v>
      </c>
      <c r="C146" s="13" t="s">
        <v>5</v>
      </c>
      <c r="D146" s="15">
        <v>1</v>
      </c>
      <c r="E146" s="15"/>
    </row>
    <row r="147" customHeight="1" spans="1:5">
      <c r="A147" s="13" t="s">
        <v>69</v>
      </c>
      <c r="B147" s="14" t="s">
        <v>219</v>
      </c>
      <c r="C147" s="13" t="s">
        <v>55</v>
      </c>
      <c r="D147" s="15">
        <v>1</v>
      </c>
      <c r="E147" s="15"/>
    </row>
    <row r="148" customHeight="1" spans="1:5">
      <c r="A148" s="13" t="s">
        <v>69</v>
      </c>
      <c r="B148" s="14" t="s">
        <v>220</v>
      </c>
      <c r="C148" s="13" t="s">
        <v>5</v>
      </c>
      <c r="D148" s="15">
        <v>1</v>
      </c>
      <c r="E148" s="15"/>
    </row>
    <row r="149" customHeight="1" spans="1:5">
      <c r="A149" s="13" t="s">
        <v>69</v>
      </c>
      <c r="B149" s="14" t="s">
        <v>221</v>
      </c>
      <c r="C149" s="13" t="s">
        <v>5</v>
      </c>
      <c r="D149" s="15">
        <v>1</v>
      </c>
      <c r="E149" s="15"/>
    </row>
    <row r="150" customHeight="1" spans="1:5">
      <c r="A150" s="13" t="s">
        <v>69</v>
      </c>
      <c r="B150" s="14" t="s">
        <v>222</v>
      </c>
      <c r="C150" s="13" t="s">
        <v>54</v>
      </c>
      <c r="D150" s="15">
        <v>1</v>
      </c>
      <c r="E150" s="15"/>
    </row>
    <row r="151" customHeight="1" spans="1:5">
      <c r="A151" s="13" t="s">
        <v>69</v>
      </c>
      <c r="B151" s="14" t="s">
        <v>223</v>
      </c>
      <c r="C151" s="13" t="s">
        <v>5</v>
      </c>
      <c r="D151" s="15">
        <v>1</v>
      </c>
      <c r="E151" s="15"/>
    </row>
    <row r="152" customHeight="1" spans="1:5">
      <c r="A152" s="13" t="s">
        <v>69</v>
      </c>
      <c r="B152" s="14" t="s">
        <v>224</v>
      </c>
      <c r="C152" s="13" t="s">
        <v>5</v>
      </c>
      <c r="D152" s="15">
        <v>1</v>
      </c>
      <c r="E152" s="15"/>
    </row>
    <row r="153" customHeight="1" spans="1:5">
      <c r="A153" s="13" t="s">
        <v>69</v>
      </c>
      <c r="B153" s="14" t="s">
        <v>225</v>
      </c>
      <c r="C153" s="13" t="s">
        <v>5</v>
      </c>
      <c r="D153" s="15">
        <v>1</v>
      </c>
      <c r="E153" s="15"/>
    </row>
    <row r="154" customHeight="1" spans="1:5">
      <c r="A154" s="13" t="s">
        <v>69</v>
      </c>
      <c r="B154" s="14" t="s">
        <v>226</v>
      </c>
      <c r="C154" s="13" t="s">
        <v>5</v>
      </c>
      <c r="D154" s="15">
        <v>1</v>
      </c>
      <c r="E154" s="15"/>
    </row>
    <row r="155" customHeight="1" spans="1:5">
      <c r="A155" s="13" t="s">
        <v>69</v>
      </c>
      <c r="B155" s="14" t="s">
        <v>227</v>
      </c>
      <c r="C155" s="13" t="s">
        <v>157</v>
      </c>
      <c r="D155" s="15">
        <v>1</v>
      </c>
      <c r="E155" s="15"/>
    </row>
    <row r="156" customHeight="1" spans="1:5">
      <c r="A156" s="13" t="s">
        <v>69</v>
      </c>
      <c r="B156" s="14" t="s">
        <v>228</v>
      </c>
      <c r="C156" s="13" t="s">
        <v>155</v>
      </c>
      <c r="D156" s="15">
        <v>1</v>
      </c>
      <c r="E156" s="15"/>
    </row>
    <row r="157" customHeight="1" spans="1:5">
      <c r="A157" s="13" t="s">
        <v>69</v>
      </c>
      <c r="B157" s="14" t="s">
        <v>229</v>
      </c>
      <c r="C157" s="13" t="s">
        <v>7</v>
      </c>
      <c r="D157" s="15">
        <v>1</v>
      </c>
      <c r="E157" s="15"/>
    </row>
    <row r="158" customHeight="1" spans="1:5">
      <c r="A158" s="13" t="s">
        <v>69</v>
      </c>
      <c r="B158" s="14" t="s">
        <v>230</v>
      </c>
      <c r="C158" s="13" t="s">
        <v>32</v>
      </c>
      <c r="D158" s="15">
        <v>1</v>
      </c>
      <c r="E158" s="15"/>
    </row>
    <row r="159" customHeight="1" spans="1:5">
      <c r="A159" s="13" t="s">
        <v>69</v>
      </c>
      <c r="B159" s="14" t="s">
        <v>231</v>
      </c>
      <c r="C159" s="13" t="s">
        <v>22</v>
      </c>
      <c r="D159" s="15">
        <v>1</v>
      </c>
      <c r="E159" s="15"/>
    </row>
    <row r="160" customHeight="1" spans="1:5">
      <c r="A160" s="13" t="s">
        <v>69</v>
      </c>
      <c r="B160" s="14" t="s">
        <v>232</v>
      </c>
      <c r="C160" s="13" t="s">
        <v>22</v>
      </c>
      <c r="D160" s="15">
        <v>1</v>
      </c>
      <c r="E160" s="15"/>
    </row>
    <row r="161" customHeight="1" spans="1:5">
      <c r="A161" s="13" t="s">
        <v>69</v>
      </c>
      <c r="B161" s="14" t="s">
        <v>233</v>
      </c>
      <c r="C161" s="13" t="s">
        <v>7</v>
      </c>
      <c r="D161" s="15">
        <v>1</v>
      </c>
      <c r="E161" s="15"/>
    </row>
    <row r="162" customHeight="1" spans="1:5">
      <c r="A162" s="13" t="s">
        <v>69</v>
      </c>
      <c r="B162" s="14" t="s">
        <v>234</v>
      </c>
      <c r="C162" s="13" t="s">
        <v>9</v>
      </c>
      <c r="D162" s="15">
        <v>1</v>
      </c>
      <c r="E162" s="15"/>
    </row>
    <row r="163" customHeight="1" spans="1:5">
      <c r="A163" s="13" t="s">
        <v>69</v>
      </c>
      <c r="B163" s="14" t="s">
        <v>235</v>
      </c>
      <c r="C163" s="13" t="s">
        <v>7</v>
      </c>
      <c r="D163" s="15">
        <v>1</v>
      </c>
      <c r="E163" s="15"/>
    </row>
    <row r="164" customHeight="1" spans="1:5">
      <c r="A164" s="13" t="s">
        <v>69</v>
      </c>
      <c r="B164" s="14" t="s">
        <v>236</v>
      </c>
      <c r="C164" s="13" t="s">
        <v>157</v>
      </c>
      <c r="D164" s="15">
        <v>1</v>
      </c>
      <c r="E164" s="15"/>
    </row>
    <row r="165" customHeight="1" spans="1:5">
      <c r="A165" s="13" t="s">
        <v>69</v>
      </c>
      <c r="B165" s="14" t="s">
        <v>237</v>
      </c>
      <c r="C165" s="13" t="s">
        <v>7</v>
      </c>
      <c r="D165" s="15">
        <v>1</v>
      </c>
      <c r="E165" s="15"/>
    </row>
    <row r="166" customHeight="1" spans="1:5">
      <c r="A166" s="13" t="s">
        <v>69</v>
      </c>
      <c r="B166" s="14" t="s">
        <v>238</v>
      </c>
      <c r="C166" s="13" t="s">
        <v>35</v>
      </c>
      <c r="D166" s="15">
        <v>1</v>
      </c>
      <c r="E166" s="15"/>
    </row>
    <row r="167" customHeight="1" spans="1:5">
      <c r="A167" s="13" t="s">
        <v>69</v>
      </c>
      <c r="B167" s="14" t="s">
        <v>239</v>
      </c>
      <c r="C167" s="13" t="s">
        <v>155</v>
      </c>
      <c r="D167" s="15">
        <v>1</v>
      </c>
      <c r="E167" s="15"/>
    </row>
    <row r="168" customHeight="1" spans="1:5">
      <c r="A168" s="13" t="s">
        <v>69</v>
      </c>
      <c r="B168" s="14" t="s">
        <v>240</v>
      </c>
      <c r="C168" s="13" t="s">
        <v>5</v>
      </c>
      <c r="D168" s="15">
        <v>1</v>
      </c>
      <c r="E168" s="15"/>
    </row>
    <row r="169" customHeight="1" spans="1:5">
      <c r="A169" s="13" t="s">
        <v>69</v>
      </c>
      <c r="B169" s="14" t="s">
        <v>241</v>
      </c>
      <c r="C169" s="13" t="s">
        <v>7</v>
      </c>
      <c r="D169" s="15">
        <v>1</v>
      </c>
      <c r="E169" s="15"/>
    </row>
    <row r="170" customHeight="1" spans="1:5">
      <c r="A170" s="13" t="s">
        <v>69</v>
      </c>
      <c r="B170" s="14" t="s">
        <v>242</v>
      </c>
      <c r="C170" s="13" t="s">
        <v>157</v>
      </c>
      <c r="D170" s="15">
        <v>1</v>
      </c>
      <c r="E170" s="15"/>
    </row>
    <row r="171" customHeight="1" spans="1:5">
      <c r="A171" s="13" t="s">
        <v>69</v>
      </c>
      <c r="B171" s="14" t="s">
        <v>243</v>
      </c>
      <c r="C171" s="13" t="s">
        <v>5</v>
      </c>
      <c r="D171" s="15">
        <v>1</v>
      </c>
      <c r="E171" s="15"/>
    </row>
    <row r="172" customHeight="1" spans="1:5">
      <c r="A172" s="13" t="s">
        <v>69</v>
      </c>
      <c r="B172" s="14" t="s">
        <v>244</v>
      </c>
      <c r="C172" s="13" t="s">
        <v>5</v>
      </c>
      <c r="D172" s="15">
        <v>1</v>
      </c>
      <c r="E172" s="15"/>
    </row>
    <row r="173" customHeight="1" spans="1:5">
      <c r="A173" s="13" t="s">
        <v>69</v>
      </c>
      <c r="B173" s="14" t="s">
        <v>245</v>
      </c>
      <c r="C173" s="13" t="s">
        <v>7</v>
      </c>
      <c r="D173" s="15">
        <v>1</v>
      </c>
      <c r="E173" s="15"/>
    </row>
    <row r="174" customHeight="1" spans="1:5">
      <c r="A174" s="13" t="s">
        <v>69</v>
      </c>
      <c r="B174" s="14" t="s">
        <v>246</v>
      </c>
      <c r="C174" s="13" t="s">
        <v>5</v>
      </c>
      <c r="D174" s="15">
        <v>1</v>
      </c>
      <c r="E174" s="15"/>
    </row>
    <row r="175" customHeight="1" spans="1:5">
      <c r="A175" s="13" t="s">
        <v>69</v>
      </c>
      <c r="B175" s="14" t="s">
        <v>247</v>
      </c>
      <c r="C175" s="13" t="s">
        <v>7</v>
      </c>
      <c r="D175" s="15">
        <v>1</v>
      </c>
      <c r="E175" s="15"/>
    </row>
    <row r="176" customHeight="1" spans="1:5">
      <c r="A176" s="13" t="s">
        <v>69</v>
      </c>
      <c r="B176" s="14" t="s">
        <v>248</v>
      </c>
      <c r="C176" s="13" t="s">
        <v>7</v>
      </c>
      <c r="D176" s="15">
        <v>1</v>
      </c>
      <c r="E176" s="15"/>
    </row>
    <row r="177" customHeight="1" spans="1:5">
      <c r="A177" s="13" t="s">
        <v>69</v>
      </c>
      <c r="B177" s="14" t="s">
        <v>249</v>
      </c>
      <c r="C177" s="13" t="s">
        <v>7</v>
      </c>
      <c r="D177" s="15">
        <v>1</v>
      </c>
      <c r="E177" s="15"/>
    </row>
    <row r="178" customHeight="1" spans="1:5">
      <c r="A178" s="13" t="s">
        <v>69</v>
      </c>
      <c r="B178" s="14" t="s">
        <v>250</v>
      </c>
      <c r="C178" s="13" t="s">
        <v>157</v>
      </c>
      <c r="D178" s="15">
        <v>1</v>
      </c>
      <c r="E178" s="15"/>
    </row>
    <row r="179" customHeight="1" spans="1:5">
      <c r="A179" s="13" t="s">
        <v>69</v>
      </c>
      <c r="B179" s="14" t="s">
        <v>251</v>
      </c>
      <c r="C179" s="13" t="s">
        <v>7</v>
      </c>
      <c r="D179" s="15">
        <v>1</v>
      </c>
      <c r="E179" s="15"/>
    </row>
    <row r="180" customHeight="1" spans="1:5">
      <c r="A180" s="13" t="s">
        <v>69</v>
      </c>
      <c r="B180" s="14" t="s">
        <v>252</v>
      </c>
      <c r="C180" s="13" t="s">
        <v>7</v>
      </c>
      <c r="D180" s="15">
        <v>1</v>
      </c>
      <c r="E180" s="15"/>
    </row>
    <row r="181" customHeight="1" spans="1:5">
      <c r="A181" s="13" t="s">
        <v>69</v>
      </c>
      <c r="B181" s="14" t="s">
        <v>253</v>
      </c>
      <c r="C181" s="13" t="s">
        <v>7</v>
      </c>
      <c r="D181" s="15">
        <v>1</v>
      </c>
      <c r="E181" s="15"/>
    </row>
    <row r="182" customHeight="1" spans="1:5">
      <c r="A182" s="13" t="s">
        <v>69</v>
      </c>
      <c r="B182" s="14" t="s">
        <v>254</v>
      </c>
      <c r="C182" s="13" t="s">
        <v>19</v>
      </c>
      <c r="D182" s="15">
        <v>1</v>
      </c>
      <c r="E182" s="15"/>
    </row>
    <row r="183" customHeight="1" spans="1:5">
      <c r="A183" s="13" t="s">
        <v>69</v>
      </c>
      <c r="B183" s="14" t="s">
        <v>255</v>
      </c>
      <c r="C183" s="13" t="s">
        <v>7</v>
      </c>
      <c r="D183" s="15">
        <v>1</v>
      </c>
      <c r="E183" s="15"/>
    </row>
    <row r="184" customHeight="1" spans="1:5">
      <c r="A184" s="13" t="s">
        <v>69</v>
      </c>
      <c r="B184" s="14" t="s">
        <v>256</v>
      </c>
      <c r="C184" s="13" t="s">
        <v>7</v>
      </c>
      <c r="D184" s="15">
        <v>1</v>
      </c>
      <c r="E184" s="15"/>
    </row>
    <row r="185" customHeight="1" spans="1:5">
      <c r="A185" s="13" t="s">
        <v>69</v>
      </c>
      <c r="B185" s="14" t="s">
        <v>257</v>
      </c>
      <c r="C185" s="13" t="s">
        <v>7</v>
      </c>
      <c r="D185" s="15">
        <v>1</v>
      </c>
      <c r="E185" s="15"/>
    </row>
    <row r="186" customHeight="1" spans="1:5">
      <c r="A186" s="13" t="s">
        <v>69</v>
      </c>
      <c r="B186" s="14" t="s">
        <v>258</v>
      </c>
      <c r="C186" s="13" t="s">
        <v>35</v>
      </c>
      <c r="D186" s="15">
        <v>1</v>
      </c>
      <c r="E186" s="15"/>
    </row>
    <row r="187" customHeight="1" spans="1:5">
      <c r="A187" s="13" t="s">
        <v>69</v>
      </c>
      <c r="B187" s="14" t="s">
        <v>259</v>
      </c>
      <c r="C187" s="13" t="s">
        <v>157</v>
      </c>
      <c r="D187" s="15">
        <v>1</v>
      </c>
      <c r="E187" s="15"/>
    </row>
    <row r="188" customHeight="1" spans="1:5">
      <c r="A188" s="13" t="s">
        <v>69</v>
      </c>
      <c r="B188" s="14" t="s">
        <v>260</v>
      </c>
      <c r="C188" s="13" t="s">
        <v>7</v>
      </c>
      <c r="D188" s="15">
        <v>1</v>
      </c>
      <c r="E188" s="15"/>
    </row>
    <row r="189" customHeight="1" spans="1:5">
      <c r="A189" s="13" t="s">
        <v>69</v>
      </c>
      <c r="B189" s="14" t="s">
        <v>261</v>
      </c>
      <c r="C189" s="13" t="s">
        <v>7</v>
      </c>
      <c r="D189" s="15">
        <v>1</v>
      </c>
      <c r="E189" s="15"/>
    </row>
    <row r="190" customHeight="1" spans="1:5">
      <c r="A190" s="13" t="s">
        <v>69</v>
      </c>
      <c r="B190" s="14" t="s">
        <v>262</v>
      </c>
      <c r="C190" s="13" t="s">
        <v>157</v>
      </c>
      <c r="D190" s="15">
        <v>1</v>
      </c>
      <c r="E190" s="15"/>
    </row>
    <row r="191" customHeight="1" spans="1:5">
      <c r="A191" s="13" t="s">
        <v>69</v>
      </c>
      <c r="B191" s="14" t="s">
        <v>263</v>
      </c>
      <c r="C191" s="13" t="s">
        <v>7</v>
      </c>
      <c r="D191" s="15">
        <v>1</v>
      </c>
      <c r="E191" s="15"/>
    </row>
    <row r="192" customHeight="1" spans="1:5">
      <c r="A192" s="13" t="s">
        <v>69</v>
      </c>
      <c r="B192" s="14" t="s">
        <v>264</v>
      </c>
      <c r="C192" s="13" t="s">
        <v>155</v>
      </c>
      <c r="D192" s="15">
        <v>1</v>
      </c>
      <c r="E192" s="15"/>
    </row>
    <row r="193" customHeight="1" spans="1:5">
      <c r="A193" s="13" t="s">
        <v>69</v>
      </c>
      <c r="B193" s="14" t="s">
        <v>265</v>
      </c>
      <c r="C193" s="13" t="s">
        <v>157</v>
      </c>
      <c r="D193" s="15">
        <v>1</v>
      </c>
      <c r="E193" s="15"/>
    </row>
    <row r="194" customHeight="1" spans="1:5">
      <c r="A194" s="13" t="s">
        <v>69</v>
      </c>
      <c r="B194" s="14" t="s">
        <v>266</v>
      </c>
      <c r="C194" s="13" t="s">
        <v>5</v>
      </c>
      <c r="D194" s="15">
        <v>1</v>
      </c>
      <c r="E194" s="15"/>
    </row>
    <row r="195" customHeight="1" spans="1:5">
      <c r="A195" s="13" t="s">
        <v>69</v>
      </c>
      <c r="B195" s="14" t="s">
        <v>267</v>
      </c>
      <c r="C195" s="13" t="s">
        <v>5</v>
      </c>
      <c r="D195" s="15">
        <v>1</v>
      </c>
      <c r="E195" s="15"/>
    </row>
    <row r="196" customHeight="1" spans="1:5">
      <c r="A196" s="13" t="s">
        <v>69</v>
      </c>
      <c r="B196" s="14" t="s">
        <v>268</v>
      </c>
      <c r="C196" s="13" t="s">
        <v>5</v>
      </c>
      <c r="D196" s="15">
        <v>1</v>
      </c>
      <c r="E196" s="15"/>
    </row>
    <row r="197" customHeight="1" spans="1:5">
      <c r="A197" s="13" t="s">
        <v>69</v>
      </c>
      <c r="B197" s="14" t="s">
        <v>269</v>
      </c>
      <c r="C197" s="13" t="s">
        <v>7</v>
      </c>
      <c r="D197" s="15">
        <v>1</v>
      </c>
      <c r="E197" s="15"/>
    </row>
    <row r="198" customHeight="1" spans="1:5">
      <c r="A198" s="13" t="s">
        <v>69</v>
      </c>
      <c r="B198" s="14" t="s">
        <v>270</v>
      </c>
      <c r="C198" s="13" t="s">
        <v>7</v>
      </c>
      <c r="D198" s="15">
        <v>1</v>
      </c>
      <c r="E198" s="15"/>
    </row>
    <row r="199" customHeight="1" spans="1:5">
      <c r="A199" s="13" t="s">
        <v>69</v>
      </c>
      <c r="B199" s="14" t="s">
        <v>271</v>
      </c>
      <c r="C199" s="13" t="s">
        <v>157</v>
      </c>
      <c r="D199" s="15">
        <v>1</v>
      </c>
      <c r="E199" s="15"/>
    </row>
    <row r="200" customHeight="1" spans="1:5">
      <c r="A200" s="13" t="s">
        <v>69</v>
      </c>
      <c r="B200" s="14" t="s">
        <v>272</v>
      </c>
      <c r="C200" s="13" t="s">
        <v>7</v>
      </c>
      <c r="D200" s="15">
        <v>1</v>
      </c>
      <c r="E200" s="15"/>
    </row>
    <row r="201" customHeight="1" spans="1:5">
      <c r="A201" s="13" t="s">
        <v>69</v>
      </c>
      <c r="B201" s="14" t="s">
        <v>273</v>
      </c>
      <c r="C201" s="13" t="s">
        <v>7</v>
      </c>
      <c r="D201" s="15">
        <v>1</v>
      </c>
      <c r="E201" s="15"/>
    </row>
    <row r="202" customHeight="1" spans="1:5">
      <c r="A202" s="13" t="s">
        <v>69</v>
      </c>
      <c r="B202" s="14" t="s">
        <v>274</v>
      </c>
      <c r="C202" s="13" t="s">
        <v>7</v>
      </c>
      <c r="D202" s="15">
        <v>1</v>
      </c>
      <c r="E202" s="15"/>
    </row>
    <row r="203" customHeight="1" spans="1:5">
      <c r="A203" s="13" t="s">
        <v>69</v>
      </c>
      <c r="B203" s="14" t="s">
        <v>275</v>
      </c>
      <c r="C203" s="13" t="s">
        <v>5</v>
      </c>
      <c r="D203" s="15">
        <v>1</v>
      </c>
      <c r="E203" s="15"/>
    </row>
    <row r="204" customHeight="1" spans="1:5">
      <c r="A204" s="13" t="s">
        <v>69</v>
      </c>
      <c r="B204" s="14" t="s">
        <v>276</v>
      </c>
      <c r="C204" s="13" t="s">
        <v>155</v>
      </c>
      <c r="D204" s="15">
        <v>1</v>
      </c>
      <c r="E204" s="15"/>
    </row>
    <row r="205" customHeight="1" spans="1:5">
      <c r="A205" s="13" t="s">
        <v>69</v>
      </c>
      <c r="B205" s="14" t="s">
        <v>277</v>
      </c>
      <c r="C205" s="13" t="s">
        <v>7</v>
      </c>
      <c r="D205" s="15">
        <v>1</v>
      </c>
      <c r="E205" s="15"/>
    </row>
    <row r="206" customHeight="1" spans="1:5">
      <c r="A206" s="13" t="s">
        <v>69</v>
      </c>
      <c r="B206" s="14" t="s">
        <v>278</v>
      </c>
      <c r="C206" s="13" t="s">
        <v>157</v>
      </c>
      <c r="D206" s="15">
        <v>1</v>
      </c>
      <c r="E206" s="15"/>
    </row>
    <row r="207" customHeight="1" spans="1:5">
      <c r="A207" s="13" t="s">
        <v>69</v>
      </c>
      <c r="B207" s="14" t="s">
        <v>279</v>
      </c>
      <c r="C207" s="13" t="s">
        <v>157</v>
      </c>
      <c r="D207" s="15">
        <v>1</v>
      </c>
      <c r="E207" s="15"/>
    </row>
    <row r="208" customHeight="1" spans="1:5">
      <c r="A208" s="13" t="s">
        <v>69</v>
      </c>
      <c r="B208" s="14" t="s">
        <v>280</v>
      </c>
      <c r="C208" s="13" t="s">
        <v>35</v>
      </c>
      <c r="D208" s="15">
        <v>1</v>
      </c>
      <c r="E208" s="15"/>
    </row>
    <row r="209" customHeight="1" spans="1:5">
      <c r="A209" s="13" t="s">
        <v>69</v>
      </c>
      <c r="B209" s="14" t="s">
        <v>281</v>
      </c>
      <c r="C209" s="13" t="s">
        <v>7</v>
      </c>
      <c r="D209" s="15">
        <v>1</v>
      </c>
      <c r="E209" s="15"/>
    </row>
    <row r="210" customHeight="1" spans="1:5">
      <c r="A210" s="13" t="s">
        <v>69</v>
      </c>
      <c r="B210" s="14" t="s">
        <v>282</v>
      </c>
      <c r="C210" s="13" t="s">
        <v>35</v>
      </c>
      <c r="D210" s="15">
        <v>1</v>
      </c>
      <c r="E210" s="15"/>
    </row>
    <row r="211" customHeight="1" spans="1:5">
      <c r="A211" s="13" t="s">
        <v>69</v>
      </c>
      <c r="B211" s="14" t="s">
        <v>283</v>
      </c>
      <c r="C211" s="13" t="s">
        <v>5</v>
      </c>
      <c r="D211" s="15">
        <v>1</v>
      </c>
      <c r="E211" s="15"/>
    </row>
    <row r="212" customHeight="1" spans="1:5">
      <c r="A212" s="13" t="s">
        <v>69</v>
      </c>
      <c r="B212" s="14" t="s">
        <v>284</v>
      </c>
      <c r="C212" s="13" t="s">
        <v>9</v>
      </c>
      <c r="D212" s="15">
        <v>1</v>
      </c>
      <c r="E212" s="15"/>
    </row>
    <row r="213" customHeight="1" spans="1:5">
      <c r="A213" s="13" t="s">
        <v>69</v>
      </c>
      <c r="B213" s="14" t="s">
        <v>285</v>
      </c>
      <c r="C213" s="13" t="s">
        <v>35</v>
      </c>
      <c r="D213" s="15">
        <v>1</v>
      </c>
      <c r="E213" s="15"/>
    </row>
    <row r="214" customHeight="1" spans="1:5">
      <c r="A214" s="13" t="s">
        <v>69</v>
      </c>
      <c r="B214" s="14" t="s">
        <v>286</v>
      </c>
      <c r="C214" s="13" t="s">
        <v>7</v>
      </c>
      <c r="D214" s="15">
        <v>1</v>
      </c>
      <c r="E214" s="15"/>
    </row>
    <row r="215" customHeight="1" spans="1:5">
      <c r="A215" s="13" t="s">
        <v>69</v>
      </c>
      <c r="B215" s="14" t="s">
        <v>287</v>
      </c>
      <c r="C215" s="13" t="s">
        <v>7</v>
      </c>
      <c r="D215" s="15">
        <v>1</v>
      </c>
      <c r="E215" s="15"/>
    </row>
    <row r="216" customHeight="1" spans="1:5">
      <c r="A216" s="13" t="s">
        <v>69</v>
      </c>
      <c r="B216" s="14" t="s">
        <v>288</v>
      </c>
      <c r="C216" s="13" t="s">
        <v>7</v>
      </c>
      <c r="D216" s="15">
        <v>1</v>
      </c>
      <c r="E216" s="15"/>
    </row>
    <row r="217" customHeight="1" spans="1:5">
      <c r="A217" s="13" t="s">
        <v>69</v>
      </c>
      <c r="B217" s="14" t="s">
        <v>289</v>
      </c>
      <c r="C217" s="13" t="s">
        <v>7</v>
      </c>
      <c r="D217" s="15">
        <v>1</v>
      </c>
      <c r="E217" s="15"/>
    </row>
    <row r="218" customHeight="1" spans="1:5">
      <c r="A218" s="13" t="s">
        <v>69</v>
      </c>
      <c r="B218" s="14" t="s">
        <v>290</v>
      </c>
      <c r="C218" s="13" t="s">
        <v>5</v>
      </c>
      <c r="D218" s="15">
        <v>1</v>
      </c>
      <c r="E218" s="15"/>
    </row>
    <row r="219" customHeight="1" spans="1:5">
      <c r="A219" s="13" t="s">
        <v>69</v>
      </c>
      <c r="B219" s="14" t="s">
        <v>291</v>
      </c>
      <c r="C219" s="13" t="s">
        <v>157</v>
      </c>
      <c r="D219" s="15">
        <v>1</v>
      </c>
      <c r="E219" s="15"/>
    </row>
    <row r="220" customHeight="1" spans="1:5">
      <c r="A220" s="13" t="s">
        <v>69</v>
      </c>
      <c r="B220" s="14" t="s">
        <v>292</v>
      </c>
      <c r="C220" s="13" t="s">
        <v>7</v>
      </c>
      <c r="D220" s="15">
        <v>1</v>
      </c>
      <c r="E220" s="15"/>
    </row>
    <row r="221" customHeight="1" spans="1:5">
      <c r="A221" s="13" t="s">
        <v>69</v>
      </c>
      <c r="B221" s="14" t="s">
        <v>293</v>
      </c>
      <c r="C221" s="13" t="s">
        <v>155</v>
      </c>
      <c r="D221" s="15">
        <v>1</v>
      </c>
      <c r="E221" s="15"/>
    </row>
    <row r="222" customHeight="1" spans="1:5">
      <c r="A222" s="13" t="s">
        <v>69</v>
      </c>
      <c r="B222" s="14" t="s">
        <v>294</v>
      </c>
      <c r="C222" s="13" t="s">
        <v>157</v>
      </c>
      <c r="D222" s="15">
        <v>1</v>
      </c>
      <c r="E222" s="15"/>
    </row>
    <row r="223" customHeight="1" spans="1:5">
      <c r="A223" s="13" t="s">
        <v>69</v>
      </c>
      <c r="B223" s="14" t="s">
        <v>295</v>
      </c>
      <c r="C223" s="13" t="s">
        <v>5</v>
      </c>
      <c r="D223" s="15">
        <v>1</v>
      </c>
      <c r="E223" s="15"/>
    </row>
    <row r="224" customHeight="1" spans="1:5">
      <c r="A224" s="13" t="s">
        <v>69</v>
      </c>
      <c r="B224" s="14" t="s">
        <v>296</v>
      </c>
      <c r="C224" s="13" t="s">
        <v>5</v>
      </c>
      <c r="D224" s="15">
        <v>1</v>
      </c>
      <c r="E224" s="15"/>
    </row>
    <row r="225" customHeight="1" spans="1:5">
      <c r="A225" s="13" t="s">
        <v>69</v>
      </c>
      <c r="B225" s="14" t="s">
        <v>297</v>
      </c>
      <c r="C225" s="13" t="s">
        <v>7</v>
      </c>
      <c r="D225" s="15">
        <v>1</v>
      </c>
      <c r="E225" s="15"/>
    </row>
    <row r="226" customHeight="1" spans="1:5">
      <c r="A226" s="13" t="s">
        <v>69</v>
      </c>
      <c r="B226" s="14" t="s">
        <v>298</v>
      </c>
      <c r="C226" s="13" t="s">
        <v>5</v>
      </c>
      <c r="D226" s="15">
        <v>1</v>
      </c>
      <c r="E226" s="15"/>
    </row>
    <row r="227" customHeight="1" spans="1:5">
      <c r="A227" s="13" t="s">
        <v>69</v>
      </c>
      <c r="B227" s="14" t="s">
        <v>299</v>
      </c>
      <c r="C227" s="13" t="s">
        <v>7</v>
      </c>
      <c r="D227" s="15">
        <v>1</v>
      </c>
      <c r="E227" s="15"/>
    </row>
    <row r="228" customHeight="1" spans="1:5">
      <c r="A228" s="13" t="s">
        <v>69</v>
      </c>
      <c r="B228" s="14" t="s">
        <v>300</v>
      </c>
      <c r="C228" s="13" t="s">
        <v>7</v>
      </c>
      <c r="D228" s="15">
        <v>1</v>
      </c>
      <c r="E228" s="15"/>
    </row>
    <row r="229" customHeight="1" spans="1:5">
      <c r="A229" s="13" t="s">
        <v>69</v>
      </c>
      <c r="B229" s="14" t="s">
        <v>301</v>
      </c>
      <c r="C229" s="13" t="s">
        <v>7</v>
      </c>
      <c r="D229" s="15">
        <v>1</v>
      </c>
      <c r="E229" s="15"/>
    </row>
    <row r="230" customHeight="1" spans="1:5">
      <c r="A230" s="13" t="s">
        <v>69</v>
      </c>
      <c r="B230" s="14" t="s">
        <v>302</v>
      </c>
      <c r="C230" s="13" t="s">
        <v>157</v>
      </c>
      <c r="D230" s="15">
        <v>1</v>
      </c>
      <c r="E230" s="15"/>
    </row>
    <row r="231" customHeight="1" spans="1:5">
      <c r="A231" s="13" t="s">
        <v>69</v>
      </c>
      <c r="B231" s="14" t="s">
        <v>303</v>
      </c>
      <c r="C231" s="13" t="s">
        <v>7</v>
      </c>
      <c r="D231" s="15">
        <v>1</v>
      </c>
      <c r="E231" s="15"/>
    </row>
    <row r="232" customHeight="1" spans="1:5">
      <c r="A232" s="13" t="s">
        <v>69</v>
      </c>
      <c r="B232" s="14" t="s">
        <v>304</v>
      </c>
      <c r="C232" s="13" t="s">
        <v>7</v>
      </c>
      <c r="D232" s="15">
        <v>1</v>
      </c>
      <c r="E232" s="15"/>
    </row>
    <row r="233" customHeight="1" spans="1:5">
      <c r="A233" s="13" t="s">
        <v>69</v>
      </c>
      <c r="B233" s="14" t="s">
        <v>305</v>
      </c>
      <c r="C233" s="13" t="s">
        <v>7</v>
      </c>
      <c r="D233" s="15">
        <v>1</v>
      </c>
      <c r="E233" s="15"/>
    </row>
    <row r="234" customHeight="1" spans="1:5">
      <c r="A234" s="13" t="s">
        <v>69</v>
      </c>
      <c r="B234" s="14" t="s">
        <v>306</v>
      </c>
      <c r="C234" s="13" t="s">
        <v>7</v>
      </c>
      <c r="D234" s="15">
        <v>1</v>
      </c>
      <c r="E234" s="15"/>
    </row>
    <row r="235" customHeight="1" spans="1:5">
      <c r="A235" s="13" t="s">
        <v>69</v>
      </c>
      <c r="B235" s="14" t="s">
        <v>307</v>
      </c>
      <c r="C235" s="13" t="s">
        <v>5</v>
      </c>
      <c r="D235" s="15">
        <v>1</v>
      </c>
      <c r="E235" s="15"/>
    </row>
    <row r="236" customHeight="1" spans="1:5">
      <c r="A236" s="13" t="s">
        <v>69</v>
      </c>
      <c r="B236" s="14" t="s">
        <v>308</v>
      </c>
      <c r="C236" s="13" t="s">
        <v>157</v>
      </c>
      <c r="D236" s="15">
        <v>1</v>
      </c>
      <c r="E236" s="15"/>
    </row>
    <row r="237" customHeight="1" spans="1:5">
      <c r="A237" s="13" t="s">
        <v>69</v>
      </c>
      <c r="B237" s="14" t="s">
        <v>309</v>
      </c>
      <c r="C237" s="13" t="s">
        <v>19</v>
      </c>
      <c r="D237" s="15">
        <v>1</v>
      </c>
      <c r="E237" s="15"/>
    </row>
    <row r="238" customHeight="1" spans="1:5">
      <c r="A238" s="13" t="s">
        <v>69</v>
      </c>
      <c r="B238" s="14" t="s">
        <v>310</v>
      </c>
      <c r="C238" s="13" t="s">
        <v>7</v>
      </c>
      <c r="D238" s="15">
        <v>1</v>
      </c>
      <c r="E238" s="15"/>
    </row>
    <row r="239" customHeight="1" spans="1:5">
      <c r="A239" s="13" t="s">
        <v>69</v>
      </c>
      <c r="B239" s="14" t="s">
        <v>311</v>
      </c>
      <c r="C239" s="13" t="s">
        <v>157</v>
      </c>
      <c r="D239" s="15">
        <v>1</v>
      </c>
      <c r="E239" s="15"/>
    </row>
    <row r="240" customHeight="1" spans="1:5">
      <c r="A240" s="13" t="s">
        <v>69</v>
      </c>
      <c r="B240" s="14" t="s">
        <v>312</v>
      </c>
      <c r="C240" s="13" t="s">
        <v>46</v>
      </c>
      <c r="D240" s="15">
        <v>1</v>
      </c>
      <c r="E240" s="15"/>
    </row>
    <row r="241" customHeight="1" spans="1:5">
      <c r="A241" s="13" t="s">
        <v>69</v>
      </c>
      <c r="B241" s="14" t="s">
        <v>313</v>
      </c>
      <c r="C241" s="13" t="s">
        <v>46</v>
      </c>
      <c r="D241" s="15">
        <v>1</v>
      </c>
      <c r="E241" s="15"/>
    </row>
    <row r="242" customHeight="1" spans="1:5">
      <c r="A242" s="13" t="s">
        <v>69</v>
      </c>
      <c r="B242" s="14" t="s">
        <v>314</v>
      </c>
      <c r="C242" s="13" t="s">
        <v>46</v>
      </c>
      <c r="D242" s="15">
        <v>1</v>
      </c>
      <c r="E242" s="15"/>
    </row>
    <row r="243" customHeight="1" spans="1:5">
      <c r="A243" s="13" t="s">
        <v>69</v>
      </c>
      <c r="B243" s="14" t="s">
        <v>315</v>
      </c>
      <c r="C243" s="13" t="s">
        <v>46</v>
      </c>
      <c r="D243" s="15">
        <v>1</v>
      </c>
      <c r="E243" s="15"/>
    </row>
    <row r="244" customHeight="1" spans="1:5">
      <c r="A244" s="13" t="s">
        <v>69</v>
      </c>
      <c r="B244" s="14" t="s">
        <v>316</v>
      </c>
      <c r="C244" s="13" t="s">
        <v>19</v>
      </c>
      <c r="D244" s="15">
        <v>1</v>
      </c>
      <c r="E244" s="15"/>
    </row>
    <row r="245" customHeight="1" spans="1:5">
      <c r="A245" s="13" t="s">
        <v>69</v>
      </c>
      <c r="B245" s="14" t="s">
        <v>317</v>
      </c>
      <c r="C245" s="13" t="s">
        <v>5</v>
      </c>
      <c r="D245" s="15">
        <v>1</v>
      </c>
      <c r="E245" s="15"/>
    </row>
    <row r="246" customHeight="1" spans="1:5">
      <c r="A246" s="13" t="s">
        <v>69</v>
      </c>
      <c r="B246" s="14" t="s">
        <v>318</v>
      </c>
      <c r="C246" s="13" t="s">
        <v>35</v>
      </c>
      <c r="D246" s="15">
        <v>1</v>
      </c>
      <c r="E246" s="15"/>
    </row>
    <row r="247" customHeight="1" spans="1:5">
      <c r="A247" s="13" t="s">
        <v>69</v>
      </c>
      <c r="B247" s="14" t="s">
        <v>319</v>
      </c>
      <c r="C247" s="13" t="s">
        <v>35</v>
      </c>
      <c r="D247" s="15">
        <v>1</v>
      </c>
      <c r="E247" s="15"/>
    </row>
    <row r="248" customHeight="1" spans="1:5">
      <c r="A248" s="13" t="s">
        <v>69</v>
      </c>
      <c r="B248" s="14" t="s">
        <v>320</v>
      </c>
      <c r="C248" s="13" t="s">
        <v>5</v>
      </c>
      <c r="D248" s="15">
        <v>1</v>
      </c>
      <c r="E248" s="15"/>
    </row>
    <row r="249" customHeight="1" spans="1:5">
      <c r="A249" s="13" t="s">
        <v>69</v>
      </c>
      <c r="B249" s="14" t="s">
        <v>321</v>
      </c>
      <c r="C249" s="13" t="s">
        <v>5</v>
      </c>
      <c r="D249" s="15">
        <v>1</v>
      </c>
      <c r="E249" s="15"/>
    </row>
    <row r="250" customHeight="1" spans="1:5">
      <c r="A250" s="13" t="s">
        <v>69</v>
      </c>
      <c r="B250" s="14" t="s">
        <v>322</v>
      </c>
      <c r="C250" s="13" t="s">
        <v>9</v>
      </c>
      <c r="D250" s="15">
        <v>1</v>
      </c>
      <c r="E250" s="15"/>
    </row>
    <row r="251" customHeight="1" spans="1:5">
      <c r="A251" s="13" t="s">
        <v>69</v>
      </c>
      <c r="B251" s="14" t="s">
        <v>323</v>
      </c>
      <c r="C251" s="13" t="s">
        <v>5</v>
      </c>
      <c r="D251" s="15">
        <v>1</v>
      </c>
      <c r="E251" s="15"/>
    </row>
    <row r="252" customHeight="1" spans="1:5">
      <c r="A252" s="13" t="s">
        <v>69</v>
      </c>
      <c r="B252" s="14" t="s">
        <v>324</v>
      </c>
      <c r="C252" s="13" t="s">
        <v>155</v>
      </c>
      <c r="D252" s="15">
        <v>1</v>
      </c>
      <c r="E252" s="15"/>
    </row>
    <row r="253" customHeight="1" spans="1:5">
      <c r="A253" s="13" t="s">
        <v>69</v>
      </c>
      <c r="B253" s="14" t="s">
        <v>325</v>
      </c>
      <c r="C253" s="13" t="s">
        <v>19</v>
      </c>
      <c r="D253" s="15">
        <v>1</v>
      </c>
      <c r="E253" s="15"/>
    </row>
    <row r="254" customHeight="1" spans="1:5">
      <c r="A254" s="13" t="s">
        <v>69</v>
      </c>
      <c r="B254" s="14" t="s">
        <v>326</v>
      </c>
      <c r="C254" s="13" t="s">
        <v>7</v>
      </c>
      <c r="D254" s="15">
        <v>1</v>
      </c>
      <c r="E254" s="15"/>
    </row>
    <row r="255" customHeight="1" spans="1:5">
      <c r="A255" s="13" t="s">
        <v>69</v>
      </c>
      <c r="B255" s="14" t="s">
        <v>327</v>
      </c>
      <c r="C255" s="13" t="s">
        <v>35</v>
      </c>
      <c r="D255" s="15">
        <v>1</v>
      </c>
      <c r="E255" s="15"/>
    </row>
    <row r="256" customHeight="1" spans="1:5">
      <c r="A256" s="13" t="s">
        <v>69</v>
      </c>
      <c r="B256" s="14" t="s">
        <v>328</v>
      </c>
      <c r="C256" s="13" t="s">
        <v>5</v>
      </c>
      <c r="D256" s="15">
        <v>1</v>
      </c>
      <c r="E256" s="15"/>
    </row>
    <row r="257" customHeight="1" spans="1:5">
      <c r="A257" s="13" t="s">
        <v>69</v>
      </c>
      <c r="B257" s="14" t="s">
        <v>329</v>
      </c>
      <c r="C257" s="13" t="s">
        <v>5</v>
      </c>
      <c r="D257" s="15">
        <v>1</v>
      </c>
      <c r="E257" s="15"/>
    </row>
    <row r="258" customHeight="1" spans="1:5">
      <c r="A258" s="13" t="s">
        <v>69</v>
      </c>
      <c r="B258" s="14" t="s">
        <v>330</v>
      </c>
      <c r="C258" s="13" t="s">
        <v>5</v>
      </c>
      <c r="D258" s="15">
        <v>1</v>
      </c>
      <c r="E258" s="15"/>
    </row>
    <row r="259" customHeight="1" spans="1:5">
      <c r="A259" s="13" t="s">
        <v>69</v>
      </c>
      <c r="B259" s="14" t="s">
        <v>331</v>
      </c>
      <c r="C259" s="13" t="s">
        <v>5</v>
      </c>
      <c r="D259" s="15">
        <v>1</v>
      </c>
      <c r="E259" s="15"/>
    </row>
    <row r="260" customHeight="1" spans="1:5">
      <c r="A260" s="13" t="s">
        <v>69</v>
      </c>
      <c r="B260" s="14" t="s">
        <v>332</v>
      </c>
      <c r="C260" s="13" t="s">
        <v>35</v>
      </c>
      <c r="D260" s="15">
        <v>1</v>
      </c>
      <c r="E260" s="15"/>
    </row>
    <row r="261" customHeight="1" spans="1:5">
      <c r="A261" s="13" t="s">
        <v>69</v>
      </c>
      <c r="B261" s="14" t="s">
        <v>333</v>
      </c>
      <c r="C261" s="13" t="s">
        <v>5</v>
      </c>
      <c r="D261" s="15">
        <v>1</v>
      </c>
      <c r="E261" s="15"/>
    </row>
    <row r="262" customHeight="1" spans="1:5">
      <c r="A262" s="13" t="s">
        <v>69</v>
      </c>
      <c r="B262" s="14" t="s">
        <v>334</v>
      </c>
      <c r="C262" s="13" t="s">
        <v>35</v>
      </c>
      <c r="D262" s="15">
        <v>1</v>
      </c>
      <c r="E262" s="15"/>
    </row>
    <row r="263" customHeight="1" spans="1:5">
      <c r="A263" s="13" t="s">
        <v>69</v>
      </c>
      <c r="B263" s="14" t="s">
        <v>335</v>
      </c>
      <c r="C263" s="13" t="s">
        <v>7</v>
      </c>
      <c r="D263" s="15">
        <v>1</v>
      </c>
      <c r="E263" s="15"/>
    </row>
    <row r="264" customHeight="1" spans="1:5">
      <c r="A264" s="13" t="s">
        <v>69</v>
      </c>
      <c r="B264" s="14" t="s">
        <v>336</v>
      </c>
      <c r="C264" s="13" t="s">
        <v>19</v>
      </c>
      <c r="D264" s="15">
        <v>1</v>
      </c>
      <c r="E264" s="15"/>
    </row>
    <row r="265" customHeight="1" spans="1:5">
      <c r="A265" s="13" t="s">
        <v>69</v>
      </c>
      <c r="B265" s="14" t="s">
        <v>337</v>
      </c>
      <c r="C265" s="13" t="s">
        <v>35</v>
      </c>
      <c r="D265" s="15">
        <v>1</v>
      </c>
      <c r="E265" s="15"/>
    </row>
    <row r="266" customHeight="1" spans="1:5">
      <c r="A266" s="13" t="s">
        <v>69</v>
      </c>
      <c r="B266" s="14" t="s">
        <v>338</v>
      </c>
      <c r="C266" s="13" t="s">
        <v>53</v>
      </c>
      <c r="D266" s="15">
        <v>1</v>
      </c>
      <c r="E266" s="15"/>
    </row>
    <row r="267" customHeight="1" spans="1:5">
      <c r="A267" s="13" t="s">
        <v>69</v>
      </c>
      <c r="B267" s="14" t="s">
        <v>339</v>
      </c>
      <c r="C267" s="13" t="s">
        <v>26</v>
      </c>
      <c r="D267" s="15">
        <v>1</v>
      </c>
      <c r="E267" s="15"/>
    </row>
    <row r="268" customHeight="1" spans="1:5">
      <c r="A268" s="13" t="s">
        <v>69</v>
      </c>
      <c r="B268" s="14" t="s">
        <v>340</v>
      </c>
      <c r="C268" s="13" t="s">
        <v>26</v>
      </c>
      <c r="D268" s="15">
        <v>1</v>
      </c>
      <c r="E268" s="15"/>
    </row>
    <row r="269" customHeight="1" spans="1:5">
      <c r="A269" s="13" t="s">
        <v>69</v>
      </c>
      <c r="B269" s="14" t="s">
        <v>341</v>
      </c>
      <c r="C269" s="13" t="s">
        <v>26</v>
      </c>
      <c r="D269" s="15">
        <v>1</v>
      </c>
      <c r="E269" s="15"/>
    </row>
    <row r="270" customHeight="1" spans="1:5">
      <c r="A270" s="13" t="s">
        <v>69</v>
      </c>
      <c r="B270" s="14" t="s">
        <v>342</v>
      </c>
      <c r="C270" s="13" t="s">
        <v>26</v>
      </c>
      <c r="D270" s="15">
        <v>1</v>
      </c>
      <c r="E270" s="15"/>
    </row>
    <row r="271" customHeight="1" spans="1:5">
      <c r="A271" s="13" t="s">
        <v>69</v>
      </c>
      <c r="B271" s="14" t="s">
        <v>343</v>
      </c>
      <c r="C271" s="13" t="s">
        <v>157</v>
      </c>
      <c r="D271" s="15">
        <v>1</v>
      </c>
      <c r="E271" s="15"/>
    </row>
    <row r="272" customHeight="1" spans="1:5">
      <c r="A272" s="13" t="s">
        <v>69</v>
      </c>
      <c r="B272" s="14" t="s">
        <v>344</v>
      </c>
      <c r="C272" s="13" t="s">
        <v>157</v>
      </c>
      <c r="D272" s="15">
        <v>1</v>
      </c>
      <c r="E272" s="15"/>
    </row>
    <row r="273" customHeight="1" spans="1:5">
      <c r="A273" s="13" t="s">
        <v>69</v>
      </c>
      <c r="B273" s="14" t="s">
        <v>345</v>
      </c>
      <c r="C273" s="13" t="s">
        <v>157</v>
      </c>
      <c r="D273" s="15">
        <v>1</v>
      </c>
      <c r="E273" s="15"/>
    </row>
    <row r="274" customHeight="1" spans="1:5">
      <c r="A274" s="13" t="s">
        <v>69</v>
      </c>
      <c r="B274" s="14" t="s">
        <v>346</v>
      </c>
      <c r="C274" s="13" t="s">
        <v>157</v>
      </c>
      <c r="D274" s="15">
        <v>1</v>
      </c>
      <c r="E274" s="15"/>
    </row>
    <row r="275" customHeight="1" spans="1:5">
      <c r="A275" s="13" t="s">
        <v>69</v>
      </c>
      <c r="B275" s="14" t="s">
        <v>347</v>
      </c>
      <c r="C275" s="13" t="s">
        <v>157</v>
      </c>
      <c r="D275" s="15">
        <v>1</v>
      </c>
      <c r="E275" s="15"/>
    </row>
    <row r="276" customHeight="1" spans="1:5">
      <c r="A276" s="13" t="s">
        <v>69</v>
      </c>
      <c r="B276" s="14" t="s">
        <v>348</v>
      </c>
      <c r="C276" s="13" t="s">
        <v>26</v>
      </c>
      <c r="D276" s="15">
        <v>1</v>
      </c>
      <c r="E276" s="15"/>
    </row>
    <row r="277" customHeight="1" spans="1:5">
      <c r="A277" s="13" t="s">
        <v>69</v>
      </c>
      <c r="B277" s="14" t="s">
        <v>349</v>
      </c>
      <c r="C277" s="13" t="s">
        <v>26</v>
      </c>
      <c r="D277" s="15">
        <v>1</v>
      </c>
      <c r="E277" s="15"/>
    </row>
    <row r="278" customHeight="1" spans="1:5">
      <c r="A278" s="13" t="s">
        <v>69</v>
      </c>
      <c r="B278" s="14" t="s">
        <v>350</v>
      </c>
      <c r="C278" s="13" t="s">
        <v>26</v>
      </c>
      <c r="D278" s="15">
        <v>1</v>
      </c>
      <c r="E278" s="15"/>
    </row>
    <row r="279" customHeight="1" spans="1:5">
      <c r="A279" s="13" t="s">
        <v>69</v>
      </c>
      <c r="B279" s="14" t="s">
        <v>351</v>
      </c>
      <c r="C279" s="13" t="s">
        <v>26</v>
      </c>
      <c r="D279" s="15">
        <v>1</v>
      </c>
      <c r="E279" s="15"/>
    </row>
    <row r="280" customHeight="1" spans="1:5">
      <c r="A280" s="13" t="s">
        <v>69</v>
      </c>
      <c r="B280" s="14" t="s">
        <v>352</v>
      </c>
      <c r="C280" s="13" t="s">
        <v>26</v>
      </c>
      <c r="D280" s="15">
        <v>1</v>
      </c>
      <c r="E280" s="15"/>
    </row>
    <row r="281" customHeight="1" spans="1:5">
      <c r="A281" s="13" t="s">
        <v>69</v>
      </c>
      <c r="B281" s="14" t="s">
        <v>353</v>
      </c>
      <c r="C281" s="13" t="s">
        <v>26</v>
      </c>
      <c r="D281" s="15">
        <v>1</v>
      </c>
      <c r="E281" s="15"/>
    </row>
    <row r="282" customHeight="1" spans="1:5">
      <c r="A282" s="13" t="s">
        <v>69</v>
      </c>
      <c r="B282" s="14" t="s">
        <v>354</v>
      </c>
      <c r="C282" s="13" t="s">
        <v>26</v>
      </c>
      <c r="D282" s="15">
        <v>1</v>
      </c>
      <c r="E282" s="15"/>
    </row>
    <row r="283" customHeight="1" spans="1:5">
      <c r="A283" s="13" t="s">
        <v>69</v>
      </c>
      <c r="B283" s="14" t="s">
        <v>355</v>
      </c>
      <c r="C283" s="13" t="s">
        <v>26</v>
      </c>
      <c r="D283" s="15">
        <v>1</v>
      </c>
      <c r="E283" s="15"/>
    </row>
    <row r="284" customHeight="1" spans="1:5">
      <c r="A284" s="13" t="s">
        <v>69</v>
      </c>
      <c r="B284" s="14" t="s">
        <v>356</v>
      </c>
      <c r="C284" s="13" t="s">
        <v>26</v>
      </c>
      <c r="D284" s="15">
        <v>1</v>
      </c>
      <c r="E284" s="15"/>
    </row>
    <row r="285" customHeight="1" spans="1:5">
      <c r="A285" s="13" t="s">
        <v>69</v>
      </c>
      <c r="B285" s="14" t="s">
        <v>357</v>
      </c>
      <c r="C285" s="13" t="s">
        <v>26</v>
      </c>
      <c r="D285" s="15">
        <v>1</v>
      </c>
      <c r="E285" s="15"/>
    </row>
    <row r="286" customHeight="1" spans="1:5">
      <c r="A286" s="13" t="s">
        <v>69</v>
      </c>
      <c r="B286" s="14" t="s">
        <v>358</v>
      </c>
      <c r="C286" s="13" t="s">
        <v>26</v>
      </c>
      <c r="D286" s="15">
        <v>1</v>
      </c>
      <c r="E286" s="15"/>
    </row>
    <row r="287" customHeight="1" spans="1:5">
      <c r="A287" s="13" t="s">
        <v>69</v>
      </c>
      <c r="B287" s="14" t="s">
        <v>359</v>
      </c>
      <c r="C287" s="13" t="s">
        <v>26</v>
      </c>
      <c r="D287" s="15">
        <v>1</v>
      </c>
      <c r="E287" s="15"/>
    </row>
    <row r="288" customHeight="1" spans="1:5">
      <c r="A288" s="13" t="s">
        <v>69</v>
      </c>
      <c r="B288" s="14" t="s">
        <v>360</v>
      </c>
      <c r="C288" s="13" t="s">
        <v>26</v>
      </c>
      <c r="D288" s="15">
        <v>1</v>
      </c>
      <c r="E288" s="15"/>
    </row>
    <row r="289" customHeight="1" spans="1:5">
      <c r="A289" s="13" t="s">
        <v>69</v>
      </c>
      <c r="B289" s="14" t="s">
        <v>361</v>
      </c>
      <c r="C289" s="13" t="s">
        <v>26</v>
      </c>
      <c r="D289" s="15">
        <v>1</v>
      </c>
      <c r="E289" s="15"/>
    </row>
    <row r="290" customHeight="1" spans="1:5">
      <c r="A290" s="13" t="s">
        <v>69</v>
      </c>
      <c r="B290" s="14" t="s">
        <v>362</v>
      </c>
      <c r="C290" s="13" t="s">
        <v>26</v>
      </c>
      <c r="D290" s="15">
        <v>1</v>
      </c>
      <c r="E290" s="15"/>
    </row>
    <row r="291" customHeight="1" spans="1:5">
      <c r="A291" s="13" t="s">
        <v>69</v>
      </c>
      <c r="B291" s="14" t="s">
        <v>363</v>
      </c>
      <c r="C291" s="13" t="s">
        <v>28</v>
      </c>
      <c r="D291" s="15">
        <v>1</v>
      </c>
      <c r="E291" s="15"/>
    </row>
    <row r="292" customHeight="1" spans="1:5">
      <c r="A292" s="13" t="s">
        <v>69</v>
      </c>
      <c r="B292" s="14" t="s">
        <v>364</v>
      </c>
      <c r="C292" s="13" t="s">
        <v>28</v>
      </c>
      <c r="D292" s="15">
        <v>1</v>
      </c>
      <c r="E292" s="15"/>
    </row>
    <row r="293" customHeight="1" spans="1:5">
      <c r="A293" s="13" t="s">
        <v>69</v>
      </c>
      <c r="B293" s="14" t="s">
        <v>365</v>
      </c>
      <c r="C293" s="13" t="s">
        <v>30</v>
      </c>
      <c r="D293" s="15">
        <v>1</v>
      </c>
      <c r="E293" s="15"/>
    </row>
    <row r="294" customHeight="1" spans="1:5">
      <c r="A294" s="13" t="s">
        <v>69</v>
      </c>
      <c r="B294" s="14" t="s">
        <v>366</v>
      </c>
      <c r="C294" s="13" t="s">
        <v>31</v>
      </c>
      <c r="D294" s="15">
        <v>1</v>
      </c>
      <c r="E294" s="15"/>
    </row>
    <row r="295" customHeight="1" spans="1:5">
      <c r="A295" s="13" t="s">
        <v>69</v>
      </c>
      <c r="B295" s="14" t="s">
        <v>367</v>
      </c>
      <c r="C295" s="13" t="s">
        <v>31</v>
      </c>
      <c r="D295" s="15">
        <v>1</v>
      </c>
      <c r="E295" s="15"/>
    </row>
    <row r="296" customHeight="1" spans="1:5">
      <c r="A296" s="13" t="s">
        <v>69</v>
      </c>
      <c r="B296" s="14" t="s">
        <v>368</v>
      </c>
      <c r="C296" s="13" t="s">
        <v>28</v>
      </c>
      <c r="D296" s="15">
        <v>1</v>
      </c>
      <c r="E296" s="15"/>
    </row>
    <row r="297" customHeight="1" spans="1:5">
      <c r="A297" s="13" t="s">
        <v>69</v>
      </c>
      <c r="B297" s="14" t="s">
        <v>369</v>
      </c>
      <c r="C297" s="13" t="s">
        <v>28</v>
      </c>
      <c r="D297" s="15">
        <v>1</v>
      </c>
      <c r="E297" s="15"/>
    </row>
    <row r="298" customHeight="1" spans="1:5">
      <c r="A298" s="13" t="s">
        <v>69</v>
      </c>
      <c r="B298" s="14" t="s">
        <v>370</v>
      </c>
      <c r="C298" s="13" t="s">
        <v>28</v>
      </c>
      <c r="D298" s="15">
        <v>1</v>
      </c>
      <c r="E298" s="15"/>
    </row>
    <row r="299" customHeight="1" spans="1:5">
      <c r="A299" s="13" t="s">
        <v>69</v>
      </c>
      <c r="B299" s="14" t="s">
        <v>371</v>
      </c>
      <c r="C299" s="13" t="s">
        <v>28</v>
      </c>
      <c r="D299" s="15">
        <v>1</v>
      </c>
      <c r="E299" s="15"/>
    </row>
    <row r="300" customHeight="1" spans="1:5">
      <c r="A300" s="13" t="s">
        <v>69</v>
      </c>
      <c r="B300" s="14" t="s">
        <v>372</v>
      </c>
      <c r="C300" s="13" t="s">
        <v>28</v>
      </c>
      <c r="D300" s="15">
        <v>1</v>
      </c>
      <c r="E300" s="15"/>
    </row>
    <row r="301" customHeight="1" spans="1:5">
      <c r="A301" s="13" t="s">
        <v>69</v>
      </c>
      <c r="B301" s="14" t="s">
        <v>373</v>
      </c>
      <c r="C301" s="13" t="s">
        <v>58</v>
      </c>
      <c r="D301" s="15">
        <v>1</v>
      </c>
      <c r="E301" s="15"/>
    </row>
    <row r="302" customHeight="1" spans="1:5">
      <c r="A302" s="13" t="s">
        <v>69</v>
      </c>
      <c r="B302" s="14" t="s">
        <v>374</v>
      </c>
      <c r="C302" s="13" t="s">
        <v>58</v>
      </c>
      <c r="D302" s="15">
        <v>1</v>
      </c>
      <c r="E302" s="15"/>
    </row>
    <row r="303" customHeight="1" spans="1:5">
      <c r="A303" s="13" t="s">
        <v>69</v>
      </c>
      <c r="B303" s="14" t="s">
        <v>375</v>
      </c>
      <c r="C303" s="13" t="s">
        <v>58</v>
      </c>
      <c r="D303" s="15">
        <v>1</v>
      </c>
      <c r="E303" s="15"/>
    </row>
    <row r="304" customHeight="1" spans="1:5">
      <c r="A304" s="13" t="s">
        <v>69</v>
      </c>
      <c r="B304" s="14" t="s">
        <v>376</v>
      </c>
      <c r="C304" s="13" t="s">
        <v>22</v>
      </c>
      <c r="D304" s="15">
        <v>1</v>
      </c>
      <c r="E304" s="15"/>
    </row>
    <row r="305" customHeight="1" spans="1:5">
      <c r="A305" s="13" t="s">
        <v>69</v>
      </c>
      <c r="B305" s="14" t="s">
        <v>377</v>
      </c>
      <c r="C305" s="13" t="s">
        <v>22</v>
      </c>
      <c r="D305" s="15">
        <v>1</v>
      </c>
      <c r="E305" s="15"/>
    </row>
    <row r="306" customHeight="1" spans="1:5">
      <c r="A306" s="13" t="s">
        <v>69</v>
      </c>
      <c r="B306" s="14" t="s">
        <v>378</v>
      </c>
      <c r="C306" s="13" t="s">
        <v>26</v>
      </c>
      <c r="D306" s="15">
        <v>1</v>
      </c>
      <c r="E306" s="15"/>
    </row>
    <row r="307" customHeight="1" spans="1:5">
      <c r="A307" s="13" t="s">
        <v>69</v>
      </c>
      <c r="B307" s="14" t="s">
        <v>379</v>
      </c>
      <c r="C307" s="13" t="s">
        <v>26</v>
      </c>
      <c r="D307" s="15">
        <v>1</v>
      </c>
      <c r="E307" s="15"/>
    </row>
    <row r="308" customHeight="1" spans="1:5">
      <c r="A308" s="13" t="s">
        <v>69</v>
      </c>
      <c r="B308" s="14" t="s">
        <v>380</v>
      </c>
      <c r="C308" s="13" t="s">
        <v>26</v>
      </c>
      <c r="D308" s="15">
        <v>1</v>
      </c>
      <c r="E308" s="15"/>
    </row>
    <row r="309" customHeight="1" spans="1:5">
      <c r="A309" s="13" t="s">
        <v>69</v>
      </c>
      <c r="B309" s="14" t="s">
        <v>381</v>
      </c>
      <c r="C309" s="13" t="s">
        <v>26</v>
      </c>
      <c r="D309" s="15">
        <v>1</v>
      </c>
      <c r="E309" s="15"/>
    </row>
    <row r="310" customHeight="1" spans="1:5">
      <c r="A310" s="13" t="s">
        <v>69</v>
      </c>
      <c r="B310" s="14" t="s">
        <v>382</v>
      </c>
      <c r="C310" s="13" t="s">
        <v>26</v>
      </c>
      <c r="D310" s="15">
        <v>1</v>
      </c>
      <c r="E310" s="15"/>
    </row>
    <row r="311" customHeight="1" spans="1:5">
      <c r="A311" s="13" t="s">
        <v>69</v>
      </c>
      <c r="B311" s="14" t="s">
        <v>383</v>
      </c>
      <c r="C311" s="13" t="s">
        <v>26</v>
      </c>
      <c r="D311" s="15">
        <v>1</v>
      </c>
      <c r="E311" s="15"/>
    </row>
    <row r="312" customHeight="1" spans="1:5">
      <c r="A312" s="13" t="s">
        <v>69</v>
      </c>
      <c r="B312" s="14" t="s">
        <v>384</v>
      </c>
      <c r="C312" s="13" t="s">
        <v>26</v>
      </c>
      <c r="D312" s="15">
        <v>1</v>
      </c>
      <c r="E312" s="15"/>
    </row>
    <row r="313" customHeight="1" spans="1:5">
      <c r="A313" s="13" t="s">
        <v>69</v>
      </c>
      <c r="B313" s="14" t="s">
        <v>385</v>
      </c>
      <c r="C313" s="13" t="s">
        <v>26</v>
      </c>
      <c r="D313" s="15">
        <v>1</v>
      </c>
      <c r="E313" s="15"/>
    </row>
    <row r="314" customHeight="1" spans="1:5">
      <c r="A314" s="13" t="s">
        <v>69</v>
      </c>
      <c r="B314" s="14" t="s">
        <v>386</v>
      </c>
      <c r="C314" s="13" t="s">
        <v>26</v>
      </c>
      <c r="D314" s="15">
        <v>1</v>
      </c>
      <c r="E314" s="15"/>
    </row>
    <row r="315" customHeight="1" spans="1:5">
      <c r="A315" s="13" t="s">
        <v>69</v>
      </c>
      <c r="B315" s="14" t="s">
        <v>387</v>
      </c>
      <c r="C315" s="13" t="s">
        <v>26</v>
      </c>
      <c r="D315" s="15">
        <v>1</v>
      </c>
      <c r="E315" s="15"/>
    </row>
    <row r="316" customHeight="1" spans="1:5">
      <c r="A316" s="13" t="s">
        <v>69</v>
      </c>
      <c r="B316" s="14" t="s">
        <v>388</v>
      </c>
      <c r="C316" s="13" t="s">
        <v>26</v>
      </c>
      <c r="D316" s="15">
        <v>1</v>
      </c>
      <c r="E316" s="15"/>
    </row>
    <row r="317" customHeight="1" spans="1:5">
      <c r="A317" s="13" t="s">
        <v>69</v>
      </c>
      <c r="B317" s="14" t="s">
        <v>389</v>
      </c>
      <c r="C317" s="13" t="s">
        <v>26</v>
      </c>
      <c r="D317" s="15">
        <v>1</v>
      </c>
      <c r="E317" s="15"/>
    </row>
    <row r="318" customHeight="1" spans="1:5">
      <c r="A318" s="13" t="s">
        <v>69</v>
      </c>
      <c r="B318" s="14" t="s">
        <v>390</v>
      </c>
      <c r="C318" s="13" t="s">
        <v>26</v>
      </c>
      <c r="D318" s="15">
        <v>1</v>
      </c>
      <c r="E318" s="15"/>
    </row>
    <row r="319" customHeight="1" spans="1:5">
      <c r="A319" s="13" t="s">
        <v>69</v>
      </c>
      <c r="B319" s="14" t="s">
        <v>391</v>
      </c>
      <c r="C319" s="13" t="s">
        <v>26</v>
      </c>
      <c r="D319" s="15">
        <v>1</v>
      </c>
      <c r="E319" s="15"/>
    </row>
    <row r="320" customHeight="1" spans="1:5">
      <c r="A320" s="13" t="s">
        <v>69</v>
      </c>
      <c r="B320" s="14" t="s">
        <v>392</v>
      </c>
      <c r="C320" s="13" t="s">
        <v>16</v>
      </c>
      <c r="D320" s="15">
        <v>1</v>
      </c>
      <c r="E320" s="15"/>
    </row>
    <row r="321" customHeight="1" spans="1:5">
      <c r="A321" s="13" t="s">
        <v>69</v>
      </c>
      <c r="B321" s="14" t="s">
        <v>393</v>
      </c>
      <c r="C321" s="13" t="s">
        <v>16</v>
      </c>
      <c r="D321" s="15">
        <v>1</v>
      </c>
      <c r="E321" s="15"/>
    </row>
    <row r="322" customHeight="1" spans="1:5">
      <c r="A322" s="13" t="s">
        <v>69</v>
      </c>
      <c r="B322" s="14" t="s">
        <v>394</v>
      </c>
      <c r="C322" s="13" t="s">
        <v>48</v>
      </c>
      <c r="D322" s="15">
        <v>1</v>
      </c>
      <c r="E322" s="15"/>
    </row>
    <row r="323" customHeight="1" spans="1:5">
      <c r="A323" s="13" t="s">
        <v>69</v>
      </c>
      <c r="B323" s="14" t="s">
        <v>395</v>
      </c>
      <c r="C323" s="13" t="s">
        <v>48</v>
      </c>
      <c r="D323" s="15">
        <v>1</v>
      </c>
      <c r="E323" s="15"/>
    </row>
    <row r="324" customHeight="1" spans="1:5">
      <c r="A324" s="13" t="s">
        <v>69</v>
      </c>
      <c r="B324" s="14" t="s">
        <v>396</v>
      </c>
      <c r="C324" s="13" t="s">
        <v>24</v>
      </c>
      <c r="D324" s="15">
        <v>1</v>
      </c>
      <c r="E324" s="15"/>
    </row>
    <row r="325" customHeight="1" spans="1:5">
      <c r="A325" s="13" t="s">
        <v>69</v>
      </c>
      <c r="B325" s="14" t="s">
        <v>397</v>
      </c>
      <c r="C325" s="13" t="s">
        <v>5</v>
      </c>
      <c r="D325" s="15">
        <v>1</v>
      </c>
      <c r="E325" s="15"/>
    </row>
    <row r="326" customHeight="1" spans="1:5">
      <c r="A326" s="13" t="s">
        <v>69</v>
      </c>
      <c r="B326" s="14" t="s">
        <v>398</v>
      </c>
      <c r="C326" s="13" t="s">
        <v>5</v>
      </c>
      <c r="D326" s="15">
        <v>1</v>
      </c>
      <c r="E326" s="15"/>
    </row>
    <row r="327" customHeight="1" spans="1:5">
      <c r="A327" s="13" t="s">
        <v>69</v>
      </c>
      <c r="B327" s="14" t="s">
        <v>399</v>
      </c>
      <c r="C327" s="13" t="s">
        <v>5</v>
      </c>
      <c r="D327" s="15">
        <v>1</v>
      </c>
      <c r="E327" s="15"/>
    </row>
    <row r="328" customHeight="1" spans="1:5">
      <c r="A328" s="13" t="s">
        <v>69</v>
      </c>
      <c r="B328" s="16" t="s">
        <v>400</v>
      </c>
      <c r="C328" s="13" t="s">
        <v>16</v>
      </c>
      <c r="D328" s="15">
        <v>1</v>
      </c>
      <c r="E328" s="15"/>
    </row>
    <row r="329" customHeight="1" spans="1:5">
      <c r="A329" s="13" t="s">
        <v>69</v>
      </c>
      <c r="B329" s="16" t="s">
        <v>401</v>
      </c>
      <c r="C329" s="13" t="s">
        <v>16</v>
      </c>
      <c r="D329" s="15">
        <v>1</v>
      </c>
      <c r="E329" s="15"/>
    </row>
    <row r="330" customHeight="1" spans="1:5">
      <c r="A330" s="13" t="s">
        <v>69</v>
      </c>
      <c r="B330" s="14" t="s">
        <v>402</v>
      </c>
      <c r="C330" s="13" t="s">
        <v>5</v>
      </c>
      <c r="D330" s="15">
        <v>1</v>
      </c>
      <c r="E330" s="15"/>
    </row>
    <row r="331" customHeight="1" spans="1:5">
      <c r="A331" s="13" t="s">
        <v>69</v>
      </c>
      <c r="B331" s="14" t="s">
        <v>403</v>
      </c>
      <c r="C331" s="13" t="s">
        <v>5</v>
      </c>
      <c r="D331" s="15">
        <v>1</v>
      </c>
      <c r="E331" s="15"/>
    </row>
    <row r="332" customHeight="1" spans="1:5">
      <c r="A332" s="13" t="s">
        <v>69</v>
      </c>
      <c r="B332" s="14" t="s">
        <v>404</v>
      </c>
      <c r="C332" s="13" t="s">
        <v>5</v>
      </c>
      <c r="D332" s="15">
        <v>1</v>
      </c>
      <c r="E332" s="15"/>
    </row>
    <row r="333" customHeight="1" spans="1:5">
      <c r="A333" s="13" t="s">
        <v>69</v>
      </c>
      <c r="B333" s="14" t="s">
        <v>405</v>
      </c>
      <c r="C333" s="13" t="s">
        <v>5</v>
      </c>
      <c r="D333" s="15">
        <v>1</v>
      </c>
      <c r="E333" s="15"/>
    </row>
    <row r="334" customHeight="1" spans="1:5">
      <c r="A334" s="13" t="s">
        <v>69</v>
      </c>
      <c r="B334" s="14" t="s">
        <v>406</v>
      </c>
      <c r="C334" s="17" t="s">
        <v>26</v>
      </c>
      <c r="D334" s="15">
        <v>1</v>
      </c>
      <c r="E334" s="15"/>
    </row>
    <row r="335" customHeight="1" spans="1:5">
      <c r="A335" s="13" t="s">
        <v>69</v>
      </c>
      <c r="B335" s="16" t="s">
        <v>407</v>
      </c>
      <c r="C335" s="13" t="s">
        <v>56</v>
      </c>
      <c r="D335" s="15">
        <v>1</v>
      </c>
      <c r="E335" s="15"/>
    </row>
    <row r="336" customHeight="1" spans="1:5">
      <c r="A336" s="13" t="s">
        <v>69</v>
      </c>
      <c r="B336" s="16" t="s">
        <v>408</v>
      </c>
      <c r="C336" s="13" t="s">
        <v>56</v>
      </c>
      <c r="D336" s="15">
        <v>1</v>
      </c>
      <c r="E336" s="15"/>
    </row>
    <row r="337" customHeight="1" spans="1:5">
      <c r="A337" s="13" t="s">
        <v>69</v>
      </c>
      <c r="B337" s="16" t="s">
        <v>409</v>
      </c>
      <c r="C337" s="13" t="s">
        <v>5</v>
      </c>
      <c r="D337" s="15">
        <v>1</v>
      </c>
      <c r="E337" s="15"/>
    </row>
    <row r="338" customHeight="1" spans="1:5">
      <c r="A338" s="13" t="s">
        <v>69</v>
      </c>
      <c r="B338" s="16" t="s">
        <v>410</v>
      </c>
      <c r="C338" s="13" t="s">
        <v>5</v>
      </c>
      <c r="D338" s="15">
        <v>1</v>
      </c>
      <c r="E338" s="15"/>
    </row>
    <row r="339" customHeight="1" spans="1:5">
      <c r="A339" s="13" t="s">
        <v>69</v>
      </c>
      <c r="B339" s="16" t="s">
        <v>411</v>
      </c>
      <c r="C339" s="13" t="s">
        <v>5</v>
      </c>
      <c r="D339" s="15">
        <v>1</v>
      </c>
      <c r="E339" s="15"/>
    </row>
    <row r="340" customHeight="1" spans="1:5">
      <c r="A340" s="13" t="s">
        <v>69</v>
      </c>
      <c r="B340" s="16" t="s">
        <v>412</v>
      </c>
      <c r="C340" s="13" t="s">
        <v>5</v>
      </c>
      <c r="D340" s="15">
        <v>1</v>
      </c>
      <c r="E340" s="15"/>
    </row>
    <row r="341" customHeight="1" spans="1:5">
      <c r="A341" s="13" t="s">
        <v>69</v>
      </c>
      <c r="B341" s="16" t="s">
        <v>413</v>
      </c>
      <c r="C341" s="13" t="s">
        <v>5</v>
      </c>
      <c r="D341" s="15">
        <v>1</v>
      </c>
      <c r="E341" s="15"/>
    </row>
    <row r="342" customHeight="1" spans="1:5">
      <c r="A342" s="13" t="s">
        <v>69</v>
      </c>
      <c r="B342" s="16" t="s">
        <v>414</v>
      </c>
      <c r="C342" s="13" t="s">
        <v>5</v>
      </c>
      <c r="D342" s="15">
        <v>1</v>
      </c>
      <c r="E342" s="15"/>
    </row>
    <row r="343" customHeight="1" spans="1:5">
      <c r="A343" s="13" t="s">
        <v>69</v>
      </c>
      <c r="B343" s="16" t="s">
        <v>415</v>
      </c>
      <c r="C343" s="13" t="s">
        <v>5</v>
      </c>
      <c r="D343" s="15">
        <v>1</v>
      </c>
      <c r="E343" s="15"/>
    </row>
    <row r="344" customHeight="1" spans="1:5">
      <c r="A344" s="13" t="s">
        <v>69</v>
      </c>
      <c r="B344" s="16" t="s">
        <v>416</v>
      </c>
      <c r="C344" s="17" t="s">
        <v>16</v>
      </c>
      <c r="D344" s="15">
        <v>1</v>
      </c>
      <c r="E344" s="15"/>
    </row>
    <row r="345" customHeight="1" spans="1:5">
      <c r="A345" s="13" t="s">
        <v>69</v>
      </c>
      <c r="B345" s="14" t="s">
        <v>417</v>
      </c>
      <c r="C345" s="13" t="s">
        <v>28</v>
      </c>
      <c r="D345" s="15">
        <v>1</v>
      </c>
      <c r="E345" s="15"/>
    </row>
    <row r="346" customHeight="1" spans="1:5">
      <c r="A346" s="13" t="s">
        <v>69</v>
      </c>
      <c r="B346" s="14" t="s">
        <v>418</v>
      </c>
      <c r="C346" s="13" t="s">
        <v>28</v>
      </c>
      <c r="D346" s="15">
        <v>1</v>
      </c>
      <c r="E346" s="15"/>
    </row>
    <row r="347" customHeight="1" spans="1:5">
      <c r="A347" s="13" t="s">
        <v>69</v>
      </c>
      <c r="B347" s="16" t="s">
        <v>419</v>
      </c>
      <c r="C347" s="13" t="s">
        <v>15</v>
      </c>
      <c r="D347" s="15">
        <v>1</v>
      </c>
      <c r="E347" s="15"/>
    </row>
    <row r="348" customHeight="1" spans="1:5">
      <c r="A348" s="13" t="s">
        <v>69</v>
      </c>
      <c r="B348" s="16" t="s">
        <v>420</v>
      </c>
      <c r="C348" s="13" t="s">
        <v>15</v>
      </c>
      <c r="D348" s="15">
        <v>1</v>
      </c>
      <c r="E348" s="15"/>
    </row>
    <row r="349" customHeight="1" spans="1:5">
      <c r="A349" s="13" t="s">
        <v>69</v>
      </c>
      <c r="B349" s="16" t="s">
        <v>421</v>
      </c>
      <c r="C349" s="13" t="s">
        <v>422</v>
      </c>
      <c r="D349" s="15">
        <v>1</v>
      </c>
      <c r="E349" s="15"/>
    </row>
    <row r="350" customHeight="1" spans="1:5">
      <c r="A350" s="13" t="s">
        <v>69</v>
      </c>
      <c r="B350" s="16" t="s">
        <v>423</v>
      </c>
      <c r="C350" s="13" t="s">
        <v>422</v>
      </c>
      <c r="D350" s="15">
        <v>1</v>
      </c>
      <c r="E350" s="15"/>
    </row>
    <row r="351" customHeight="1" spans="1:5">
      <c r="A351" s="13" t="s">
        <v>69</v>
      </c>
      <c r="B351" s="16" t="s">
        <v>424</v>
      </c>
      <c r="C351" s="13" t="s">
        <v>425</v>
      </c>
      <c r="D351" s="15">
        <v>1</v>
      </c>
      <c r="E351" s="15"/>
    </row>
    <row r="352" customHeight="1" spans="1:5">
      <c r="A352" s="13" t="s">
        <v>69</v>
      </c>
      <c r="B352" s="16" t="s">
        <v>426</v>
      </c>
      <c r="C352" s="13" t="s">
        <v>425</v>
      </c>
      <c r="D352" s="15">
        <v>1</v>
      </c>
      <c r="E352" s="15"/>
    </row>
    <row r="353" customHeight="1" spans="1:5">
      <c r="A353" s="13" t="s">
        <v>69</v>
      </c>
      <c r="B353" s="16" t="s">
        <v>427</v>
      </c>
      <c r="C353" s="13" t="s">
        <v>425</v>
      </c>
      <c r="D353" s="15">
        <v>1</v>
      </c>
      <c r="E353" s="15"/>
    </row>
    <row r="354" customHeight="1" spans="1:5">
      <c r="A354" s="13" t="s">
        <v>69</v>
      </c>
      <c r="B354" s="16" t="s">
        <v>428</v>
      </c>
      <c r="C354" s="13" t="s">
        <v>425</v>
      </c>
      <c r="D354" s="15">
        <v>1</v>
      </c>
      <c r="E354" s="15"/>
    </row>
    <row r="355" customHeight="1" spans="1:5">
      <c r="A355" s="13" t="s">
        <v>69</v>
      </c>
      <c r="B355" s="16" t="s">
        <v>429</v>
      </c>
      <c r="C355" s="13" t="s">
        <v>425</v>
      </c>
      <c r="D355" s="15">
        <v>1</v>
      </c>
      <c r="E355" s="15"/>
    </row>
    <row r="356" customHeight="1" spans="1:5">
      <c r="A356" s="13" t="s">
        <v>69</v>
      </c>
      <c r="B356" s="16" t="s">
        <v>430</v>
      </c>
      <c r="C356" s="13" t="s">
        <v>61</v>
      </c>
      <c r="D356" s="15">
        <v>1</v>
      </c>
      <c r="E356" s="15"/>
    </row>
    <row r="357" customHeight="1" spans="1:5">
      <c r="A357" s="13" t="s">
        <v>69</v>
      </c>
      <c r="B357" s="16" t="s">
        <v>431</v>
      </c>
      <c r="C357" s="13" t="s">
        <v>5</v>
      </c>
      <c r="D357" s="15">
        <v>1</v>
      </c>
      <c r="E357" s="15"/>
    </row>
    <row r="358" customHeight="1" spans="1:5">
      <c r="A358" s="13" t="s">
        <v>69</v>
      </c>
      <c r="B358" s="16" t="s">
        <v>432</v>
      </c>
      <c r="C358" s="13" t="s">
        <v>5</v>
      </c>
      <c r="D358" s="15">
        <v>1</v>
      </c>
      <c r="E358" s="15"/>
    </row>
    <row r="359" customHeight="1" spans="1:5">
      <c r="A359" s="13" t="s">
        <v>69</v>
      </c>
      <c r="B359" s="16" t="s">
        <v>433</v>
      </c>
      <c r="C359" s="13" t="s">
        <v>63</v>
      </c>
      <c r="D359" s="15">
        <v>1</v>
      </c>
      <c r="E359" s="15"/>
    </row>
    <row r="360" customHeight="1" spans="1:5">
      <c r="A360" s="13" t="s">
        <v>69</v>
      </c>
      <c r="B360" s="16" t="s">
        <v>434</v>
      </c>
      <c r="C360" s="13" t="s">
        <v>5</v>
      </c>
      <c r="D360" s="15">
        <v>1</v>
      </c>
      <c r="E360" s="15"/>
    </row>
    <row r="361" customHeight="1" spans="1:5">
      <c r="A361" s="13" t="s">
        <v>69</v>
      </c>
      <c r="B361" s="16" t="s">
        <v>435</v>
      </c>
      <c r="C361" s="13" t="s">
        <v>5</v>
      </c>
      <c r="D361" s="15">
        <v>1</v>
      </c>
      <c r="E361" s="15"/>
    </row>
    <row r="362" customHeight="1" spans="1:5">
      <c r="A362" s="13" t="s">
        <v>69</v>
      </c>
      <c r="B362" s="16" t="s">
        <v>436</v>
      </c>
      <c r="C362" s="13" t="s">
        <v>5</v>
      </c>
      <c r="D362" s="15">
        <v>1</v>
      </c>
      <c r="E362" s="15"/>
    </row>
    <row r="363" customHeight="1" spans="1:5">
      <c r="A363" s="13" t="s">
        <v>69</v>
      </c>
      <c r="B363" s="16" t="s">
        <v>437</v>
      </c>
      <c r="C363" s="13" t="s">
        <v>5</v>
      </c>
      <c r="D363" s="15">
        <v>1</v>
      </c>
      <c r="E363" s="15"/>
    </row>
    <row r="364" customHeight="1" spans="1:5">
      <c r="A364" s="13" t="s">
        <v>69</v>
      </c>
      <c r="B364" s="16" t="s">
        <v>438</v>
      </c>
      <c r="C364" s="13" t="s">
        <v>5</v>
      </c>
      <c r="D364" s="15">
        <v>1</v>
      </c>
      <c r="E364" s="15"/>
    </row>
    <row r="365" customHeight="1" spans="1:5">
      <c r="A365" s="13" t="s">
        <v>69</v>
      </c>
      <c r="B365" s="16" t="s">
        <v>439</v>
      </c>
      <c r="C365" s="13" t="s">
        <v>5</v>
      </c>
      <c r="D365" s="15">
        <v>1</v>
      </c>
      <c r="E365" s="15"/>
    </row>
    <row r="366" customHeight="1" spans="1:5">
      <c r="A366" s="13" t="s">
        <v>69</v>
      </c>
      <c r="B366" s="16" t="s">
        <v>440</v>
      </c>
      <c r="C366" s="13" t="s">
        <v>5</v>
      </c>
      <c r="D366" s="15">
        <v>1</v>
      </c>
      <c r="E366" s="15"/>
    </row>
    <row r="367" customHeight="1" spans="1:5">
      <c r="A367" s="13" t="s">
        <v>69</v>
      </c>
      <c r="B367" s="16" t="s">
        <v>441</v>
      </c>
      <c r="C367" s="13" t="s">
        <v>5</v>
      </c>
      <c r="D367" s="15">
        <v>1</v>
      </c>
      <c r="E367" s="15"/>
    </row>
    <row r="368" customHeight="1" spans="1:5">
      <c r="A368" s="13" t="s">
        <v>69</v>
      </c>
      <c r="B368" s="16" t="s">
        <v>442</v>
      </c>
      <c r="C368" s="13" t="s">
        <v>5</v>
      </c>
      <c r="D368" s="15">
        <v>1</v>
      </c>
      <c r="E368" s="15"/>
    </row>
    <row r="369" customHeight="1" spans="1:5">
      <c r="A369" s="13" t="s">
        <v>69</v>
      </c>
      <c r="B369" s="16" t="s">
        <v>443</v>
      </c>
      <c r="C369" s="13" t="s">
        <v>5</v>
      </c>
      <c r="D369" s="15">
        <v>1</v>
      </c>
      <c r="E369" s="15"/>
    </row>
    <row r="370" customHeight="1" spans="1:5">
      <c r="A370" s="13" t="s">
        <v>69</v>
      </c>
      <c r="B370" s="16" t="s">
        <v>444</v>
      </c>
      <c r="C370" s="13" t="s">
        <v>5</v>
      </c>
      <c r="D370" s="15">
        <v>1</v>
      </c>
      <c r="E370" s="15"/>
    </row>
    <row r="371" customHeight="1" spans="1:5">
      <c r="A371" s="13" t="s">
        <v>69</v>
      </c>
      <c r="B371" s="16" t="s">
        <v>445</v>
      </c>
      <c r="C371" s="13" t="s">
        <v>5</v>
      </c>
      <c r="D371" s="15">
        <v>1</v>
      </c>
      <c r="E371" s="15"/>
    </row>
    <row r="372" customHeight="1" spans="1:5">
      <c r="A372" s="13" t="s">
        <v>69</v>
      </c>
      <c r="B372" s="16" t="s">
        <v>446</v>
      </c>
      <c r="C372" s="13" t="s">
        <v>5</v>
      </c>
      <c r="D372" s="15">
        <v>1</v>
      </c>
      <c r="E372" s="15"/>
    </row>
    <row r="373" customHeight="1" spans="1:5">
      <c r="A373" s="13" t="s">
        <v>69</v>
      </c>
      <c r="B373" s="16" t="s">
        <v>447</v>
      </c>
      <c r="C373" s="13" t="s">
        <v>5</v>
      </c>
      <c r="D373" s="15">
        <v>1</v>
      </c>
      <c r="E373" s="15"/>
    </row>
    <row r="374" customHeight="1" spans="1:5">
      <c r="A374" s="13" t="s">
        <v>69</v>
      </c>
      <c r="B374" s="16" t="s">
        <v>448</v>
      </c>
      <c r="C374" s="13" t="s">
        <v>5</v>
      </c>
      <c r="D374" s="15">
        <v>1</v>
      </c>
      <c r="E374" s="15"/>
    </row>
    <row r="375" customHeight="1" spans="1:5">
      <c r="A375" s="13" t="s">
        <v>69</v>
      </c>
      <c r="B375" s="16" t="s">
        <v>449</v>
      </c>
      <c r="C375" s="13" t="s">
        <v>5</v>
      </c>
      <c r="D375" s="15">
        <v>1</v>
      </c>
      <c r="E375" s="15"/>
    </row>
    <row r="376" customHeight="1" spans="1:5">
      <c r="A376" s="13" t="s">
        <v>69</v>
      </c>
      <c r="B376" s="16" t="s">
        <v>450</v>
      </c>
      <c r="C376" s="13" t="s">
        <v>5</v>
      </c>
      <c r="D376" s="15">
        <v>1</v>
      </c>
      <c r="E376" s="15"/>
    </row>
    <row r="377" customHeight="1" spans="1:5">
      <c r="A377" s="13" t="s">
        <v>69</v>
      </c>
      <c r="B377" s="16" t="s">
        <v>451</v>
      </c>
      <c r="C377" s="13" t="s">
        <v>5</v>
      </c>
      <c r="D377" s="15">
        <v>1</v>
      </c>
      <c r="E377" s="15"/>
    </row>
    <row r="378" customHeight="1" spans="1:5">
      <c r="A378" s="13" t="s">
        <v>69</v>
      </c>
      <c r="B378" s="16" t="s">
        <v>452</v>
      </c>
      <c r="C378" s="13" t="s">
        <v>5</v>
      </c>
      <c r="D378" s="15">
        <v>1</v>
      </c>
      <c r="E378" s="15"/>
    </row>
    <row r="379" customHeight="1" spans="1:5">
      <c r="A379" s="13" t="s">
        <v>69</v>
      </c>
      <c r="B379" s="16" t="s">
        <v>453</v>
      </c>
      <c r="C379" s="13" t="s">
        <v>5</v>
      </c>
      <c r="D379" s="15">
        <v>1</v>
      </c>
      <c r="E379" s="15"/>
    </row>
    <row r="380" customHeight="1" spans="1:5">
      <c r="A380" s="13" t="s">
        <v>69</v>
      </c>
      <c r="B380" s="16" t="s">
        <v>454</v>
      </c>
      <c r="C380" s="13" t="s">
        <v>5</v>
      </c>
      <c r="D380" s="15">
        <v>1</v>
      </c>
      <c r="E380" s="15"/>
    </row>
    <row r="381" customHeight="1" spans="1:5">
      <c r="A381" s="13" t="s">
        <v>69</v>
      </c>
      <c r="B381" s="16" t="s">
        <v>455</v>
      </c>
      <c r="C381" s="13" t="s">
        <v>5</v>
      </c>
      <c r="D381" s="15">
        <v>1</v>
      </c>
      <c r="E381" s="15"/>
    </row>
    <row r="382" customHeight="1" spans="1:5">
      <c r="A382" s="13" t="s">
        <v>69</v>
      </c>
      <c r="B382" s="16" t="s">
        <v>456</v>
      </c>
      <c r="C382" s="13" t="s">
        <v>5</v>
      </c>
      <c r="D382" s="15">
        <v>1</v>
      </c>
      <c r="E382" s="15"/>
    </row>
    <row r="383" customHeight="1" spans="1:5">
      <c r="A383" s="13" t="s">
        <v>69</v>
      </c>
      <c r="B383" s="16" t="s">
        <v>457</v>
      </c>
      <c r="C383" s="13" t="s">
        <v>5</v>
      </c>
      <c r="D383" s="15">
        <v>1</v>
      </c>
      <c r="E383" s="15"/>
    </row>
    <row r="384" customHeight="1" spans="1:5">
      <c r="A384" s="13" t="s">
        <v>69</v>
      </c>
      <c r="B384" s="16" t="s">
        <v>458</v>
      </c>
      <c r="C384" s="13" t="s">
        <v>5</v>
      </c>
      <c r="D384" s="15">
        <v>1</v>
      </c>
      <c r="E384" s="15"/>
    </row>
    <row r="385" customHeight="1" spans="1:5">
      <c r="A385" s="13" t="s">
        <v>69</v>
      </c>
      <c r="B385" s="16" t="s">
        <v>459</v>
      </c>
      <c r="C385" s="13" t="s">
        <v>5</v>
      </c>
      <c r="D385" s="15">
        <v>1</v>
      </c>
      <c r="E385" s="15"/>
    </row>
    <row r="386" customHeight="1" spans="1:5">
      <c r="A386" s="13" t="s">
        <v>69</v>
      </c>
      <c r="B386" s="16" t="s">
        <v>460</v>
      </c>
      <c r="C386" s="13" t="s">
        <v>5</v>
      </c>
      <c r="D386" s="15">
        <v>1</v>
      </c>
      <c r="E386" s="15"/>
    </row>
    <row r="387" customHeight="1" spans="1:5">
      <c r="A387" s="13" t="s">
        <v>69</v>
      </c>
      <c r="B387" s="16" t="s">
        <v>461</v>
      </c>
      <c r="C387" s="13" t="s">
        <v>5</v>
      </c>
      <c r="D387" s="15">
        <v>1</v>
      </c>
      <c r="E387" s="15"/>
    </row>
    <row r="388" customHeight="1" spans="1:5">
      <c r="A388" s="13" t="s">
        <v>69</v>
      </c>
      <c r="B388" s="16" t="s">
        <v>462</v>
      </c>
      <c r="C388" s="13" t="s">
        <v>5</v>
      </c>
      <c r="D388" s="15">
        <v>1</v>
      </c>
      <c r="E388" s="15"/>
    </row>
    <row r="389" customHeight="1" spans="1:5">
      <c r="A389" s="13" t="s">
        <v>69</v>
      </c>
      <c r="B389" s="16" t="s">
        <v>463</v>
      </c>
      <c r="C389" s="13" t="s">
        <v>5</v>
      </c>
      <c r="D389" s="15">
        <v>1</v>
      </c>
      <c r="E389" s="15"/>
    </row>
    <row r="390" customHeight="1" spans="1:5">
      <c r="A390" s="13" t="s">
        <v>69</v>
      </c>
      <c r="B390" s="16" t="s">
        <v>464</v>
      </c>
      <c r="C390" s="13" t="s">
        <v>5</v>
      </c>
      <c r="D390" s="15">
        <v>1</v>
      </c>
      <c r="E390" s="15"/>
    </row>
    <row r="391" customHeight="1" spans="1:5">
      <c r="A391" s="13" t="s">
        <v>69</v>
      </c>
      <c r="B391" s="16" t="s">
        <v>465</v>
      </c>
      <c r="C391" s="13" t="s">
        <v>5</v>
      </c>
      <c r="D391" s="15">
        <v>1</v>
      </c>
      <c r="E391" s="15"/>
    </row>
    <row r="392" customHeight="1" spans="1:5">
      <c r="A392" s="13" t="s">
        <v>69</v>
      </c>
      <c r="B392" s="16" t="s">
        <v>466</v>
      </c>
      <c r="C392" s="13" t="s">
        <v>5</v>
      </c>
      <c r="D392" s="15">
        <v>1</v>
      </c>
      <c r="E392" s="15"/>
    </row>
    <row r="393" customHeight="1" spans="1:5">
      <c r="A393" s="13" t="s">
        <v>69</v>
      </c>
      <c r="B393" s="16" t="s">
        <v>467</v>
      </c>
      <c r="C393" s="13" t="s">
        <v>5</v>
      </c>
      <c r="D393" s="15">
        <v>1</v>
      </c>
      <c r="E393" s="15"/>
    </row>
    <row r="394" customHeight="1" spans="1:5">
      <c r="A394" s="13" t="s">
        <v>69</v>
      </c>
      <c r="B394" s="16" t="s">
        <v>468</v>
      </c>
      <c r="C394" s="13" t="s">
        <v>5</v>
      </c>
      <c r="D394" s="15">
        <v>1</v>
      </c>
      <c r="E394" s="15"/>
    </row>
    <row r="395" customHeight="1" spans="1:5">
      <c r="A395" s="13" t="s">
        <v>69</v>
      </c>
      <c r="B395" s="16" t="s">
        <v>469</v>
      </c>
      <c r="C395" s="13" t="s">
        <v>5</v>
      </c>
      <c r="D395" s="15">
        <v>1</v>
      </c>
      <c r="E395" s="15"/>
    </row>
    <row r="396" customHeight="1" spans="1:5">
      <c r="A396" s="13" t="s">
        <v>69</v>
      </c>
      <c r="B396" s="16" t="s">
        <v>470</v>
      </c>
      <c r="C396" s="13" t="s">
        <v>5</v>
      </c>
      <c r="D396" s="15">
        <v>1</v>
      </c>
      <c r="E396" s="15"/>
    </row>
    <row r="397" customHeight="1" spans="1:5">
      <c r="A397" s="13" t="s">
        <v>69</v>
      </c>
      <c r="B397" s="16" t="s">
        <v>471</v>
      </c>
      <c r="C397" s="13" t="s">
        <v>5</v>
      </c>
      <c r="D397" s="15">
        <v>1</v>
      </c>
      <c r="E397" s="15"/>
    </row>
    <row r="398" customHeight="1" spans="1:5">
      <c r="A398" s="13" t="s">
        <v>69</v>
      </c>
      <c r="B398" s="16" t="s">
        <v>472</v>
      </c>
      <c r="C398" s="13" t="s">
        <v>5</v>
      </c>
      <c r="D398" s="15">
        <v>1</v>
      </c>
      <c r="E398" s="15"/>
    </row>
    <row r="399" customHeight="1" spans="1:5">
      <c r="A399" s="13" t="s">
        <v>69</v>
      </c>
      <c r="B399" s="16" t="s">
        <v>473</v>
      </c>
      <c r="C399" s="13" t="s">
        <v>5</v>
      </c>
      <c r="D399" s="15">
        <v>1</v>
      </c>
      <c r="E399" s="15"/>
    </row>
    <row r="400" customHeight="1" spans="1:5">
      <c r="A400" s="13" t="s">
        <v>69</v>
      </c>
      <c r="B400" s="16" t="s">
        <v>474</v>
      </c>
      <c r="C400" s="13" t="s">
        <v>60</v>
      </c>
      <c r="D400" s="15">
        <v>1</v>
      </c>
      <c r="E400" s="15"/>
    </row>
    <row r="401" customHeight="1" spans="1:5">
      <c r="A401" s="13" t="s">
        <v>69</v>
      </c>
      <c r="B401" s="16" t="s">
        <v>475</v>
      </c>
      <c r="C401" s="13" t="s">
        <v>155</v>
      </c>
      <c r="D401" s="15">
        <v>1</v>
      </c>
      <c r="E401" s="15"/>
    </row>
    <row r="402" customHeight="1" spans="1:5">
      <c r="A402" s="13" t="s">
        <v>69</v>
      </c>
      <c r="B402" s="16" t="s">
        <v>476</v>
      </c>
      <c r="C402" s="13" t="s">
        <v>155</v>
      </c>
      <c r="D402" s="15">
        <v>1</v>
      </c>
      <c r="E402" s="15"/>
    </row>
    <row r="403" customHeight="1" spans="1:5">
      <c r="A403" s="13" t="s">
        <v>69</v>
      </c>
      <c r="B403" s="16" t="s">
        <v>477</v>
      </c>
      <c r="C403" s="13" t="s">
        <v>155</v>
      </c>
      <c r="D403" s="15">
        <v>1</v>
      </c>
      <c r="E403" s="15"/>
    </row>
    <row r="404" customHeight="1" spans="1:5">
      <c r="A404" s="13" t="s">
        <v>69</v>
      </c>
      <c r="B404" s="16" t="s">
        <v>478</v>
      </c>
      <c r="C404" s="13" t="s">
        <v>155</v>
      </c>
      <c r="D404" s="15">
        <v>1</v>
      </c>
      <c r="E404" s="15"/>
    </row>
    <row r="405" customHeight="1" spans="1:5">
      <c r="A405" s="13" t="s">
        <v>69</v>
      </c>
      <c r="B405" s="16" t="s">
        <v>479</v>
      </c>
      <c r="C405" s="13" t="s">
        <v>155</v>
      </c>
      <c r="D405" s="15">
        <v>1</v>
      </c>
      <c r="E405" s="15"/>
    </row>
    <row r="406" customHeight="1" spans="1:5">
      <c r="A406" s="13" t="s">
        <v>69</v>
      </c>
      <c r="B406" s="16" t="s">
        <v>480</v>
      </c>
      <c r="C406" s="13" t="s">
        <v>157</v>
      </c>
      <c r="D406" s="15">
        <v>1</v>
      </c>
      <c r="E406" s="15"/>
    </row>
    <row r="407" customHeight="1" spans="1:5">
      <c r="A407" s="13" t="s">
        <v>69</v>
      </c>
      <c r="B407" s="16" t="s">
        <v>481</v>
      </c>
      <c r="C407" s="13" t="s">
        <v>157</v>
      </c>
      <c r="D407" s="15">
        <v>1</v>
      </c>
      <c r="E407" s="15"/>
    </row>
    <row r="408" customHeight="1" spans="1:5">
      <c r="A408" s="13" t="s">
        <v>69</v>
      </c>
      <c r="B408" s="16" t="s">
        <v>482</v>
      </c>
      <c r="C408" s="13" t="s">
        <v>157</v>
      </c>
      <c r="D408" s="15">
        <v>1</v>
      </c>
      <c r="E408" s="15"/>
    </row>
    <row r="409" customHeight="1" spans="1:5">
      <c r="A409" s="13" t="s">
        <v>69</v>
      </c>
      <c r="B409" s="16" t="s">
        <v>483</v>
      </c>
      <c r="C409" s="13" t="s">
        <v>19</v>
      </c>
      <c r="D409" s="15">
        <v>1</v>
      </c>
      <c r="E409" s="15"/>
    </row>
    <row r="410" customHeight="1" spans="1:5">
      <c r="A410" s="13" t="s">
        <v>69</v>
      </c>
      <c r="B410" s="16" t="s">
        <v>484</v>
      </c>
      <c r="C410" s="13" t="s">
        <v>157</v>
      </c>
      <c r="D410" s="15">
        <v>1</v>
      </c>
      <c r="E410" s="15"/>
    </row>
    <row r="411" customHeight="1" spans="1:5">
      <c r="A411" s="13" t="s">
        <v>69</v>
      </c>
      <c r="B411" s="16" t="s">
        <v>485</v>
      </c>
      <c r="C411" s="13" t="s">
        <v>5</v>
      </c>
      <c r="D411" s="15">
        <v>1</v>
      </c>
      <c r="E411" s="15"/>
    </row>
    <row r="412" customHeight="1" spans="1:5">
      <c r="A412" s="13" t="s">
        <v>69</v>
      </c>
      <c r="B412" s="16" t="s">
        <v>486</v>
      </c>
      <c r="C412" s="13" t="s">
        <v>157</v>
      </c>
      <c r="D412" s="15">
        <v>1</v>
      </c>
      <c r="E412" s="15"/>
    </row>
    <row r="413" customHeight="1" spans="1:5">
      <c r="A413" s="13" t="s">
        <v>69</v>
      </c>
      <c r="B413" s="16" t="s">
        <v>487</v>
      </c>
      <c r="C413" s="13" t="s">
        <v>33</v>
      </c>
      <c r="D413" s="15">
        <v>1</v>
      </c>
      <c r="E413" s="15"/>
    </row>
    <row r="414" customHeight="1" spans="1:5">
      <c r="A414" s="13" t="s">
        <v>69</v>
      </c>
      <c r="B414" s="16" t="s">
        <v>488</v>
      </c>
      <c r="C414" s="13" t="s">
        <v>155</v>
      </c>
      <c r="D414" s="15">
        <v>1</v>
      </c>
      <c r="E414" s="15"/>
    </row>
    <row r="415" customHeight="1" spans="1:5">
      <c r="A415" s="13" t="s">
        <v>69</v>
      </c>
      <c r="B415" s="16" t="s">
        <v>489</v>
      </c>
      <c r="C415" s="13" t="s">
        <v>155</v>
      </c>
      <c r="D415" s="15">
        <v>1</v>
      </c>
      <c r="E415" s="15"/>
    </row>
    <row r="416" customHeight="1" spans="1:5">
      <c r="A416" s="13" t="s">
        <v>69</v>
      </c>
      <c r="B416" s="16" t="s">
        <v>490</v>
      </c>
      <c r="C416" s="13" t="s">
        <v>155</v>
      </c>
      <c r="D416" s="15">
        <v>1</v>
      </c>
      <c r="E416" s="15"/>
    </row>
    <row r="417" customHeight="1" spans="1:5">
      <c r="A417" s="13" t="s">
        <v>69</v>
      </c>
      <c r="B417" s="16" t="s">
        <v>491</v>
      </c>
      <c r="C417" s="13" t="s">
        <v>155</v>
      </c>
      <c r="D417" s="15">
        <v>1</v>
      </c>
      <c r="E417" s="15"/>
    </row>
    <row r="418" customHeight="1" spans="1:5">
      <c r="A418" s="13" t="s">
        <v>69</v>
      </c>
      <c r="B418" s="16" t="s">
        <v>492</v>
      </c>
      <c r="C418" s="13" t="s">
        <v>157</v>
      </c>
      <c r="D418" s="15">
        <v>1</v>
      </c>
      <c r="E418" s="15"/>
    </row>
    <row r="419" customHeight="1" spans="1:5">
      <c r="A419" s="13" t="s">
        <v>69</v>
      </c>
      <c r="B419" s="16" t="s">
        <v>493</v>
      </c>
      <c r="C419" s="13" t="s">
        <v>157</v>
      </c>
      <c r="D419" s="15">
        <v>1</v>
      </c>
      <c r="E419" s="15"/>
    </row>
    <row r="420" customHeight="1" spans="1:5">
      <c r="A420" s="13" t="s">
        <v>69</v>
      </c>
      <c r="B420" s="16" t="s">
        <v>494</v>
      </c>
      <c r="C420" s="13" t="s">
        <v>39</v>
      </c>
      <c r="D420" s="15">
        <v>1</v>
      </c>
      <c r="E420" s="15"/>
    </row>
    <row r="421" customHeight="1" spans="1:5">
      <c r="A421" s="13" t="s">
        <v>69</v>
      </c>
      <c r="B421" s="16" t="s">
        <v>495</v>
      </c>
      <c r="C421" s="13" t="s">
        <v>19</v>
      </c>
      <c r="D421" s="15">
        <v>1</v>
      </c>
      <c r="E421" s="15"/>
    </row>
    <row r="422" customHeight="1" spans="1:5">
      <c r="A422" s="13" t="s">
        <v>69</v>
      </c>
      <c r="B422" s="16" t="s">
        <v>496</v>
      </c>
      <c r="C422" s="13" t="s">
        <v>62</v>
      </c>
      <c r="D422" s="15">
        <v>1</v>
      </c>
      <c r="E422" s="15"/>
    </row>
    <row r="423" customHeight="1" spans="1:5">
      <c r="A423" s="13" t="s">
        <v>69</v>
      </c>
      <c r="B423" s="16" t="s">
        <v>497</v>
      </c>
      <c r="C423" s="13" t="s">
        <v>62</v>
      </c>
      <c r="D423" s="15">
        <v>1</v>
      </c>
      <c r="E423" s="15"/>
    </row>
    <row r="424" customHeight="1" spans="1:5">
      <c r="A424" s="13" t="s">
        <v>69</v>
      </c>
      <c r="B424" s="16" t="s">
        <v>498</v>
      </c>
      <c r="C424" s="13" t="s">
        <v>56</v>
      </c>
      <c r="D424" s="15">
        <v>1</v>
      </c>
      <c r="E424" s="15"/>
    </row>
    <row r="425" customHeight="1" spans="1:5">
      <c r="A425" s="13" t="s">
        <v>69</v>
      </c>
      <c r="B425" s="16" t="s">
        <v>499</v>
      </c>
      <c r="C425" s="13" t="s">
        <v>24</v>
      </c>
      <c r="D425" s="15">
        <v>1</v>
      </c>
      <c r="E425" s="15"/>
    </row>
    <row r="426" customHeight="1" spans="1:5">
      <c r="A426" s="13" t="s">
        <v>69</v>
      </c>
      <c r="B426" s="16" t="s">
        <v>500</v>
      </c>
      <c r="C426" s="13" t="s">
        <v>24</v>
      </c>
      <c r="D426" s="15">
        <v>1</v>
      </c>
      <c r="E426" s="15"/>
    </row>
    <row r="427" customHeight="1" spans="1:5">
      <c r="A427" s="13" t="s">
        <v>69</v>
      </c>
      <c r="B427" s="16" t="s">
        <v>501</v>
      </c>
      <c r="C427" s="13" t="s">
        <v>64</v>
      </c>
      <c r="D427" s="15">
        <v>1</v>
      </c>
      <c r="E427" s="15"/>
    </row>
    <row r="428" customHeight="1" spans="1:5">
      <c r="A428" s="13" t="s">
        <v>69</v>
      </c>
      <c r="B428" s="16" t="s">
        <v>502</v>
      </c>
      <c r="C428" s="13" t="s">
        <v>48</v>
      </c>
      <c r="D428" s="15">
        <v>1</v>
      </c>
      <c r="E428" s="15"/>
    </row>
    <row r="429" customHeight="1" spans="1:5">
      <c r="A429" s="13" t="s">
        <v>69</v>
      </c>
      <c r="B429" s="16" t="s">
        <v>503</v>
      </c>
      <c r="C429" s="13" t="s">
        <v>48</v>
      </c>
      <c r="D429" s="15">
        <v>1</v>
      </c>
      <c r="E429" s="15"/>
    </row>
    <row r="430" customHeight="1" spans="1:5">
      <c r="A430" s="13" t="s">
        <v>69</v>
      </c>
      <c r="B430" s="16" t="s">
        <v>504</v>
      </c>
      <c r="C430" s="13" t="s">
        <v>48</v>
      </c>
      <c r="D430" s="15">
        <v>1</v>
      </c>
      <c r="E430" s="12" t="s">
        <v>505</v>
      </c>
    </row>
    <row r="431" customHeight="1" spans="1:5">
      <c r="A431" s="13" t="s">
        <v>69</v>
      </c>
      <c r="B431" s="16" t="s">
        <v>506</v>
      </c>
      <c r="C431" s="13" t="s">
        <v>48</v>
      </c>
      <c r="D431" s="15">
        <v>1</v>
      </c>
      <c r="E431" s="12" t="s">
        <v>505</v>
      </c>
    </row>
    <row r="432" customHeight="1" spans="1:5">
      <c r="A432" s="13" t="s">
        <v>69</v>
      </c>
      <c r="B432" s="15" t="s">
        <v>507</v>
      </c>
      <c r="C432" s="12" t="s">
        <v>58</v>
      </c>
      <c r="D432" s="15">
        <v>1</v>
      </c>
      <c r="E432" s="12" t="s">
        <v>508</v>
      </c>
    </row>
    <row r="433" customHeight="1" spans="1:5">
      <c r="A433" s="13" t="s">
        <v>69</v>
      </c>
      <c r="B433" s="16" t="s">
        <v>509</v>
      </c>
      <c r="C433" s="13" t="s">
        <v>5</v>
      </c>
      <c r="D433" s="15">
        <v>1</v>
      </c>
      <c r="E433" s="15"/>
    </row>
    <row r="434" customHeight="1" spans="1:5">
      <c r="A434" s="13" t="s">
        <v>69</v>
      </c>
      <c r="B434" s="16" t="s">
        <v>510</v>
      </c>
      <c r="C434" s="13" t="s">
        <v>5</v>
      </c>
      <c r="D434" s="15">
        <v>1</v>
      </c>
      <c r="E434" s="15"/>
    </row>
    <row r="435" customHeight="1" spans="1:5">
      <c r="A435" s="13" t="s">
        <v>69</v>
      </c>
      <c r="B435" s="16" t="s">
        <v>511</v>
      </c>
      <c r="C435" s="13" t="s">
        <v>5</v>
      </c>
      <c r="D435" s="15">
        <v>1</v>
      </c>
      <c r="E435" s="15"/>
    </row>
    <row r="436" customHeight="1" spans="1:5">
      <c r="A436" s="13" t="s">
        <v>69</v>
      </c>
      <c r="B436" s="16" t="s">
        <v>512</v>
      </c>
      <c r="C436" s="13" t="s">
        <v>5</v>
      </c>
      <c r="D436" s="15">
        <v>1</v>
      </c>
      <c r="E436" s="15"/>
    </row>
    <row r="437" customHeight="1" spans="1:5">
      <c r="A437" s="13" t="s">
        <v>69</v>
      </c>
      <c r="B437" s="16" t="s">
        <v>513</v>
      </c>
      <c r="C437" s="13" t="s">
        <v>5</v>
      </c>
      <c r="D437" s="15">
        <v>1</v>
      </c>
      <c r="E437" s="15"/>
    </row>
    <row r="438" customHeight="1" spans="1:5">
      <c r="A438" s="13" t="s">
        <v>69</v>
      </c>
      <c r="B438" s="16" t="s">
        <v>514</v>
      </c>
      <c r="C438" s="13" t="s">
        <v>5</v>
      </c>
      <c r="D438" s="15">
        <v>1</v>
      </c>
      <c r="E438" s="15"/>
    </row>
    <row r="439" customHeight="1" spans="1:5">
      <c r="A439" s="13" t="s">
        <v>69</v>
      </c>
      <c r="B439" s="16" t="s">
        <v>515</v>
      </c>
      <c r="C439" s="13" t="s">
        <v>5</v>
      </c>
      <c r="D439" s="15">
        <v>1</v>
      </c>
      <c r="E439" s="15"/>
    </row>
    <row r="440" customHeight="1" spans="1:5">
      <c r="A440" s="13" t="s">
        <v>69</v>
      </c>
      <c r="B440" s="16" t="s">
        <v>516</v>
      </c>
      <c r="C440" s="13" t="s">
        <v>5</v>
      </c>
      <c r="D440" s="15">
        <v>1</v>
      </c>
      <c r="E440" s="15"/>
    </row>
    <row r="441" customHeight="1" spans="1:5">
      <c r="A441" s="13" t="s">
        <v>69</v>
      </c>
      <c r="B441" s="16" t="s">
        <v>517</v>
      </c>
      <c r="C441" s="13" t="s">
        <v>5</v>
      </c>
      <c r="D441" s="15">
        <v>1</v>
      </c>
      <c r="E441" s="15"/>
    </row>
    <row r="442" customHeight="1" spans="1:5">
      <c r="A442" s="13" t="s">
        <v>69</v>
      </c>
      <c r="B442" s="16" t="s">
        <v>518</v>
      </c>
      <c r="C442" s="13" t="s">
        <v>5</v>
      </c>
      <c r="D442" s="15">
        <v>1</v>
      </c>
      <c r="E442" s="15"/>
    </row>
    <row r="443" customHeight="1" spans="1:5">
      <c r="A443" s="13" t="s">
        <v>69</v>
      </c>
      <c r="B443" s="16" t="s">
        <v>519</v>
      </c>
      <c r="C443" s="13" t="s">
        <v>5</v>
      </c>
      <c r="D443" s="15">
        <v>1</v>
      </c>
      <c r="E443" s="15"/>
    </row>
    <row r="444" customHeight="1" spans="1:5">
      <c r="A444" s="13" t="s">
        <v>69</v>
      </c>
      <c r="B444" s="16" t="s">
        <v>520</v>
      </c>
      <c r="C444" s="13" t="s">
        <v>5</v>
      </c>
      <c r="D444" s="15">
        <v>1</v>
      </c>
      <c r="E444" s="15"/>
    </row>
    <row r="445" customHeight="1" spans="1:5">
      <c r="A445" s="13" t="s">
        <v>69</v>
      </c>
      <c r="B445" s="16" t="s">
        <v>521</v>
      </c>
      <c r="C445" s="13" t="s">
        <v>5</v>
      </c>
      <c r="D445" s="15">
        <v>1</v>
      </c>
      <c r="E445" s="15"/>
    </row>
    <row r="446" customHeight="1" spans="1:5">
      <c r="A446" s="13" t="s">
        <v>69</v>
      </c>
      <c r="B446" s="16" t="s">
        <v>522</v>
      </c>
      <c r="C446" s="13" t="s">
        <v>5</v>
      </c>
      <c r="D446" s="15">
        <v>1</v>
      </c>
      <c r="E446" s="15"/>
    </row>
    <row r="447" customHeight="1" spans="1:5">
      <c r="A447" s="13" t="s">
        <v>69</v>
      </c>
      <c r="B447" s="16" t="s">
        <v>523</v>
      </c>
      <c r="C447" s="13" t="s">
        <v>5</v>
      </c>
      <c r="D447" s="15">
        <v>1</v>
      </c>
      <c r="E447" s="15"/>
    </row>
    <row r="448" customHeight="1" spans="1:5">
      <c r="A448" s="13" t="s">
        <v>69</v>
      </c>
      <c r="B448" s="16" t="s">
        <v>524</v>
      </c>
      <c r="C448" s="13" t="s">
        <v>7</v>
      </c>
      <c r="D448" s="15">
        <v>1</v>
      </c>
      <c r="E448" s="15"/>
    </row>
    <row r="449" customHeight="1" spans="1:5">
      <c r="A449" s="13" t="s">
        <v>69</v>
      </c>
      <c r="B449" s="16" t="s">
        <v>525</v>
      </c>
      <c r="C449" s="13" t="s">
        <v>7</v>
      </c>
      <c r="D449" s="15">
        <v>1</v>
      </c>
      <c r="E449" s="15"/>
    </row>
    <row r="450" customHeight="1" spans="1:5">
      <c r="A450" s="13" t="s">
        <v>69</v>
      </c>
      <c r="B450" s="16" t="s">
        <v>526</v>
      </c>
      <c r="C450" s="13" t="s">
        <v>7</v>
      </c>
      <c r="D450" s="15">
        <v>1</v>
      </c>
      <c r="E450" s="15"/>
    </row>
    <row r="451" customHeight="1" spans="1:5">
      <c r="A451" s="13" t="s">
        <v>69</v>
      </c>
      <c r="B451" s="16" t="s">
        <v>527</v>
      </c>
      <c r="C451" s="13" t="s">
        <v>7</v>
      </c>
      <c r="D451" s="15">
        <v>1</v>
      </c>
      <c r="E451" s="15"/>
    </row>
    <row r="452" customHeight="1" spans="1:5">
      <c r="A452" s="13" t="s">
        <v>69</v>
      </c>
      <c r="B452" s="16" t="s">
        <v>528</v>
      </c>
      <c r="C452" s="13" t="s">
        <v>7</v>
      </c>
      <c r="D452" s="15">
        <v>1</v>
      </c>
      <c r="E452" s="15"/>
    </row>
    <row r="453" customHeight="1" spans="1:5">
      <c r="A453" s="13" t="s">
        <v>69</v>
      </c>
      <c r="B453" s="16" t="s">
        <v>529</v>
      </c>
      <c r="C453" s="13" t="s">
        <v>7</v>
      </c>
      <c r="D453" s="15">
        <v>1</v>
      </c>
      <c r="E453" s="15"/>
    </row>
    <row r="454" customHeight="1" spans="1:5">
      <c r="A454" s="13" t="s">
        <v>69</v>
      </c>
      <c r="B454" s="16" t="s">
        <v>530</v>
      </c>
      <c r="C454" s="13" t="s">
        <v>7</v>
      </c>
      <c r="D454" s="15">
        <v>1</v>
      </c>
      <c r="E454" s="15"/>
    </row>
    <row r="455" customHeight="1" spans="1:5">
      <c r="A455" s="13" t="s">
        <v>69</v>
      </c>
      <c r="B455" s="16" t="s">
        <v>531</v>
      </c>
      <c r="C455" s="13" t="s">
        <v>7</v>
      </c>
      <c r="D455" s="15">
        <v>1</v>
      </c>
      <c r="E455" s="15"/>
    </row>
    <row r="456" customHeight="1" spans="1:5">
      <c r="A456" s="13" t="s">
        <v>69</v>
      </c>
      <c r="B456" s="16" t="s">
        <v>532</v>
      </c>
      <c r="C456" s="13" t="s">
        <v>7</v>
      </c>
      <c r="D456" s="15">
        <v>1</v>
      </c>
      <c r="E456" s="15"/>
    </row>
    <row r="457" customHeight="1" spans="1:5">
      <c r="A457" s="13" t="s">
        <v>69</v>
      </c>
      <c r="B457" s="16" t="s">
        <v>533</v>
      </c>
      <c r="C457" s="13" t="s">
        <v>7</v>
      </c>
      <c r="D457" s="15">
        <v>1</v>
      </c>
      <c r="E457" s="15"/>
    </row>
    <row r="458" customHeight="1" spans="1:5">
      <c r="A458" s="13" t="s">
        <v>69</v>
      </c>
      <c r="B458" s="16" t="s">
        <v>534</v>
      </c>
      <c r="C458" s="13" t="s">
        <v>65</v>
      </c>
      <c r="D458" s="15">
        <v>1</v>
      </c>
      <c r="E458" s="15"/>
    </row>
    <row r="459" customHeight="1" spans="1:5">
      <c r="A459" s="13" t="s">
        <v>69</v>
      </c>
      <c r="B459" s="16" t="s">
        <v>535</v>
      </c>
      <c r="C459" s="13" t="s">
        <v>65</v>
      </c>
      <c r="D459" s="15">
        <v>1</v>
      </c>
      <c r="E459" s="15"/>
    </row>
    <row r="460" customHeight="1" spans="1:5">
      <c r="A460" s="13" t="s">
        <v>69</v>
      </c>
      <c r="B460" s="16" t="s">
        <v>536</v>
      </c>
      <c r="C460" s="13" t="s">
        <v>155</v>
      </c>
      <c r="D460" s="15">
        <v>1</v>
      </c>
      <c r="E460" s="15"/>
    </row>
    <row r="461" customHeight="1" spans="1:5">
      <c r="A461" s="13" t="s">
        <v>69</v>
      </c>
      <c r="B461" s="16" t="s">
        <v>537</v>
      </c>
      <c r="C461" s="18" t="s">
        <v>16</v>
      </c>
      <c r="D461" s="15">
        <v>1</v>
      </c>
      <c r="E461" s="15"/>
    </row>
    <row r="462" customHeight="1" spans="1:5">
      <c r="A462" s="13" t="s">
        <v>69</v>
      </c>
      <c r="B462" s="16" t="s">
        <v>538</v>
      </c>
      <c r="C462" s="13" t="s">
        <v>155</v>
      </c>
      <c r="D462" s="15">
        <v>1</v>
      </c>
      <c r="E462" s="15"/>
    </row>
    <row r="463" customHeight="1" spans="1:5">
      <c r="A463" s="13" t="s">
        <v>69</v>
      </c>
      <c r="B463" s="16" t="s">
        <v>539</v>
      </c>
      <c r="C463" s="13" t="s">
        <v>155</v>
      </c>
      <c r="D463" s="15">
        <v>1</v>
      </c>
      <c r="E463" s="15"/>
    </row>
    <row r="464" customHeight="1" spans="1:5">
      <c r="A464" s="13" t="s">
        <v>69</v>
      </c>
      <c r="B464" s="16" t="s">
        <v>540</v>
      </c>
      <c r="C464" s="13" t="s">
        <v>155</v>
      </c>
      <c r="D464" s="15">
        <v>1</v>
      </c>
      <c r="E464" s="15"/>
    </row>
    <row r="465" customHeight="1" spans="1:5">
      <c r="A465" s="13" t="s">
        <v>69</v>
      </c>
      <c r="B465" s="16" t="s">
        <v>541</v>
      </c>
      <c r="C465" s="13" t="s">
        <v>19</v>
      </c>
      <c r="D465" s="15">
        <v>1</v>
      </c>
      <c r="E465" s="15"/>
    </row>
    <row r="466" customHeight="1" spans="1:5">
      <c r="A466" s="13" t="s">
        <v>69</v>
      </c>
      <c r="B466" s="16" t="s">
        <v>542</v>
      </c>
      <c r="C466" s="13" t="s">
        <v>5</v>
      </c>
      <c r="D466" s="15">
        <v>1</v>
      </c>
      <c r="E466" s="15"/>
    </row>
    <row r="467" customHeight="1" spans="1:5">
      <c r="A467" s="13" t="s">
        <v>69</v>
      </c>
      <c r="B467" s="16" t="s">
        <v>543</v>
      </c>
      <c r="C467" s="13" t="s">
        <v>5</v>
      </c>
      <c r="D467" s="15">
        <v>1</v>
      </c>
      <c r="E467" s="15"/>
    </row>
    <row r="468" customHeight="1" spans="1:5">
      <c r="A468" s="13" t="s">
        <v>69</v>
      </c>
      <c r="B468" s="16" t="s">
        <v>544</v>
      </c>
      <c r="C468" s="13" t="s">
        <v>5</v>
      </c>
      <c r="D468" s="15">
        <v>1</v>
      </c>
      <c r="E468" s="15"/>
    </row>
    <row r="469" customHeight="1" spans="1:5">
      <c r="A469" s="13" t="s">
        <v>69</v>
      </c>
      <c r="B469" s="16" t="s">
        <v>545</v>
      </c>
      <c r="C469" s="13" t="s">
        <v>5</v>
      </c>
      <c r="D469" s="15">
        <v>1</v>
      </c>
      <c r="E469" s="15"/>
    </row>
    <row r="470" customHeight="1" spans="1:5">
      <c r="A470" s="13" t="s">
        <v>69</v>
      </c>
      <c r="B470" s="16" t="s">
        <v>546</v>
      </c>
      <c r="C470" s="13" t="s">
        <v>5</v>
      </c>
      <c r="D470" s="15">
        <v>1</v>
      </c>
      <c r="E470" s="15"/>
    </row>
    <row r="471" customHeight="1" spans="1:5">
      <c r="A471" s="13" t="s">
        <v>69</v>
      </c>
      <c r="B471" s="16" t="s">
        <v>547</v>
      </c>
      <c r="C471" s="13" t="s">
        <v>5</v>
      </c>
      <c r="D471" s="15">
        <v>1</v>
      </c>
      <c r="E471" s="15"/>
    </row>
    <row r="472" customHeight="1" spans="1:5">
      <c r="A472" s="13" t="s">
        <v>69</v>
      </c>
      <c r="B472" s="16" t="s">
        <v>548</v>
      </c>
      <c r="C472" s="13" t="s">
        <v>5</v>
      </c>
      <c r="D472" s="15">
        <v>1</v>
      </c>
      <c r="E472" s="15"/>
    </row>
    <row r="473" customHeight="1" spans="1:5">
      <c r="A473" s="13" t="s">
        <v>69</v>
      </c>
      <c r="B473" s="16" t="s">
        <v>549</v>
      </c>
      <c r="C473" s="13" t="s">
        <v>5</v>
      </c>
      <c r="D473" s="15">
        <v>1</v>
      </c>
      <c r="E473" s="15"/>
    </row>
    <row r="474" customHeight="1" spans="1:5">
      <c r="A474" s="13" t="s">
        <v>69</v>
      </c>
      <c r="B474" s="16" t="s">
        <v>550</v>
      </c>
      <c r="C474" s="13" t="s">
        <v>5</v>
      </c>
      <c r="D474" s="15">
        <v>1</v>
      </c>
      <c r="E474" s="15"/>
    </row>
    <row r="475" customHeight="1" spans="1:5">
      <c r="A475" s="13" t="s">
        <v>69</v>
      </c>
      <c r="B475" s="16" t="s">
        <v>551</v>
      </c>
      <c r="C475" s="13" t="s">
        <v>5</v>
      </c>
      <c r="D475" s="15">
        <v>1</v>
      </c>
      <c r="E475" s="15"/>
    </row>
    <row r="476" customHeight="1" spans="1:5">
      <c r="A476" s="13" t="s">
        <v>69</v>
      </c>
      <c r="B476" s="16" t="s">
        <v>552</v>
      </c>
      <c r="C476" s="13" t="s">
        <v>5</v>
      </c>
      <c r="D476" s="15">
        <v>1</v>
      </c>
      <c r="E476" s="15"/>
    </row>
    <row r="477" customHeight="1" spans="1:5">
      <c r="A477" s="13" t="s">
        <v>69</v>
      </c>
      <c r="B477" s="16" t="s">
        <v>553</v>
      </c>
      <c r="C477" s="13" t="s">
        <v>5</v>
      </c>
      <c r="D477" s="15">
        <v>1</v>
      </c>
      <c r="E477" s="15"/>
    </row>
    <row r="478" customHeight="1" spans="1:5">
      <c r="A478" s="13" t="s">
        <v>69</v>
      </c>
      <c r="B478" s="16" t="s">
        <v>554</v>
      </c>
      <c r="C478" s="13" t="s">
        <v>5</v>
      </c>
      <c r="D478" s="15">
        <v>1</v>
      </c>
      <c r="E478" s="15"/>
    </row>
    <row r="479" customHeight="1" spans="1:5">
      <c r="A479" s="13" t="s">
        <v>69</v>
      </c>
      <c r="B479" s="16" t="s">
        <v>555</v>
      </c>
      <c r="C479" s="13" t="s">
        <v>5</v>
      </c>
      <c r="D479" s="15">
        <v>1</v>
      </c>
      <c r="E479" s="15"/>
    </row>
    <row r="480" customHeight="1" spans="1:5">
      <c r="A480" s="13" t="s">
        <v>69</v>
      </c>
      <c r="B480" s="16" t="s">
        <v>556</v>
      </c>
      <c r="C480" s="13" t="s">
        <v>5</v>
      </c>
      <c r="D480" s="15">
        <v>1</v>
      </c>
      <c r="E480" s="15"/>
    </row>
    <row r="481" customHeight="1" spans="1:5">
      <c r="A481" s="13" t="s">
        <v>69</v>
      </c>
      <c r="B481" s="16" t="s">
        <v>557</v>
      </c>
      <c r="C481" s="13" t="s">
        <v>5</v>
      </c>
      <c r="D481" s="15">
        <v>1</v>
      </c>
      <c r="E481" s="15"/>
    </row>
    <row r="482" customHeight="1" spans="1:5">
      <c r="A482" s="13" t="s">
        <v>69</v>
      </c>
      <c r="B482" s="16" t="s">
        <v>558</v>
      </c>
      <c r="C482" s="13" t="s">
        <v>5</v>
      </c>
      <c r="D482" s="15">
        <v>1</v>
      </c>
      <c r="E482" s="15" t="s">
        <v>559</v>
      </c>
    </row>
    <row r="483" customHeight="1" spans="1:5">
      <c r="A483" s="13" t="s">
        <v>69</v>
      </c>
      <c r="B483" s="16" t="s">
        <v>560</v>
      </c>
      <c r="C483" s="13" t="s">
        <v>5</v>
      </c>
      <c r="D483" s="15">
        <v>1</v>
      </c>
      <c r="E483" s="15"/>
    </row>
    <row r="484" customHeight="1" spans="1:5">
      <c r="A484" s="13" t="s">
        <v>69</v>
      </c>
      <c r="B484" s="16" t="s">
        <v>561</v>
      </c>
      <c r="C484" s="13" t="s">
        <v>5</v>
      </c>
      <c r="D484" s="15">
        <v>1</v>
      </c>
      <c r="E484" s="15"/>
    </row>
    <row r="485" customHeight="1" spans="1:5">
      <c r="A485" s="13" t="s">
        <v>69</v>
      </c>
      <c r="B485" s="16" t="s">
        <v>562</v>
      </c>
      <c r="C485" s="13" t="s">
        <v>5</v>
      </c>
      <c r="D485" s="15">
        <v>1</v>
      </c>
      <c r="E485" s="15"/>
    </row>
    <row r="486" customHeight="1" spans="1:5">
      <c r="A486" s="13" t="s">
        <v>69</v>
      </c>
      <c r="B486" s="16" t="s">
        <v>563</v>
      </c>
      <c r="C486" s="13" t="s">
        <v>23</v>
      </c>
      <c r="D486" s="15">
        <v>1</v>
      </c>
      <c r="E486" s="15"/>
    </row>
    <row r="487" customHeight="1" spans="1:5">
      <c r="A487" s="13" t="s">
        <v>69</v>
      </c>
      <c r="B487" s="16" t="s">
        <v>564</v>
      </c>
      <c r="C487" s="13" t="s">
        <v>36</v>
      </c>
      <c r="D487" s="15">
        <v>1</v>
      </c>
      <c r="E487" s="15"/>
    </row>
    <row r="488" customHeight="1" spans="1:5">
      <c r="A488" s="13" t="s">
        <v>69</v>
      </c>
      <c r="B488" s="16" t="s">
        <v>565</v>
      </c>
      <c r="C488" s="13" t="s">
        <v>5</v>
      </c>
      <c r="D488" s="15">
        <v>1</v>
      </c>
      <c r="E488" s="15"/>
    </row>
    <row r="489" customHeight="1" spans="1:5">
      <c r="A489" s="13" t="s">
        <v>69</v>
      </c>
      <c r="B489" s="16" t="s">
        <v>566</v>
      </c>
      <c r="C489" s="13" t="s">
        <v>5</v>
      </c>
      <c r="D489" s="15">
        <v>1</v>
      </c>
      <c r="E489" s="15"/>
    </row>
    <row r="490" customHeight="1" spans="1:5">
      <c r="A490" s="13" t="s">
        <v>69</v>
      </c>
      <c r="B490" s="16" t="s">
        <v>567</v>
      </c>
      <c r="C490" s="13" t="s">
        <v>5</v>
      </c>
      <c r="D490" s="15">
        <v>1</v>
      </c>
      <c r="E490" s="15"/>
    </row>
    <row r="491" customHeight="1" spans="1:5">
      <c r="A491" s="13" t="s">
        <v>69</v>
      </c>
      <c r="B491" s="16" t="s">
        <v>568</v>
      </c>
      <c r="C491" s="13" t="s">
        <v>5</v>
      </c>
      <c r="D491" s="15">
        <v>1</v>
      </c>
      <c r="E491" s="15"/>
    </row>
    <row r="492" customHeight="1" spans="1:5">
      <c r="A492" s="13" t="s">
        <v>69</v>
      </c>
      <c r="B492" s="16" t="s">
        <v>569</v>
      </c>
      <c r="C492" s="13" t="s">
        <v>5</v>
      </c>
      <c r="D492" s="15">
        <v>1</v>
      </c>
      <c r="E492" s="15"/>
    </row>
    <row r="493" customHeight="1" spans="1:5">
      <c r="A493" s="13" t="s">
        <v>69</v>
      </c>
      <c r="B493" s="16" t="s">
        <v>570</v>
      </c>
      <c r="C493" s="13" t="s">
        <v>5</v>
      </c>
      <c r="D493" s="15">
        <v>1</v>
      </c>
      <c r="E493" s="15"/>
    </row>
    <row r="494" customHeight="1" spans="1:5">
      <c r="A494" s="13" t="s">
        <v>69</v>
      </c>
      <c r="B494" s="16" t="s">
        <v>571</v>
      </c>
      <c r="C494" s="13" t="s">
        <v>5</v>
      </c>
      <c r="D494" s="15">
        <v>1</v>
      </c>
      <c r="E494" s="15"/>
    </row>
    <row r="495" customHeight="1" spans="1:5">
      <c r="A495" s="13" t="s">
        <v>69</v>
      </c>
      <c r="B495" s="16" t="s">
        <v>572</v>
      </c>
      <c r="C495" s="13" t="s">
        <v>5</v>
      </c>
      <c r="D495" s="15">
        <v>1</v>
      </c>
      <c r="E495" s="15"/>
    </row>
    <row r="496" customHeight="1" spans="1:5">
      <c r="A496" s="13" t="s">
        <v>69</v>
      </c>
      <c r="B496" s="16" t="s">
        <v>573</v>
      </c>
      <c r="C496" s="13" t="s">
        <v>5</v>
      </c>
      <c r="D496" s="15">
        <v>1</v>
      </c>
      <c r="E496" s="15"/>
    </row>
    <row r="497" customHeight="1" spans="1:5">
      <c r="A497" s="13" t="s">
        <v>69</v>
      </c>
      <c r="B497" s="16" t="s">
        <v>574</v>
      </c>
      <c r="C497" s="13" t="s">
        <v>5</v>
      </c>
      <c r="D497" s="15">
        <v>1</v>
      </c>
      <c r="E497" s="15"/>
    </row>
    <row r="498" customHeight="1" spans="1:5">
      <c r="A498" s="13" t="s">
        <v>69</v>
      </c>
      <c r="B498" s="16" t="s">
        <v>575</v>
      </c>
      <c r="C498" s="13" t="s">
        <v>7</v>
      </c>
      <c r="D498" s="15">
        <v>1</v>
      </c>
      <c r="E498" s="15"/>
    </row>
    <row r="499" customHeight="1" spans="1:5">
      <c r="A499" s="13" t="s">
        <v>69</v>
      </c>
      <c r="B499" s="16" t="s">
        <v>576</v>
      </c>
      <c r="C499" s="13" t="s">
        <v>7</v>
      </c>
      <c r="D499" s="15">
        <v>1</v>
      </c>
      <c r="E499" s="15"/>
    </row>
    <row r="500" customHeight="1" spans="1:5">
      <c r="A500" s="13" t="s">
        <v>69</v>
      </c>
      <c r="B500" s="16" t="s">
        <v>577</v>
      </c>
      <c r="C500" s="13" t="s">
        <v>7</v>
      </c>
      <c r="D500" s="15">
        <v>1</v>
      </c>
      <c r="E500" s="15"/>
    </row>
    <row r="501" customHeight="1" spans="1:5">
      <c r="A501" s="13" t="s">
        <v>69</v>
      </c>
      <c r="B501" s="16" t="s">
        <v>578</v>
      </c>
      <c r="C501" s="13" t="s">
        <v>7</v>
      </c>
      <c r="D501" s="15">
        <v>1</v>
      </c>
      <c r="E501" s="15"/>
    </row>
    <row r="502" customHeight="1" spans="1:5">
      <c r="A502" s="13" t="s">
        <v>69</v>
      </c>
      <c r="B502" s="16" t="s">
        <v>579</v>
      </c>
      <c r="C502" s="13" t="s">
        <v>7</v>
      </c>
      <c r="D502" s="15">
        <v>1</v>
      </c>
      <c r="E502" s="15"/>
    </row>
    <row r="503" customHeight="1" spans="1:5">
      <c r="A503" s="13" t="s">
        <v>69</v>
      </c>
      <c r="B503" s="16" t="s">
        <v>580</v>
      </c>
      <c r="C503" s="13" t="s">
        <v>7</v>
      </c>
      <c r="D503" s="15">
        <v>1</v>
      </c>
      <c r="E503" s="15"/>
    </row>
    <row r="504" customHeight="1" spans="1:5">
      <c r="A504" s="13" t="s">
        <v>69</v>
      </c>
      <c r="B504" s="16" t="s">
        <v>581</v>
      </c>
      <c r="C504" s="13" t="s">
        <v>7</v>
      </c>
      <c r="D504" s="15">
        <v>1</v>
      </c>
      <c r="E504" s="15"/>
    </row>
    <row r="505" customHeight="1" spans="1:5">
      <c r="A505" s="13" t="s">
        <v>69</v>
      </c>
      <c r="B505" s="16" t="s">
        <v>582</v>
      </c>
      <c r="C505" s="13" t="s">
        <v>7</v>
      </c>
      <c r="D505" s="15">
        <v>1</v>
      </c>
      <c r="E505" s="15"/>
    </row>
    <row r="506" customHeight="1" spans="1:5">
      <c r="A506" s="13" t="s">
        <v>69</v>
      </c>
      <c r="B506" s="16" t="s">
        <v>583</v>
      </c>
      <c r="C506" s="13" t="s">
        <v>7</v>
      </c>
      <c r="D506" s="15">
        <v>1</v>
      </c>
      <c r="E506" s="15"/>
    </row>
    <row r="507" customHeight="1" spans="1:5">
      <c r="A507" s="13" t="s">
        <v>69</v>
      </c>
      <c r="B507" s="16" t="s">
        <v>584</v>
      </c>
      <c r="C507" s="13" t="s">
        <v>7</v>
      </c>
      <c r="D507" s="15">
        <v>1</v>
      </c>
      <c r="E507" s="15"/>
    </row>
    <row r="508" customHeight="1" spans="1:5">
      <c r="A508" s="13"/>
      <c r="B508" s="16"/>
      <c r="C508" s="13"/>
      <c r="D508" s="15"/>
      <c r="E508" s="15"/>
    </row>
    <row r="509" customHeight="1" spans="1:5">
      <c r="A509" s="12" t="s">
        <v>37</v>
      </c>
      <c r="B509" s="15"/>
      <c r="C509" s="13"/>
      <c r="D509" s="15">
        <f>SUM(D2:D508)</f>
        <v>506</v>
      </c>
      <c r="E509" s="15"/>
    </row>
  </sheetData>
  <autoFilter ref="A1:XEX509">
    <extLst/>
  </autoFilter>
  <sortState ref="A2:D363">
    <sortCondition ref="B326"/>
  </sortState>
  <conditionalFormatting sqref="C84">
    <cfRule type="duplicateValues" dxfId="0" priority="13"/>
  </conditionalFormatting>
  <conditionalFormatting sqref="C401">
    <cfRule type="duplicateValues" dxfId="0" priority="22"/>
  </conditionalFormatting>
  <conditionalFormatting sqref="C402">
    <cfRule type="duplicateValues" dxfId="0" priority="21"/>
  </conditionalFormatting>
  <conditionalFormatting sqref="C403">
    <cfRule type="duplicateValues" dxfId="0" priority="20"/>
  </conditionalFormatting>
  <conditionalFormatting sqref="C404">
    <cfRule type="duplicateValues" dxfId="0" priority="19"/>
  </conditionalFormatting>
  <conditionalFormatting sqref="C405">
    <cfRule type="duplicateValues" dxfId="0" priority="18"/>
  </conditionalFormatting>
  <conditionalFormatting sqref="C406">
    <cfRule type="duplicateValues" dxfId="0" priority="29"/>
  </conditionalFormatting>
  <conditionalFormatting sqref="C407">
    <cfRule type="duplicateValues" dxfId="0" priority="28"/>
  </conditionalFormatting>
  <conditionalFormatting sqref="C408">
    <cfRule type="duplicateValues" dxfId="0" priority="27"/>
  </conditionalFormatting>
  <conditionalFormatting sqref="C410">
    <cfRule type="duplicateValues" dxfId="0" priority="23"/>
  </conditionalFormatting>
  <conditionalFormatting sqref="C412">
    <cfRule type="duplicateValues" dxfId="0" priority="26"/>
  </conditionalFormatting>
  <conditionalFormatting sqref="C414">
    <cfRule type="duplicateValues" dxfId="0" priority="17"/>
  </conditionalFormatting>
  <conditionalFormatting sqref="C415">
    <cfRule type="duplicateValues" dxfId="0" priority="16"/>
  </conditionalFormatting>
  <conditionalFormatting sqref="C416">
    <cfRule type="duplicateValues" dxfId="0" priority="15"/>
  </conditionalFormatting>
  <conditionalFormatting sqref="C417">
    <cfRule type="duplicateValues" dxfId="0" priority="14"/>
  </conditionalFormatting>
  <conditionalFormatting sqref="C418">
    <cfRule type="duplicateValues" dxfId="0" priority="25"/>
  </conditionalFormatting>
  <conditionalFormatting sqref="C419">
    <cfRule type="duplicateValues" dxfId="0" priority="24"/>
  </conditionalFormatting>
  <conditionalFormatting sqref="C461">
    <cfRule type="duplicateValues" dxfId="0" priority="5"/>
  </conditionalFormatting>
  <conditionalFormatting sqref="C462">
    <cfRule type="duplicateValues" dxfId="0" priority="4"/>
  </conditionalFormatting>
  <conditionalFormatting sqref="C463">
    <cfRule type="duplicateValues" dxfId="0" priority="3"/>
  </conditionalFormatting>
  <conditionalFormatting sqref="C464">
    <cfRule type="duplicateValues" dxfId="0" priority="2"/>
  </conditionalFormatting>
  <conditionalFormatting sqref="B335:B336">
    <cfRule type="duplicateValues" dxfId="0" priority="33"/>
  </conditionalFormatting>
  <conditionalFormatting sqref="B337:B338">
    <cfRule type="duplicateValues" dxfId="0" priority="32"/>
  </conditionalFormatting>
  <conditionalFormatting sqref="B347:B429">
    <cfRule type="duplicateValues" dxfId="0" priority="31"/>
  </conditionalFormatting>
  <conditionalFormatting sqref="B430:B431">
    <cfRule type="duplicateValues" dxfId="0" priority="12"/>
  </conditionalFormatting>
  <conditionalFormatting sqref="B433:B508">
    <cfRule type="duplicateValues" dxfId="0" priority="11"/>
  </conditionalFormatting>
  <pageMargins left="0.550694444444444" right="0.432638888888889" top="0.511805555555556" bottom="1" header="0.5" footer="0.5"/>
  <pageSetup paperSize="9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F69"/>
  <sheetViews>
    <sheetView workbookViewId="0">
      <selection activeCell="C16" sqref="C16:C69"/>
    </sheetView>
  </sheetViews>
  <sheetFormatPr defaultColWidth="9" defaultRowHeight="15" customHeight="1" outlineLevelCol="5"/>
  <cols>
    <col min="2" max="2" width="15" customWidth="1"/>
    <col min="3" max="3" width="16.875" customWidth="1"/>
    <col min="4" max="4" width="13.125" customWidth="1"/>
    <col min="5" max="5" width="14.25" customWidth="1"/>
    <col min="6" max="6" width="12.625" customWidth="1"/>
  </cols>
  <sheetData>
    <row r="1" customHeight="1" spans="1:6">
      <c r="A1" s="6" t="s">
        <v>66</v>
      </c>
      <c r="B1" s="6" t="s">
        <v>67</v>
      </c>
      <c r="C1" s="6" t="s">
        <v>68</v>
      </c>
      <c r="D1" s="6" t="s">
        <v>585</v>
      </c>
      <c r="E1" s="6" t="s">
        <v>586</v>
      </c>
      <c r="F1" s="6" t="s">
        <v>587</v>
      </c>
    </row>
    <row r="2" hidden="1" customHeight="1" spans="1:6">
      <c r="A2" s="7" t="s">
        <v>588</v>
      </c>
      <c r="B2" s="7" t="s">
        <v>589</v>
      </c>
      <c r="C2" s="7" t="s">
        <v>590</v>
      </c>
      <c r="D2" s="7" t="s">
        <v>591</v>
      </c>
      <c r="E2" s="7"/>
      <c r="F2" s="8">
        <v>44621</v>
      </c>
    </row>
    <row r="3" hidden="1" customHeight="1" spans="1:6">
      <c r="A3" s="7" t="s">
        <v>588</v>
      </c>
      <c r="B3" s="7" t="s">
        <v>592</v>
      </c>
      <c r="C3" s="7" t="s">
        <v>590</v>
      </c>
      <c r="D3" s="7" t="s">
        <v>591</v>
      </c>
      <c r="E3" s="7"/>
      <c r="F3" s="8">
        <v>44621</v>
      </c>
    </row>
    <row r="4" hidden="1" customHeight="1" spans="1:6">
      <c r="A4" s="7" t="s">
        <v>588</v>
      </c>
      <c r="B4" s="7" t="s">
        <v>593</v>
      </c>
      <c r="C4" s="7" t="s">
        <v>590</v>
      </c>
      <c r="D4" s="7" t="s">
        <v>591</v>
      </c>
      <c r="E4" s="7"/>
      <c r="F4" s="8">
        <v>44621</v>
      </c>
    </row>
    <row r="5" hidden="1" customHeight="1" spans="1:6">
      <c r="A5" s="7" t="s">
        <v>588</v>
      </c>
      <c r="B5" s="7" t="s">
        <v>594</v>
      </c>
      <c r="C5" s="7" t="s">
        <v>590</v>
      </c>
      <c r="D5" s="7" t="s">
        <v>591</v>
      </c>
      <c r="E5" s="7"/>
      <c r="F5" s="8">
        <v>44621</v>
      </c>
    </row>
    <row r="6" hidden="1" customHeight="1" spans="1:6">
      <c r="A6" s="7" t="s">
        <v>588</v>
      </c>
      <c r="B6" s="7" t="s">
        <v>595</v>
      </c>
      <c r="C6" s="7" t="s">
        <v>590</v>
      </c>
      <c r="D6" s="7" t="s">
        <v>591</v>
      </c>
      <c r="E6" s="7"/>
      <c r="F6" s="8">
        <v>44621</v>
      </c>
    </row>
    <row r="7" hidden="1" customHeight="1" spans="1:6">
      <c r="A7" s="7" t="s">
        <v>588</v>
      </c>
      <c r="B7" s="7" t="s">
        <v>596</v>
      </c>
      <c r="C7" s="7" t="s">
        <v>590</v>
      </c>
      <c r="D7" s="7" t="s">
        <v>591</v>
      </c>
      <c r="E7" s="7"/>
      <c r="F7" s="8">
        <v>44621</v>
      </c>
    </row>
    <row r="8" hidden="1" customHeight="1" spans="1:6">
      <c r="A8" s="7" t="s">
        <v>588</v>
      </c>
      <c r="B8" s="7" t="s">
        <v>597</v>
      </c>
      <c r="C8" s="7" t="s">
        <v>598</v>
      </c>
      <c r="D8" s="7" t="s">
        <v>599</v>
      </c>
      <c r="E8" s="7"/>
      <c r="F8" s="8">
        <v>44621</v>
      </c>
    </row>
    <row r="9" hidden="1" customHeight="1" spans="1:6">
      <c r="A9" s="7" t="s">
        <v>588</v>
      </c>
      <c r="B9" s="7" t="s">
        <v>600</v>
      </c>
      <c r="C9" s="7" t="s">
        <v>601</v>
      </c>
      <c r="D9" s="7" t="s">
        <v>602</v>
      </c>
      <c r="E9" s="7" t="s">
        <v>603</v>
      </c>
      <c r="F9" s="8">
        <v>44621</v>
      </c>
    </row>
    <row r="10" hidden="1" customHeight="1" spans="1:6">
      <c r="A10" s="7" t="s">
        <v>588</v>
      </c>
      <c r="B10" s="7" t="s">
        <v>604</v>
      </c>
      <c r="C10" s="7" t="s">
        <v>601</v>
      </c>
      <c r="D10" s="7" t="s">
        <v>605</v>
      </c>
      <c r="E10" s="7" t="s">
        <v>606</v>
      </c>
      <c r="F10" s="8">
        <v>44621</v>
      </c>
    </row>
    <row r="11" hidden="1" customHeight="1" spans="1:6">
      <c r="A11" s="7" t="s">
        <v>588</v>
      </c>
      <c r="B11" s="7" t="s">
        <v>607</v>
      </c>
      <c r="C11" s="7" t="s">
        <v>608</v>
      </c>
      <c r="D11" s="7" t="s">
        <v>609</v>
      </c>
      <c r="E11" s="7"/>
      <c r="F11" s="8">
        <v>44621</v>
      </c>
    </row>
    <row r="12" hidden="1" customHeight="1" spans="1:6">
      <c r="A12" s="7" t="s">
        <v>588</v>
      </c>
      <c r="B12" s="7" t="s">
        <v>610</v>
      </c>
      <c r="C12" s="7" t="s">
        <v>611</v>
      </c>
      <c r="D12" s="7" t="s">
        <v>612</v>
      </c>
      <c r="E12" s="7" t="s">
        <v>613</v>
      </c>
      <c r="F12" s="8">
        <v>44621</v>
      </c>
    </row>
    <row r="13" hidden="1" customHeight="1" spans="1:6">
      <c r="A13" s="7" t="s">
        <v>588</v>
      </c>
      <c r="B13" s="7" t="s">
        <v>614</v>
      </c>
      <c r="C13" s="7" t="s">
        <v>601</v>
      </c>
      <c r="D13" s="7" t="s">
        <v>612</v>
      </c>
      <c r="E13" s="7" t="s">
        <v>615</v>
      </c>
      <c r="F13" s="8">
        <v>44621</v>
      </c>
    </row>
    <row r="14" hidden="1" customHeight="1" spans="1:6">
      <c r="A14" s="7" t="s">
        <v>588</v>
      </c>
      <c r="B14" s="7" t="s">
        <v>616</v>
      </c>
      <c r="C14" s="7" t="s">
        <v>611</v>
      </c>
      <c r="D14" s="7" t="s">
        <v>617</v>
      </c>
      <c r="E14" s="7" t="s">
        <v>618</v>
      </c>
      <c r="F14" s="8">
        <v>44621</v>
      </c>
    </row>
    <row r="15" hidden="1" customHeight="1" spans="1:6">
      <c r="A15" s="7" t="s">
        <v>588</v>
      </c>
      <c r="B15" s="7" t="s">
        <v>619</v>
      </c>
      <c r="C15" s="7" t="s">
        <v>620</v>
      </c>
      <c r="D15" s="7" t="s">
        <v>617</v>
      </c>
      <c r="E15" s="7" t="s">
        <v>618</v>
      </c>
      <c r="F15" s="8">
        <v>44621</v>
      </c>
    </row>
    <row r="16" customHeight="1" spans="1:6">
      <c r="A16" s="7" t="s">
        <v>588</v>
      </c>
      <c r="B16" s="7" t="s">
        <v>621</v>
      </c>
      <c r="C16" s="7" t="s">
        <v>622</v>
      </c>
      <c r="D16" s="7" t="s">
        <v>612</v>
      </c>
      <c r="E16" s="7" t="s">
        <v>613</v>
      </c>
      <c r="F16" s="8">
        <v>44621</v>
      </c>
    </row>
    <row r="17" customHeight="1" spans="1:6">
      <c r="A17" s="7" t="s">
        <v>588</v>
      </c>
      <c r="B17" s="7" t="s">
        <v>623</v>
      </c>
      <c r="C17" s="7" t="s">
        <v>622</v>
      </c>
      <c r="D17" s="7" t="s">
        <v>624</v>
      </c>
      <c r="E17" s="7"/>
      <c r="F17" s="8">
        <v>44621</v>
      </c>
    </row>
    <row r="18" customHeight="1" spans="1:6">
      <c r="A18" s="7" t="s">
        <v>588</v>
      </c>
      <c r="B18" s="7" t="s">
        <v>625</v>
      </c>
      <c r="C18" s="7" t="s">
        <v>622</v>
      </c>
      <c r="D18" s="7" t="s">
        <v>617</v>
      </c>
      <c r="E18" s="7" t="s">
        <v>618</v>
      </c>
      <c r="F18" s="8">
        <v>44621</v>
      </c>
    </row>
    <row r="19" customHeight="1" spans="1:6">
      <c r="A19" s="7" t="s">
        <v>588</v>
      </c>
      <c r="B19" s="7" t="s">
        <v>626</v>
      </c>
      <c r="C19" s="7" t="s">
        <v>622</v>
      </c>
      <c r="D19" s="7" t="s">
        <v>627</v>
      </c>
      <c r="E19" s="7"/>
      <c r="F19" s="8">
        <v>44621</v>
      </c>
    </row>
    <row r="20" customHeight="1" spans="1:6">
      <c r="A20" s="7" t="s">
        <v>588</v>
      </c>
      <c r="B20" s="7" t="s">
        <v>628</v>
      </c>
      <c r="C20" s="7" t="s">
        <v>622</v>
      </c>
      <c r="D20" s="7" t="s">
        <v>627</v>
      </c>
      <c r="E20" s="7"/>
      <c r="F20" s="8">
        <v>44621</v>
      </c>
    </row>
    <row r="21" customHeight="1" spans="1:6">
      <c r="A21" s="7" t="s">
        <v>588</v>
      </c>
      <c r="B21" s="7" t="s">
        <v>629</v>
      </c>
      <c r="C21" s="7" t="s">
        <v>622</v>
      </c>
      <c r="D21" s="7" t="s">
        <v>617</v>
      </c>
      <c r="E21" s="7" t="s">
        <v>618</v>
      </c>
      <c r="F21" s="8">
        <v>44621</v>
      </c>
    </row>
    <row r="22" hidden="1" customHeight="1" spans="1:6">
      <c r="A22" s="7" t="s">
        <v>588</v>
      </c>
      <c r="B22" s="7" t="s">
        <v>630</v>
      </c>
      <c r="C22" s="7" t="s">
        <v>631</v>
      </c>
      <c r="D22" s="7" t="s">
        <v>591</v>
      </c>
      <c r="E22" s="7"/>
      <c r="F22" s="9">
        <v>44682</v>
      </c>
    </row>
    <row r="23" hidden="1" customHeight="1" spans="1:6">
      <c r="A23" s="7" t="s">
        <v>588</v>
      </c>
      <c r="B23" s="7" t="s">
        <v>632</v>
      </c>
      <c r="C23" s="7" t="s">
        <v>633</v>
      </c>
      <c r="D23" s="7" t="s">
        <v>591</v>
      </c>
      <c r="E23" s="7"/>
      <c r="F23" s="9">
        <v>44743</v>
      </c>
    </row>
    <row r="24" hidden="1" customHeight="1" spans="1:6">
      <c r="A24" s="7" t="s">
        <v>588</v>
      </c>
      <c r="B24" s="7" t="s">
        <v>634</v>
      </c>
      <c r="C24" s="7" t="s">
        <v>633</v>
      </c>
      <c r="D24" s="7" t="s">
        <v>591</v>
      </c>
      <c r="E24" s="7"/>
      <c r="F24" s="9">
        <v>44743</v>
      </c>
    </row>
    <row r="25" hidden="1" customHeight="1" spans="1:6">
      <c r="A25" s="7" t="s">
        <v>588</v>
      </c>
      <c r="B25" s="7" t="s">
        <v>635</v>
      </c>
      <c r="C25" s="7" t="s">
        <v>633</v>
      </c>
      <c r="D25" s="7" t="s">
        <v>591</v>
      </c>
      <c r="E25" s="7"/>
      <c r="F25" s="9">
        <v>44743</v>
      </c>
    </row>
    <row r="26" hidden="1" customHeight="1" spans="1:6">
      <c r="A26" s="7" t="s">
        <v>588</v>
      </c>
      <c r="B26" s="7" t="s">
        <v>636</v>
      </c>
      <c r="C26" s="7" t="s">
        <v>633</v>
      </c>
      <c r="D26" s="7" t="s">
        <v>591</v>
      </c>
      <c r="E26" s="7"/>
      <c r="F26" s="9">
        <v>44743</v>
      </c>
    </row>
    <row r="27" hidden="1" customHeight="1" spans="1:6">
      <c r="A27" s="7" t="s">
        <v>588</v>
      </c>
      <c r="B27" s="7" t="s">
        <v>637</v>
      </c>
      <c r="C27" s="7" t="s">
        <v>633</v>
      </c>
      <c r="D27" s="7" t="s">
        <v>591</v>
      </c>
      <c r="E27" s="7"/>
      <c r="F27" s="9">
        <v>44743</v>
      </c>
    </row>
    <row r="28" hidden="1" customHeight="1" spans="1:6">
      <c r="A28" s="7" t="s">
        <v>588</v>
      </c>
      <c r="B28" s="7" t="s">
        <v>638</v>
      </c>
      <c r="C28" s="7" t="s">
        <v>633</v>
      </c>
      <c r="D28" s="7" t="s">
        <v>591</v>
      </c>
      <c r="E28" s="7"/>
      <c r="F28" s="9">
        <v>44743</v>
      </c>
    </row>
    <row r="29" hidden="1" customHeight="1" spans="1:6">
      <c r="A29" s="7" t="s">
        <v>588</v>
      </c>
      <c r="B29" s="7" t="s">
        <v>639</v>
      </c>
      <c r="C29" s="7" t="s">
        <v>633</v>
      </c>
      <c r="D29" s="7" t="s">
        <v>591</v>
      </c>
      <c r="E29" s="7"/>
      <c r="F29" s="9">
        <v>44743</v>
      </c>
    </row>
    <row r="30" hidden="1" customHeight="1" spans="1:6">
      <c r="A30" s="7" t="s">
        <v>588</v>
      </c>
      <c r="B30" s="7" t="s">
        <v>640</v>
      </c>
      <c r="C30" s="7" t="s">
        <v>633</v>
      </c>
      <c r="D30" s="7" t="s">
        <v>591</v>
      </c>
      <c r="E30" s="7"/>
      <c r="F30" s="9">
        <v>44743</v>
      </c>
    </row>
    <row r="31" hidden="1" customHeight="1" spans="1:6">
      <c r="A31" s="7" t="s">
        <v>588</v>
      </c>
      <c r="B31" s="7" t="s">
        <v>641</v>
      </c>
      <c r="C31" s="7" t="s">
        <v>633</v>
      </c>
      <c r="D31" s="7" t="s">
        <v>591</v>
      </c>
      <c r="E31" s="7"/>
      <c r="F31" s="9">
        <v>44743</v>
      </c>
    </row>
    <row r="32" hidden="1" customHeight="1" spans="1:6">
      <c r="A32" s="7" t="s">
        <v>588</v>
      </c>
      <c r="B32" s="7" t="s">
        <v>642</v>
      </c>
      <c r="C32" s="7" t="s">
        <v>633</v>
      </c>
      <c r="D32" s="7" t="s">
        <v>591</v>
      </c>
      <c r="E32" s="7"/>
      <c r="F32" s="9">
        <v>44743</v>
      </c>
    </row>
    <row r="33" hidden="1" customHeight="1" spans="1:6">
      <c r="A33" s="7" t="s">
        <v>588</v>
      </c>
      <c r="B33" s="7" t="s">
        <v>643</v>
      </c>
      <c r="C33" s="7" t="s">
        <v>633</v>
      </c>
      <c r="D33" s="7" t="s">
        <v>591</v>
      </c>
      <c r="E33" s="7"/>
      <c r="F33" s="9">
        <v>44743</v>
      </c>
    </row>
    <row r="34" hidden="1" customHeight="1" spans="1:6">
      <c r="A34" s="7" t="s">
        <v>588</v>
      </c>
      <c r="B34" s="7" t="s">
        <v>644</v>
      </c>
      <c r="C34" s="7" t="s">
        <v>633</v>
      </c>
      <c r="D34" s="7" t="s">
        <v>591</v>
      </c>
      <c r="E34" s="7"/>
      <c r="F34" s="9">
        <v>44743</v>
      </c>
    </row>
    <row r="35" hidden="1" customHeight="1" spans="1:6">
      <c r="A35" s="7" t="s">
        <v>588</v>
      </c>
      <c r="B35" s="7" t="s">
        <v>645</v>
      </c>
      <c r="C35" s="7" t="s">
        <v>633</v>
      </c>
      <c r="D35" s="7" t="s">
        <v>591</v>
      </c>
      <c r="E35" s="7"/>
      <c r="F35" s="9">
        <v>44743</v>
      </c>
    </row>
    <row r="36" hidden="1" customHeight="1" spans="1:6">
      <c r="A36" s="7" t="s">
        <v>588</v>
      </c>
      <c r="B36" s="7" t="s">
        <v>646</v>
      </c>
      <c r="C36" s="7" t="s">
        <v>633</v>
      </c>
      <c r="D36" s="7" t="s">
        <v>591</v>
      </c>
      <c r="E36" s="7"/>
      <c r="F36" s="9">
        <v>44743</v>
      </c>
    </row>
    <row r="37" hidden="1" customHeight="1" spans="1:6">
      <c r="A37" s="7" t="s">
        <v>588</v>
      </c>
      <c r="B37" s="7" t="s">
        <v>647</v>
      </c>
      <c r="C37" s="7" t="s">
        <v>633</v>
      </c>
      <c r="D37" s="7" t="s">
        <v>591</v>
      </c>
      <c r="E37" s="7"/>
      <c r="F37" s="9">
        <v>44743</v>
      </c>
    </row>
    <row r="38" hidden="1" customHeight="1" spans="1:6">
      <c r="A38" s="7" t="s">
        <v>588</v>
      </c>
      <c r="B38" s="7" t="s">
        <v>648</v>
      </c>
      <c r="C38" s="7" t="s">
        <v>633</v>
      </c>
      <c r="D38" s="7" t="s">
        <v>591</v>
      </c>
      <c r="E38" s="7"/>
      <c r="F38" s="9">
        <v>44743</v>
      </c>
    </row>
    <row r="39" hidden="1" customHeight="1" spans="1:6">
      <c r="A39" s="7" t="s">
        <v>588</v>
      </c>
      <c r="B39" s="7" t="s">
        <v>649</v>
      </c>
      <c r="C39" s="7" t="s">
        <v>633</v>
      </c>
      <c r="D39" s="7" t="s">
        <v>591</v>
      </c>
      <c r="E39" s="7"/>
      <c r="F39" s="9">
        <v>44743</v>
      </c>
    </row>
    <row r="40" hidden="1" customHeight="1" spans="1:6">
      <c r="A40" s="7" t="s">
        <v>588</v>
      </c>
      <c r="B40" s="7" t="s">
        <v>650</v>
      </c>
      <c r="C40" s="7" t="s">
        <v>633</v>
      </c>
      <c r="D40" s="7" t="s">
        <v>591</v>
      </c>
      <c r="E40" s="7"/>
      <c r="F40" s="9">
        <v>44743</v>
      </c>
    </row>
    <row r="41" hidden="1" customHeight="1" spans="1:6">
      <c r="A41" s="7" t="s">
        <v>588</v>
      </c>
      <c r="B41" s="7" t="s">
        <v>651</v>
      </c>
      <c r="C41" s="7" t="s">
        <v>633</v>
      </c>
      <c r="D41" s="7" t="s">
        <v>591</v>
      </c>
      <c r="E41" s="7"/>
      <c r="F41" s="9">
        <v>44743</v>
      </c>
    </row>
    <row r="42" hidden="1" customHeight="1" spans="1:6">
      <c r="A42" s="7" t="s">
        <v>588</v>
      </c>
      <c r="B42" s="7" t="s">
        <v>652</v>
      </c>
      <c r="C42" s="7" t="s">
        <v>633</v>
      </c>
      <c r="D42" s="7" t="s">
        <v>591</v>
      </c>
      <c r="E42" s="7"/>
      <c r="F42" s="9">
        <v>44743</v>
      </c>
    </row>
    <row r="43" hidden="1" customHeight="1" spans="1:6">
      <c r="A43" s="7" t="s">
        <v>588</v>
      </c>
      <c r="B43" s="7" t="s">
        <v>653</v>
      </c>
      <c r="C43" s="7" t="s">
        <v>633</v>
      </c>
      <c r="D43" s="7" t="s">
        <v>591</v>
      </c>
      <c r="E43" s="7"/>
      <c r="F43" s="9">
        <v>44743</v>
      </c>
    </row>
    <row r="44" hidden="1" customHeight="1" spans="1:6">
      <c r="A44" s="7" t="s">
        <v>588</v>
      </c>
      <c r="B44" s="7" t="s">
        <v>654</v>
      </c>
      <c r="C44" s="7" t="s">
        <v>633</v>
      </c>
      <c r="D44" s="7" t="s">
        <v>591</v>
      </c>
      <c r="E44" s="7"/>
      <c r="F44" s="9">
        <v>44743</v>
      </c>
    </row>
    <row r="45" hidden="1" customHeight="1" spans="1:6">
      <c r="A45" s="7" t="s">
        <v>588</v>
      </c>
      <c r="B45" s="7" t="s">
        <v>655</v>
      </c>
      <c r="C45" s="7" t="s">
        <v>633</v>
      </c>
      <c r="D45" s="7" t="s">
        <v>591</v>
      </c>
      <c r="E45" s="7"/>
      <c r="F45" s="9">
        <v>44743</v>
      </c>
    </row>
    <row r="46" hidden="1" customHeight="1" spans="1:6">
      <c r="A46" s="7" t="s">
        <v>588</v>
      </c>
      <c r="B46" s="7" t="s">
        <v>656</v>
      </c>
      <c r="C46" s="7" t="s">
        <v>633</v>
      </c>
      <c r="D46" s="7" t="s">
        <v>591</v>
      </c>
      <c r="E46" s="7"/>
      <c r="F46" s="9">
        <v>44743</v>
      </c>
    </row>
    <row r="47" hidden="1" customHeight="1" spans="1:6">
      <c r="A47" s="7" t="s">
        <v>588</v>
      </c>
      <c r="B47" s="7" t="s">
        <v>657</v>
      </c>
      <c r="C47" s="7" t="s">
        <v>633</v>
      </c>
      <c r="D47" s="7" t="s">
        <v>591</v>
      </c>
      <c r="E47" s="7"/>
      <c r="F47" s="9">
        <v>44743</v>
      </c>
    </row>
    <row r="48" hidden="1" customHeight="1" spans="1:6">
      <c r="A48" s="7" t="s">
        <v>588</v>
      </c>
      <c r="B48" s="7" t="s">
        <v>658</v>
      </c>
      <c r="C48" s="7" t="s">
        <v>633</v>
      </c>
      <c r="D48" s="7" t="s">
        <v>591</v>
      </c>
      <c r="E48" s="7"/>
      <c r="F48" s="9">
        <v>44743</v>
      </c>
    </row>
    <row r="49" hidden="1" customHeight="1" spans="1:6">
      <c r="A49" s="7" t="s">
        <v>588</v>
      </c>
      <c r="B49" s="7" t="s">
        <v>659</v>
      </c>
      <c r="C49" s="7" t="s">
        <v>633</v>
      </c>
      <c r="D49" s="7" t="s">
        <v>591</v>
      </c>
      <c r="E49" s="7"/>
      <c r="F49" s="9">
        <v>44743</v>
      </c>
    </row>
    <row r="50" hidden="1" customHeight="1" spans="1:6">
      <c r="A50" s="7" t="s">
        <v>588</v>
      </c>
      <c r="B50" s="7" t="s">
        <v>660</v>
      </c>
      <c r="C50" s="7" t="s">
        <v>633</v>
      </c>
      <c r="D50" s="7" t="s">
        <v>591</v>
      </c>
      <c r="E50" s="7"/>
      <c r="F50" s="9">
        <v>44743</v>
      </c>
    </row>
    <row r="51" hidden="1" customHeight="1" spans="1:6">
      <c r="A51" s="7" t="s">
        <v>588</v>
      </c>
      <c r="B51" s="7" t="s">
        <v>661</v>
      </c>
      <c r="C51" s="7" t="s">
        <v>633</v>
      </c>
      <c r="D51" s="7" t="s">
        <v>591</v>
      </c>
      <c r="E51" s="7"/>
      <c r="F51" s="9">
        <v>44743</v>
      </c>
    </row>
    <row r="52" hidden="1" customHeight="1" spans="1:6">
      <c r="A52" s="7" t="s">
        <v>588</v>
      </c>
      <c r="B52" s="7" t="s">
        <v>662</v>
      </c>
      <c r="C52" s="7" t="s">
        <v>663</v>
      </c>
      <c r="D52" s="7" t="s">
        <v>664</v>
      </c>
      <c r="E52" s="7"/>
      <c r="F52" s="9">
        <v>44743</v>
      </c>
    </row>
    <row r="53" hidden="1" customHeight="1" spans="1:6">
      <c r="A53" s="7" t="s">
        <v>588</v>
      </c>
      <c r="B53" s="7" t="s">
        <v>665</v>
      </c>
      <c r="C53" s="7" t="s">
        <v>663</v>
      </c>
      <c r="D53" s="7" t="s">
        <v>617</v>
      </c>
      <c r="E53" s="7"/>
      <c r="F53" s="9">
        <v>44743</v>
      </c>
    </row>
    <row r="54" hidden="1" customHeight="1" spans="1:6">
      <c r="A54" s="7" t="s">
        <v>588</v>
      </c>
      <c r="B54" s="7" t="s">
        <v>666</v>
      </c>
      <c r="C54" s="7" t="s">
        <v>663</v>
      </c>
      <c r="D54" s="7" t="s">
        <v>667</v>
      </c>
      <c r="E54" s="7"/>
      <c r="F54" s="9">
        <v>44743</v>
      </c>
    </row>
    <row r="55" hidden="1" customHeight="1" spans="1:6">
      <c r="A55" s="7" t="s">
        <v>588</v>
      </c>
      <c r="B55" s="7" t="s">
        <v>668</v>
      </c>
      <c r="C55" s="7" t="s">
        <v>663</v>
      </c>
      <c r="D55" s="7" t="s">
        <v>669</v>
      </c>
      <c r="E55" s="7"/>
      <c r="F55" s="9">
        <v>44743</v>
      </c>
    </row>
    <row r="56" hidden="1" customHeight="1" spans="1:6">
      <c r="A56" s="7" t="s">
        <v>588</v>
      </c>
      <c r="B56" s="7" t="s">
        <v>670</v>
      </c>
      <c r="C56" s="7" t="s">
        <v>663</v>
      </c>
      <c r="D56" s="7" t="s">
        <v>671</v>
      </c>
      <c r="E56" s="7"/>
      <c r="F56" s="9">
        <v>44743</v>
      </c>
    </row>
    <row r="57" hidden="1" customHeight="1" spans="1:6">
      <c r="A57" s="7" t="s">
        <v>588</v>
      </c>
      <c r="B57" s="7" t="s">
        <v>672</v>
      </c>
      <c r="C57" s="7" t="s">
        <v>663</v>
      </c>
      <c r="D57" s="7" t="s">
        <v>673</v>
      </c>
      <c r="E57" s="7"/>
      <c r="F57" s="9">
        <v>44743</v>
      </c>
    </row>
    <row r="58" hidden="1" customHeight="1" spans="1:6">
      <c r="A58" s="7" t="s">
        <v>588</v>
      </c>
      <c r="B58" s="7" t="s">
        <v>674</v>
      </c>
      <c r="C58" s="7" t="s">
        <v>663</v>
      </c>
      <c r="D58" s="7" t="s">
        <v>675</v>
      </c>
      <c r="E58" s="7"/>
      <c r="F58" s="9">
        <v>44743</v>
      </c>
    </row>
    <row r="59" hidden="1" customHeight="1" spans="1:6">
      <c r="A59" s="7" t="s">
        <v>588</v>
      </c>
      <c r="B59" s="7" t="s">
        <v>676</v>
      </c>
      <c r="C59" s="7" t="s">
        <v>663</v>
      </c>
      <c r="D59" s="7" t="s">
        <v>675</v>
      </c>
      <c r="E59" s="7"/>
      <c r="F59" s="9">
        <v>44743</v>
      </c>
    </row>
    <row r="60" hidden="1" customHeight="1" spans="1:6">
      <c r="A60" s="7" t="s">
        <v>588</v>
      </c>
      <c r="B60" s="7" t="s">
        <v>677</v>
      </c>
      <c r="C60" s="7" t="s">
        <v>663</v>
      </c>
      <c r="D60" s="7" t="s">
        <v>678</v>
      </c>
      <c r="E60" s="7"/>
      <c r="F60" s="9">
        <v>44743</v>
      </c>
    </row>
    <row r="61" hidden="1" customHeight="1" spans="1:6">
      <c r="A61" s="7" t="s">
        <v>588</v>
      </c>
      <c r="B61" s="7" t="s">
        <v>679</v>
      </c>
      <c r="C61" s="7" t="s">
        <v>663</v>
      </c>
      <c r="D61" s="7" t="s">
        <v>680</v>
      </c>
      <c r="E61" s="7"/>
      <c r="F61" s="9">
        <v>44743</v>
      </c>
    </row>
    <row r="62" hidden="1" customHeight="1" spans="1:6">
      <c r="A62" s="7" t="s">
        <v>588</v>
      </c>
      <c r="B62" s="7" t="s">
        <v>681</v>
      </c>
      <c r="C62" s="7" t="s">
        <v>682</v>
      </c>
      <c r="D62" s="7" t="s">
        <v>591</v>
      </c>
      <c r="E62" s="7"/>
      <c r="F62" s="9">
        <v>44743</v>
      </c>
    </row>
    <row r="63" hidden="1" customHeight="1" spans="1:6">
      <c r="A63" s="7" t="s">
        <v>588</v>
      </c>
      <c r="B63" s="7" t="s">
        <v>683</v>
      </c>
      <c r="C63" s="7" t="s">
        <v>682</v>
      </c>
      <c r="D63" s="7" t="s">
        <v>591</v>
      </c>
      <c r="E63" s="7"/>
      <c r="F63" s="9">
        <v>44743</v>
      </c>
    </row>
    <row r="64" hidden="1" customHeight="1" spans="1:6">
      <c r="A64" s="7" t="s">
        <v>588</v>
      </c>
      <c r="B64" s="7"/>
      <c r="C64" s="7" t="s">
        <v>684</v>
      </c>
      <c r="D64" s="7" t="s">
        <v>685</v>
      </c>
      <c r="E64" s="7" t="s">
        <v>686</v>
      </c>
      <c r="F64" s="9">
        <v>44986</v>
      </c>
    </row>
    <row r="65" customHeight="1" spans="1:6">
      <c r="A65" s="7" t="s">
        <v>588</v>
      </c>
      <c r="B65" s="7"/>
      <c r="C65" s="7" t="s">
        <v>687</v>
      </c>
      <c r="D65" s="7" t="s">
        <v>685</v>
      </c>
      <c r="E65" s="7"/>
      <c r="F65" s="9">
        <v>45200</v>
      </c>
    </row>
    <row r="66" customHeight="1" spans="1:6">
      <c r="A66" s="7" t="s">
        <v>588</v>
      </c>
      <c r="B66" s="7"/>
      <c r="C66" s="7" t="s">
        <v>687</v>
      </c>
      <c r="D66" s="7" t="s">
        <v>685</v>
      </c>
      <c r="E66" s="7"/>
      <c r="F66" s="9">
        <v>45200</v>
      </c>
    </row>
    <row r="67" customHeight="1" spans="1:6">
      <c r="A67" s="7" t="s">
        <v>588</v>
      </c>
      <c r="B67" s="7"/>
      <c r="C67" s="7" t="s">
        <v>687</v>
      </c>
      <c r="D67" s="7" t="s">
        <v>688</v>
      </c>
      <c r="E67" s="7"/>
      <c r="F67" s="9">
        <v>45200</v>
      </c>
    </row>
    <row r="68" hidden="1" customHeight="1" spans="1:6">
      <c r="A68" s="7" t="s">
        <v>588</v>
      </c>
      <c r="B68" s="7"/>
      <c r="C68" s="7" t="s">
        <v>689</v>
      </c>
      <c r="D68" s="7" t="s">
        <v>690</v>
      </c>
      <c r="E68" s="7" t="s">
        <v>691</v>
      </c>
      <c r="F68" s="9">
        <v>45261</v>
      </c>
    </row>
    <row r="69" customHeight="1" spans="1:6">
      <c r="A69" s="7" t="s">
        <v>588</v>
      </c>
      <c r="B69" s="7"/>
      <c r="C69" s="7" t="s">
        <v>692</v>
      </c>
      <c r="D69" s="7" t="s">
        <v>688</v>
      </c>
      <c r="E69" s="7" t="s">
        <v>693</v>
      </c>
      <c r="F69" s="9">
        <v>45261</v>
      </c>
    </row>
  </sheetData>
  <autoFilter ref="A1:F69">
    <filterColumn colId="2">
      <filters>
        <filter val="戴尔台式电脑"/>
        <filter val="台式电脑"/>
        <filter val="戴尔台式机"/>
      </filters>
    </filterColumn>
    <extLst/>
  </autoFilter>
  <pageMargins left="0.75" right="0.75" top="1" bottom="1" header="0.5" footer="0.5"/>
  <pageSetup paperSize="9" scale="67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D3" sqref="D3"/>
    </sheetView>
  </sheetViews>
  <sheetFormatPr defaultColWidth="9" defaultRowHeight="18" customHeight="1"/>
  <cols>
    <col min="1" max="1" width="19.5" style="1" customWidth="1"/>
    <col min="2" max="2" width="10.375" style="1" customWidth="1"/>
    <col min="3" max="4" width="14.125" style="1" customWidth="1"/>
    <col min="5" max="5" width="6.25" style="1" customWidth="1"/>
    <col min="6" max="6" width="15.375" style="1" customWidth="1"/>
    <col min="7" max="8" width="9" style="1"/>
    <col min="9" max="9" width="7" style="1" customWidth="1"/>
    <col min="10" max="10" width="14.25" style="1" customWidth="1"/>
    <col min="11" max="16384" width="9" style="1"/>
  </cols>
  <sheetData>
    <row r="1" customHeight="1" spans="1:10">
      <c r="A1" s="2" t="s">
        <v>694</v>
      </c>
      <c r="B1" s="2" t="s">
        <v>695</v>
      </c>
      <c r="C1" s="3" t="s">
        <v>37</v>
      </c>
      <c r="E1" s="2" t="s">
        <v>696</v>
      </c>
      <c r="F1" s="2" t="s">
        <v>694</v>
      </c>
      <c r="G1" s="2" t="s">
        <v>697</v>
      </c>
      <c r="H1" s="2" t="s">
        <v>698</v>
      </c>
      <c r="I1" s="2" t="s">
        <v>695</v>
      </c>
      <c r="J1" s="2"/>
    </row>
    <row r="2" customHeight="1" spans="1:10">
      <c r="A2" s="2" t="s">
        <v>699</v>
      </c>
      <c r="B2" s="2">
        <f>SUMIF(F:F,A:A,I:I)</f>
        <v>9</v>
      </c>
      <c r="C2" s="2">
        <f>B2+B3+B4+B5</f>
        <v>12</v>
      </c>
      <c r="E2" s="2">
        <v>1</v>
      </c>
      <c r="F2" s="2" t="s">
        <v>699</v>
      </c>
      <c r="G2" s="2" t="s">
        <v>700</v>
      </c>
      <c r="H2" s="2" t="s">
        <v>701</v>
      </c>
      <c r="I2" s="2">
        <v>1</v>
      </c>
      <c r="J2" s="2"/>
    </row>
    <row r="3" customHeight="1" spans="1:10">
      <c r="A3" s="2" t="s">
        <v>702</v>
      </c>
      <c r="B3" s="2">
        <f>SUMIF(F:F,A:A,I:I)</f>
        <v>1</v>
      </c>
      <c r="C3" s="2"/>
      <c r="E3" s="2">
        <v>2</v>
      </c>
      <c r="F3" s="2" t="s">
        <v>699</v>
      </c>
      <c r="G3" s="2" t="s">
        <v>703</v>
      </c>
      <c r="H3" s="2" t="s">
        <v>704</v>
      </c>
      <c r="I3" s="2">
        <v>1</v>
      </c>
      <c r="J3" s="2"/>
    </row>
    <row r="4" customHeight="1" spans="1:10">
      <c r="A4" s="2" t="s">
        <v>705</v>
      </c>
      <c r="B4" s="2">
        <f>SUMIF(F:F,A:A,I:I)</f>
        <v>1</v>
      </c>
      <c r="C4" s="2"/>
      <c r="E4" s="2">
        <v>3</v>
      </c>
      <c r="F4" s="2" t="s">
        <v>705</v>
      </c>
      <c r="G4" s="2" t="s">
        <v>706</v>
      </c>
      <c r="H4" s="2" t="s">
        <v>701</v>
      </c>
      <c r="I4" s="2">
        <v>1</v>
      </c>
      <c r="J4" s="3" t="s">
        <v>505</v>
      </c>
    </row>
    <row r="5" customHeight="1" spans="1:10">
      <c r="A5" s="2" t="s">
        <v>707</v>
      </c>
      <c r="B5" s="2">
        <f>SUMIF(F:F,A:A,I:I)</f>
        <v>1</v>
      </c>
      <c r="C5" s="2"/>
      <c r="E5" s="2">
        <v>4</v>
      </c>
      <c r="F5" s="2" t="s">
        <v>707</v>
      </c>
      <c r="G5" s="2" t="s">
        <v>708</v>
      </c>
      <c r="H5" s="2" t="s">
        <v>701</v>
      </c>
      <c r="I5" s="2">
        <v>1</v>
      </c>
      <c r="J5" s="3"/>
    </row>
    <row r="6" customHeight="1" spans="1:10">
      <c r="A6" s="2" t="s">
        <v>709</v>
      </c>
      <c r="B6" s="2">
        <f>SUMIF(F:F,A:A,I:I)</f>
        <v>3</v>
      </c>
      <c r="C6" s="2">
        <f>B6</f>
        <v>3</v>
      </c>
      <c r="E6" s="2">
        <v>5</v>
      </c>
      <c r="F6" s="2" t="s">
        <v>699</v>
      </c>
      <c r="G6" s="4" t="s">
        <v>710</v>
      </c>
      <c r="H6" s="2" t="s">
        <v>711</v>
      </c>
      <c r="I6" s="2">
        <v>1</v>
      </c>
      <c r="J6" s="2"/>
    </row>
    <row r="7" customHeight="1" spans="1:10">
      <c r="A7" s="2" t="s">
        <v>712</v>
      </c>
      <c r="B7" s="2">
        <f>SUMIF(F:F,A:A,I:I)</f>
        <v>7</v>
      </c>
      <c r="C7" s="2">
        <f>B7+B8</f>
        <v>8</v>
      </c>
      <c r="E7" s="2">
        <v>6</v>
      </c>
      <c r="F7" s="2" t="s">
        <v>699</v>
      </c>
      <c r="G7" s="2" t="s">
        <v>713</v>
      </c>
      <c r="H7" s="2" t="s">
        <v>714</v>
      </c>
      <c r="I7" s="2">
        <v>1</v>
      </c>
      <c r="J7" s="2"/>
    </row>
    <row r="8" customHeight="1" spans="1:10">
      <c r="A8" s="2" t="s">
        <v>715</v>
      </c>
      <c r="B8" s="2">
        <f>SUMIF(F:F,A:A,I:I)</f>
        <v>1</v>
      </c>
      <c r="C8" s="2"/>
      <c r="E8" s="2">
        <v>7</v>
      </c>
      <c r="F8" s="2" t="s">
        <v>699</v>
      </c>
      <c r="G8" s="2" t="s">
        <v>716</v>
      </c>
      <c r="H8" s="2" t="s">
        <v>714</v>
      </c>
      <c r="I8" s="2">
        <v>1</v>
      </c>
      <c r="J8" s="2"/>
    </row>
    <row r="9" customHeight="1" spans="1:10">
      <c r="A9" s="2" t="s">
        <v>717</v>
      </c>
      <c r="B9" s="2">
        <f>SUMIF(F:F,A:A,I:I)</f>
        <v>4</v>
      </c>
      <c r="C9" s="2">
        <f>B9</f>
        <v>4</v>
      </c>
      <c r="E9" s="2">
        <v>8</v>
      </c>
      <c r="F9" s="2" t="s">
        <v>699</v>
      </c>
      <c r="G9" s="2" t="s">
        <v>718</v>
      </c>
      <c r="H9" s="2" t="s">
        <v>719</v>
      </c>
      <c r="I9" s="2">
        <v>1</v>
      </c>
      <c r="J9" s="2"/>
    </row>
    <row r="10" customHeight="1" spans="1:10">
      <c r="A10" s="2" t="s">
        <v>720</v>
      </c>
      <c r="B10" s="2">
        <f>SUMIF(F:F,A:A,I:I)</f>
        <v>1</v>
      </c>
      <c r="C10" s="2">
        <f>B10</f>
        <v>1</v>
      </c>
      <c r="E10" s="2">
        <v>9</v>
      </c>
      <c r="F10" s="2" t="s">
        <v>709</v>
      </c>
      <c r="G10" s="2" t="s">
        <v>721</v>
      </c>
      <c r="H10" s="2" t="s">
        <v>722</v>
      </c>
      <c r="I10" s="2">
        <v>1</v>
      </c>
      <c r="J10" s="2"/>
    </row>
    <row r="11" customHeight="1" spans="1:10">
      <c r="A11" s="2" t="s">
        <v>723</v>
      </c>
      <c r="B11" s="2">
        <f>SUMIF(F:F,A:A,I:I)</f>
        <v>3</v>
      </c>
      <c r="C11" s="2">
        <f>B11</f>
        <v>3</v>
      </c>
      <c r="E11" s="2">
        <v>10</v>
      </c>
      <c r="F11" s="2" t="s">
        <v>712</v>
      </c>
      <c r="G11" s="2" t="s">
        <v>724</v>
      </c>
      <c r="H11" s="2" t="s">
        <v>725</v>
      </c>
      <c r="I11" s="2">
        <v>1</v>
      </c>
      <c r="J11" s="2"/>
    </row>
    <row r="12" customHeight="1" spans="1:10">
      <c r="A12" s="2" t="s">
        <v>726</v>
      </c>
      <c r="B12" s="2">
        <f>SUMIF(F:F,A:A,I:I)</f>
        <v>1</v>
      </c>
      <c r="C12" s="2">
        <f>B12</f>
        <v>1</v>
      </c>
      <c r="E12" s="2">
        <v>11</v>
      </c>
      <c r="F12" s="2" t="s">
        <v>717</v>
      </c>
      <c r="G12" s="2" t="s">
        <v>724</v>
      </c>
      <c r="H12" s="2" t="s">
        <v>725</v>
      </c>
      <c r="I12" s="2">
        <v>1</v>
      </c>
      <c r="J12" s="2"/>
    </row>
    <row r="13" customHeight="1" spans="1:10">
      <c r="A13" s="2" t="s">
        <v>727</v>
      </c>
      <c r="B13" s="2">
        <f>SUMIF(F:F,A:A,I:I)</f>
        <v>1</v>
      </c>
      <c r="C13" s="2">
        <f>B13</f>
        <v>1</v>
      </c>
      <c r="E13" s="2">
        <v>12</v>
      </c>
      <c r="F13" s="2" t="s">
        <v>712</v>
      </c>
      <c r="G13" s="2" t="s">
        <v>728</v>
      </c>
      <c r="H13" s="2" t="s">
        <v>725</v>
      </c>
      <c r="I13" s="2">
        <v>1</v>
      </c>
      <c r="J13" s="2"/>
    </row>
    <row r="14" customHeight="1" spans="1:10">
      <c r="A14" s="3" t="s">
        <v>37</v>
      </c>
      <c r="B14" s="2">
        <f>SUM(B2:B13)</f>
        <v>33</v>
      </c>
      <c r="C14" s="2">
        <f>SUM(C2:C13)</f>
        <v>33</v>
      </c>
      <c r="E14" s="2">
        <v>13</v>
      </c>
      <c r="F14" s="2" t="s">
        <v>717</v>
      </c>
      <c r="G14" s="4" t="s">
        <v>729</v>
      </c>
      <c r="H14" s="2" t="s">
        <v>725</v>
      </c>
      <c r="I14" s="2">
        <v>1</v>
      </c>
      <c r="J14" s="2"/>
    </row>
    <row r="15" customHeight="1" spans="5:10">
      <c r="E15" s="2">
        <v>14</v>
      </c>
      <c r="F15" s="2" t="s">
        <v>712</v>
      </c>
      <c r="G15" s="4" t="s">
        <v>730</v>
      </c>
      <c r="H15" s="2" t="s">
        <v>725</v>
      </c>
      <c r="I15" s="2">
        <v>1</v>
      </c>
      <c r="J15" s="2"/>
    </row>
    <row r="16" customHeight="1" spans="5:10">
      <c r="E16" s="2">
        <v>15</v>
      </c>
      <c r="F16" s="2" t="s">
        <v>717</v>
      </c>
      <c r="G16" s="4" t="s">
        <v>730</v>
      </c>
      <c r="H16" s="2" t="s">
        <v>725</v>
      </c>
      <c r="I16" s="2">
        <v>1</v>
      </c>
      <c r="J16" s="2"/>
    </row>
    <row r="17" customHeight="1" spans="5:10">
      <c r="E17" s="2">
        <v>16</v>
      </c>
      <c r="F17" s="2" t="s">
        <v>712</v>
      </c>
      <c r="G17" s="4" t="s">
        <v>731</v>
      </c>
      <c r="H17" s="2" t="s">
        <v>725</v>
      </c>
      <c r="I17" s="2">
        <v>1</v>
      </c>
      <c r="J17" s="2"/>
    </row>
    <row r="18" customHeight="1" spans="5:10">
      <c r="E18" s="2">
        <v>17</v>
      </c>
      <c r="F18" s="2" t="s">
        <v>717</v>
      </c>
      <c r="G18" s="4" t="s">
        <v>731</v>
      </c>
      <c r="H18" s="2" t="s">
        <v>725</v>
      </c>
      <c r="I18" s="2">
        <v>1</v>
      </c>
      <c r="J18" s="2"/>
    </row>
    <row r="19" customHeight="1" spans="1:10">
      <c r="A19" s="5"/>
      <c r="B19" s="5"/>
      <c r="E19" s="2">
        <v>18</v>
      </c>
      <c r="F19" s="2" t="s">
        <v>699</v>
      </c>
      <c r="G19" s="2"/>
      <c r="H19" s="2" t="s">
        <v>732</v>
      </c>
      <c r="I19" s="2">
        <v>1</v>
      </c>
      <c r="J19" s="2"/>
    </row>
    <row r="20" customHeight="1" spans="5:10">
      <c r="E20" s="2">
        <v>19</v>
      </c>
      <c r="F20" s="2" t="s">
        <v>715</v>
      </c>
      <c r="G20" s="2" t="s">
        <v>733</v>
      </c>
      <c r="H20" s="2" t="s">
        <v>734</v>
      </c>
      <c r="I20" s="2">
        <v>1</v>
      </c>
      <c r="J20" s="2"/>
    </row>
    <row r="21" customHeight="1" spans="5:10">
      <c r="E21" s="2">
        <v>20</v>
      </c>
      <c r="F21" s="2" t="s">
        <v>709</v>
      </c>
      <c r="G21" s="4" t="s">
        <v>735</v>
      </c>
      <c r="H21" s="2" t="s">
        <v>704</v>
      </c>
      <c r="I21" s="2">
        <v>1</v>
      </c>
      <c r="J21" s="2"/>
    </row>
    <row r="22" customHeight="1" spans="5:10">
      <c r="E22" s="2">
        <v>21</v>
      </c>
      <c r="F22" s="2" t="s">
        <v>699</v>
      </c>
      <c r="G22" s="4" t="s">
        <v>736</v>
      </c>
      <c r="H22" s="2" t="s">
        <v>737</v>
      </c>
      <c r="I22" s="2">
        <v>1</v>
      </c>
      <c r="J22" s="2"/>
    </row>
    <row r="23" customHeight="1" spans="5:10">
      <c r="E23" s="2">
        <v>22</v>
      </c>
      <c r="F23" s="2" t="s">
        <v>709</v>
      </c>
      <c r="G23" s="2" t="s">
        <v>738</v>
      </c>
      <c r="H23" s="2" t="s">
        <v>737</v>
      </c>
      <c r="I23" s="2">
        <v>1</v>
      </c>
      <c r="J23" s="2"/>
    </row>
    <row r="24" customHeight="1" spans="5:10">
      <c r="E24" s="2">
        <v>23</v>
      </c>
      <c r="F24" s="2" t="s">
        <v>712</v>
      </c>
      <c r="G24" s="2" t="s">
        <v>739</v>
      </c>
      <c r="H24" s="2" t="s">
        <v>737</v>
      </c>
      <c r="I24" s="2">
        <v>1</v>
      </c>
      <c r="J24" s="3" t="s">
        <v>505</v>
      </c>
    </row>
    <row r="25" customHeight="1" spans="5:10">
      <c r="E25" s="2">
        <v>24</v>
      </c>
      <c r="F25" s="2" t="s">
        <v>699</v>
      </c>
      <c r="G25" s="2" t="s">
        <v>740</v>
      </c>
      <c r="H25" s="2" t="s">
        <v>741</v>
      </c>
      <c r="I25" s="2">
        <v>1</v>
      </c>
      <c r="J25" s="2"/>
    </row>
    <row r="26" customHeight="1" spans="5:10">
      <c r="E26" s="2">
        <v>25</v>
      </c>
      <c r="F26" s="2" t="s">
        <v>702</v>
      </c>
      <c r="G26" s="2" t="s">
        <v>742</v>
      </c>
      <c r="H26" s="2" t="s">
        <v>743</v>
      </c>
      <c r="I26" s="2">
        <v>1</v>
      </c>
      <c r="J26" s="2"/>
    </row>
    <row r="27" customHeight="1" spans="5:10">
      <c r="E27" s="2">
        <v>26</v>
      </c>
      <c r="F27" s="2" t="s">
        <v>712</v>
      </c>
      <c r="G27" s="2" t="s">
        <v>744</v>
      </c>
      <c r="H27" s="2"/>
      <c r="I27" s="2">
        <v>1</v>
      </c>
      <c r="J27" s="2"/>
    </row>
    <row r="28" customHeight="1" spans="5:10">
      <c r="E28" s="2">
        <v>27</v>
      </c>
      <c r="F28" s="2" t="s">
        <v>712</v>
      </c>
      <c r="G28" s="2" t="s">
        <v>745</v>
      </c>
      <c r="H28" s="2"/>
      <c r="I28" s="2">
        <v>1</v>
      </c>
      <c r="J28" s="3" t="s">
        <v>505</v>
      </c>
    </row>
    <row r="29" customHeight="1" spans="5:10">
      <c r="E29" s="2">
        <v>28</v>
      </c>
      <c r="F29" s="2" t="s">
        <v>720</v>
      </c>
      <c r="G29" s="2"/>
      <c r="H29" s="2" t="s">
        <v>746</v>
      </c>
      <c r="I29" s="2">
        <v>1</v>
      </c>
      <c r="J29" s="2"/>
    </row>
    <row r="30" customHeight="1" spans="5:10">
      <c r="E30" s="2">
        <v>29</v>
      </c>
      <c r="F30" s="2" t="s">
        <v>723</v>
      </c>
      <c r="G30" s="2"/>
      <c r="H30" s="2" t="s">
        <v>714</v>
      </c>
      <c r="I30" s="2">
        <v>1</v>
      </c>
      <c r="J30" s="2"/>
    </row>
    <row r="31" customHeight="1" spans="5:10">
      <c r="E31" s="2">
        <v>30</v>
      </c>
      <c r="F31" s="2" t="s">
        <v>726</v>
      </c>
      <c r="G31" s="2"/>
      <c r="H31" s="2" t="s">
        <v>714</v>
      </c>
      <c r="I31" s="2">
        <v>1</v>
      </c>
      <c r="J31" s="2"/>
    </row>
    <row r="32" customHeight="1" spans="5:10">
      <c r="E32" s="2">
        <v>31</v>
      </c>
      <c r="F32" s="2" t="s">
        <v>723</v>
      </c>
      <c r="G32" s="2"/>
      <c r="H32" s="2" t="s">
        <v>725</v>
      </c>
      <c r="I32" s="2">
        <v>1</v>
      </c>
      <c r="J32" s="2"/>
    </row>
    <row r="33" customHeight="1" spans="5:10">
      <c r="E33" s="2">
        <v>32</v>
      </c>
      <c r="F33" s="2" t="s">
        <v>727</v>
      </c>
      <c r="G33" s="2"/>
      <c r="H33" s="2" t="s">
        <v>704</v>
      </c>
      <c r="I33" s="2">
        <v>1</v>
      </c>
      <c r="J33" s="2"/>
    </row>
    <row r="34" customHeight="1" spans="5:10">
      <c r="E34" s="2">
        <v>33</v>
      </c>
      <c r="F34" s="2" t="s">
        <v>723</v>
      </c>
      <c r="G34" s="2"/>
      <c r="H34" s="2" t="s">
        <v>737</v>
      </c>
      <c r="I34" s="2">
        <v>1</v>
      </c>
      <c r="J34" s="2"/>
    </row>
    <row r="35" customHeight="1" spans="5:10">
      <c r="E35" s="2" t="s">
        <v>747</v>
      </c>
      <c r="F35" s="2"/>
      <c r="G35" s="2"/>
      <c r="H35" s="2"/>
      <c r="I35" s="2">
        <f>SUM(I2:I34)</f>
        <v>33</v>
      </c>
      <c r="J35" s="2"/>
    </row>
  </sheetData>
  <mergeCells count="2">
    <mergeCell ref="C2:C5"/>
    <mergeCell ref="C7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机械设备</vt:lpstr>
      <vt:lpstr>电子设备</vt:lpstr>
      <vt:lpstr>电脑统计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ql-008</dc:creator>
  <cp:lastModifiedBy>不曾来过</cp:lastModifiedBy>
  <dcterms:created xsi:type="dcterms:W3CDTF">2023-12-22T06:43:00Z</dcterms:created>
  <dcterms:modified xsi:type="dcterms:W3CDTF">2024-04-10T03:18:52Z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22406A6256D940BFA5E79AA5B8237221_13</vt:lpwstr>
  </property>
  <property fmtid="{D5CDD505-2E9C-101B-9397-08002B2CF9AE}" pid="3" name="KSOProductBuildVer">
    <vt:lpwstr>2052-12.1.0.16417</vt:lpwstr>
  </property>
</Properties>
</file>