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资产__2024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<sst xmlns="http://schemas.openxmlformats.org/spreadsheetml/2006/main" count="387" uniqueCount="173">
  <si>
    <t>资产编码</t>
  </si>
  <si>
    <t>资产名</t>
  </si>
  <si>
    <t>资产属性名称</t>
  </si>
  <si>
    <t>原值金额</t>
  </si>
  <si>
    <t>资产数量</t>
  </si>
  <si>
    <t>单价</t>
  </si>
  <si>
    <t>管理部门</t>
  </si>
  <si>
    <t>资产存放地点名称</t>
  </si>
  <si>
    <t>资产规格型号</t>
  </si>
  <si>
    <t>000001</t>
  </si>
  <si>
    <t>工业缝纫机</t>
  </si>
  <si>
    <t>固定资产</t>
  </si>
  <si>
    <t>车间部门</t>
  </si>
  <si>
    <t>四楼车间</t>
  </si>
  <si>
    <t>S-7180AT-913P</t>
  </si>
  <si>
    <t>000002</t>
  </si>
  <si>
    <t>KE-430DP-03</t>
  </si>
  <si>
    <t>000003</t>
  </si>
  <si>
    <t>BE-438DP</t>
  </si>
  <si>
    <t>000004</t>
  </si>
  <si>
    <t>RH-982A-01</t>
  </si>
  <si>
    <t>000005</t>
  </si>
  <si>
    <t>HE-800C-3</t>
  </si>
  <si>
    <t>000006</t>
  </si>
  <si>
    <t>t-8420c-003-n64d</t>
  </si>
  <si>
    <t>000007</t>
  </si>
  <si>
    <t>3020</t>
  </si>
  <si>
    <t>000008</t>
  </si>
  <si>
    <t>T-8450C-003-N64D</t>
  </si>
  <si>
    <t>000009</t>
  </si>
  <si>
    <t>ZJ-M5-GS900-SFV2</t>
  </si>
  <si>
    <t>000010</t>
  </si>
  <si>
    <t>ZJ-M3-S500-SF-X-V2</t>
  </si>
  <si>
    <t>000011</t>
  </si>
  <si>
    <t>M952</t>
  </si>
  <si>
    <t>000012</t>
  </si>
  <si>
    <t>M932</t>
  </si>
  <si>
    <t>000013</t>
  </si>
  <si>
    <t>ZJ5400</t>
  </si>
  <si>
    <t>000014</t>
  </si>
  <si>
    <t>818</t>
  </si>
  <si>
    <t>000015</t>
  </si>
  <si>
    <t>压花机</t>
  </si>
  <si>
    <t>五楼裁剪</t>
  </si>
  <si>
    <t>水测</t>
  </si>
  <si>
    <t>000016</t>
  </si>
  <si>
    <t>断布机</t>
  </si>
  <si>
    <t/>
  </si>
  <si>
    <t>000017</t>
  </si>
  <si>
    <t>绘图仪</t>
  </si>
  <si>
    <t>000018</t>
  </si>
  <si>
    <t>切带机</t>
  </si>
  <si>
    <t>五楼仓库</t>
  </si>
  <si>
    <t>000019</t>
  </si>
  <si>
    <t>缝纫机件</t>
  </si>
  <si>
    <t>刀模</t>
  </si>
  <si>
    <t>000020</t>
  </si>
  <si>
    <t>000021</t>
  </si>
  <si>
    <t>验布机</t>
  </si>
  <si>
    <t>000022</t>
  </si>
  <si>
    <t>钢带机</t>
  </si>
  <si>
    <t>000023</t>
  </si>
  <si>
    <t>裁剪机</t>
  </si>
  <si>
    <t>000024</t>
  </si>
  <si>
    <t>000025</t>
  </si>
  <si>
    <t>烫台</t>
  </si>
  <si>
    <t>三楼后道</t>
  </si>
  <si>
    <t>1.5*80</t>
  </si>
  <si>
    <t>000026</t>
  </si>
  <si>
    <t>发生器</t>
  </si>
  <si>
    <t>9KW</t>
  </si>
  <si>
    <t>000027</t>
  </si>
  <si>
    <t>M4</t>
  </si>
  <si>
    <t>000028</t>
  </si>
  <si>
    <t>检针机</t>
  </si>
  <si>
    <t>三楼车间</t>
  </si>
  <si>
    <t>000029</t>
  </si>
  <si>
    <t>熨斗</t>
  </si>
  <si>
    <t>000030</t>
  </si>
  <si>
    <t>粘合机</t>
  </si>
  <si>
    <t>000045</t>
  </si>
  <si>
    <t>气体压缩机螺杆机</t>
  </si>
  <si>
    <t>000046</t>
  </si>
  <si>
    <t>平板车</t>
  </si>
  <si>
    <t>PH300(红)</t>
  </si>
  <si>
    <t>000047</t>
  </si>
  <si>
    <t>搬运车</t>
  </si>
  <si>
    <t>3T</t>
  </si>
  <si>
    <t>000048</t>
  </si>
  <si>
    <t>钢板车</t>
  </si>
  <si>
    <t>80</t>
  </si>
  <si>
    <t>000049</t>
  </si>
  <si>
    <t>辅料货架</t>
  </si>
  <si>
    <t>4.8*0.6*2.0四层</t>
  </si>
  <si>
    <t>000050</t>
  </si>
  <si>
    <t>三层裁片车</t>
  </si>
  <si>
    <t>车间</t>
  </si>
  <si>
    <t>1.2*0.8*1.8高</t>
  </si>
  <si>
    <t>000051</t>
  </si>
  <si>
    <t>气浮式拉布机台板</t>
  </si>
  <si>
    <t>2.13*18米*0.85</t>
  </si>
  <si>
    <t>000052</t>
  </si>
  <si>
    <t>验片台</t>
  </si>
  <si>
    <t>6.0*2.0*0.78</t>
  </si>
  <si>
    <t>000053</t>
  </si>
  <si>
    <t>小组检验台</t>
  </si>
  <si>
    <t>1.8*0.9*0.88</t>
  </si>
  <si>
    <t>000054</t>
  </si>
  <si>
    <t>包装台</t>
  </si>
  <si>
    <t>6.0*2.0*0.88</t>
  </si>
  <si>
    <t>000055</t>
  </si>
  <si>
    <t>流水槽</t>
  </si>
  <si>
    <t>36*0.6*0.75高=6组</t>
  </si>
  <si>
    <t>000056</t>
  </si>
  <si>
    <t>长凳</t>
  </si>
  <si>
    <t>0.99*0.3*0.48高</t>
  </si>
  <si>
    <t>000057</t>
  </si>
  <si>
    <t>大周转车</t>
  </si>
  <si>
    <t>1.2*0.8*1.5高带门</t>
  </si>
  <si>
    <t>000058</t>
  </si>
  <si>
    <t>小周转车</t>
  </si>
  <si>
    <t>1.2*0.8*0.82高</t>
  </si>
  <si>
    <t>000059</t>
  </si>
  <si>
    <t>双面五层送布车</t>
  </si>
  <si>
    <t>2.0*1.28*1.8高</t>
  </si>
  <si>
    <t>000060</t>
  </si>
  <si>
    <t>铁托盘货架</t>
  </si>
  <si>
    <t>1.5*1.2*1.2高</t>
  </si>
  <si>
    <t>000061</t>
  </si>
  <si>
    <t>开包台</t>
  </si>
  <si>
    <t>1.6*0.8*0.78</t>
  </si>
  <si>
    <t>000062</t>
  </si>
  <si>
    <t>压胶机</t>
  </si>
  <si>
    <t>V-1A+</t>
  </si>
  <si>
    <t>000069</t>
  </si>
  <si>
    <t>照明动力母线</t>
  </si>
  <si>
    <t>待摊费用</t>
  </si>
  <si>
    <t>000074</t>
  </si>
  <si>
    <t>C007-122</t>
  </si>
  <si>
    <t>000075</t>
  </si>
  <si>
    <t>s007-122</t>
  </si>
  <si>
    <t>000076</t>
  </si>
  <si>
    <t>全自动绒棉一体机</t>
  </si>
  <si>
    <t>8586RM20</t>
  </si>
  <si>
    <t>000077</t>
  </si>
  <si>
    <t>服装CAD设备（上海德卡）</t>
  </si>
  <si>
    <t>EDO-RC03-1512</t>
  </si>
  <si>
    <t>000078</t>
  </si>
  <si>
    <t>激光切割机（广东大族粤铭）</t>
  </si>
  <si>
    <t>CMA1610-T</t>
  </si>
  <si>
    <t>000079</t>
  </si>
  <si>
    <t>通用激光控制软件SmartX（广东大族粤铭）</t>
  </si>
  <si>
    <t>无形资产</t>
  </si>
  <si>
    <t>000080</t>
  </si>
  <si>
    <t>配片台——常熟市乾江服装机械</t>
  </si>
  <si>
    <t>000081</t>
  </si>
  <si>
    <t>模板工作台——常熟市乾江服装机械</t>
  </si>
  <si>
    <t>000082</t>
  </si>
  <si>
    <t>工作台——常熟市乾江服装机械</t>
  </si>
  <si>
    <t>2400*1200*850</t>
  </si>
  <si>
    <t>000083</t>
  </si>
  <si>
    <t>1600*800*850</t>
  </si>
  <si>
    <t>000084</t>
  </si>
  <si>
    <t>组长台——常熟市乾江服装机械</t>
  </si>
  <si>
    <t>1200*600*750</t>
  </si>
  <si>
    <t>000085</t>
  </si>
  <si>
    <t>气动式平面冷热压机——梧州市福茂环保科技</t>
  </si>
  <si>
    <t>CS-794 spec  V- P2A1-100016</t>
  </si>
  <si>
    <t>000086</t>
  </si>
  <si>
    <t>CS-782 spec  A- P2A1-045016</t>
  </si>
  <si>
    <t>000087</t>
  </si>
  <si>
    <t>气动式弧面冷热压机——梧州市福茂环保科技</t>
  </si>
  <si>
    <t>CS-697N spec  A- P2A1-160060R080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</si>
</sst>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8C8E9"/>
        <bgColor indexed="64"/>
      </patternFill>
    </fill>
    <fill>
      <patternFill patternType="solid">
        <fgColor rgb="FFEFF2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85" zoomScaleNormal="85" workbookViewId="0">
      <pane ySplit="1" topLeftCell="A2" activePane="bottomLeft" state="frozen"/>
      <selection/>
      <selection pane="bottomLeft" activeCell="L7" sqref="L7"/>
    </sheetView>
  </sheetViews>
  <sheetFormatPr defaultColWidth="9" defaultRowHeight="30" customHeight="1"/>
  <cols>
    <col min="1" max="1" width="15.9444444444444" customWidth="1"/>
    <col min="2" max="2" width="17.3796296296296" customWidth="1"/>
    <col min="3" max="3" width="16.7314814814815" customWidth="1"/>
    <col min="4" max="4" width="20" customWidth="1"/>
    <col min="5" max="5" width="11.5555555555556" customWidth="1"/>
    <col min="6" max="6" width="20" customWidth="1"/>
    <col min="7" max="7" width="12.7777777777778" customWidth="1"/>
    <col min="8" max="8" width="12.4444444444444" customWidth="1"/>
    <col min="9" max="9" width="20" customWidth="1"/>
  </cols>
  <sheetData>
    <row r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Height="1" spans="1:9">
      <c r="A2" s="2" t="s">
        <v>9</v>
      </c>
      <c r="B2" s="2" t="s">
        <v>10</v>
      </c>
      <c r="C2" s="2" t="s">
        <v>11</v>
      </c>
      <c r="D2" s="3">
        <v>628141.59</v>
      </c>
      <c r="E2" s="2">
        <v>210</v>
      </c>
      <c r="F2" s="3">
        <f>D2/E2</f>
        <v>2991.15042857143</v>
      </c>
      <c r="G2" s="2" t="s">
        <v>12</v>
      </c>
      <c r="H2" s="2" t="s">
        <v>13</v>
      </c>
      <c r="I2" s="2" t="s">
        <v>14</v>
      </c>
    </row>
    <row r="3" customHeight="1" spans="1:9">
      <c r="A3" s="4" t="s">
        <v>15</v>
      </c>
      <c r="B3" s="4" t="s">
        <v>10</v>
      </c>
      <c r="C3" s="4" t="s">
        <v>11</v>
      </c>
      <c r="D3" s="5">
        <v>77168.14</v>
      </c>
      <c r="E3" s="4">
        <v>8</v>
      </c>
      <c r="F3" s="3">
        <f>D3/E3</f>
        <v>9646.0175</v>
      </c>
      <c r="G3" s="2" t="s">
        <v>12</v>
      </c>
      <c r="H3" s="4" t="s">
        <v>13</v>
      </c>
      <c r="I3" s="4" t="s">
        <v>16</v>
      </c>
    </row>
    <row r="4" customHeight="1" spans="1:9">
      <c r="A4" s="2" t="s">
        <v>17</v>
      </c>
      <c r="B4" s="2" t="s">
        <v>10</v>
      </c>
      <c r="C4" s="2" t="s">
        <v>11</v>
      </c>
      <c r="D4" s="3">
        <v>20530.97</v>
      </c>
      <c r="E4" s="2">
        <v>2</v>
      </c>
      <c r="F4" s="3">
        <f t="shared" ref="F4:F35" si="0">D4/E4</f>
        <v>10265.485</v>
      </c>
      <c r="G4" s="2" t="s">
        <v>12</v>
      </c>
      <c r="H4" s="2" t="s">
        <v>13</v>
      </c>
      <c r="I4" s="2" t="s">
        <v>18</v>
      </c>
    </row>
    <row r="5" customHeight="1" spans="1:9">
      <c r="A5" s="4" t="s">
        <v>19</v>
      </c>
      <c r="B5" s="4" t="s">
        <v>10</v>
      </c>
      <c r="C5" s="4" t="s">
        <v>11</v>
      </c>
      <c r="D5" s="5">
        <v>56460.18</v>
      </c>
      <c r="E5" s="4">
        <v>1</v>
      </c>
      <c r="F5" s="3">
        <f t="shared" si="0"/>
        <v>56460.18</v>
      </c>
      <c r="G5" s="2" t="s">
        <v>12</v>
      </c>
      <c r="H5" s="4" t="s">
        <v>13</v>
      </c>
      <c r="I5" s="4" t="s">
        <v>20</v>
      </c>
    </row>
    <row r="6" customHeight="1" spans="1:9">
      <c r="A6" s="2" t="s">
        <v>21</v>
      </c>
      <c r="B6" s="2" t="s">
        <v>10</v>
      </c>
      <c r="C6" s="2" t="s">
        <v>11</v>
      </c>
      <c r="D6" s="3">
        <v>42831.86</v>
      </c>
      <c r="E6" s="2">
        <v>2</v>
      </c>
      <c r="F6" s="3">
        <f t="shared" si="0"/>
        <v>21415.93</v>
      </c>
      <c r="G6" s="2" t="s">
        <v>12</v>
      </c>
      <c r="H6" s="2" t="s">
        <v>13</v>
      </c>
      <c r="I6" s="2" t="s">
        <v>22</v>
      </c>
    </row>
    <row r="7" customHeight="1" spans="1:9">
      <c r="A7" s="4" t="s">
        <v>23</v>
      </c>
      <c r="B7" s="4" t="s">
        <v>10</v>
      </c>
      <c r="C7" s="4" t="s">
        <v>11</v>
      </c>
      <c r="D7" s="5">
        <v>52389.38</v>
      </c>
      <c r="E7" s="4">
        <v>8</v>
      </c>
      <c r="F7" s="3">
        <f t="shared" si="0"/>
        <v>6548.6725</v>
      </c>
      <c r="G7" s="2" t="s">
        <v>12</v>
      </c>
      <c r="H7" s="4" t="s">
        <v>13</v>
      </c>
      <c r="I7" s="4" t="s">
        <v>24</v>
      </c>
    </row>
    <row r="8" customHeight="1" spans="1:9">
      <c r="A8" s="2" t="s">
        <v>25</v>
      </c>
      <c r="B8" s="2" t="s">
        <v>10</v>
      </c>
      <c r="C8" s="2" t="s">
        <v>11</v>
      </c>
      <c r="D8" s="3">
        <v>22566.37</v>
      </c>
      <c r="E8" s="2">
        <v>3</v>
      </c>
      <c r="F8" s="3">
        <f t="shared" si="0"/>
        <v>7522.12333333333</v>
      </c>
      <c r="G8" s="2" t="s">
        <v>12</v>
      </c>
      <c r="H8" s="2" t="s">
        <v>13</v>
      </c>
      <c r="I8" s="2" t="s">
        <v>26</v>
      </c>
    </row>
    <row r="9" customHeight="1" spans="1:9">
      <c r="A9" s="4" t="s">
        <v>27</v>
      </c>
      <c r="B9" s="4" t="s">
        <v>10</v>
      </c>
      <c r="C9" s="4" t="s">
        <v>11</v>
      </c>
      <c r="D9" s="5">
        <v>37168.14</v>
      </c>
      <c r="E9" s="4">
        <v>4</v>
      </c>
      <c r="F9" s="3">
        <f t="shared" si="0"/>
        <v>9292.035</v>
      </c>
      <c r="G9" s="2" t="s">
        <v>12</v>
      </c>
      <c r="H9" s="4" t="s">
        <v>13</v>
      </c>
      <c r="I9" s="4" t="s">
        <v>28</v>
      </c>
    </row>
    <row r="10" customHeight="1" spans="1:9">
      <c r="A10" s="2" t="s">
        <v>29</v>
      </c>
      <c r="B10" s="2" t="s">
        <v>10</v>
      </c>
      <c r="C10" s="2" t="s">
        <v>11</v>
      </c>
      <c r="D10" s="3">
        <v>57522.12</v>
      </c>
      <c r="E10" s="2">
        <v>2</v>
      </c>
      <c r="F10" s="3">
        <f t="shared" si="0"/>
        <v>28761.06</v>
      </c>
      <c r="G10" s="2" t="s">
        <v>12</v>
      </c>
      <c r="H10" s="2" t="s">
        <v>13</v>
      </c>
      <c r="I10" s="2" t="s">
        <v>30</v>
      </c>
    </row>
    <row r="11" customHeight="1" spans="1:9">
      <c r="A11" s="4" t="s">
        <v>31</v>
      </c>
      <c r="B11" s="4" t="s">
        <v>10</v>
      </c>
      <c r="C11" s="4" t="s">
        <v>11</v>
      </c>
      <c r="D11" s="5">
        <v>61061.95</v>
      </c>
      <c r="E11" s="4">
        <v>3</v>
      </c>
      <c r="F11" s="3">
        <f t="shared" si="0"/>
        <v>20353.9833333333</v>
      </c>
      <c r="G11" s="2" t="s">
        <v>12</v>
      </c>
      <c r="H11" s="4" t="s">
        <v>13</v>
      </c>
      <c r="I11" s="4" t="s">
        <v>32</v>
      </c>
    </row>
    <row r="12" customHeight="1" spans="1:9">
      <c r="A12" s="2" t="s">
        <v>33</v>
      </c>
      <c r="B12" s="2" t="s">
        <v>10</v>
      </c>
      <c r="C12" s="2" t="s">
        <v>11</v>
      </c>
      <c r="D12" s="3">
        <v>28035.4</v>
      </c>
      <c r="E12" s="2">
        <v>6</v>
      </c>
      <c r="F12" s="3">
        <f t="shared" si="0"/>
        <v>4672.56666666667</v>
      </c>
      <c r="G12" s="2" t="s">
        <v>12</v>
      </c>
      <c r="H12" s="2" t="s">
        <v>13</v>
      </c>
      <c r="I12" s="2" t="s">
        <v>34</v>
      </c>
    </row>
    <row r="13" customHeight="1" spans="1:9">
      <c r="A13" s="4" t="s">
        <v>35</v>
      </c>
      <c r="B13" s="4" t="s">
        <v>10</v>
      </c>
      <c r="C13" s="4" t="s">
        <v>11</v>
      </c>
      <c r="D13" s="5">
        <v>75398.23</v>
      </c>
      <c r="E13" s="4">
        <v>15</v>
      </c>
      <c r="F13" s="3">
        <f t="shared" si="0"/>
        <v>5026.54866666667</v>
      </c>
      <c r="G13" s="2" t="s">
        <v>12</v>
      </c>
      <c r="H13" s="4" t="s">
        <v>13</v>
      </c>
      <c r="I13" s="4" t="s">
        <v>36</v>
      </c>
    </row>
    <row r="14" customHeight="1" spans="1:9">
      <c r="A14" s="2" t="s">
        <v>37</v>
      </c>
      <c r="B14" s="2" t="s">
        <v>10</v>
      </c>
      <c r="C14" s="2" t="s">
        <v>11</v>
      </c>
      <c r="D14" s="3">
        <v>38495.58</v>
      </c>
      <c r="E14" s="2">
        <v>15</v>
      </c>
      <c r="F14" s="3">
        <f t="shared" si="0"/>
        <v>2566.372</v>
      </c>
      <c r="G14" s="2" t="s">
        <v>12</v>
      </c>
      <c r="H14" s="2" t="s">
        <v>13</v>
      </c>
      <c r="I14" s="2" t="s">
        <v>38</v>
      </c>
    </row>
    <row r="15" customHeight="1" spans="1:9">
      <c r="A15" s="4" t="s">
        <v>39</v>
      </c>
      <c r="B15" s="4" t="s">
        <v>10</v>
      </c>
      <c r="C15" s="4" t="s">
        <v>11</v>
      </c>
      <c r="D15" s="5">
        <v>17345.13</v>
      </c>
      <c r="E15" s="4">
        <v>20</v>
      </c>
      <c r="F15" s="3">
        <f t="shared" si="0"/>
        <v>867.2565</v>
      </c>
      <c r="G15" s="2" t="s">
        <v>12</v>
      </c>
      <c r="H15" s="4" t="s">
        <v>13</v>
      </c>
      <c r="I15" s="4" t="s">
        <v>40</v>
      </c>
    </row>
    <row r="16" customHeight="1" spans="1:9">
      <c r="A16" s="2" t="s">
        <v>41</v>
      </c>
      <c r="B16" s="2" t="s">
        <v>42</v>
      </c>
      <c r="C16" s="2" t="s">
        <v>11</v>
      </c>
      <c r="D16" s="3">
        <v>2920.35</v>
      </c>
      <c r="E16" s="2">
        <v>1</v>
      </c>
      <c r="F16" s="3">
        <f t="shared" si="0"/>
        <v>2920.35</v>
      </c>
      <c r="G16" s="2" t="s">
        <v>12</v>
      </c>
      <c r="H16" s="2" t="s">
        <v>43</v>
      </c>
      <c r="I16" s="2" t="s">
        <v>44</v>
      </c>
    </row>
    <row r="17" customHeight="1" spans="1:9">
      <c r="A17" s="4" t="s">
        <v>45</v>
      </c>
      <c r="B17" s="4" t="s">
        <v>46</v>
      </c>
      <c r="C17" s="4" t="s">
        <v>11</v>
      </c>
      <c r="D17" s="5">
        <v>2787.61</v>
      </c>
      <c r="E17" s="4">
        <v>3</v>
      </c>
      <c r="F17" s="3">
        <f t="shared" si="0"/>
        <v>929.203333333333</v>
      </c>
      <c r="G17" s="2" t="s">
        <v>12</v>
      </c>
      <c r="H17" s="4" t="s">
        <v>43</v>
      </c>
      <c r="I17" s="4" t="s">
        <v>47</v>
      </c>
    </row>
    <row r="18" customHeight="1" spans="1:9">
      <c r="A18" s="2" t="s">
        <v>48</v>
      </c>
      <c r="B18" s="2" t="s">
        <v>49</v>
      </c>
      <c r="C18" s="2" t="s">
        <v>11</v>
      </c>
      <c r="D18" s="3">
        <v>6106.19</v>
      </c>
      <c r="E18" s="2">
        <v>1</v>
      </c>
      <c r="F18" s="3">
        <f t="shared" si="0"/>
        <v>6106.19</v>
      </c>
      <c r="G18" s="2" t="s">
        <v>12</v>
      </c>
      <c r="H18" s="2" t="s">
        <v>43</v>
      </c>
      <c r="I18" s="2" t="s">
        <v>47</v>
      </c>
    </row>
    <row r="19" customHeight="1" spans="1:9">
      <c r="A19" s="4" t="s">
        <v>50</v>
      </c>
      <c r="B19" s="4" t="s">
        <v>51</v>
      </c>
      <c r="C19" s="4" t="s">
        <v>11</v>
      </c>
      <c r="D19" s="5">
        <v>2973.45</v>
      </c>
      <c r="E19" s="4">
        <v>2</v>
      </c>
      <c r="F19" s="3">
        <f t="shared" si="0"/>
        <v>1486.725</v>
      </c>
      <c r="G19" s="2" t="s">
        <v>12</v>
      </c>
      <c r="H19" s="4" t="s">
        <v>52</v>
      </c>
      <c r="I19" s="4" t="s">
        <v>47</v>
      </c>
    </row>
    <row r="20" customHeight="1" spans="1:9">
      <c r="A20" s="2" t="s">
        <v>53</v>
      </c>
      <c r="B20" s="2" t="s">
        <v>54</v>
      </c>
      <c r="C20" s="2" t="s">
        <v>11</v>
      </c>
      <c r="D20" s="3">
        <v>1194.69</v>
      </c>
      <c r="E20" s="2">
        <v>3</v>
      </c>
      <c r="F20" s="3">
        <f t="shared" si="0"/>
        <v>398.23</v>
      </c>
      <c r="G20" s="2" t="s">
        <v>12</v>
      </c>
      <c r="H20" s="2" t="s">
        <v>13</v>
      </c>
      <c r="I20" s="2" t="s">
        <v>55</v>
      </c>
    </row>
    <row r="21" customHeight="1" spans="1:9">
      <c r="A21" s="4" t="s">
        <v>56</v>
      </c>
      <c r="B21" s="4" t="s">
        <v>54</v>
      </c>
      <c r="C21" s="4" t="s">
        <v>11</v>
      </c>
      <c r="D21" s="5">
        <v>8916.37</v>
      </c>
      <c r="E21" s="4">
        <v>1</v>
      </c>
      <c r="F21" s="3">
        <f t="shared" si="0"/>
        <v>8916.37</v>
      </c>
      <c r="G21" s="2" t="s">
        <v>12</v>
      </c>
      <c r="H21" s="4" t="s">
        <v>13</v>
      </c>
      <c r="I21" s="4" t="s">
        <v>47</v>
      </c>
    </row>
    <row r="22" customHeight="1" spans="1:9">
      <c r="A22" s="2" t="s">
        <v>57</v>
      </c>
      <c r="B22" s="2" t="s">
        <v>58</v>
      </c>
      <c r="C22" s="2" t="s">
        <v>11</v>
      </c>
      <c r="D22" s="3">
        <v>20265.49</v>
      </c>
      <c r="E22" s="2">
        <v>1</v>
      </c>
      <c r="F22" s="3">
        <f t="shared" si="0"/>
        <v>20265.49</v>
      </c>
      <c r="G22" s="2" t="s">
        <v>12</v>
      </c>
      <c r="H22" s="2" t="s">
        <v>52</v>
      </c>
      <c r="I22" s="2" t="s">
        <v>47</v>
      </c>
    </row>
    <row r="23" customHeight="1" spans="1:9">
      <c r="A23" s="4" t="s">
        <v>59</v>
      </c>
      <c r="B23" s="4" t="s">
        <v>60</v>
      </c>
      <c r="C23" s="4" t="s">
        <v>11</v>
      </c>
      <c r="D23" s="5">
        <v>5221.24</v>
      </c>
      <c r="E23" s="4">
        <v>1</v>
      </c>
      <c r="F23" s="3">
        <f t="shared" si="0"/>
        <v>5221.24</v>
      </c>
      <c r="G23" s="2" t="s">
        <v>12</v>
      </c>
      <c r="H23" s="4" t="s">
        <v>43</v>
      </c>
      <c r="I23" s="4" t="s">
        <v>47</v>
      </c>
    </row>
    <row r="24" customHeight="1" spans="1:9">
      <c r="A24" s="2" t="s">
        <v>61</v>
      </c>
      <c r="B24" s="2" t="s">
        <v>62</v>
      </c>
      <c r="C24" s="2" t="s">
        <v>11</v>
      </c>
      <c r="D24" s="3">
        <v>9734.51</v>
      </c>
      <c r="E24" s="2">
        <v>5</v>
      </c>
      <c r="F24" s="3">
        <f t="shared" si="0"/>
        <v>1946.902</v>
      </c>
      <c r="G24" s="2" t="s">
        <v>12</v>
      </c>
      <c r="H24" s="2" t="s">
        <v>43</v>
      </c>
      <c r="I24" s="2" t="s">
        <v>47</v>
      </c>
    </row>
    <row r="25" customHeight="1" spans="1:9">
      <c r="A25" s="4" t="s">
        <v>63</v>
      </c>
      <c r="B25" s="4" t="s">
        <v>42</v>
      </c>
      <c r="C25" s="4" t="s">
        <v>11</v>
      </c>
      <c r="D25" s="5">
        <v>20265.49</v>
      </c>
      <c r="E25" s="4">
        <v>9</v>
      </c>
      <c r="F25" s="3">
        <f t="shared" si="0"/>
        <v>2251.72111111111</v>
      </c>
      <c r="G25" s="2" t="s">
        <v>12</v>
      </c>
      <c r="H25" s="4" t="s">
        <v>43</v>
      </c>
      <c r="I25" s="4" t="s">
        <v>47</v>
      </c>
    </row>
    <row r="26" customHeight="1" spans="1:9">
      <c r="A26" s="2" t="s">
        <v>64</v>
      </c>
      <c r="B26" s="2" t="s">
        <v>65</v>
      </c>
      <c r="C26" s="2" t="s">
        <v>11</v>
      </c>
      <c r="D26" s="3">
        <v>29115.04</v>
      </c>
      <c r="E26" s="2">
        <v>14</v>
      </c>
      <c r="F26" s="3">
        <f t="shared" si="0"/>
        <v>2079.64571428571</v>
      </c>
      <c r="G26" s="2" t="s">
        <v>12</v>
      </c>
      <c r="H26" s="2" t="s">
        <v>66</v>
      </c>
      <c r="I26" s="2" t="s">
        <v>67</v>
      </c>
    </row>
    <row r="27" customHeight="1" spans="1:9">
      <c r="A27" s="4" t="s">
        <v>68</v>
      </c>
      <c r="B27" s="4" t="s">
        <v>69</v>
      </c>
      <c r="C27" s="4" t="s">
        <v>11</v>
      </c>
      <c r="D27" s="5">
        <v>14867.26</v>
      </c>
      <c r="E27" s="4">
        <v>4</v>
      </c>
      <c r="F27" s="3">
        <f t="shared" si="0"/>
        <v>3716.815</v>
      </c>
      <c r="G27" s="2" t="s">
        <v>12</v>
      </c>
      <c r="H27" s="4" t="s">
        <v>66</v>
      </c>
      <c r="I27" s="4" t="s">
        <v>70</v>
      </c>
    </row>
    <row r="28" customHeight="1" spans="1:9">
      <c r="A28" s="2" t="s">
        <v>71</v>
      </c>
      <c r="B28" s="2" t="s">
        <v>69</v>
      </c>
      <c r="C28" s="2" t="s">
        <v>11</v>
      </c>
      <c r="D28" s="3">
        <v>17787.61</v>
      </c>
      <c r="E28" s="2">
        <v>6</v>
      </c>
      <c r="F28" s="3">
        <f t="shared" si="0"/>
        <v>2964.60166666667</v>
      </c>
      <c r="G28" s="2" t="s">
        <v>12</v>
      </c>
      <c r="H28" s="2" t="s">
        <v>47</v>
      </c>
      <c r="I28" s="2" t="s">
        <v>72</v>
      </c>
    </row>
    <row r="29" customHeight="1" spans="1:9">
      <c r="A29" s="4" t="s">
        <v>73</v>
      </c>
      <c r="B29" s="4" t="s">
        <v>74</v>
      </c>
      <c r="C29" s="4" t="s">
        <v>11</v>
      </c>
      <c r="D29" s="5">
        <v>7876.11</v>
      </c>
      <c r="E29" s="4">
        <v>1</v>
      </c>
      <c r="F29" s="3">
        <f t="shared" si="0"/>
        <v>7876.11</v>
      </c>
      <c r="G29" s="2" t="s">
        <v>12</v>
      </c>
      <c r="H29" s="4" t="s">
        <v>75</v>
      </c>
      <c r="I29" s="4" t="s">
        <v>47</v>
      </c>
    </row>
    <row r="30" customHeight="1" spans="1:9">
      <c r="A30" s="2" t="s">
        <v>76</v>
      </c>
      <c r="B30" s="2" t="s">
        <v>77</v>
      </c>
      <c r="C30" s="2" t="s">
        <v>11</v>
      </c>
      <c r="D30" s="3">
        <v>2495.58</v>
      </c>
      <c r="E30" s="2">
        <v>12</v>
      </c>
      <c r="F30" s="3">
        <f t="shared" si="0"/>
        <v>207.965</v>
      </c>
      <c r="G30" s="2" t="s">
        <v>12</v>
      </c>
      <c r="H30" s="2" t="s">
        <v>13</v>
      </c>
      <c r="I30" s="2" t="s">
        <v>47</v>
      </c>
    </row>
    <row r="31" customHeight="1" spans="1:9">
      <c r="A31" s="4" t="s">
        <v>78</v>
      </c>
      <c r="B31" s="4" t="s">
        <v>79</v>
      </c>
      <c r="C31" s="4" t="s">
        <v>11</v>
      </c>
      <c r="D31" s="5">
        <v>8407.08</v>
      </c>
      <c r="E31" s="4">
        <v>1</v>
      </c>
      <c r="F31" s="3">
        <f t="shared" si="0"/>
        <v>8407.08</v>
      </c>
      <c r="G31" s="2" t="s">
        <v>12</v>
      </c>
      <c r="H31" s="4" t="s">
        <v>43</v>
      </c>
      <c r="I31" s="4" t="s">
        <v>47</v>
      </c>
    </row>
    <row r="32" customHeight="1" spans="1:9">
      <c r="A32" s="2" t="s">
        <v>80</v>
      </c>
      <c r="B32" s="2" t="s">
        <v>81</v>
      </c>
      <c r="C32" s="2" t="s">
        <v>11</v>
      </c>
      <c r="D32" s="3">
        <v>20234.51</v>
      </c>
      <c r="E32" s="2">
        <v>1</v>
      </c>
      <c r="F32" s="3">
        <f t="shared" ref="F32:F53" si="1">D32/E32</f>
        <v>20234.51</v>
      </c>
      <c r="G32" s="2" t="s">
        <v>12</v>
      </c>
      <c r="H32" s="2" t="s">
        <v>47</v>
      </c>
      <c r="I32" s="2" t="s">
        <v>47</v>
      </c>
    </row>
    <row r="33" customHeight="1" spans="1:9">
      <c r="A33" s="4" t="s">
        <v>82</v>
      </c>
      <c r="B33" s="4" t="s">
        <v>83</v>
      </c>
      <c r="C33" s="4" t="s">
        <v>11</v>
      </c>
      <c r="D33" s="5">
        <v>154.87</v>
      </c>
      <c r="E33" s="4">
        <v>1</v>
      </c>
      <c r="F33" s="3">
        <f t="shared" si="1"/>
        <v>154.87</v>
      </c>
      <c r="G33" s="4" t="s">
        <v>12</v>
      </c>
      <c r="H33" s="4" t="s">
        <v>47</v>
      </c>
      <c r="I33" s="4" t="s">
        <v>84</v>
      </c>
    </row>
    <row r="34" customHeight="1" spans="1:9">
      <c r="A34" s="2" t="s">
        <v>85</v>
      </c>
      <c r="B34" s="2" t="s">
        <v>86</v>
      </c>
      <c r="C34" s="2" t="s">
        <v>11</v>
      </c>
      <c r="D34" s="3">
        <v>3716.81</v>
      </c>
      <c r="E34" s="2">
        <v>4</v>
      </c>
      <c r="F34" s="3">
        <f t="shared" si="1"/>
        <v>929.2025</v>
      </c>
      <c r="G34" s="4" t="s">
        <v>12</v>
      </c>
      <c r="H34" s="2" t="s">
        <v>47</v>
      </c>
      <c r="I34" s="2" t="s">
        <v>87</v>
      </c>
    </row>
    <row r="35" customHeight="1" spans="1:9">
      <c r="A35" s="4" t="s">
        <v>88</v>
      </c>
      <c r="B35" s="4" t="s">
        <v>89</v>
      </c>
      <c r="C35" s="4" t="s">
        <v>11</v>
      </c>
      <c r="D35" s="5">
        <v>407.08</v>
      </c>
      <c r="E35" s="4">
        <v>1</v>
      </c>
      <c r="F35" s="3">
        <f t="shared" si="1"/>
        <v>407.08</v>
      </c>
      <c r="G35" s="4" t="s">
        <v>12</v>
      </c>
      <c r="H35" s="4" t="s">
        <v>47</v>
      </c>
      <c r="I35" s="4" t="s">
        <v>90</v>
      </c>
    </row>
    <row r="36" customHeight="1" spans="1:9">
      <c r="A36" s="2" t="s">
        <v>91</v>
      </c>
      <c r="B36" s="2" t="s">
        <v>92</v>
      </c>
      <c r="C36" s="2" t="s">
        <v>11</v>
      </c>
      <c r="D36" s="3">
        <v>17555.36</v>
      </c>
      <c r="E36" s="2">
        <v>16</v>
      </c>
      <c r="F36" s="3">
        <f t="shared" si="1"/>
        <v>1097.21</v>
      </c>
      <c r="G36" s="4" t="s">
        <v>12</v>
      </c>
      <c r="H36" s="2" t="s">
        <v>47</v>
      </c>
      <c r="I36" s="2" t="s">
        <v>93</v>
      </c>
    </row>
    <row r="37" customHeight="1" spans="1:9">
      <c r="A37" s="4" t="s">
        <v>94</v>
      </c>
      <c r="B37" s="4" t="s">
        <v>95</v>
      </c>
      <c r="C37" s="4" t="s">
        <v>11</v>
      </c>
      <c r="D37" s="5">
        <v>31599.65</v>
      </c>
      <c r="E37" s="4">
        <v>48</v>
      </c>
      <c r="F37" s="3">
        <f t="shared" si="1"/>
        <v>658.326041666667</v>
      </c>
      <c r="G37" s="4" t="s">
        <v>12</v>
      </c>
      <c r="H37" s="4" t="s">
        <v>96</v>
      </c>
      <c r="I37" s="4" t="s">
        <v>97</v>
      </c>
    </row>
    <row r="38" customHeight="1" spans="1:9">
      <c r="A38" s="2" t="s">
        <v>98</v>
      </c>
      <c r="B38" s="2" t="s">
        <v>99</v>
      </c>
      <c r="C38" s="2" t="s">
        <v>11</v>
      </c>
      <c r="D38" s="3">
        <v>49793.4</v>
      </c>
      <c r="E38" s="2">
        <v>45</v>
      </c>
      <c r="F38" s="3">
        <f t="shared" si="1"/>
        <v>1106.52</v>
      </c>
      <c r="G38" s="4" t="s">
        <v>12</v>
      </c>
      <c r="H38" s="2" t="s">
        <v>47</v>
      </c>
      <c r="I38" s="2" t="s">
        <v>100</v>
      </c>
    </row>
    <row r="39" customHeight="1" spans="1:9">
      <c r="A39" s="4" t="s">
        <v>101</v>
      </c>
      <c r="B39" s="4" t="s">
        <v>102</v>
      </c>
      <c r="C39" s="4" t="s">
        <v>11</v>
      </c>
      <c r="D39" s="5">
        <v>7660.52</v>
      </c>
      <c r="E39" s="4">
        <v>4</v>
      </c>
      <c r="F39" s="3">
        <f t="shared" si="1"/>
        <v>1915.13</v>
      </c>
      <c r="G39" s="4" t="s">
        <v>12</v>
      </c>
      <c r="H39" s="4" t="s">
        <v>96</v>
      </c>
      <c r="I39" s="4" t="s">
        <v>103</v>
      </c>
    </row>
    <row r="40" customHeight="1" spans="1:9">
      <c r="A40" s="2" t="s">
        <v>104</v>
      </c>
      <c r="B40" s="2" t="s">
        <v>105</v>
      </c>
      <c r="C40" s="2" t="s">
        <v>11</v>
      </c>
      <c r="D40" s="3">
        <v>4787.83</v>
      </c>
      <c r="E40" s="2">
        <v>12</v>
      </c>
      <c r="F40" s="3">
        <f t="shared" si="1"/>
        <v>398.985833333333</v>
      </c>
      <c r="G40" s="4" t="s">
        <v>12</v>
      </c>
      <c r="H40" s="2" t="s">
        <v>96</v>
      </c>
      <c r="I40" s="2" t="s">
        <v>106</v>
      </c>
    </row>
    <row r="41" customHeight="1" spans="1:9">
      <c r="A41" s="4" t="s">
        <v>107</v>
      </c>
      <c r="B41" s="4" t="s">
        <v>108</v>
      </c>
      <c r="C41" s="4" t="s">
        <v>11</v>
      </c>
      <c r="D41" s="5">
        <v>11490.78</v>
      </c>
      <c r="E41" s="4">
        <v>6</v>
      </c>
      <c r="F41" s="3">
        <f t="shared" si="1"/>
        <v>1915.13</v>
      </c>
      <c r="G41" s="4" t="s">
        <v>12</v>
      </c>
      <c r="H41" s="4" t="s">
        <v>96</v>
      </c>
      <c r="I41" s="4" t="s">
        <v>109</v>
      </c>
    </row>
    <row r="42" customHeight="1" spans="1:9">
      <c r="A42" s="2" t="s">
        <v>110</v>
      </c>
      <c r="B42" s="2" t="s">
        <v>111</v>
      </c>
      <c r="C42" s="2" t="s">
        <v>11</v>
      </c>
      <c r="D42" s="3">
        <v>25854.25</v>
      </c>
      <c r="E42" s="2">
        <v>216</v>
      </c>
      <c r="F42" s="3">
        <f t="shared" si="1"/>
        <v>119.695601851852</v>
      </c>
      <c r="G42" s="4" t="s">
        <v>12</v>
      </c>
      <c r="H42" s="2" t="s">
        <v>96</v>
      </c>
      <c r="I42" s="2" t="s">
        <v>112</v>
      </c>
    </row>
    <row r="43" customHeight="1" spans="1:9">
      <c r="A43" s="4" t="s">
        <v>113</v>
      </c>
      <c r="B43" s="4" t="s">
        <v>114</v>
      </c>
      <c r="C43" s="4" t="s">
        <v>11</v>
      </c>
      <c r="D43" s="5">
        <v>19151.3</v>
      </c>
      <c r="E43" s="4">
        <v>400</v>
      </c>
      <c r="F43" s="3">
        <f t="shared" si="1"/>
        <v>47.87825</v>
      </c>
      <c r="G43" s="4" t="s">
        <v>12</v>
      </c>
      <c r="H43" s="4" t="s">
        <v>96</v>
      </c>
      <c r="I43" s="4" t="s">
        <v>115</v>
      </c>
    </row>
    <row r="44" customHeight="1" spans="1:9">
      <c r="A44" s="2" t="s">
        <v>116</v>
      </c>
      <c r="B44" s="2" t="s">
        <v>117</v>
      </c>
      <c r="C44" s="2" t="s">
        <v>11</v>
      </c>
      <c r="D44" s="3">
        <v>22343.19</v>
      </c>
      <c r="E44" s="2">
        <v>40</v>
      </c>
      <c r="F44" s="3">
        <f t="shared" si="1"/>
        <v>558.57975</v>
      </c>
      <c r="G44" s="4" t="s">
        <v>12</v>
      </c>
      <c r="H44" s="2" t="s">
        <v>96</v>
      </c>
      <c r="I44" s="2" t="s">
        <v>118</v>
      </c>
    </row>
    <row r="45" customHeight="1" spans="1:9">
      <c r="A45" s="4" t="s">
        <v>119</v>
      </c>
      <c r="B45" s="4" t="s">
        <v>120</v>
      </c>
      <c r="C45" s="4" t="s">
        <v>11</v>
      </c>
      <c r="D45" s="5">
        <v>8977.17</v>
      </c>
      <c r="E45" s="4">
        <v>20</v>
      </c>
      <c r="F45" s="3">
        <f t="shared" si="1"/>
        <v>448.8585</v>
      </c>
      <c r="G45" s="4" t="s">
        <v>12</v>
      </c>
      <c r="H45" s="4" t="s">
        <v>96</v>
      </c>
      <c r="I45" s="4" t="s">
        <v>121</v>
      </c>
    </row>
    <row r="46" customHeight="1" spans="1:9">
      <c r="A46" s="2" t="s">
        <v>122</v>
      </c>
      <c r="B46" s="2" t="s">
        <v>123</v>
      </c>
      <c r="C46" s="2" t="s">
        <v>11</v>
      </c>
      <c r="D46" s="3">
        <v>27829.24</v>
      </c>
      <c r="E46" s="2">
        <v>18</v>
      </c>
      <c r="F46" s="3">
        <f t="shared" si="1"/>
        <v>1546.06888888889</v>
      </c>
      <c r="G46" s="4" t="s">
        <v>12</v>
      </c>
      <c r="H46" s="2" t="s">
        <v>96</v>
      </c>
      <c r="I46" s="2" t="s">
        <v>124</v>
      </c>
    </row>
    <row r="47" customHeight="1" spans="1:9">
      <c r="A47" s="4" t="s">
        <v>125</v>
      </c>
      <c r="B47" s="4" t="s">
        <v>126</v>
      </c>
      <c r="C47" s="4" t="s">
        <v>11</v>
      </c>
      <c r="D47" s="5">
        <v>19450.54</v>
      </c>
      <c r="E47" s="4">
        <v>30</v>
      </c>
      <c r="F47" s="3">
        <f t="shared" si="1"/>
        <v>648.351333333333</v>
      </c>
      <c r="G47" s="4" t="s">
        <v>12</v>
      </c>
      <c r="H47" s="4" t="s">
        <v>96</v>
      </c>
      <c r="I47" s="4" t="s">
        <v>127</v>
      </c>
    </row>
    <row r="48" customHeight="1" spans="1:9">
      <c r="A48" s="2" t="s">
        <v>128</v>
      </c>
      <c r="B48" s="2" t="s">
        <v>129</v>
      </c>
      <c r="C48" s="2" t="s">
        <v>11</v>
      </c>
      <c r="D48" s="3">
        <v>2872.69</v>
      </c>
      <c r="E48" s="2">
        <v>6</v>
      </c>
      <c r="F48" s="3">
        <f t="shared" si="1"/>
        <v>478.781666666667</v>
      </c>
      <c r="G48" s="4" t="s">
        <v>12</v>
      </c>
      <c r="H48" s="2" t="s">
        <v>96</v>
      </c>
      <c r="I48" s="2" t="s">
        <v>130</v>
      </c>
    </row>
    <row r="49" customHeight="1" spans="1:9">
      <c r="A49" s="4" t="s">
        <v>131</v>
      </c>
      <c r="B49" s="4" t="s">
        <v>132</v>
      </c>
      <c r="C49" s="4" t="s">
        <v>11</v>
      </c>
      <c r="D49" s="5">
        <v>204955.75</v>
      </c>
      <c r="E49" s="4">
        <v>12</v>
      </c>
      <c r="F49" s="3">
        <f t="shared" si="1"/>
        <v>17079.6458333333</v>
      </c>
      <c r="G49" s="4" t="s">
        <v>12</v>
      </c>
      <c r="H49" s="4" t="s">
        <v>47</v>
      </c>
      <c r="I49" s="4" t="s">
        <v>133</v>
      </c>
    </row>
    <row r="50" customHeight="1" spans="1:9">
      <c r="A50" s="2" t="s">
        <v>134</v>
      </c>
      <c r="B50" s="2" t="s">
        <v>135</v>
      </c>
      <c r="C50" s="2" t="s">
        <v>136</v>
      </c>
      <c r="D50" s="3">
        <v>192920.35</v>
      </c>
      <c r="E50" s="2">
        <v>1</v>
      </c>
      <c r="F50" s="3">
        <f>D50/E50</f>
        <v>192920.35</v>
      </c>
      <c r="G50" s="4" t="s">
        <v>12</v>
      </c>
      <c r="H50" s="2" t="s">
        <v>47</v>
      </c>
      <c r="I50" s="2" t="s">
        <v>47</v>
      </c>
    </row>
    <row r="51" customHeight="1" spans="1:9">
      <c r="A51" s="4" t="s">
        <v>137</v>
      </c>
      <c r="B51" s="4" t="s">
        <v>10</v>
      </c>
      <c r="C51" s="4" t="s">
        <v>11</v>
      </c>
      <c r="D51" s="5">
        <v>30530.97</v>
      </c>
      <c r="E51" s="4">
        <v>3</v>
      </c>
      <c r="F51" s="3">
        <f t="shared" ref="F51:F64" si="2">D51/E51</f>
        <v>10176.99</v>
      </c>
      <c r="G51" s="4" t="s">
        <v>12</v>
      </c>
      <c r="H51" s="4" t="s">
        <v>47</v>
      </c>
      <c r="I51" s="4" t="s">
        <v>138</v>
      </c>
    </row>
    <row r="52" customHeight="1" spans="1:9">
      <c r="A52" s="2" t="s">
        <v>139</v>
      </c>
      <c r="B52" s="2" t="s">
        <v>10</v>
      </c>
      <c r="C52" s="2" t="s">
        <v>11</v>
      </c>
      <c r="D52" s="3">
        <v>10442.48</v>
      </c>
      <c r="E52" s="2">
        <v>1</v>
      </c>
      <c r="F52" s="3">
        <f t="shared" si="2"/>
        <v>10442.48</v>
      </c>
      <c r="G52" s="4" t="s">
        <v>12</v>
      </c>
      <c r="H52" s="2" t="s">
        <v>47</v>
      </c>
      <c r="I52" s="2" t="s">
        <v>140</v>
      </c>
    </row>
    <row r="53" customHeight="1" spans="1:9">
      <c r="A53" s="4" t="s">
        <v>141</v>
      </c>
      <c r="B53" s="4" t="s">
        <v>142</v>
      </c>
      <c r="C53" s="4" t="s">
        <v>11</v>
      </c>
      <c r="D53" s="5">
        <v>60176.99</v>
      </c>
      <c r="E53" s="4">
        <v>1</v>
      </c>
      <c r="F53" s="3">
        <f t="shared" si="2"/>
        <v>60176.99</v>
      </c>
      <c r="G53" s="4" t="s">
        <v>12</v>
      </c>
      <c r="H53" s="4" t="s">
        <v>47</v>
      </c>
      <c r="I53" s="4" t="s">
        <v>143</v>
      </c>
    </row>
    <row r="54" customHeight="1" spans="1:9">
      <c r="A54" s="2" t="s">
        <v>144</v>
      </c>
      <c r="B54" s="2" t="s">
        <v>145</v>
      </c>
      <c r="C54" s="2" t="s">
        <v>11</v>
      </c>
      <c r="D54" s="3">
        <v>33451.33</v>
      </c>
      <c r="E54" s="2">
        <v>1</v>
      </c>
      <c r="F54" s="3">
        <f t="shared" si="2"/>
        <v>33451.33</v>
      </c>
      <c r="G54" s="4" t="s">
        <v>12</v>
      </c>
      <c r="H54" s="2" t="s">
        <v>47</v>
      </c>
      <c r="I54" s="2" t="s">
        <v>146</v>
      </c>
    </row>
    <row r="55" customHeight="1" spans="1:9">
      <c r="A55" s="4" t="s">
        <v>147</v>
      </c>
      <c r="B55" s="4" t="s">
        <v>148</v>
      </c>
      <c r="C55" s="4" t="s">
        <v>11</v>
      </c>
      <c r="D55" s="5">
        <v>35840.71</v>
      </c>
      <c r="E55" s="4">
        <v>2</v>
      </c>
      <c r="F55" s="3">
        <f t="shared" si="2"/>
        <v>17920.355</v>
      </c>
      <c r="G55" s="4" t="s">
        <v>12</v>
      </c>
      <c r="H55" s="4" t="s">
        <v>47</v>
      </c>
      <c r="I55" s="4" t="s">
        <v>149</v>
      </c>
    </row>
    <row r="56" customHeight="1" spans="1:9">
      <c r="A56" s="2" t="s">
        <v>150</v>
      </c>
      <c r="B56" s="2" t="s">
        <v>151</v>
      </c>
      <c r="C56" s="2" t="s">
        <v>152</v>
      </c>
      <c r="D56" s="3">
        <v>11946.9</v>
      </c>
      <c r="E56" s="2">
        <v>2</v>
      </c>
      <c r="F56" s="3">
        <f t="shared" si="2"/>
        <v>5973.45</v>
      </c>
      <c r="G56" s="4" t="s">
        <v>12</v>
      </c>
      <c r="H56" s="2" t="s">
        <v>47</v>
      </c>
      <c r="I56" s="2" t="s">
        <v>149</v>
      </c>
    </row>
    <row r="57" customHeight="1" spans="1:9">
      <c r="A57" s="4" t="s">
        <v>153</v>
      </c>
      <c r="B57" s="4" t="s">
        <v>154</v>
      </c>
      <c r="C57" s="4" t="s">
        <v>11</v>
      </c>
      <c r="D57" s="5">
        <v>3079.65</v>
      </c>
      <c r="E57" s="4">
        <v>6</v>
      </c>
      <c r="F57" s="3">
        <f t="shared" si="2"/>
        <v>513.275</v>
      </c>
      <c r="G57" s="4" t="s">
        <v>12</v>
      </c>
      <c r="H57" s="4" t="s">
        <v>47</v>
      </c>
      <c r="I57" s="4" t="s">
        <v>47</v>
      </c>
    </row>
    <row r="58" customHeight="1" spans="1:9">
      <c r="A58" s="2" t="s">
        <v>155</v>
      </c>
      <c r="B58" s="2" t="s">
        <v>156</v>
      </c>
      <c r="C58" s="2" t="s">
        <v>11</v>
      </c>
      <c r="D58" s="3">
        <v>5176.99</v>
      </c>
      <c r="E58" s="2">
        <v>9</v>
      </c>
      <c r="F58" s="3">
        <f t="shared" si="2"/>
        <v>575.221111111111</v>
      </c>
      <c r="G58" s="4" t="s">
        <v>12</v>
      </c>
      <c r="H58" s="2" t="s">
        <v>47</v>
      </c>
      <c r="I58" s="2" t="s">
        <v>47</v>
      </c>
    </row>
    <row r="59" customHeight="1" spans="1:9">
      <c r="A59" s="4" t="s">
        <v>157</v>
      </c>
      <c r="B59" s="4" t="s">
        <v>158</v>
      </c>
      <c r="C59" s="4" t="s">
        <v>11</v>
      </c>
      <c r="D59" s="5">
        <v>1415.93</v>
      </c>
      <c r="E59" s="4">
        <v>4</v>
      </c>
      <c r="F59" s="3">
        <f t="shared" si="2"/>
        <v>353.9825</v>
      </c>
      <c r="G59" s="4" t="s">
        <v>12</v>
      </c>
      <c r="H59" s="4" t="s">
        <v>47</v>
      </c>
      <c r="I59" s="4" t="s">
        <v>159</v>
      </c>
    </row>
    <row r="60" customHeight="1" spans="1:9">
      <c r="A60" s="2" t="s">
        <v>160</v>
      </c>
      <c r="B60" s="2" t="s">
        <v>158</v>
      </c>
      <c r="C60" s="2" t="s">
        <v>11</v>
      </c>
      <c r="D60" s="3">
        <v>2920.35</v>
      </c>
      <c r="E60" s="2">
        <v>10</v>
      </c>
      <c r="F60" s="3">
        <f t="shared" si="2"/>
        <v>292.035</v>
      </c>
      <c r="G60" s="4" t="s">
        <v>12</v>
      </c>
      <c r="H60" s="2" t="s">
        <v>47</v>
      </c>
      <c r="I60" s="2" t="s">
        <v>161</v>
      </c>
    </row>
    <row r="61" customHeight="1" spans="1:9">
      <c r="A61" s="4" t="s">
        <v>162</v>
      </c>
      <c r="B61" s="4" t="s">
        <v>163</v>
      </c>
      <c r="C61" s="4" t="s">
        <v>11</v>
      </c>
      <c r="D61" s="5">
        <v>4424.78</v>
      </c>
      <c r="E61" s="4">
        <v>10</v>
      </c>
      <c r="F61" s="3">
        <f t="shared" si="2"/>
        <v>442.478</v>
      </c>
      <c r="G61" s="4" t="s">
        <v>12</v>
      </c>
      <c r="H61" s="4" t="s">
        <v>47</v>
      </c>
      <c r="I61" s="4" t="s">
        <v>164</v>
      </c>
    </row>
    <row r="62" customHeight="1" spans="1:9">
      <c r="A62" s="2" t="s">
        <v>165</v>
      </c>
      <c r="B62" s="2" t="s">
        <v>166</v>
      </c>
      <c r="C62" s="2" t="s">
        <v>11</v>
      </c>
      <c r="D62" s="3">
        <v>37754.87</v>
      </c>
      <c r="E62" s="2">
        <v>1</v>
      </c>
      <c r="F62" s="3">
        <f t="shared" si="2"/>
        <v>37754.87</v>
      </c>
      <c r="G62" s="4" t="s">
        <v>12</v>
      </c>
      <c r="H62" s="2" t="s">
        <v>47</v>
      </c>
      <c r="I62" s="2" t="s">
        <v>167</v>
      </c>
    </row>
    <row r="63" customHeight="1" spans="1:9">
      <c r="A63" s="4" t="s">
        <v>168</v>
      </c>
      <c r="B63" s="4" t="s">
        <v>166</v>
      </c>
      <c r="C63" s="4" t="s">
        <v>11</v>
      </c>
      <c r="D63" s="5">
        <v>11830.09</v>
      </c>
      <c r="E63" s="4">
        <v>1</v>
      </c>
      <c r="F63" s="3">
        <f t="shared" si="2"/>
        <v>11830.09</v>
      </c>
      <c r="G63" s="4" t="s">
        <v>12</v>
      </c>
      <c r="H63" s="4" t="s">
        <v>47</v>
      </c>
      <c r="I63" s="4" t="s">
        <v>169</v>
      </c>
    </row>
    <row r="64" customHeight="1" spans="1:9">
      <c r="A64" s="2" t="s">
        <v>170</v>
      </c>
      <c r="B64" s="2" t="s">
        <v>171</v>
      </c>
      <c r="C64" s="2" t="s">
        <v>11</v>
      </c>
      <c r="D64" s="3">
        <v>11402.65</v>
      </c>
      <c r="E64" s="2">
        <v>1</v>
      </c>
      <c r="F64" s="3">
        <f t="shared" si="2"/>
        <v>11402.65</v>
      </c>
      <c r="G64" s="4" t="s">
        <v>12</v>
      </c>
      <c r="H64" s="2" t="s">
        <v>47</v>
      </c>
      <c r="I64" s="2" t="s">
        <v>172</v>
      </c>
    </row>
  </sheetData>
  <pageMargins left="0.460416666666667" right="0.460416666666667" top="0.460416666666667" bottom="0.460416666666667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资产__202407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A.逆风</cp:lastModifiedBy>
  <dcterms:created xsi:type="dcterms:W3CDTF">2024-07-18T06:36:00Z</dcterms:created>
  <dcterms:modified xsi:type="dcterms:W3CDTF">2024-08-14T08:32:02Z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5C3CB485A6F64F9EB035C54082760391_13</vt:lpwstr>
  </property>
  <property fmtid="{D5CDD505-2E9C-101B-9397-08002B2CF9AE}" pid="3" name="KSOProductBuildVer">
    <vt:lpwstr>2052-12.1.0.16929</vt:lpwstr>
  </property>
</Properties>
</file>