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导出摘要" sheetId="1" r:id="rId1"/>
    <sheet name="填表说明" sheetId="2" r:id="rId2"/>
    <sheet name="供应商基础信息表" sheetId="3" r:id="rId3"/>
    <sheet name="实验室调查表" sheetId="4" r:id="rId4"/>
    <sheet name="Sheet1" sheetId="5" r:id="rId5"/>
  </sheet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sz val="11"/>
            <color indexed="8"/>
            <rFont val="Helvetica Neue"/>
            <charset val="134"/>
          </rPr>
          <t>admin: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<sst xmlns="http://schemas.openxmlformats.org/spreadsheetml/2006/main" count="485" uniqueCount="362">
  <si>
    <t>此文稿由 Numbers 表格导出。所有表格均已转换为 Excel 工作表。每张 Numbers 工作表上的所有其他对象都已放置在单独的工作表中。请注意其中的公式计算可能与 Excel 不同。</t>
  </si>
  <si>
    <t>Numbers 表格工作表名称</t>
  </si>
  <si>
    <t>数字表格名称</t>
  </si>
  <si>
    <t>Excel 工作表名称</t>
  </si>
  <si>
    <t>填表说明</t>
  </si>
  <si>
    <t>表格 1</t>
  </si>
  <si>
    <t>供应商基础信息表</t>
  </si>
  <si>
    <t>实验室调查表</t>
  </si>
  <si>
    <t>Sheet1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</si>
  <si>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</si>
  <si>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</si>
  <si>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</si>
  <si>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</si>
  <si>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</si>
  <si>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</si>
  <si>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冲锋衣</t>
  </si>
  <si>
    <t>徒步鞋</t>
  </si>
  <si>
    <t>折叠</t>
  </si>
  <si>
    <t>供应商类型:</t>
  </si>
  <si>
    <t>鞋品加工厂</t>
  </si>
  <si>
    <t>*公司名称:</t>
  </si>
  <si>
    <t>福建贯日鞋业有分司</t>
  </si>
  <si>
    <t>*通讯地址:</t>
  </si>
  <si>
    <t>福建省泉州市晋江市陈埭镇洋埭村中广路1号</t>
  </si>
  <si>
    <t>羽绒服</t>
  </si>
  <si>
    <t>登山鞋</t>
  </si>
  <si>
    <t>包类</t>
  </si>
  <si>
    <t>*电话：</t>
  </si>
  <si>
    <t>0595-8293333</t>
  </si>
  <si>
    <t>*传真：</t>
  </si>
  <si>
    <t>*工厂地址:</t>
  </si>
  <si>
    <t>晋江市，陈埭镇，洋埭下沟工业区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</si>
  <si>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</si>
  <si>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</si>
  <si>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</si>
  <si>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</si>
  <si>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</si>
  <si>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</si>
  <si>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</si>
  <si>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</si>
  <si>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</si>
  <si>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</si>
  <si>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91350582MA32TUQ856</t>
  </si>
  <si>
    <t>*企业总人数</t>
  </si>
  <si>
    <t>人</t>
  </si>
  <si>
    <t>上一年员工
平均离职率</t>
  </si>
  <si>
    <t>1%</t>
  </si>
  <si>
    <t>外套</t>
  </si>
  <si>
    <t>拖鞋</t>
  </si>
  <si>
    <t>垫子</t>
  </si>
  <si>
    <t>*公司成立日期</t>
  </si>
  <si>
    <t>*开户许可证编号</t>
  </si>
  <si>
    <t>J3972011175301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</si>
  <si>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</si>
  <si>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</si>
  <si>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</si>
  <si>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</si>
  <si>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</si>
  <si>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</si>
  <si>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</si>
  <si>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9900</t>
  </si>
  <si>
    <t>㎡</t>
  </si>
  <si>
    <t>*是否有分厂</t>
  </si>
  <si>
    <t>否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</si>
  <si>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</si>
  <si>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</si>
  <si>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</si>
  <si>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</si>
  <si>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</si>
  <si>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</si>
  <si>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</si>
  <si>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20000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</si>
  <si>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</si>
  <si>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</si>
  <si>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</si>
  <si>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</si>
  <si>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</si>
  <si>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</si>
  <si>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</si>
  <si>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</si>
  <si>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自有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</si>
  <si>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</si>
  <si>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</si>
  <si>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</si>
  <si>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</si>
  <si>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</si>
  <si>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</si>
  <si>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</si>
  <si>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有</t>
  </si>
  <si>
    <t>*检测设备数量</t>
  </si>
  <si>
    <t>*其他岗位人数</t>
  </si>
  <si>
    <t>22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</si>
  <si>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</si>
  <si>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</si>
  <si>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</si>
  <si>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</si>
  <si>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</si>
  <si>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</si>
  <si>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</si>
  <si>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</si>
  <si>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</si>
  <si>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</si>
  <si>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</si>
  <si>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1752.80</t>
  </si>
  <si>
    <t>*上一年度总产值</t>
  </si>
  <si>
    <t>12000</t>
  </si>
  <si>
    <t>银行名称(与探路者结款账户)</t>
  </si>
  <si>
    <t>浦发银行泉州石狮支行</t>
  </si>
  <si>
    <t>针织外套</t>
  </si>
  <si>
    <t>包装备品</t>
  </si>
  <si>
    <t>*实收资本</t>
  </si>
  <si>
    <t>*其中设备资产</t>
  </si>
  <si>
    <t>1034.94</t>
  </si>
  <si>
    <t>*上一年度销售额</t>
  </si>
  <si>
    <t>银行账号</t>
  </si>
  <si>
    <t>17630155260000097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</si>
  <si>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</si>
  <si>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</si>
  <si>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</si>
  <si>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</si>
  <si>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</si>
  <si>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</si>
  <si>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</si>
  <si>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</si>
  <si>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</si>
  <si>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</si>
  <si>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</si>
  <si>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</si>
  <si>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</si>
  <si>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</si>
  <si>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林育生</t>
  </si>
  <si>
    <t>总经理</t>
  </si>
  <si>
    <t>13505083266</t>
  </si>
  <si>
    <r>
      <rPr>
        <u/>
        <sz val="9"/>
        <color indexed="11"/>
        <rFont val="宋体"/>
        <charset val="134"/>
      </rPr>
      <t>LEN@LSCNH.COM</t>
    </r>
  </si>
  <si>
    <t>内衣</t>
  </si>
  <si>
    <t>*质量负责人</t>
  </si>
  <si>
    <t>杨作</t>
  </si>
  <si>
    <t>生产副总</t>
  </si>
  <si>
    <t>18659820788</t>
  </si>
  <si>
    <t>毛衫</t>
  </si>
  <si>
    <t>*业务负责人</t>
  </si>
  <si>
    <t>傅小梅</t>
  </si>
  <si>
    <t>业务</t>
  </si>
  <si>
    <t>13960350069</t>
  </si>
  <si>
    <r>
      <rPr>
        <u/>
        <sz val="9"/>
        <color indexed="11"/>
        <rFont val="宋体"/>
        <charset val="134"/>
      </rPr>
      <t>ELINE@LSCNH.COM</t>
    </r>
  </si>
  <si>
    <t>四、企业体系认证</t>
  </si>
  <si>
    <t>是否通过ISO9001认证
（质量管理体系）</t>
  </si>
  <si>
    <t>已过期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</si>
  <si>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</si>
  <si>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</si>
  <si>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</si>
  <si>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</si>
  <si>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</si>
  <si>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</si>
  <si>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</si>
  <si>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</si>
  <si>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</si>
  <si>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鞋子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</si>
  <si>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</si>
  <si>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</si>
  <si>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</si>
  <si>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</si>
  <si>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</si>
  <si>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</si>
  <si>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</si>
  <si>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</si>
  <si>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</si>
  <si>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</si>
  <si>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</si>
  <si>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</si>
  <si>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</si>
  <si>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</si>
  <si>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</si>
  <si>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</si>
  <si>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</si>
  <si>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</si>
  <si>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</si>
  <si>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</si>
  <si>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</si>
  <si>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</si>
  <si>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</si>
  <si>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</si>
  <si>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</si>
  <si>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</si>
  <si>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</si>
  <si>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</si>
  <si>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</si>
  <si>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</si>
  <si>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</si>
  <si>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</si>
  <si>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</si>
  <si>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</si>
  <si>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泉州金信贸易有限公司</t>
  </si>
  <si>
    <t>休闲鞋</t>
  </si>
  <si>
    <t>双</t>
  </si>
  <si>
    <t>50000</t>
  </si>
  <si>
    <t>5%</t>
  </si>
  <si>
    <t>厦门椰智贸易有限公司</t>
  </si>
  <si>
    <t>500000</t>
  </si>
  <si>
    <t>50%</t>
  </si>
  <si>
    <t>碧林思贸易</t>
  </si>
  <si>
    <t>登山鞋、雪靴</t>
  </si>
  <si>
    <t>30000</t>
  </si>
  <si>
    <t>3%</t>
  </si>
  <si>
    <t>当前主要供应商</t>
  </si>
  <si>
    <t>供应商名称</t>
  </si>
  <si>
    <t>供给产品名称</t>
  </si>
  <si>
    <t>年度供给量</t>
  </si>
  <si>
    <t>占采购总量比例</t>
  </si>
  <si>
    <t>平舆县凯威文皮业有限公司</t>
  </si>
  <si>
    <t>皮革</t>
  </si>
  <si>
    <t>平方英尺</t>
  </si>
  <si>
    <t>138000（3141592.98元）</t>
  </si>
  <si>
    <t>97.54%（97.77%）</t>
  </si>
  <si>
    <t>福建省中裕皮革实业有限公司</t>
  </si>
  <si>
    <t>人造革</t>
  </si>
  <si>
    <t>米</t>
  </si>
  <si>
    <t>33348.5（771202.65元）</t>
  </si>
  <si>
    <t>96.22%（96.93%）</t>
  </si>
  <si>
    <t>晋江市新丰裕鞋材有限责任公司</t>
  </si>
  <si>
    <t>鞋底</t>
  </si>
  <si>
    <t>20802（261013.27元）</t>
  </si>
  <si>
    <t>19.59%（22.41%）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</si>
  <si>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</si>
  <si>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</si>
  <si>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</si>
  <si>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</si>
  <si>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</si>
  <si>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</si>
  <si>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</si>
  <si>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</si>
  <si>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</si>
  <si>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</si>
  <si>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</si>
  <si>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</si>
  <si>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</si>
  <si>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</si>
  <si>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</si>
  <si>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</si>
  <si>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</si>
  <si>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30%定金，货到仓库并开票付60%，60天后付10%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</si>
  <si>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</si>
  <si>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</si>
  <si>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</si>
  <si>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</si>
  <si>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☑️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</si>
  <si>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</si>
  <si>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</si>
  <si>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</si>
  <si>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</si>
  <si>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</si>
  <si>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</si>
  <si>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</si>
  <si>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</si>
  <si>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</si>
  <si>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</si>
  <si>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单位名称：</t>
  </si>
  <si>
    <t>晋江龙盛鞋业有限公司</t>
  </si>
  <si>
    <t>通讯地址:</t>
  </si>
  <si>
    <t>电话：</t>
  </si>
  <si>
    <t>传真：</t>
  </si>
  <si>
    <t>联系人：</t>
  </si>
  <si>
    <t xml:space="preserve">王婉如 </t>
  </si>
  <si>
    <r>
      <rPr>
        <sz val="12"/>
        <color indexed="8"/>
        <rFont val="宋体"/>
        <charset val="134"/>
      </rPr>
      <t>一、实验室人员（</t>
    </r>
    <r>
      <rPr>
        <sz val="12"/>
        <color indexed="15"/>
        <rFont val="宋体"/>
        <charset val="134"/>
      </rPr>
      <t>提供实验室组织架构图</t>
    </r>
    <r>
      <rPr>
        <sz val="12"/>
        <color indexed="8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</si>
  <si>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</si>
  <si>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</si>
  <si>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</si>
  <si>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</si>
  <si>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</si>
  <si>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</si>
  <si>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</si>
  <si>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</si>
  <si>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</si>
  <si>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</si>
  <si>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</si>
  <si>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</si>
  <si>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</si>
  <si>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</si>
  <si>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</si>
  <si>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</si>
  <si>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</si>
  <si>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indexed="8"/>
        <rFont val="宋体"/>
        <charset val="134"/>
      </rPr>
      <t>7.5年</t>
    </r>
  </si>
  <si>
    <t>高中</t>
  </si>
  <si>
    <t>计算机</t>
  </si>
  <si>
    <t>品管部</t>
  </si>
  <si>
    <t>专员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</si>
  <si>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</si>
  <si>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</si>
  <si>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</si>
  <si>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</si>
  <si>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</si>
  <si>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</si>
  <si>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</si>
  <si>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</si>
  <si>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indexed="8"/>
        <rFont val="宋体"/>
        <charset val="134"/>
      </rPr>
      <t>意大利</t>
    </r>
    <r>
      <rPr>
        <sz val="10"/>
        <color indexed="8"/>
        <rFont val="Calibri"/>
        <charset val="134"/>
      </rPr>
      <t>MESDAN</t>
    </r>
    <r>
      <rPr>
        <sz val="10"/>
        <color indexed="8"/>
        <rFont val="宋体"/>
        <charset val="134"/>
      </rPr>
      <t>公司</t>
    </r>
  </si>
  <si>
    <r>
      <rPr>
        <sz val="10"/>
        <color indexed="8"/>
        <rFont val="宋体"/>
        <charset val="134"/>
      </rPr>
      <t>1次</t>
    </r>
    <r>
      <rPr>
        <sz val="10"/>
        <color indexed="8"/>
        <rFont val="Calibri"/>
        <charset val="134"/>
      </rPr>
      <t>/</t>
    </r>
    <r>
      <rPr>
        <sz val="10"/>
        <color indexed="8"/>
        <rFont val="宋体"/>
        <charset val="134"/>
      </rPr>
      <t>年</t>
    </r>
  </si>
  <si>
    <t>撕破强力、断裂强力、接缝处纱线抗滑移</t>
  </si>
  <si>
    <t>拉力机</t>
  </si>
  <si>
    <t>HY-939B</t>
  </si>
  <si>
    <t>恒宇仪器有限公司</t>
  </si>
  <si>
    <t>1次/年</t>
  </si>
  <si>
    <t>拉力/撕裂强度</t>
  </si>
  <si>
    <t>全自动破裂试验机</t>
  </si>
  <si>
    <t>GW-002</t>
  </si>
  <si>
    <t>钜威仪器公司</t>
  </si>
  <si>
    <t>皮革，布类，纸板的破裂强度</t>
  </si>
  <si>
    <t>DIN耐磨试验机</t>
  </si>
  <si>
    <t>GT-7012-D</t>
  </si>
  <si>
    <t>高铁检测仪器</t>
  </si>
  <si>
    <t>磨耗测试</t>
  </si>
  <si>
    <t>台式钻床</t>
  </si>
  <si>
    <t>ZHX-13</t>
  </si>
  <si>
    <t>杭州西湖有限公司</t>
  </si>
  <si>
    <t>测试DIN耐磨取样</t>
  </si>
  <si>
    <t>成品鞋动态防水机</t>
  </si>
  <si>
    <t>新联合公司</t>
  </si>
  <si>
    <t>成品鞋水中动态曲折无渗水</t>
  </si>
  <si>
    <t>老化耐黄测试机</t>
  </si>
  <si>
    <t>GW-013</t>
  </si>
  <si>
    <t>材料，鞋子老化后变化 材料，鞋子耐黄后变化</t>
  </si>
  <si>
    <t>耐水解试验机</t>
  </si>
  <si>
    <t>GT-7005R</t>
  </si>
  <si>
    <t>材料耐热，耐干，耐湿性能</t>
  </si>
  <si>
    <t>成品鞋/大底曲折机</t>
  </si>
  <si>
    <t>GT-7011-SA</t>
  </si>
  <si>
    <t>成品鞋，大底耐曲折性能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</si>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</sst>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9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15"/>
      <name val="宋体"/>
      <charset val="134"/>
    </font>
    <font>
      <u/>
      <sz val="9"/>
      <color indexed="11"/>
      <name val="宋体"/>
      <charset val="134"/>
    </font>
    <font>
      <sz val="14"/>
      <color indexed="8"/>
      <name val="宋体"/>
      <charset val="134"/>
    </font>
    <font>
      <u/>
      <sz val="12"/>
      <color rgb="FF800080"/>
      <name val="宋体"/>
      <charset val="134"/>
    </font>
    <font>
      <u/>
      <sz val="12"/>
      <color indexed="11"/>
      <name val="宋体"/>
      <charset val="134"/>
    </font>
    <font>
      <sz val="11"/>
      <color rgb="FF006100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sz val="12"/>
      <color indexed="15"/>
      <name val="宋体"/>
      <charset val="134"/>
    </font>
    <font>
      <sz val="10"/>
      <color indexed="8"/>
      <name val="Calibri"/>
      <charset val="134"/>
    </font>
    <font>
      <sz val="11"/>
      <color indexed="8"/>
      <name val="Helvetica Neue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58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medium">
        <color indexed="8"/>
      </bottom>
      <diagonal/>
    </border>
    <border>
      <left/>
      <right/>
      <top style="thin">
        <color indexed="13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3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 style="medium">
        <color indexed="8"/>
      </top>
      <bottom style="thin">
        <color indexed="13"/>
      </bottom>
      <diagonal/>
    </border>
    <border>
      <left/>
      <right/>
      <top style="medium">
        <color indexed="8"/>
      </top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3" borderId="5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2" borderId="55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3" applyNumberFormat="0" applyFill="0" applyAlignment="0" applyProtection="0">
      <alignment vertical="center"/>
    </xf>
    <xf numFmtId="0" fontId="20" fillId="0" borderId="5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56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8" fillId="7" borderId="57" applyNumberFormat="0" applyAlignment="0" applyProtection="0">
      <alignment vertical="center"/>
    </xf>
    <xf numFmtId="0" fontId="10" fillId="7" borderId="50" applyNumberFormat="0" applyAlignment="0" applyProtection="0">
      <alignment vertical="center"/>
    </xf>
    <xf numFmtId="0" fontId="24" fillId="21" borderId="5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52" applyNumberFormat="0" applyFill="0" applyAlignment="0" applyProtection="0">
      <alignment vertical="center"/>
    </xf>
    <xf numFmtId="0" fontId="15" fillId="0" borderId="5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203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49" fontId="0" fillId="0" borderId="3" xfId="0" applyNumberFormat="1" applyFont="1" applyBorder="1" applyAlignment="1">
      <alignment vertical="center"/>
    </xf>
    <xf numFmtId="49" fontId="0" fillId="0" borderId="4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49" fontId="0" fillId="0" borderId="5" xfId="0" applyNumberFormat="1" applyFont="1" applyBorder="1" applyAlignment="1">
      <alignment vertical="center"/>
    </xf>
    <xf numFmtId="14" fontId="0" fillId="0" borderId="5" xfId="0" applyNumberFormat="1" applyFont="1" applyBorder="1" applyAlignment="1">
      <alignment vertical="center"/>
    </xf>
    <xf numFmtId="0" fontId="0" fillId="0" borderId="5" xfId="0" applyNumberFormat="1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49" fontId="2" fillId="2" borderId="4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9" xfId="0" applyNumberFormat="1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top"/>
    </xf>
    <xf numFmtId="49" fontId="3" fillId="3" borderId="4" xfId="0" applyNumberFormat="1" applyFont="1" applyFill="1" applyBorder="1" applyAlignment="1">
      <alignment horizontal="left" vertical="center"/>
    </xf>
    <xf numFmtId="0" fontId="3" fillId="3" borderId="4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49" fontId="0" fillId="2" borderId="4" xfId="0" applyNumberFormat="1" applyFont="1" applyFill="1" applyBorder="1" applyAlignment="1">
      <alignment vertical="center" wrapText="1"/>
    </xf>
    <xf numFmtId="0" fontId="0" fillId="2" borderId="4" xfId="0" applyNumberFormat="1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49" fontId="1" fillId="3" borderId="9" xfId="0" applyNumberFormat="1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49" fontId="1" fillId="3" borderId="9" xfId="0" applyNumberFormat="1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49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0" fillId="3" borderId="15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49" fontId="0" fillId="3" borderId="16" xfId="0" applyNumberFormat="1" applyFont="1" applyFill="1" applyBorder="1" applyAlignment="1">
      <alignment vertical="top" wrapText="1"/>
    </xf>
    <xf numFmtId="49" fontId="0" fillId="3" borderId="17" xfId="0" applyNumberFormat="1" applyFont="1" applyFill="1" applyBorder="1" applyAlignment="1">
      <alignment vertical="top" wrapText="1"/>
    </xf>
    <xf numFmtId="49" fontId="0" fillId="2" borderId="18" xfId="0" applyNumberFormat="1" applyFont="1" applyFill="1" applyBorder="1" applyAlignment="1">
      <alignment vertical="top" wrapText="1"/>
    </xf>
    <xf numFmtId="49" fontId="0" fillId="3" borderId="18" xfId="0" applyNumberFormat="1" applyFont="1" applyFill="1" applyBorder="1" applyAlignment="1">
      <alignment vertical="top" wrapText="1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3" borderId="20" xfId="0" applyNumberFormat="1" applyFont="1" applyFill="1" applyBorder="1" applyAlignment="1">
      <alignment horizontal="left" vertical="center" wrapText="1"/>
    </xf>
    <xf numFmtId="49" fontId="0" fillId="3" borderId="21" xfId="0" applyNumberFormat="1" applyFont="1" applyFill="1" applyBorder="1" applyAlignment="1">
      <alignment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vertical="center" wrapText="1"/>
    </xf>
    <xf numFmtId="49" fontId="0" fillId="2" borderId="11" xfId="0" applyNumberFormat="1" applyFont="1" applyFill="1" applyBorder="1" applyAlignment="1">
      <alignment horizontal="center" vertical="center" wrapText="1"/>
    </xf>
    <xf numFmtId="14" fontId="0" fillId="2" borderId="4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vertical="center" wrapText="1"/>
    </xf>
    <xf numFmtId="49" fontId="0" fillId="2" borderId="11" xfId="0" applyNumberFormat="1" applyFont="1" applyFill="1" applyBorder="1" applyAlignment="1">
      <alignment horizontal="right" vertical="center" wrapText="1"/>
    </xf>
    <xf numFmtId="49" fontId="0" fillId="2" borderId="4" xfId="0" applyNumberFormat="1" applyFont="1" applyFill="1" applyBorder="1" applyAlignment="1">
      <alignment vertical="center"/>
    </xf>
    <xf numFmtId="49" fontId="0" fillId="3" borderId="22" xfId="0" applyNumberFormat="1" applyFont="1" applyFill="1" applyBorder="1" applyAlignment="1">
      <alignment vertical="center" wrapText="1"/>
    </xf>
    <xf numFmtId="49" fontId="0" fillId="2" borderId="23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vertical="center" wrapText="1"/>
    </xf>
    <xf numFmtId="49" fontId="0" fillId="2" borderId="24" xfId="0" applyNumberFormat="1" applyFont="1" applyFill="1" applyBorder="1" applyAlignment="1">
      <alignment horizontal="right" vertical="center" wrapText="1"/>
    </xf>
    <xf numFmtId="49" fontId="2" fillId="3" borderId="15" xfId="0" applyNumberFormat="1" applyFont="1" applyFill="1" applyBorder="1" applyAlignment="1">
      <alignment horizontal="left" vertical="center" wrapText="1"/>
    </xf>
    <xf numFmtId="49" fontId="2" fillId="3" borderId="16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vertical="center" wrapText="1"/>
    </xf>
    <xf numFmtId="49" fontId="0" fillId="3" borderId="9" xfId="0" applyNumberFormat="1" applyFont="1" applyFill="1" applyBorder="1" applyAlignment="1">
      <alignment vertical="center" wrapText="1"/>
    </xf>
    <xf numFmtId="49" fontId="0" fillId="3" borderId="11" xfId="0" applyNumberFormat="1" applyFont="1" applyFill="1" applyBorder="1" applyAlignment="1">
      <alignment vertical="center" wrapText="1"/>
    </xf>
    <xf numFmtId="49" fontId="0" fillId="3" borderId="25" xfId="0" applyNumberFormat="1" applyFont="1" applyFill="1" applyBorder="1" applyAlignment="1">
      <alignment vertical="center" wrapText="1"/>
    </xf>
    <xf numFmtId="49" fontId="0" fillId="2" borderId="23" xfId="0" applyNumberFormat="1" applyFont="1" applyFill="1" applyBorder="1" applyAlignment="1">
      <alignment vertical="center" wrapText="1"/>
    </xf>
    <xf numFmtId="49" fontId="0" fillId="2" borderId="24" xfId="0" applyNumberFormat="1" applyFont="1" applyFill="1" applyBorder="1" applyAlignment="1">
      <alignment vertical="center" wrapText="1"/>
    </xf>
    <xf numFmtId="49" fontId="0" fillId="3" borderId="23" xfId="0" applyNumberFormat="1" applyFont="1" applyFill="1" applyBorder="1" applyAlignment="1">
      <alignment vertical="center" wrapText="1"/>
    </xf>
    <xf numFmtId="49" fontId="0" fillId="3" borderId="24" xfId="0" applyNumberFormat="1" applyFont="1" applyFill="1" applyBorder="1" applyAlignment="1">
      <alignment vertical="center" wrapText="1"/>
    </xf>
    <xf numFmtId="49" fontId="0" fillId="3" borderId="10" xfId="0" applyNumberFormat="1" applyFont="1" applyFill="1" applyBorder="1" applyAlignment="1">
      <alignment vertical="center" wrapText="1"/>
    </xf>
    <xf numFmtId="49" fontId="0" fillId="2" borderId="10" xfId="0" applyNumberFormat="1" applyFont="1" applyFill="1" applyBorder="1" applyAlignment="1">
      <alignment vertical="center" wrapText="1"/>
    </xf>
    <xf numFmtId="49" fontId="0" fillId="2" borderId="18" xfId="0" applyNumberFormat="1" applyFont="1" applyFill="1" applyBorder="1" applyAlignment="1">
      <alignment vertical="center" wrapText="1"/>
    </xf>
    <xf numFmtId="49" fontId="0" fillId="2" borderId="25" xfId="0" applyNumberFormat="1" applyFont="1" applyFill="1" applyBorder="1" applyAlignment="1">
      <alignment vertical="center" wrapText="1"/>
    </xf>
    <xf numFmtId="49" fontId="0" fillId="2" borderId="22" xfId="0" applyNumberFormat="1" applyFont="1" applyFill="1" applyBorder="1" applyAlignment="1">
      <alignment vertical="center" wrapText="1"/>
    </xf>
    <xf numFmtId="49" fontId="0" fillId="3" borderId="17" xfId="0" applyNumberFormat="1" applyFont="1" applyFill="1" applyBorder="1" applyAlignment="1">
      <alignment vertical="center" wrapText="1"/>
    </xf>
    <xf numFmtId="49" fontId="0" fillId="3" borderId="18" xfId="0" applyNumberFormat="1" applyFont="1" applyFill="1" applyBorder="1" applyAlignment="1">
      <alignment vertical="center" wrapText="1"/>
    </xf>
    <xf numFmtId="49" fontId="0" fillId="3" borderId="26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 wrapText="1"/>
    </xf>
    <xf numFmtId="49" fontId="0" fillId="3" borderId="11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vertical="center" wrapText="1"/>
    </xf>
    <xf numFmtId="3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 wrapText="1"/>
    </xf>
    <xf numFmtId="49" fontId="0" fillId="2" borderId="27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9" fontId="0" fillId="2" borderId="17" xfId="0" applyNumberFormat="1" applyFont="1" applyFill="1" applyBorder="1" applyAlignment="1">
      <alignment vertical="center" wrapText="1"/>
    </xf>
    <xf numFmtId="49" fontId="0" fillId="2" borderId="28" xfId="0" applyNumberFormat="1" applyFont="1" applyFill="1" applyBorder="1" applyAlignment="1">
      <alignment vertical="center" wrapText="1"/>
    </xf>
    <xf numFmtId="49" fontId="0" fillId="2" borderId="29" xfId="0" applyNumberFormat="1" applyFont="1" applyFill="1" applyBorder="1" applyAlignment="1">
      <alignment vertical="center" wrapText="1"/>
    </xf>
    <xf numFmtId="49" fontId="0" fillId="3" borderId="26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left" vertical="center" wrapText="1"/>
    </xf>
    <xf numFmtId="49" fontId="0" fillId="2" borderId="26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vertical="center"/>
    </xf>
    <xf numFmtId="49" fontId="0" fillId="3" borderId="11" xfId="0" applyNumberFormat="1" applyFont="1" applyFill="1" applyBorder="1" applyAlignment="1">
      <alignment vertical="center"/>
    </xf>
    <xf numFmtId="49" fontId="0" fillId="3" borderId="19" xfId="0" applyNumberFormat="1" applyFont="1" applyFill="1" applyBorder="1" applyAlignment="1">
      <alignment horizontal="right" vertical="center" wrapText="1"/>
    </xf>
    <xf numFmtId="49" fontId="0" fillId="3" borderId="30" xfId="0" applyNumberFormat="1" applyFont="1" applyFill="1" applyBorder="1" applyAlignment="1">
      <alignment vertical="center" wrapText="1"/>
    </xf>
    <xf numFmtId="49" fontId="0" fillId="3" borderId="16" xfId="0" applyNumberFormat="1" applyFont="1" applyFill="1" applyBorder="1" applyAlignment="1">
      <alignment vertical="center" wrapText="1"/>
    </xf>
    <xf numFmtId="49" fontId="0" fillId="2" borderId="16" xfId="0" applyNumberFormat="1" applyFont="1" applyFill="1" applyBorder="1" applyAlignment="1">
      <alignment vertical="center" wrapText="1"/>
    </xf>
    <xf numFmtId="49" fontId="0" fillId="2" borderId="26" xfId="0" applyNumberFormat="1" applyFont="1" applyFill="1" applyBorder="1" applyAlignment="1">
      <alignment vertical="center" wrapText="1"/>
    </xf>
    <xf numFmtId="49" fontId="0" fillId="2" borderId="31" xfId="0" applyNumberFormat="1" applyFont="1" applyFill="1" applyBorder="1" applyAlignment="1">
      <alignment vertical="center" wrapText="1"/>
    </xf>
    <xf numFmtId="49" fontId="0" fillId="2" borderId="32" xfId="0" applyNumberFormat="1" applyFont="1" applyFill="1" applyBorder="1" applyAlignment="1">
      <alignment vertical="center" wrapText="1"/>
    </xf>
    <xf numFmtId="49" fontId="2" fillId="3" borderId="33" xfId="0" applyNumberFormat="1" applyFont="1" applyFill="1" applyBorder="1" applyAlignment="1">
      <alignment horizontal="left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right" vertical="center" wrapText="1"/>
    </xf>
    <xf numFmtId="49" fontId="0" fillId="2" borderId="10" xfId="0" applyNumberFormat="1" applyFont="1" applyFill="1" applyBorder="1" applyAlignment="1">
      <alignment horizontal="right" vertical="center" wrapText="1"/>
    </xf>
    <xf numFmtId="49" fontId="0" fillId="2" borderId="34" xfId="0" applyNumberFormat="1" applyFont="1" applyFill="1" applyBorder="1" applyAlignment="1">
      <alignment horizontal="right" vertical="center" wrapText="1"/>
    </xf>
    <xf numFmtId="0" fontId="0" fillId="2" borderId="4" xfId="0" applyNumberFormat="1" applyFont="1" applyFill="1" applyBorder="1" applyAlignment="1">
      <alignment horizontal="right" vertical="center" wrapText="1"/>
    </xf>
    <xf numFmtId="0" fontId="0" fillId="2" borderId="4" xfId="0" applyFont="1" applyFill="1" applyBorder="1" applyAlignment="1">
      <alignment horizontal="right" vertical="center" wrapText="1"/>
    </xf>
    <xf numFmtId="0" fontId="0" fillId="2" borderId="35" xfId="0" applyFont="1" applyFill="1" applyBorder="1" applyAlignment="1">
      <alignment horizontal="right"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49" fontId="0" fillId="2" borderId="36" xfId="0" applyNumberFormat="1" applyFont="1" applyFill="1" applyBorder="1" applyAlignment="1">
      <alignment horizontal="center" vertical="center" wrapText="1"/>
    </xf>
    <xf numFmtId="49" fontId="2" fillId="3" borderId="37" xfId="0" applyNumberFormat="1" applyFont="1" applyFill="1" applyBorder="1" applyAlignment="1">
      <alignment horizontal="left" vertical="center" wrapText="1"/>
    </xf>
    <xf numFmtId="49" fontId="0" fillId="2" borderId="10" xfId="0" applyNumberFormat="1" applyFont="1" applyFill="1" applyBorder="1" applyAlignment="1">
      <alignment horizontal="center" vertical="center" wrapText="1"/>
    </xf>
    <xf numFmtId="49" fontId="0" fillId="2" borderId="34" xfId="0" applyNumberFormat="1" applyFont="1" applyFill="1" applyBorder="1" applyAlignment="1">
      <alignment vertical="center" wrapText="1"/>
    </xf>
    <xf numFmtId="49" fontId="0" fillId="2" borderId="36" xfId="0" applyNumberFormat="1" applyFont="1" applyFill="1" applyBorder="1" applyAlignment="1">
      <alignment vertical="center" wrapText="1"/>
    </xf>
    <xf numFmtId="49" fontId="0" fillId="3" borderId="34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vertical="center"/>
    </xf>
    <xf numFmtId="49" fontId="0" fillId="2" borderId="35" xfId="0" applyNumberFormat="1" applyFont="1" applyFill="1" applyBorder="1" applyAlignment="1">
      <alignment vertical="center"/>
    </xf>
    <xf numFmtId="49" fontId="5" fillId="2" borderId="22" xfId="0" applyNumberFormat="1" applyFont="1" applyFill="1" applyBorder="1" applyAlignment="1">
      <alignment vertical="center"/>
    </xf>
    <xf numFmtId="49" fontId="0" fillId="2" borderId="22" xfId="0" applyNumberFormat="1" applyFont="1" applyFill="1" applyBorder="1" applyAlignment="1">
      <alignment vertical="center"/>
    </xf>
    <xf numFmtId="49" fontId="0" fillId="2" borderId="38" xfId="0" applyNumberFormat="1" applyFont="1" applyFill="1" applyBorder="1" applyAlignment="1">
      <alignment vertical="center"/>
    </xf>
    <xf numFmtId="14" fontId="0" fillId="2" borderId="4" xfId="0" applyNumberFormat="1" applyFont="1" applyFill="1" applyBorder="1" applyAlignment="1">
      <alignment vertical="center" wrapText="1"/>
    </xf>
    <xf numFmtId="14" fontId="0" fillId="2" borderId="9" xfId="0" applyNumberFormat="1" applyFont="1" applyFill="1" applyBorder="1" applyAlignment="1">
      <alignment vertical="center" wrapText="1"/>
    </xf>
    <xf numFmtId="14" fontId="0" fillId="2" borderId="34" xfId="0" applyNumberFormat="1" applyFont="1" applyFill="1" applyBorder="1" applyAlignment="1">
      <alignment vertical="center" wrapText="1"/>
    </xf>
    <xf numFmtId="14" fontId="0" fillId="2" borderId="22" xfId="0" applyNumberFormat="1" applyFont="1" applyFill="1" applyBorder="1" applyAlignment="1">
      <alignment vertical="center" wrapText="1"/>
    </xf>
    <xf numFmtId="14" fontId="0" fillId="2" borderId="39" xfId="0" applyNumberFormat="1" applyFont="1" applyFill="1" applyBorder="1" applyAlignment="1">
      <alignment vertical="center" wrapText="1"/>
    </xf>
    <xf numFmtId="14" fontId="0" fillId="2" borderId="40" xfId="0" applyNumberFormat="1" applyFont="1" applyFill="1" applyBorder="1" applyAlignment="1">
      <alignment vertical="center" wrapText="1"/>
    </xf>
    <xf numFmtId="49" fontId="0" fillId="3" borderId="34" xfId="0" applyNumberFormat="1" applyFont="1" applyFill="1" applyBorder="1" applyAlignment="1">
      <alignment horizontal="center" vertical="center" wrapText="1"/>
    </xf>
    <xf numFmtId="49" fontId="0" fillId="2" borderId="34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 wrapText="1"/>
    </xf>
    <xf numFmtId="49" fontId="0" fillId="2" borderId="40" xfId="0" applyNumberFormat="1" applyFont="1" applyFill="1" applyBorder="1" applyAlignment="1">
      <alignment vertical="center" wrapText="1"/>
    </xf>
    <xf numFmtId="49" fontId="0" fillId="3" borderId="35" xfId="0" applyNumberFormat="1" applyFont="1" applyFill="1" applyBorder="1" applyAlignment="1">
      <alignment horizontal="center" vertical="center" wrapText="1"/>
    </xf>
    <xf numFmtId="49" fontId="0" fillId="2" borderId="35" xfId="0" applyNumberFormat="1" applyFont="1" applyFill="1" applyBorder="1" applyAlignment="1">
      <alignment horizontal="center" vertical="center" wrapText="1"/>
    </xf>
    <xf numFmtId="49" fontId="0" fillId="3" borderId="35" xfId="0" applyNumberFormat="1" applyFont="1" applyFill="1" applyBorder="1" applyAlignment="1">
      <alignment vertical="center" wrapText="1"/>
    </xf>
    <xf numFmtId="49" fontId="0" fillId="2" borderId="35" xfId="0" applyNumberFormat="1" applyFont="1" applyFill="1" applyBorder="1" applyAlignment="1">
      <alignment vertical="center" wrapText="1"/>
    </xf>
    <xf numFmtId="49" fontId="0" fillId="2" borderId="38" xfId="0" applyNumberFormat="1" applyFont="1" applyFill="1" applyBorder="1" applyAlignment="1">
      <alignment vertical="center" wrapText="1"/>
    </xf>
    <xf numFmtId="49" fontId="0" fillId="2" borderId="37" xfId="0" applyNumberFormat="1" applyFont="1" applyFill="1" applyBorder="1" applyAlignment="1">
      <alignment vertical="center" wrapText="1"/>
    </xf>
    <xf numFmtId="0" fontId="0" fillId="2" borderId="42" xfId="0" applyFont="1" applyFill="1" applyBorder="1" applyAlignment="1">
      <alignment vertical="center" wrapText="1"/>
    </xf>
    <xf numFmtId="0" fontId="0" fillId="2" borderId="43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49" fontId="0" fillId="2" borderId="43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42" xfId="0" applyNumberFormat="1" applyFont="1" applyFill="1" applyBorder="1" applyAlignment="1">
      <alignment vertical="center" wrapText="1"/>
    </xf>
    <xf numFmtId="49" fontId="0" fillId="2" borderId="44" xfId="0" applyNumberFormat="1" applyFont="1" applyFill="1" applyBorder="1" applyAlignment="1">
      <alignment vertical="center" wrapText="1"/>
    </xf>
    <xf numFmtId="49" fontId="0" fillId="2" borderId="0" xfId="0" applyNumberFormat="1" applyFont="1" applyFill="1" applyBorder="1" applyAlignment="1">
      <alignment vertical="center" wrapText="1"/>
    </xf>
    <xf numFmtId="49" fontId="0" fillId="2" borderId="45" xfId="0" applyNumberFormat="1" applyFont="1" applyFill="1" applyBorder="1" applyAlignment="1">
      <alignment vertical="center" wrapText="1"/>
    </xf>
    <xf numFmtId="0" fontId="0" fillId="2" borderId="45" xfId="0" applyFont="1" applyFill="1" applyBorder="1" applyAlignment="1">
      <alignment vertical="center" wrapText="1"/>
    </xf>
    <xf numFmtId="49" fontId="0" fillId="2" borderId="46" xfId="0" applyNumberFormat="1" applyFont="1" applyFill="1" applyBorder="1" applyAlignment="1">
      <alignment vertical="center" wrapText="1"/>
    </xf>
    <xf numFmtId="49" fontId="0" fillId="2" borderId="47" xfId="0" applyNumberFormat="1" applyFont="1" applyFill="1" applyBorder="1" applyAlignment="1">
      <alignment vertical="center" wrapText="1"/>
    </xf>
    <xf numFmtId="0" fontId="0" fillId="2" borderId="48" xfId="0" applyFont="1" applyFill="1" applyBorder="1" applyAlignment="1">
      <alignment vertical="center" wrapText="1"/>
    </xf>
    <xf numFmtId="0" fontId="0" fillId="2" borderId="49" xfId="0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D6E3BC"/>
      <rgbColor rgb="00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hyperlink" Target="mailto:ELINE@LSCNH.COM" TargetMode="External"/><Relationship Id="rId3" Type="http://schemas.openxmlformats.org/officeDocument/2006/relationships/hyperlink" Target="mailto:LEN@LSCNH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ELINE@LSCNH.COM" TargetMode="External"/><Relationship Id="rId1" Type="http://schemas.openxmlformats.org/officeDocument/2006/relationships/hyperlink" Target="mailto:LEN@LSCN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D16"/>
  <sheetViews>
    <sheetView showGridLines="0" workbookViewId="0">
      <selection activeCell="D10" sqref="D10"/>
    </sheetView>
  </sheetViews>
  <sheetFormatPr defaultColWidth="10" defaultRowHeight="13" customHeight="1" outlineLevelCol="3"/>
  <cols>
    <col min="1" max="1" width="2" customWidth="1"/>
    <col min="2" max="4" width="37.3541666666667" customWidth="1"/>
  </cols>
  <sheetData>
    <row r="3" ht="50" customHeight="1" spans="2:2">
      <c r="B3" s="197" t="s">
        <v>0</v>
      </c>
    </row>
    <row r="7" ht="17.4" spans="2:4">
      <c r="B7" s="198" t="s">
        <v>1</v>
      </c>
      <c r="C7" s="198" t="s">
        <v>2</v>
      </c>
      <c r="D7" s="198" t="s">
        <v>3</v>
      </c>
    </row>
    <row r="9" ht="15.6" spans="2:4">
      <c r="B9" s="199" t="s">
        <v>4</v>
      </c>
      <c r="C9" s="199"/>
      <c r="D9" s="199"/>
    </row>
    <row r="10" ht="15.6" spans="2:4">
      <c r="B10" s="200"/>
      <c r="C10" s="200" t="s">
        <v>5</v>
      </c>
      <c r="D10" s="201" t="s">
        <v>4</v>
      </c>
    </row>
    <row r="11" ht="15.6" spans="2:4">
      <c r="B11" s="199" t="s">
        <v>6</v>
      </c>
      <c r="C11" s="199"/>
      <c r="D11" s="199"/>
    </row>
    <row r="12" ht="15.6" spans="2:4">
      <c r="B12" s="200"/>
      <c r="C12" s="200" t="s">
        <v>5</v>
      </c>
      <c r="D12" s="202" t="s">
        <v>6</v>
      </c>
    </row>
    <row r="13" ht="15.6" spans="2:4">
      <c r="B13" s="199" t="s">
        <v>7</v>
      </c>
      <c r="C13" s="199"/>
      <c r="D13" s="199"/>
    </row>
    <row r="14" ht="15.6" spans="2:4">
      <c r="B14" s="200"/>
      <c r="C14" s="200" t="s">
        <v>5</v>
      </c>
      <c r="D14" s="202" t="s">
        <v>7</v>
      </c>
    </row>
    <row r="15" ht="15.6" spans="2:4">
      <c r="B15" s="199" t="s">
        <v>8</v>
      </c>
      <c r="C15" s="199"/>
      <c r="D15" s="199"/>
    </row>
    <row r="16" ht="15.6" spans="2:4">
      <c r="B16" s="200"/>
      <c r="C16" s="200" t="s">
        <v>5</v>
      </c>
      <c r="D16" s="202" t="s">
        <v>8</v>
      </c>
    </row>
  </sheetData>
  <mergeCells count="1">
    <mergeCell ref="B3:D3"/>
  </mergeCells>
  <hyperlinks>
    <hyperlink ref="D10" location="'填表说明'!R1C1" display="填表说明"/>
    <hyperlink ref="D12" location="'供应商基础信息表'!R1C1" display="供应商基础信息表"/>
    <hyperlink ref="D14" location="'实验室调查表'!R1C1" display="实验室调查表"/>
    <hyperlink ref="D16" location="'Sheet1'!R1C1" display="Sheet1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workbookViewId="0">
      <selection activeCell="A1" sqref="A1:K1"/>
    </sheetView>
  </sheetViews>
  <sheetFormatPr defaultColWidth="9" defaultRowHeight="15.6" customHeight="1"/>
  <cols>
    <col min="1" max="11" width="9.42708333333333" style="1" customWidth="1"/>
    <col min="12" max="256" width="9" style="1" customWidth="1"/>
  </cols>
  <sheetData>
    <row r="1" ht="25.5" customHeight="1" spans="1:11">
      <c r="A1" s="190" t="s">
        <v>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ht="41.25" customHeight="1" spans="1:11">
      <c r="A2" s="192" t="s">
        <v>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ht="14.4" customHeight="1" spans="1:11">
      <c r="A3" s="194" t="s">
        <v>10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ht="30" customHeight="1" spans="1:11">
      <c r="A4" s="192" t="s">
        <v>11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ht="14.4" customHeight="1" spans="1:11">
      <c r="A5" s="192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ht="14.4" customHeight="1" spans="1:11">
      <c r="A6" s="194" t="s">
        <v>13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</row>
    <row r="7" ht="30" customHeight="1" spans="1:11">
      <c r="A7" s="192" t="s">
        <v>14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ht="14.4" customHeight="1" spans="1:11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</row>
    <row r="9" ht="14.4" customHeight="1" spans="1:11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ht="14.4" customHeight="1" spans="1:11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</row>
    <row r="11" ht="14.4" customHeight="1" spans="1:11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</row>
    <row r="12" ht="14.4" customHeight="1" spans="1:11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</row>
    <row r="13" ht="18" customHeight="1" spans="1:11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</row>
    <row r="14" ht="17" customHeight="1" spans="1:11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</row>
    <row r="15" ht="17" customHeight="1" spans="1:11">
      <c r="A15" s="196"/>
      <c r="B15" s="196"/>
      <c r="C15" s="196"/>
      <c r="D15" s="196"/>
      <c r="E15" s="196"/>
      <c r="F15" s="196"/>
      <c r="G15" s="196"/>
      <c r="H15" s="196"/>
      <c r="I15" s="196"/>
      <c r="J15" s="196"/>
      <c r="K15" s="196"/>
    </row>
    <row r="16" ht="17" customHeight="1" spans="1:11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</row>
    <row r="17" ht="17" customHeight="1" spans="1:11">
      <c r="A17" s="196"/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ht="17" customHeight="1" spans="1:11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6"/>
  <sheetViews>
    <sheetView showGridLines="0" tabSelected="1" topLeftCell="A22" workbookViewId="0">
      <selection activeCell="O21" sqref="O21:P21"/>
    </sheetView>
  </sheetViews>
  <sheetFormatPr defaultColWidth="9" defaultRowHeight="10.8" customHeight="1"/>
  <cols>
    <col min="1" max="1" width="13" style="1" customWidth="1"/>
    <col min="2" max="2" width="8" style="1" customWidth="1"/>
    <col min="3" max="3" width="6.8125" style="1" customWidth="1"/>
    <col min="4" max="4" width="4" style="1" customWidth="1"/>
    <col min="5" max="5" width="6.8125" style="1" customWidth="1"/>
    <col min="6" max="6" width="8.42708333333333" style="1" customWidth="1"/>
    <col min="7" max="7" width="10.6041666666667" style="1" customWidth="1"/>
    <col min="8" max="8" width="9.60416666666667" style="1" customWidth="1"/>
    <col min="9" max="9" width="7.20833333333333" style="1" customWidth="1"/>
    <col min="10" max="10" width="3.60416666666667" style="1" customWidth="1"/>
    <col min="11" max="11" width="6.20833333333333" style="1" customWidth="1"/>
    <col min="12" max="12" width="9.42708333333333" style="1" customWidth="1"/>
    <col min="13" max="13" width="11.8125" style="1" customWidth="1"/>
    <col min="14" max="14" width="9" style="1" customWidth="1"/>
    <col min="15" max="15" width="5.60416666666667" style="1" customWidth="1"/>
    <col min="16" max="16" width="2.60416666666667" style="1" customWidth="1"/>
    <col min="17" max="23" width="9.42708333333333" style="1" customWidth="1"/>
    <col min="24" max="24" width="11.8125" style="1" customWidth="1"/>
    <col min="25" max="25" width="11.6041666666667" style="1" customWidth="1"/>
    <col min="26" max="26" width="12.4270833333333" style="1" customWidth="1"/>
    <col min="27" max="38" width="9.42708333333333" style="1" customWidth="1"/>
    <col min="39" max="256" width="9" style="1" customWidth="1"/>
  </cols>
  <sheetData>
    <row r="1" ht="27" customHeight="1" spans="1:38">
      <c r="A1" s="63" t="s">
        <v>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81" t="s">
        <v>15</v>
      </c>
      <c r="AK1" s="181" t="s">
        <v>16</v>
      </c>
      <c r="AL1" s="182" t="s">
        <v>17</v>
      </c>
    </row>
    <row r="2" ht="15.75" customHeight="1" spans="1:38">
      <c r="A2" s="65" t="s">
        <v>18</v>
      </c>
      <c r="B2" s="66" t="s">
        <v>19</v>
      </c>
      <c r="C2" s="67"/>
      <c r="D2" s="68" t="s">
        <v>20</v>
      </c>
      <c r="E2" s="68"/>
      <c r="F2" s="66" t="s">
        <v>21</v>
      </c>
      <c r="G2" s="66"/>
      <c r="H2" s="66"/>
      <c r="I2" s="133" t="s">
        <v>22</v>
      </c>
      <c r="J2" s="133"/>
      <c r="K2" s="136" t="s">
        <v>23</v>
      </c>
      <c r="L2" s="136"/>
      <c r="M2" s="136"/>
      <c r="N2" s="136"/>
      <c r="O2" s="136"/>
      <c r="P2" s="137"/>
      <c r="Q2" s="177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83" t="s">
        <v>24</v>
      </c>
      <c r="AK2" s="183" t="s">
        <v>25</v>
      </c>
      <c r="AL2" s="184" t="s">
        <v>26</v>
      </c>
    </row>
    <row r="3" ht="18" customHeight="1" spans="1:38">
      <c r="A3" s="69" t="s">
        <v>27</v>
      </c>
      <c r="B3" s="70" t="s">
        <v>28</v>
      </c>
      <c r="C3" s="70"/>
      <c r="D3" s="71" t="s">
        <v>29</v>
      </c>
      <c r="E3" s="71"/>
      <c r="F3" s="70"/>
      <c r="G3" s="70"/>
      <c r="H3" s="70"/>
      <c r="I3" s="104" t="s">
        <v>30</v>
      </c>
      <c r="J3" s="104"/>
      <c r="K3" s="136" t="s">
        <v>31</v>
      </c>
      <c r="L3" s="136"/>
      <c r="M3" s="136"/>
      <c r="N3" s="136"/>
      <c r="O3" s="136"/>
      <c r="P3" s="137"/>
      <c r="Q3" s="177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83" t="s">
        <v>32</v>
      </c>
      <c r="AK3" s="183" t="s">
        <v>33</v>
      </c>
      <c r="AL3" s="184" t="s">
        <v>34</v>
      </c>
    </row>
    <row r="4" ht="14.4" customHeight="1" spans="1:38">
      <c r="A4" s="72" t="s">
        <v>35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38"/>
      <c r="Q4" s="177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83" t="s">
        <v>36</v>
      </c>
      <c r="AK4" s="183" t="s">
        <v>37</v>
      </c>
      <c r="AL4" s="184" t="s">
        <v>38</v>
      </c>
    </row>
    <row r="5" ht="28.5" customHeight="1" spans="1:38">
      <c r="A5" s="74" t="s">
        <v>39</v>
      </c>
      <c r="B5" s="75" t="s">
        <v>40</v>
      </c>
      <c r="C5" s="76"/>
      <c r="D5" s="77" t="s">
        <v>41</v>
      </c>
      <c r="E5" s="77"/>
      <c r="F5" s="75" t="s">
        <v>42</v>
      </c>
      <c r="G5" s="78"/>
      <c r="H5" s="77" t="s">
        <v>43</v>
      </c>
      <c r="I5" s="77"/>
      <c r="J5" s="139">
        <v>208</v>
      </c>
      <c r="K5" s="111"/>
      <c r="L5" s="81" t="s">
        <v>44</v>
      </c>
      <c r="M5" s="77" t="s">
        <v>45</v>
      </c>
      <c r="N5" s="140" t="s">
        <v>46</v>
      </c>
      <c r="O5" s="141"/>
      <c r="P5" s="142"/>
      <c r="Q5" s="177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83" t="s">
        <v>47</v>
      </c>
      <c r="AK5" s="183" t="s">
        <v>48</v>
      </c>
      <c r="AL5" s="184" t="s">
        <v>49</v>
      </c>
    </row>
    <row r="6" ht="39" customHeight="1" spans="1:38">
      <c r="A6" s="74" t="s">
        <v>50</v>
      </c>
      <c r="B6" s="79">
        <v>39142</v>
      </c>
      <c r="C6" s="79"/>
      <c r="D6" s="77" t="s">
        <v>51</v>
      </c>
      <c r="E6" s="77"/>
      <c r="F6" s="75" t="s">
        <v>52</v>
      </c>
      <c r="G6" s="78"/>
      <c r="H6" s="77" t="s">
        <v>53</v>
      </c>
      <c r="I6" s="77"/>
      <c r="J6" s="139">
        <v>4</v>
      </c>
      <c r="K6" s="111"/>
      <c r="L6" s="81" t="s">
        <v>44</v>
      </c>
      <c r="M6" s="77" t="s">
        <v>54</v>
      </c>
      <c r="N6" s="140" t="s">
        <v>55</v>
      </c>
      <c r="O6" s="141"/>
      <c r="P6" s="142"/>
      <c r="Q6" s="177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83" t="s">
        <v>56</v>
      </c>
      <c r="AK6" s="183" t="s">
        <v>57</v>
      </c>
      <c r="AL6" s="184" t="s">
        <v>58</v>
      </c>
    </row>
    <row r="7" ht="28.5" customHeight="1" spans="1:38">
      <c r="A7" s="74" t="s">
        <v>59</v>
      </c>
      <c r="B7" s="80" t="s">
        <v>60</v>
      </c>
      <c r="C7" s="81" t="s">
        <v>61</v>
      </c>
      <c r="D7" s="77" t="s">
        <v>62</v>
      </c>
      <c r="E7" s="77"/>
      <c r="F7" s="75" t="s">
        <v>63</v>
      </c>
      <c r="G7" s="78"/>
      <c r="H7" s="77" t="s">
        <v>64</v>
      </c>
      <c r="I7" s="77"/>
      <c r="J7" s="139">
        <v>10</v>
      </c>
      <c r="K7" s="111"/>
      <c r="L7" s="81" t="s">
        <v>44</v>
      </c>
      <c r="M7" s="77" t="s">
        <v>65</v>
      </c>
      <c r="N7" s="140" t="s">
        <v>66</v>
      </c>
      <c r="O7" s="141"/>
      <c r="P7" s="142"/>
      <c r="Q7" s="177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83" t="s">
        <v>67</v>
      </c>
      <c r="AK7" s="183" t="s">
        <v>68</v>
      </c>
      <c r="AL7" s="184" t="s">
        <v>69</v>
      </c>
    </row>
    <row r="8" ht="28.5" customHeight="1" spans="1:38">
      <c r="A8" s="74" t="s">
        <v>70</v>
      </c>
      <c r="B8" s="80" t="s">
        <v>71</v>
      </c>
      <c r="C8" s="81" t="s">
        <v>61</v>
      </c>
      <c r="D8" s="77" t="s">
        <v>72</v>
      </c>
      <c r="E8" s="77"/>
      <c r="F8" s="75"/>
      <c r="G8" s="78"/>
      <c r="H8" s="77" t="s">
        <v>73</v>
      </c>
      <c r="I8" s="77"/>
      <c r="J8" s="139">
        <v>14</v>
      </c>
      <c r="K8" s="111"/>
      <c r="L8" s="81" t="s">
        <v>44</v>
      </c>
      <c r="M8" s="77" t="s">
        <v>74</v>
      </c>
      <c r="N8" s="140" t="s">
        <v>75</v>
      </c>
      <c r="O8" s="141"/>
      <c r="P8" s="142"/>
      <c r="Q8" s="177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83" t="s">
        <v>76</v>
      </c>
      <c r="AK8" s="183" t="s">
        <v>77</v>
      </c>
      <c r="AL8" s="184" t="s">
        <v>78</v>
      </c>
    </row>
    <row r="9" ht="33.75" customHeight="1" spans="1:38">
      <c r="A9" s="74" t="s">
        <v>79</v>
      </c>
      <c r="B9" s="82" t="s">
        <v>80</v>
      </c>
      <c r="C9" s="82"/>
      <c r="D9" s="77" t="s">
        <v>81</v>
      </c>
      <c r="E9" s="77"/>
      <c r="F9" s="75" t="s">
        <v>63</v>
      </c>
      <c r="G9" s="78"/>
      <c r="H9" s="77" t="s">
        <v>82</v>
      </c>
      <c r="I9" s="77"/>
      <c r="J9" s="139">
        <v>158</v>
      </c>
      <c r="K9" s="111"/>
      <c r="L9" s="81" t="s">
        <v>44</v>
      </c>
      <c r="M9" s="77" t="s">
        <v>83</v>
      </c>
      <c r="N9" s="143">
        <v>280</v>
      </c>
      <c r="O9" s="144"/>
      <c r="P9" s="145"/>
      <c r="Q9" s="179"/>
      <c r="R9" s="180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83" t="s">
        <v>84</v>
      </c>
      <c r="AK9" s="183" t="s">
        <v>85</v>
      </c>
      <c r="AL9" s="184" t="s">
        <v>86</v>
      </c>
    </row>
    <row r="10" ht="36.75" customHeight="1" spans="1:38">
      <c r="A10" s="83" t="s">
        <v>87</v>
      </c>
      <c r="B10" s="84" t="s">
        <v>88</v>
      </c>
      <c r="C10" s="85"/>
      <c r="D10" s="83" t="s">
        <v>89</v>
      </c>
      <c r="E10" s="83"/>
      <c r="F10" s="86">
        <v>8</v>
      </c>
      <c r="G10" s="87"/>
      <c r="H10" s="83" t="s">
        <v>90</v>
      </c>
      <c r="I10" s="83"/>
      <c r="J10" s="84" t="s">
        <v>91</v>
      </c>
      <c r="K10" s="146"/>
      <c r="L10" s="87" t="s">
        <v>44</v>
      </c>
      <c r="M10" s="84"/>
      <c r="N10" s="146"/>
      <c r="O10" s="146"/>
      <c r="P10" s="147"/>
      <c r="Q10" s="177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83" t="s">
        <v>92</v>
      </c>
      <c r="AK10" s="183" t="s">
        <v>93</v>
      </c>
      <c r="AL10" s="184" t="s">
        <v>94</v>
      </c>
    </row>
    <row r="11" ht="14.4" customHeight="1" spans="1:38">
      <c r="A11" s="88" t="s">
        <v>95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148"/>
      <c r="Q11" s="177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83" t="s">
        <v>96</v>
      </c>
      <c r="AK11" s="183" t="s">
        <v>97</v>
      </c>
      <c r="AL11" s="184" t="s">
        <v>98</v>
      </c>
    </row>
    <row r="12" ht="33.75" customHeight="1" spans="1:38">
      <c r="A12" s="74" t="s">
        <v>99</v>
      </c>
      <c r="B12" s="80" t="s">
        <v>100</v>
      </c>
      <c r="C12" s="90" t="s">
        <v>101</v>
      </c>
      <c r="D12" s="91" t="s">
        <v>102</v>
      </c>
      <c r="E12" s="92"/>
      <c r="F12" s="80" t="s">
        <v>103</v>
      </c>
      <c r="G12" s="90" t="s">
        <v>101</v>
      </c>
      <c r="H12" s="77" t="s">
        <v>104</v>
      </c>
      <c r="I12" s="77"/>
      <c r="J12" s="75" t="s">
        <v>105</v>
      </c>
      <c r="K12" s="149"/>
      <c r="L12" s="90" t="s">
        <v>101</v>
      </c>
      <c r="M12" s="77" t="s">
        <v>106</v>
      </c>
      <c r="N12" s="80" t="s">
        <v>107</v>
      </c>
      <c r="O12" s="99"/>
      <c r="P12" s="150"/>
      <c r="Q12" s="177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83" t="s">
        <v>108</v>
      </c>
      <c r="AK12" s="178"/>
      <c r="AL12" s="184" t="s">
        <v>109</v>
      </c>
    </row>
    <row r="13" ht="33.75" customHeight="1" spans="1:38">
      <c r="A13" s="93" t="s">
        <v>110</v>
      </c>
      <c r="B13" s="94" t="s">
        <v>100</v>
      </c>
      <c r="C13" s="95" t="s">
        <v>101</v>
      </c>
      <c r="D13" s="96" t="s">
        <v>111</v>
      </c>
      <c r="E13" s="97"/>
      <c r="F13" s="94" t="s">
        <v>112</v>
      </c>
      <c r="G13" s="95" t="s">
        <v>101</v>
      </c>
      <c r="H13" s="83" t="s">
        <v>113</v>
      </c>
      <c r="I13" s="83"/>
      <c r="J13" s="84" t="s">
        <v>105</v>
      </c>
      <c r="K13" s="146"/>
      <c r="L13" s="95" t="s">
        <v>101</v>
      </c>
      <c r="M13" s="83" t="s">
        <v>114</v>
      </c>
      <c r="N13" s="94" t="s">
        <v>115</v>
      </c>
      <c r="O13" s="100"/>
      <c r="P13" s="151"/>
      <c r="Q13" s="177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83" t="s">
        <v>116</v>
      </c>
      <c r="AK13" s="178"/>
      <c r="AL13" s="184" t="s">
        <v>117</v>
      </c>
    </row>
    <row r="14" ht="14.4" customHeight="1" spans="1:38">
      <c r="A14" s="88" t="s">
        <v>118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148"/>
      <c r="Q14" s="177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83" t="s">
        <v>119</v>
      </c>
      <c r="AK14" s="178"/>
      <c r="AL14" s="184" t="s">
        <v>120</v>
      </c>
    </row>
    <row r="15" ht="24" customHeight="1" spans="1:38">
      <c r="A15" s="74" t="s">
        <v>121</v>
      </c>
      <c r="B15" s="91" t="s">
        <v>122</v>
      </c>
      <c r="C15" s="98"/>
      <c r="D15" s="92"/>
      <c r="E15" s="91" t="s">
        <v>123</v>
      </c>
      <c r="F15" s="98"/>
      <c r="G15" s="92"/>
      <c r="H15" s="91" t="s">
        <v>124</v>
      </c>
      <c r="I15" s="98"/>
      <c r="J15" s="92"/>
      <c r="K15" s="91" t="s">
        <v>125</v>
      </c>
      <c r="L15" s="98"/>
      <c r="M15" s="92"/>
      <c r="N15" s="91" t="s">
        <v>126</v>
      </c>
      <c r="O15" s="98"/>
      <c r="P15" s="152"/>
      <c r="Q15" s="177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83" t="s">
        <v>127</v>
      </c>
      <c r="AK15" s="178"/>
      <c r="AL15" s="184" t="s">
        <v>128</v>
      </c>
    </row>
    <row r="16" ht="24" customHeight="1" spans="1:38">
      <c r="A16" s="74" t="s">
        <v>129</v>
      </c>
      <c r="B16" s="80" t="s">
        <v>130</v>
      </c>
      <c r="C16" s="99"/>
      <c r="D16" s="90"/>
      <c r="E16" s="80" t="s">
        <v>131</v>
      </c>
      <c r="F16" s="99"/>
      <c r="G16" s="90"/>
      <c r="H16" s="80"/>
      <c r="I16" s="99"/>
      <c r="J16" s="90"/>
      <c r="K16" s="80" t="s">
        <v>132</v>
      </c>
      <c r="L16" s="99"/>
      <c r="M16" s="90"/>
      <c r="N16" s="153" t="s">
        <v>133</v>
      </c>
      <c r="O16" s="82"/>
      <c r="P16" s="154"/>
      <c r="Q16" s="177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83" t="s">
        <v>134</v>
      </c>
      <c r="AK16" s="178"/>
      <c r="AL16" s="185"/>
    </row>
    <row r="17" ht="24" customHeight="1" spans="1:38">
      <c r="A17" s="74" t="s">
        <v>135</v>
      </c>
      <c r="B17" s="80" t="s">
        <v>136</v>
      </c>
      <c r="C17" s="99"/>
      <c r="D17" s="90"/>
      <c r="E17" s="80" t="s">
        <v>137</v>
      </c>
      <c r="F17" s="99"/>
      <c r="G17" s="90"/>
      <c r="H17" s="80"/>
      <c r="I17" s="99"/>
      <c r="J17" s="90"/>
      <c r="K17" s="80" t="s">
        <v>138</v>
      </c>
      <c r="L17" s="99"/>
      <c r="M17" s="90"/>
      <c r="N17" s="82"/>
      <c r="O17" s="82"/>
      <c r="P17" s="154"/>
      <c r="Q17" s="177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83" t="s">
        <v>139</v>
      </c>
      <c r="AK17" s="178"/>
      <c r="AL17" s="185"/>
    </row>
    <row r="18" ht="24" customHeight="1" spans="1:38">
      <c r="A18" s="93" t="s">
        <v>140</v>
      </c>
      <c r="B18" s="94" t="s">
        <v>141</v>
      </c>
      <c r="C18" s="100"/>
      <c r="D18" s="95"/>
      <c r="E18" s="94" t="s">
        <v>142</v>
      </c>
      <c r="F18" s="100"/>
      <c r="G18" s="95"/>
      <c r="H18" s="94"/>
      <c r="I18" s="100"/>
      <c r="J18" s="95"/>
      <c r="K18" s="94" t="s">
        <v>143</v>
      </c>
      <c r="L18" s="100"/>
      <c r="M18" s="95"/>
      <c r="N18" s="155" t="s">
        <v>144</v>
      </c>
      <c r="O18" s="156"/>
      <c r="P18" s="157"/>
      <c r="Q18" s="177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85"/>
    </row>
    <row r="19" ht="14.4" customHeight="1" spans="1:38">
      <c r="A19" s="88" t="s">
        <v>145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148"/>
      <c r="Q19" s="177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85"/>
    </row>
    <row r="20" ht="43.2" customHeight="1" spans="1:38">
      <c r="A20" s="74" t="s">
        <v>146</v>
      </c>
      <c r="B20" s="30" t="s">
        <v>147</v>
      </c>
      <c r="C20" s="77" t="s">
        <v>148</v>
      </c>
      <c r="D20" s="77"/>
      <c r="E20" s="75"/>
      <c r="F20" s="78"/>
      <c r="G20" s="77" t="s">
        <v>149</v>
      </c>
      <c r="H20" s="30"/>
      <c r="I20" s="30"/>
      <c r="J20" s="77" t="s">
        <v>150</v>
      </c>
      <c r="K20" s="77"/>
      <c r="L20" s="158"/>
      <c r="M20" s="158"/>
      <c r="N20" s="77" t="s">
        <v>151</v>
      </c>
      <c r="O20" s="159"/>
      <c r="P20" s="160"/>
      <c r="Q20" s="177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85"/>
    </row>
    <row r="21" ht="43.2" customHeight="1" spans="1:38">
      <c r="A21" s="74" t="s">
        <v>152</v>
      </c>
      <c r="B21" s="30" t="s">
        <v>147</v>
      </c>
      <c r="C21" s="77" t="s">
        <v>148</v>
      </c>
      <c r="D21" s="77"/>
      <c r="E21" s="75"/>
      <c r="F21" s="78"/>
      <c r="G21" s="77" t="s">
        <v>149</v>
      </c>
      <c r="H21" s="30"/>
      <c r="I21" s="30"/>
      <c r="J21" s="77" t="s">
        <v>150</v>
      </c>
      <c r="K21" s="77"/>
      <c r="L21" s="158"/>
      <c r="M21" s="158"/>
      <c r="N21" s="77" t="s">
        <v>151</v>
      </c>
      <c r="O21" s="159"/>
      <c r="P21" s="160"/>
      <c r="Q21" s="177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85"/>
    </row>
    <row r="22" ht="54" customHeight="1" spans="1:38">
      <c r="A22" s="74" t="s">
        <v>153</v>
      </c>
      <c r="B22" s="30" t="s">
        <v>147</v>
      </c>
      <c r="C22" s="77" t="s">
        <v>148</v>
      </c>
      <c r="D22" s="77"/>
      <c r="E22" s="75"/>
      <c r="F22" s="78"/>
      <c r="G22" s="77" t="s">
        <v>149</v>
      </c>
      <c r="H22" s="80"/>
      <c r="I22" s="90"/>
      <c r="J22" s="77" t="s">
        <v>150</v>
      </c>
      <c r="K22" s="77"/>
      <c r="L22" s="158"/>
      <c r="M22" s="158"/>
      <c r="N22" s="77" t="s">
        <v>151</v>
      </c>
      <c r="O22" s="159"/>
      <c r="P22" s="160"/>
      <c r="Q22" s="177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85"/>
    </row>
    <row r="23" ht="33.15" customHeight="1" spans="1:38">
      <c r="A23" s="101" t="s">
        <v>154</v>
      </c>
      <c r="B23" s="102"/>
      <c r="C23" s="102" t="s">
        <v>148</v>
      </c>
      <c r="D23" s="102"/>
      <c r="E23" s="84"/>
      <c r="F23" s="85"/>
      <c r="G23" s="102" t="s">
        <v>149</v>
      </c>
      <c r="H23" s="102"/>
      <c r="I23" s="102"/>
      <c r="J23" s="102" t="s">
        <v>150</v>
      </c>
      <c r="K23" s="102"/>
      <c r="L23" s="161"/>
      <c r="M23" s="161"/>
      <c r="N23" s="102" t="s">
        <v>151</v>
      </c>
      <c r="O23" s="162"/>
      <c r="P23" s="163"/>
      <c r="Q23" s="177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85"/>
    </row>
    <row r="24" ht="14.4" customHeight="1" spans="1:38">
      <c r="A24" s="88" t="s">
        <v>155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148"/>
      <c r="Q24" s="177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85"/>
    </row>
    <row r="25" ht="45.75" customHeight="1" spans="1:38">
      <c r="A25" s="103" t="s">
        <v>156</v>
      </c>
      <c r="B25" s="104"/>
      <c r="C25" s="104"/>
      <c r="D25" s="97"/>
      <c r="E25" s="94" t="s">
        <v>157</v>
      </c>
      <c r="F25" s="100"/>
      <c r="G25" s="95"/>
      <c r="H25" s="96" t="s">
        <v>158</v>
      </c>
      <c r="I25" s="104"/>
      <c r="J25" s="104"/>
      <c r="K25" s="104"/>
      <c r="L25" s="97"/>
      <c r="M25" s="84" t="s">
        <v>157</v>
      </c>
      <c r="N25" s="146"/>
      <c r="O25" s="146"/>
      <c r="P25" s="147"/>
      <c r="Q25" s="177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85"/>
    </row>
    <row r="26" ht="15.75" customHeight="1" spans="1:38">
      <c r="A26" s="88" t="s">
        <v>159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148"/>
      <c r="Q26" s="177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85"/>
    </row>
    <row r="27" ht="27" customHeight="1" spans="1:38">
      <c r="A27" s="105" t="s">
        <v>160</v>
      </c>
      <c r="B27" s="106"/>
      <c r="C27" s="107"/>
      <c r="D27" s="108" t="s">
        <v>161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64"/>
      <c r="Q27" s="177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85"/>
    </row>
    <row r="28" ht="27" customHeight="1" spans="1:38">
      <c r="A28" s="74" t="s">
        <v>162</v>
      </c>
      <c r="B28" s="109">
        <v>158</v>
      </c>
      <c r="C28" s="81" t="s">
        <v>44</v>
      </c>
      <c r="D28" s="77" t="s">
        <v>163</v>
      </c>
      <c r="E28" s="77"/>
      <c r="F28" s="77"/>
      <c r="G28" s="110">
        <v>1000000</v>
      </c>
      <c r="H28" s="111"/>
      <c r="I28" s="78" t="s">
        <v>164</v>
      </c>
      <c r="J28" s="77" t="s">
        <v>165</v>
      </c>
      <c r="K28" s="77"/>
      <c r="L28" s="77"/>
      <c r="M28" s="110">
        <v>1200000</v>
      </c>
      <c r="N28" s="111"/>
      <c r="O28" s="149" t="s">
        <v>164</v>
      </c>
      <c r="P28" s="165"/>
      <c r="Q28" s="177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85"/>
    </row>
    <row r="29" ht="27" customHeight="1" spans="1:38">
      <c r="A29" s="74" t="s">
        <v>166</v>
      </c>
      <c r="B29" s="109">
        <v>15</v>
      </c>
      <c r="C29" s="81" t="s">
        <v>44</v>
      </c>
      <c r="D29" s="108" t="s">
        <v>167</v>
      </c>
      <c r="E29" s="107"/>
      <c r="F29" s="109">
        <v>4</v>
      </c>
      <c r="G29" s="78" t="s">
        <v>168</v>
      </c>
      <c r="H29" s="108" t="s">
        <v>169</v>
      </c>
      <c r="I29" s="107"/>
      <c r="J29" s="108" t="s">
        <v>170</v>
      </c>
      <c r="K29" s="107"/>
      <c r="L29" s="77" t="s">
        <v>171</v>
      </c>
      <c r="M29" s="123" t="s">
        <v>172</v>
      </c>
      <c r="N29" s="123" t="s">
        <v>173</v>
      </c>
      <c r="O29" s="108" t="s">
        <v>174</v>
      </c>
      <c r="P29" s="164"/>
      <c r="Q29" s="177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85"/>
    </row>
    <row r="30" ht="27" customHeight="1" spans="1:38">
      <c r="A30" s="74" t="s">
        <v>175</v>
      </c>
      <c r="B30" s="109">
        <v>58</v>
      </c>
      <c r="C30" s="81" t="s">
        <v>44</v>
      </c>
      <c r="D30" s="108" t="s">
        <v>176</v>
      </c>
      <c r="E30" s="107"/>
      <c r="F30" s="109">
        <v>13</v>
      </c>
      <c r="G30" s="78" t="s">
        <v>44</v>
      </c>
      <c r="H30" s="112"/>
      <c r="I30" s="166"/>
      <c r="J30" s="117"/>
      <c r="K30" s="167"/>
      <c r="L30" s="32"/>
      <c r="M30" s="118"/>
      <c r="N30" s="118"/>
      <c r="O30" s="117"/>
      <c r="P30" s="168"/>
      <c r="Q30" s="177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85"/>
    </row>
    <row r="31" ht="27" customHeight="1" spans="1:38">
      <c r="A31" s="74" t="s">
        <v>177</v>
      </c>
      <c r="B31" s="113"/>
      <c r="C31" s="81" t="s">
        <v>44</v>
      </c>
      <c r="D31" s="112"/>
      <c r="E31" s="114"/>
      <c r="F31" s="99"/>
      <c r="G31" s="90"/>
      <c r="H31" s="112"/>
      <c r="I31" s="166"/>
      <c r="J31" s="117"/>
      <c r="K31" s="167"/>
      <c r="L31" s="32"/>
      <c r="M31" s="118"/>
      <c r="N31" s="118"/>
      <c r="O31" s="117"/>
      <c r="P31" s="168"/>
      <c r="Q31" s="177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85"/>
    </row>
    <row r="32" ht="27" customHeight="1" spans="1:38">
      <c r="A32" s="74" t="s">
        <v>178</v>
      </c>
      <c r="B32" s="109">
        <v>85</v>
      </c>
      <c r="C32" s="81" t="s">
        <v>44</v>
      </c>
      <c r="D32" s="112"/>
      <c r="E32" s="114"/>
      <c r="F32" s="115"/>
      <c r="G32" s="116"/>
      <c r="H32" s="117"/>
      <c r="I32" s="167"/>
      <c r="J32" s="117"/>
      <c r="K32" s="167"/>
      <c r="L32" s="32"/>
      <c r="M32" s="118"/>
      <c r="N32" s="118"/>
      <c r="O32" s="117"/>
      <c r="P32" s="168"/>
      <c r="Q32" s="177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85"/>
    </row>
    <row r="33" ht="27" customHeight="1" spans="1:38">
      <c r="A33" s="74" t="s">
        <v>179</v>
      </c>
      <c r="B33" s="113"/>
      <c r="C33" s="81" t="s">
        <v>44</v>
      </c>
      <c r="D33" s="118"/>
      <c r="E33" s="118"/>
      <c r="F33" s="118"/>
      <c r="G33" s="30" t="s">
        <v>180</v>
      </c>
      <c r="H33" s="112"/>
      <c r="I33" s="166"/>
      <c r="J33" s="117"/>
      <c r="K33" s="167"/>
      <c r="L33" s="32"/>
      <c r="M33" s="118"/>
      <c r="N33" s="118"/>
      <c r="O33" s="117"/>
      <c r="P33" s="168"/>
      <c r="Q33" s="177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85"/>
    </row>
    <row r="34" ht="27" customHeight="1" spans="1:38">
      <c r="A34" s="119" t="s">
        <v>181</v>
      </c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69"/>
      <c r="Q34" s="177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85"/>
    </row>
    <row r="35" ht="14.4" customHeight="1" spans="1:38">
      <c r="A35" s="88" t="s">
        <v>182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148"/>
      <c r="Q35" s="177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85"/>
    </row>
    <row r="36" ht="21.75" customHeight="1" spans="1:38">
      <c r="A36" s="122" t="s">
        <v>183</v>
      </c>
      <c r="B36" s="98"/>
      <c r="C36" s="98"/>
      <c r="D36" s="98"/>
      <c r="E36" s="98"/>
      <c r="F36" s="98"/>
      <c r="G36" s="98"/>
      <c r="H36" s="92"/>
      <c r="I36" s="91" t="s">
        <v>184</v>
      </c>
      <c r="J36" s="98"/>
      <c r="K36" s="98"/>
      <c r="L36" s="98"/>
      <c r="M36" s="98"/>
      <c r="N36" s="98"/>
      <c r="O36" s="98"/>
      <c r="P36" s="152"/>
      <c r="Q36" s="177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85"/>
    </row>
    <row r="37" ht="21.75" customHeight="1" spans="1:38">
      <c r="A37" s="74" t="s">
        <v>185</v>
      </c>
      <c r="B37" s="77" t="s">
        <v>186</v>
      </c>
      <c r="C37" s="77"/>
      <c r="D37" s="123" t="s">
        <v>173</v>
      </c>
      <c r="E37" s="123"/>
      <c r="F37" s="91" t="s">
        <v>187</v>
      </c>
      <c r="G37" s="92"/>
      <c r="H37" s="77" t="s">
        <v>188</v>
      </c>
      <c r="I37" s="91" t="s">
        <v>189</v>
      </c>
      <c r="J37" s="92"/>
      <c r="K37" s="108" t="s">
        <v>173</v>
      </c>
      <c r="L37" s="107"/>
      <c r="M37" s="123" t="s">
        <v>190</v>
      </c>
      <c r="N37" s="123" t="s">
        <v>191</v>
      </c>
      <c r="O37" s="123"/>
      <c r="P37" s="170"/>
      <c r="Q37" s="177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85"/>
    </row>
    <row r="38" ht="21.75" customHeight="1" spans="1:38">
      <c r="A38" s="124" t="s">
        <v>192</v>
      </c>
      <c r="B38" s="30" t="s">
        <v>193</v>
      </c>
      <c r="C38" s="30"/>
      <c r="D38" s="125" t="s">
        <v>194</v>
      </c>
      <c r="E38" s="125"/>
      <c r="F38" s="80" t="s">
        <v>195</v>
      </c>
      <c r="G38" s="90"/>
      <c r="H38" s="30" t="s">
        <v>196</v>
      </c>
      <c r="I38" s="75"/>
      <c r="J38" s="78"/>
      <c r="K38" s="75"/>
      <c r="L38" s="78"/>
      <c r="M38" s="125"/>
      <c r="N38" s="125"/>
      <c r="O38" s="125"/>
      <c r="P38" s="171"/>
      <c r="Q38" s="177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85"/>
    </row>
    <row r="39" ht="21.75" customHeight="1" spans="1:38">
      <c r="A39" s="124" t="s">
        <v>197</v>
      </c>
      <c r="B39" s="30" t="s">
        <v>193</v>
      </c>
      <c r="C39" s="30"/>
      <c r="D39" s="125" t="s">
        <v>194</v>
      </c>
      <c r="E39" s="125"/>
      <c r="F39" s="80" t="s">
        <v>198</v>
      </c>
      <c r="G39" s="90"/>
      <c r="H39" s="30" t="s">
        <v>199</v>
      </c>
      <c r="I39" s="75"/>
      <c r="J39" s="78"/>
      <c r="K39" s="75"/>
      <c r="L39" s="78"/>
      <c r="M39" s="125"/>
      <c r="N39" s="125"/>
      <c r="O39" s="125"/>
      <c r="P39" s="171"/>
      <c r="Q39" s="177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85"/>
    </row>
    <row r="40" ht="21.75" customHeight="1" spans="1:38">
      <c r="A40" s="124" t="s">
        <v>200</v>
      </c>
      <c r="B40" s="30" t="s">
        <v>201</v>
      </c>
      <c r="C40" s="30"/>
      <c r="D40" s="125" t="s">
        <v>194</v>
      </c>
      <c r="E40" s="125"/>
      <c r="F40" s="80" t="s">
        <v>202</v>
      </c>
      <c r="G40" s="90"/>
      <c r="H40" s="30" t="s">
        <v>203</v>
      </c>
      <c r="I40" s="75"/>
      <c r="J40" s="78"/>
      <c r="K40" s="75"/>
      <c r="L40" s="78"/>
      <c r="M40" s="125"/>
      <c r="N40" s="125"/>
      <c r="O40" s="125"/>
      <c r="P40" s="171"/>
      <c r="Q40" s="177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85"/>
    </row>
    <row r="41" ht="21.75" customHeight="1" spans="1:38">
      <c r="A41" s="122" t="s">
        <v>204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152"/>
      <c r="Q41" s="177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85"/>
    </row>
    <row r="42" ht="24" customHeight="1" spans="1:38">
      <c r="A42" s="74" t="s">
        <v>205</v>
      </c>
      <c r="B42" s="77" t="s">
        <v>206</v>
      </c>
      <c r="C42" s="77"/>
      <c r="D42" s="77" t="s">
        <v>173</v>
      </c>
      <c r="E42" s="77"/>
      <c r="F42" s="77" t="s">
        <v>207</v>
      </c>
      <c r="G42" s="77"/>
      <c r="H42" s="77" t="s">
        <v>208</v>
      </c>
      <c r="I42" s="91"/>
      <c r="J42" s="98"/>
      <c r="K42" s="98"/>
      <c r="L42" s="98"/>
      <c r="M42" s="98"/>
      <c r="N42" s="98"/>
      <c r="O42" s="98"/>
      <c r="P42" s="152"/>
      <c r="Q42" s="177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85"/>
    </row>
    <row r="43" ht="21.75" customHeight="1" spans="1:38">
      <c r="A43" s="124" t="s">
        <v>209</v>
      </c>
      <c r="B43" s="30" t="s">
        <v>210</v>
      </c>
      <c r="C43" s="30"/>
      <c r="D43" s="30" t="s">
        <v>211</v>
      </c>
      <c r="E43" s="30"/>
      <c r="F43" s="126" t="s">
        <v>212</v>
      </c>
      <c r="G43" s="126"/>
      <c r="H43" s="126" t="s">
        <v>213</v>
      </c>
      <c r="I43" s="80"/>
      <c r="J43" s="99"/>
      <c r="K43" s="99"/>
      <c r="L43" s="99"/>
      <c r="M43" s="99"/>
      <c r="N43" s="99"/>
      <c r="O43" s="99"/>
      <c r="P43" s="150"/>
      <c r="Q43" s="177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85"/>
    </row>
    <row r="44" ht="21.75" customHeight="1" spans="1:38">
      <c r="A44" s="124" t="s">
        <v>214</v>
      </c>
      <c r="B44" s="30" t="s">
        <v>215</v>
      </c>
      <c r="C44" s="30"/>
      <c r="D44" s="30" t="s">
        <v>216</v>
      </c>
      <c r="E44" s="30"/>
      <c r="F44" s="126" t="s">
        <v>217</v>
      </c>
      <c r="G44" s="126"/>
      <c r="H44" s="126" t="s">
        <v>218</v>
      </c>
      <c r="I44" s="80"/>
      <c r="J44" s="99"/>
      <c r="K44" s="99"/>
      <c r="L44" s="99"/>
      <c r="M44" s="99"/>
      <c r="N44" s="99"/>
      <c r="O44" s="99"/>
      <c r="P44" s="150"/>
      <c r="Q44" s="177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85"/>
    </row>
    <row r="45" ht="21.75" customHeight="1" spans="1:38">
      <c r="A45" s="101" t="s">
        <v>219</v>
      </c>
      <c r="B45" s="102" t="s">
        <v>220</v>
      </c>
      <c r="C45" s="102"/>
      <c r="D45" s="102" t="s">
        <v>194</v>
      </c>
      <c r="E45" s="102"/>
      <c r="F45" s="127" t="s">
        <v>221</v>
      </c>
      <c r="G45" s="127"/>
      <c r="H45" s="127" t="s">
        <v>222</v>
      </c>
      <c r="I45" s="94"/>
      <c r="J45" s="100"/>
      <c r="K45" s="100"/>
      <c r="L45" s="100"/>
      <c r="M45" s="100"/>
      <c r="N45" s="100"/>
      <c r="O45" s="100"/>
      <c r="P45" s="151"/>
      <c r="Q45" s="177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85"/>
    </row>
    <row r="46" ht="14.4" customHeight="1" spans="1:38">
      <c r="A46" s="72" t="s">
        <v>223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138"/>
      <c r="Q46" s="177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85"/>
    </row>
    <row r="47" ht="22.5" customHeight="1" spans="1:38">
      <c r="A47" s="74" t="s">
        <v>224</v>
      </c>
      <c r="B47" s="77"/>
      <c r="C47" s="77"/>
      <c r="D47" s="77"/>
      <c r="E47" s="77"/>
      <c r="F47" s="77"/>
      <c r="G47" s="77"/>
      <c r="H47" s="77" t="s">
        <v>225</v>
      </c>
      <c r="I47" s="77"/>
      <c r="J47" s="77"/>
      <c r="K47" s="77"/>
      <c r="L47" s="77"/>
      <c r="M47" s="77"/>
      <c r="N47" s="77"/>
      <c r="O47" s="77"/>
      <c r="P47" s="172"/>
      <c r="Q47" s="177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85"/>
    </row>
    <row r="48" ht="22.5" customHeight="1" spans="1:38">
      <c r="A48" s="74" t="s">
        <v>226</v>
      </c>
      <c r="B48" s="30"/>
      <c r="C48" s="30"/>
      <c r="D48" s="30"/>
      <c r="E48" s="123" t="s">
        <v>227</v>
      </c>
      <c r="F48" s="123"/>
      <c r="G48" s="30"/>
      <c r="H48" s="77" t="s">
        <v>226</v>
      </c>
      <c r="I48" s="30"/>
      <c r="J48" s="30"/>
      <c r="K48" s="30"/>
      <c r="L48" s="30"/>
      <c r="M48" s="30"/>
      <c r="N48" s="77" t="s">
        <v>227</v>
      </c>
      <c r="O48" s="30"/>
      <c r="P48" s="173"/>
      <c r="Q48" s="177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85"/>
    </row>
    <row r="49" ht="22.5" customHeight="1" spans="1:38">
      <c r="A49" s="74" t="s">
        <v>228</v>
      </c>
      <c r="B49" s="30"/>
      <c r="C49" s="30"/>
      <c r="D49" s="30"/>
      <c r="E49" s="123" t="s">
        <v>227</v>
      </c>
      <c r="F49" s="123"/>
      <c r="G49" s="30"/>
      <c r="H49" s="77" t="s">
        <v>228</v>
      </c>
      <c r="I49" s="30"/>
      <c r="J49" s="30"/>
      <c r="K49" s="30"/>
      <c r="L49" s="30"/>
      <c r="M49" s="30"/>
      <c r="N49" s="77" t="s">
        <v>227</v>
      </c>
      <c r="O49" s="30"/>
      <c r="P49" s="173"/>
      <c r="Q49" s="177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85"/>
    </row>
    <row r="50" ht="22.5" customHeight="1" spans="1:38">
      <c r="A50" s="74" t="s">
        <v>229</v>
      </c>
      <c r="B50" s="30"/>
      <c r="C50" s="30"/>
      <c r="D50" s="30"/>
      <c r="E50" s="123" t="s">
        <v>227</v>
      </c>
      <c r="F50" s="123"/>
      <c r="G50" s="30"/>
      <c r="H50" s="77" t="s">
        <v>229</v>
      </c>
      <c r="I50" s="30"/>
      <c r="J50" s="30"/>
      <c r="K50" s="30"/>
      <c r="L50" s="30"/>
      <c r="M50" s="30"/>
      <c r="N50" s="77" t="s">
        <v>227</v>
      </c>
      <c r="O50" s="30"/>
      <c r="P50" s="173"/>
      <c r="Q50" s="177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85"/>
    </row>
    <row r="51" ht="22.5" customHeight="1" spans="1:38">
      <c r="A51" s="74" t="s">
        <v>230</v>
      </c>
      <c r="B51" s="30"/>
      <c r="C51" s="30"/>
      <c r="D51" s="30"/>
      <c r="E51" s="123" t="s">
        <v>227</v>
      </c>
      <c r="F51" s="123"/>
      <c r="G51" s="30"/>
      <c r="H51" s="77" t="s">
        <v>230</v>
      </c>
      <c r="I51" s="30"/>
      <c r="J51" s="30"/>
      <c r="K51" s="30"/>
      <c r="L51" s="30"/>
      <c r="M51" s="30"/>
      <c r="N51" s="77" t="s">
        <v>227</v>
      </c>
      <c r="O51" s="30"/>
      <c r="P51" s="173"/>
      <c r="Q51" s="177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85"/>
    </row>
    <row r="52" ht="22.5" customHeight="1" spans="1:38">
      <c r="A52" s="74" t="s">
        <v>231</v>
      </c>
      <c r="B52" s="30"/>
      <c r="C52" s="30"/>
      <c r="D52" s="30"/>
      <c r="E52" s="123" t="s">
        <v>227</v>
      </c>
      <c r="F52" s="123"/>
      <c r="G52" s="30"/>
      <c r="H52" s="77" t="s">
        <v>231</v>
      </c>
      <c r="I52" s="30"/>
      <c r="J52" s="30"/>
      <c r="K52" s="30"/>
      <c r="L52" s="30"/>
      <c r="M52" s="30"/>
      <c r="N52" s="77" t="s">
        <v>227</v>
      </c>
      <c r="O52" s="30"/>
      <c r="P52" s="173"/>
      <c r="Q52" s="177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85"/>
    </row>
    <row r="53" ht="22.5" customHeight="1" spans="1:38">
      <c r="A53" s="101" t="s">
        <v>232</v>
      </c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74"/>
      <c r="Q53" s="177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85"/>
    </row>
    <row r="54" ht="22.5" customHeight="1" spans="1:38">
      <c r="A54" s="72" t="s">
        <v>233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138"/>
      <c r="Q54" s="177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85"/>
    </row>
    <row r="55" ht="21.75" customHeight="1" spans="1:38">
      <c r="A55" s="122" t="s">
        <v>234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152"/>
      <c r="Q55" s="177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85"/>
    </row>
    <row r="56" ht="21.75" customHeight="1" spans="1:38">
      <c r="A56" s="122" t="s">
        <v>235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152"/>
      <c r="Q56" s="177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85"/>
    </row>
    <row r="57" ht="22.5" customHeight="1" spans="1:38">
      <c r="A57" s="128" t="s">
        <v>236</v>
      </c>
      <c r="B57" s="99" t="s">
        <v>237</v>
      </c>
      <c r="C57" s="129" t="s">
        <v>238</v>
      </c>
      <c r="D57" s="129"/>
      <c r="E57" s="130"/>
      <c r="F57" s="91" t="s">
        <v>239</v>
      </c>
      <c r="G57" s="98"/>
      <c r="H57" s="98"/>
      <c r="I57" s="98"/>
      <c r="J57" s="99" t="s">
        <v>240</v>
      </c>
      <c r="K57" s="99"/>
      <c r="L57" s="99"/>
      <c r="M57" s="99"/>
      <c r="N57" s="99"/>
      <c r="O57" s="99"/>
      <c r="P57" s="150"/>
      <c r="Q57" s="177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85"/>
    </row>
    <row r="58" ht="32.25" customHeight="1" spans="1:38">
      <c r="A58" s="74" t="s">
        <v>241</v>
      </c>
      <c r="B58" s="80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50"/>
      <c r="Q58" s="177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85"/>
    </row>
    <row r="59" ht="25.5" customHeight="1" spans="1:38">
      <c r="A59" s="74" t="s">
        <v>242</v>
      </c>
      <c r="B59" s="30"/>
      <c r="C59" s="30" t="s">
        <v>243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173"/>
      <c r="Q59" s="177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85"/>
    </row>
    <row r="60" ht="25.5" customHeight="1" spans="1:38">
      <c r="A60" s="74"/>
      <c r="B60" s="30"/>
      <c r="C60" s="30" t="s">
        <v>244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173"/>
      <c r="Q60" s="177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85"/>
    </row>
    <row r="61" ht="23.25" customHeight="1" spans="1:38">
      <c r="A61" s="93"/>
      <c r="B61" s="102" t="s">
        <v>245</v>
      </c>
      <c r="C61" s="102" t="s">
        <v>246</v>
      </c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74"/>
      <c r="Q61" s="177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85"/>
    </row>
    <row r="62" ht="21.75" customHeight="1" spans="1:38">
      <c r="A62" s="131" t="s">
        <v>247</v>
      </c>
      <c r="B62" s="132" t="s">
        <v>248</v>
      </c>
      <c r="C62" s="133"/>
      <c r="D62" s="133"/>
      <c r="E62" s="133"/>
      <c r="F62" s="133"/>
      <c r="G62" s="133"/>
      <c r="H62" s="134"/>
      <c r="I62" s="134"/>
      <c r="J62" s="134"/>
      <c r="K62" s="134"/>
      <c r="L62" s="134"/>
      <c r="M62" s="134"/>
      <c r="N62" s="134"/>
      <c r="O62" s="134"/>
      <c r="P62" s="175"/>
      <c r="Q62" s="177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85"/>
    </row>
    <row r="63" ht="39.75" customHeight="1" spans="1:38">
      <c r="A63" s="124" t="s">
        <v>249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173"/>
      <c r="Q63" s="177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85"/>
    </row>
    <row r="64" ht="24" customHeight="1" spans="1:38">
      <c r="A64" s="135" t="s">
        <v>250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150"/>
      <c r="Q64" s="177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85"/>
    </row>
    <row r="65" ht="21.75" customHeight="1" spans="1:38">
      <c r="A65" s="101" t="s">
        <v>251</v>
      </c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74"/>
      <c r="Q65" s="177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85"/>
    </row>
    <row r="66" ht="21.75" customHeight="1" spans="1:38">
      <c r="A66" s="186" t="s">
        <v>252</v>
      </c>
      <c r="B66" s="187"/>
      <c r="C66" s="187"/>
      <c r="D66" s="187" t="s">
        <v>253</v>
      </c>
      <c r="E66" s="187"/>
      <c r="F66" s="187"/>
      <c r="G66" s="187"/>
      <c r="H66" s="187" t="s">
        <v>254</v>
      </c>
      <c r="I66" s="187"/>
      <c r="J66" s="187"/>
      <c r="K66" s="187"/>
      <c r="L66" s="187"/>
      <c r="M66" s="187" t="s">
        <v>255</v>
      </c>
      <c r="N66" s="187"/>
      <c r="O66" s="187"/>
      <c r="P66" s="187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9"/>
    </row>
  </sheetData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N30:N33">
      <formula1>"件,双,个,顶,套"</formula1>
    </dataValidation>
  </dataValidations>
  <hyperlinks>
    <hyperlink ref="N16" r:id="rId3" display="LEN@LSCNH.COM"/>
    <hyperlink ref="N18" r:id="rId4" display="ELINE@LSCNH.COM"/>
  </hyperlinks>
  <pageMargins left="0.19685" right="0.19685" top="0.787402" bottom="0.19685" header="0.314961" footer="0.314961"/>
  <pageSetup paperSize="1" orientation="portrait" useFirstPageNumber="1"/>
  <headerFooter>
    <oddFooter>&amp;C&amp;"Helvetica Neue,Regular"&amp;12&amp;K000000&amp;P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showGridLines="0" workbookViewId="0">
      <selection activeCell="A1" sqref="A1:J1"/>
    </sheetView>
  </sheetViews>
  <sheetFormatPr defaultColWidth="9" defaultRowHeight="14.4" customHeight="1"/>
  <cols>
    <col min="1" max="1" width="12.6041666666667" style="1" customWidth="1"/>
    <col min="2" max="2" width="10.6041666666667" style="1" customWidth="1"/>
    <col min="3" max="4" width="7" style="1" customWidth="1"/>
    <col min="5" max="5" width="12.2083333333333" style="1" customWidth="1"/>
    <col min="6" max="6" width="12.6041666666667" style="1" customWidth="1"/>
    <col min="7" max="7" width="15.6041666666667" style="1" customWidth="1"/>
    <col min="8" max="8" width="12.2083333333333" style="1" customWidth="1"/>
    <col min="9" max="9" width="22.8125" style="1" customWidth="1"/>
    <col min="10" max="10" width="7" style="1" customWidth="1"/>
    <col min="11" max="13" width="9.42708333333333" style="1" customWidth="1"/>
    <col min="14" max="256" width="9" style="1" customWidth="1"/>
  </cols>
  <sheetData>
    <row r="1" ht="17.25" customHeight="1" spans="1:13">
      <c r="A1" s="11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54"/>
      <c r="L1" s="54"/>
      <c r="M1" s="54"/>
    </row>
    <row r="2" ht="17.25" customHeight="1" spans="1:13">
      <c r="A2" s="13" t="s">
        <v>256</v>
      </c>
      <c r="B2" s="14" t="s">
        <v>257</v>
      </c>
      <c r="C2" s="15"/>
      <c r="D2" s="15"/>
      <c r="E2" s="16"/>
      <c r="F2" s="13" t="s">
        <v>258</v>
      </c>
      <c r="G2" s="17" t="s">
        <v>31</v>
      </c>
      <c r="H2" s="18"/>
      <c r="I2" s="18"/>
      <c r="J2" s="18"/>
      <c r="K2" s="55"/>
      <c r="L2" s="54"/>
      <c r="M2" s="54"/>
    </row>
    <row r="3" ht="17.25" customHeight="1" spans="1:13">
      <c r="A3" s="13" t="s">
        <v>259</v>
      </c>
      <c r="B3" s="19">
        <v>13159094753</v>
      </c>
      <c r="C3" s="20"/>
      <c r="D3" s="20"/>
      <c r="E3" s="21"/>
      <c r="F3" s="13" t="s">
        <v>260</v>
      </c>
      <c r="G3" s="18"/>
      <c r="H3" s="18"/>
      <c r="I3" s="18"/>
      <c r="J3" s="18"/>
      <c r="K3" s="55"/>
      <c r="L3" s="54"/>
      <c r="M3" s="54"/>
    </row>
    <row r="4" ht="17.25" customHeight="1" spans="1:13">
      <c r="A4" s="22" t="s">
        <v>261</v>
      </c>
      <c r="B4" s="23" t="s">
        <v>262</v>
      </c>
      <c r="C4" s="20"/>
      <c r="D4" s="20"/>
      <c r="E4" s="21"/>
      <c r="F4" s="22" t="s">
        <v>259</v>
      </c>
      <c r="G4" s="18"/>
      <c r="H4" s="18"/>
      <c r="I4" s="18"/>
      <c r="J4" s="18"/>
      <c r="K4" s="55"/>
      <c r="L4" s="54"/>
      <c r="M4" s="54"/>
    </row>
    <row r="5" ht="17.25" customHeight="1" spans="1:13">
      <c r="A5" s="24" t="s">
        <v>263</v>
      </c>
      <c r="B5" s="25"/>
      <c r="C5" s="25"/>
      <c r="D5" s="25"/>
      <c r="E5" s="25"/>
      <c r="F5" s="25"/>
      <c r="G5" s="25"/>
      <c r="H5" s="25"/>
      <c r="I5" s="25"/>
      <c r="J5" s="25"/>
      <c r="K5" s="55"/>
      <c r="L5" s="54"/>
      <c r="M5" s="54"/>
    </row>
    <row r="6" ht="17.25" customHeight="1" spans="1:13">
      <c r="A6" s="26" t="s">
        <v>264</v>
      </c>
      <c r="B6" s="26" t="s">
        <v>265</v>
      </c>
      <c r="C6" s="26" t="s">
        <v>266</v>
      </c>
      <c r="D6" s="26" t="s">
        <v>267</v>
      </c>
      <c r="E6" s="26" t="s">
        <v>268</v>
      </c>
      <c r="F6" s="26" t="s">
        <v>269</v>
      </c>
      <c r="G6" s="26" t="s">
        <v>270</v>
      </c>
      <c r="H6" s="26" t="s">
        <v>271</v>
      </c>
      <c r="I6" s="26" t="s">
        <v>272</v>
      </c>
      <c r="J6" s="26" t="s">
        <v>273</v>
      </c>
      <c r="K6" s="55"/>
      <c r="L6" s="54"/>
      <c r="M6" s="54"/>
    </row>
    <row r="7" ht="17.25" customHeight="1" spans="1:13">
      <c r="A7" s="27" t="s">
        <v>274</v>
      </c>
      <c r="B7" s="27" t="s">
        <v>275</v>
      </c>
      <c r="C7" s="27" t="s">
        <v>276</v>
      </c>
      <c r="D7" s="28">
        <v>43</v>
      </c>
      <c r="E7" s="27" t="s">
        <v>277</v>
      </c>
      <c r="F7" s="27" t="s">
        <v>278</v>
      </c>
      <c r="G7" s="27" t="s">
        <v>279</v>
      </c>
      <c r="H7" s="27" t="s">
        <v>280</v>
      </c>
      <c r="I7" s="27" t="s">
        <v>281</v>
      </c>
      <c r="J7" s="56"/>
      <c r="K7" s="55"/>
      <c r="L7" s="54"/>
      <c r="M7" s="54"/>
    </row>
    <row r="8" ht="17.25" customHeight="1" spans="1:13">
      <c r="A8" s="29"/>
      <c r="B8" s="30" t="s">
        <v>262</v>
      </c>
      <c r="C8" s="30" t="s">
        <v>276</v>
      </c>
      <c r="D8" s="31">
        <v>25</v>
      </c>
      <c r="E8" s="30" t="s">
        <v>282</v>
      </c>
      <c r="F8" s="30" t="s">
        <v>283</v>
      </c>
      <c r="G8" s="30" t="s">
        <v>284</v>
      </c>
      <c r="H8" s="30" t="s">
        <v>285</v>
      </c>
      <c r="I8" s="30" t="s">
        <v>55</v>
      </c>
      <c r="J8" s="32"/>
      <c r="K8" s="55"/>
      <c r="L8" s="54"/>
      <c r="M8" s="54"/>
    </row>
    <row r="9" ht="17.25" customHeight="1" spans="1:13">
      <c r="A9" s="29"/>
      <c r="B9" s="32"/>
      <c r="C9" s="32"/>
      <c r="D9" s="32"/>
      <c r="E9" s="32"/>
      <c r="F9" s="32"/>
      <c r="G9" s="32"/>
      <c r="H9" s="32"/>
      <c r="I9" s="32"/>
      <c r="J9" s="32"/>
      <c r="K9" s="55"/>
      <c r="L9" s="54"/>
      <c r="M9" s="54"/>
    </row>
    <row r="10" ht="17.25" customHeight="1" spans="1:13">
      <c r="A10" s="29"/>
      <c r="B10" s="32"/>
      <c r="C10" s="32"/>
      <c r="D10" s="32"/>
      <c r="E10" s="32"/>
      <c r="F10" s="32"/>
      <c r="G10" s="32"/>
      <c r="H10" s="32"/>
      <c r="I10" s="32"/>
      <c r="J10" s="32"/>
      <c r="K10" s="55"/>
      <c r="L10" s="54"/>
      <c r="M10" s="54"/>
    </row>
    <row r="11" ht="17.25" customHeight="1" spans="1:13">
      <c r="A11" s="29"/>
      <c r="B11" s="32"/>
      <c r="C11" s="32"/>
      <c r="D11" s="32"/>
      <c r="E11" s="32"/>
      <c r="F11" s="32"/>
      <c r="G11" s="30" t="s">
        <v>286</v>
      </c>
      <c r="H11" s="32"/>
      <c r="I11" s="32"/>
      <c r="J11" s="32"/>
      <c r="K11" s="55"/>
      <c r="L11" s="54"/>
      <c r="M11" s="54"/>
    </row>
    <row r="12" ht="17.25" customHeight="1" spans="1:13">
      <c r="A12" s="29"/>
      <c r="B12" s="32"/>
      <c r="C12" s="32"/>
      <c r="D12" s="32"/>
      <c r="E12" s="32"/>
      <c r="F12" s="32"/>
      <c r="G12" s="32"/>
      <c r="H12" s="32"/>
      <c r="I12" s="32"/>
      <c r="J12" s="32"/>
      <c r="K12" s="55"/>
      <c r="L12" s="54"/>
      <c r="M12" s="54"/>
    </row>
    <row r="13" ht="17.25" customHeight="1" spans="1:13">
      <c r="A13" s="29"/>
      <c r="B13" s="32"/>
      <c r="C13" s="32"/>
      <c r="D13" s="32"/>
      <c r="E13" s="32"/>
      <c r="F13" s="32"/>
      <c r="G13" s="32"/>
      <c r="H13" s="32"/>
      <c r="I13" s="32"/>
      <c r="J13" s="32"/>
      <c r="K13" s="55"/>
      <c r="L13" s="54"/>
      <c r="M13" s="54"/>
    </row>
    <row r="14" ht="17.25" customHeight="1" spans="1:13">
      <c r="A14" s="29"/>
      <c r="B14" s="32"/>
      <c r="C14" s="32"/>
      <c r="D14" s="32"/>
      <c r="E14" s="32"/>
      <c r="F14" s="32"/>
      <c r="G14" s="32"/>
      <c r="H14" s="32"/>
      <c r="I14" s="32"/>
      <c r="J14" s="32"/>
      <c r="K14" s="55"/>
      <c r="L14" s="54"/>
      <c r="M14" s="54"/>
    </row>
    <row r="15" ht="17.25" customHeight="1" spans="1:13">
      <c r="A15" s="33" t="s">
        <v>287</v>
      </c>
      <c r="B15" s="34"/>
      <c r="C15" s="34"/>
      <c r="D15" s="34"/>
      <c r="E15" s="34"/>
      <c r="F15" s="34"/>
      <c r="G15" s="34"/>
      <c r="H15" s="34"/>
      <c r="I15" s="34"/>
      <c r="J15" s="57"/>
      <c r="K15" s="55"/>
      <c r="L15" s="54"/>
      <c r="M15" s="54"/>
    </row>
    <row r="16" ht="17.25" customHeight="1" spans="1:13">
      <c r="A16" s="35" t="s">
        <v>264</v>
      </c>
      <c r="B16" s="35" t="s">
        <v>288</v>
      </c>
      <c r="C16" s="36"/>
      <c r="D16" s="36"/>
      <c r="E16" s="35" t="s">
        <v>289</v>
      </c>
      <c r="F16" s="35" t="s">
        <v>227</v>
      </c>
      <c r="G16" s="35" t="s">
        <v>290</v>
      </c>
      <c r="H16" s="35" t="s">
        <v>291</v>
      </c>
      <c r="I16" s="35" t="s">
        <v>292</v>
      </c>
      <c r="J16" s="35" t="s">
        <v>273</v>
      </c>
      <c r="K16" s="55"/>
      <c r="L16" s="54"/>
      <c r="M16" s="54"/>
    </row>
    <row r="17" ht="24.75" customHeight="1" spans="1:13">
      <c r="A17" s="35" t="s">
        <v>274</v>
      </c>
      <c r="B17" s="35" t="s">
        <v>293</v>
      </c>
      <c r="C17" s="36"/>
      <c r="D17" s="36"/>
      <c r="E17" s="37">
        <v>2512</v>
      </c>
      <c r="F17" s="37">
        <v>1</v>
      </c>
      <c r="G17" s="35" t="s">
        <v>294</v>
      </c>
      <c r="H17" s="35" t="s">
        <v>295</v>
      </c>
      <c r="I17" s="35" t="s">
        <v>296</v>
      </c>
      <c r="J17" s="58"/>
      <c r="K17" s="55"/>
      <c r="L17" s="54"/>
      <c r="M17" s="54"/>
    </row>
    <row r="18" ht="22" customHeight="1" spans="1:13">
      <c r="A18" s="38">
        <v>1</v>
      </c>
      <c r="B18" s="39" t="s">
        <v>297</v>
      </c>
      <c r="C18" s="40"/>
      <c r="D18" s="40"/>
      <c r="E18" s="39" t="s">
        <v>298</v>
      </c>
      <c r="F18" s="38">
        <v>1</v>
      </c>
      <c r="G18" s="39" t="s">
        <v>299</v>
      </c>
      <c r="H18" s="39" t="s">
        <v>300</v>
      </c>
      <c r="I18" s="39" t="s">
        <v>301</v>
      </c>
      <c r="J18" s="59"/>
      <c r="K18" s="55"/>
      <c r="L18" s="54"/>
      <c r="M18" s="54"/>
    </row>
    <row r="19" ht="22" customHeight="1" spans="1:13">
      <c r="A19" s="38">
        <v>2</v>
      </c>
      <c r="B19" s="39" t="s">
        <v>302</v>
      </c>
      <c r="C19" s="40"/>
      <c r="D19" s="40"/>
      <c r="E19" s="39" t="s">
        <v>303</v>
      </c>
      <c r="F19" s="38">
        <v>1</v>
      </c>
      <c r="G19" s="39" t="s">
        <v>304</v>
      </c>
      <c r="H19" s="39" t="s">
        <v>300</v>
      </c>
      <c r="I19" s="39" t="s">
        <v>305</v>
      </c>
      <c r="J19" s="59"/>
      <c r="K19" s="55"/>
      <c r="L19" s="54"/>
      <c r="M19" s="54"/>
    </row>
    <row r="20" ht="22" customHeight="1" spans="1:13">
      <c r="A20" s="38">
        <v>3</v>
      </c>
      <c r="B20" s="39" t="s">
        <v>306</v>
      </c>
      <c r="C20" s="40"/>
      <c r="D20" s="40"/>
      <c r="E20" s="39" t="s">
        <v>307</v>
      </c>
      <c r="F20" s="38">
        <v>1</v>
      </c>
      <c r="G20" s="39" t="s">
        <v>308</v>
      </c>
      <c r="H20" s="39" t="s">
        <v>300</v>
      </c>
      <c r="I20" s="39" t="s">
        <v>309</v>
      </c>
      <c r="J20" s="59"/>
      <c r="K20" s="55"/>
      <c r="L20" s="54"/>
      <c r="M20" s="54"/>
    </row>
    <row r="21" ht="22" customHeight="1" spans="1:13">
      <c r="A21" s="38">
        <v>4</v>
      </c>
      <c r="B21" s="39" t="s">
        <v>310</v>
      </c>
      <c r="C21" s="40"/>
      <c r="D21" s="40"/>
      <c r="E21" s="39" t="s">
        <v>311</v>
      </c>
      <c r="F21" s="38">
        <v>1</v>
      </c>
      <c r="G21" s="39" t="s">
        <v>312</v>
      </c>
      <c r="H21" s="39" t="s">
        <v>300</v>
      </c>
      <c r="I21" s="39" t="s">
        <v>313</v>
      </c>
      <c r="J21" s="59"/>
      <c r="K21" s="55"/>
      <c r="L21" s="54"/>
      <c r="M21" s="54"/>
    </row>
    <row r="22" ht="24" customHeight="1" spans="1:13">
      <c r="A22" s="38">
        <v>5</v>
      </c>
      <c r="B22" s="39" t="s">
        <v>314</v>
      </c>
      <c r="C22" s="40"/>
      <c r="D22" s="40"/>
      <c r="E22" s="40"/>
      <c r="F22" s="38">
        <v>1</v>
      </c>
      <c r="G22" s="39" t="s">
        <v>315</v>
      </c>
      <c r="H22" s="39" t="s">
        <v>300</v>
      </c>
      <c r="I22" s="39" t="s">
        <v>316</v>
      </c>
      <c r="J22" s="59"/>
      <c r="K22" s="55"/>
      <c r="L22" s="54"/>
      <c r="M22" s="54"/>
    </row>
    <row r="23" ht="24" customHeight="1" spans="1:13">
      <c r="A23" s="38">
        <v>6</v>
      </c>
      <c r="B23" s="39" t="s">
        <v>317</v>
      </c>
      <c r="C23" s="40"/>
      <c r="D23" s="40"/>
      <c r="E23" s="39" t="s">
        <v>318</v>
      </c>
      <c r="F23" s="38">
        <v>1</v>
      </c>
      <c r="G23" s="39" t="s">
        <v>304</v>
      </c>
      <c r="H23" s="39" t="s">
        <v>300</v>
      </c>
      <c r="I23" s="39" t="s">
        <v>319</v>
      </c>
      <c r="J23" s="59"/>
      <c r="K23" s="55"/>
      <c r="L23" s="54"/>
      <c r="M23" s="54"/>
    </row>
    <row r="24" ht="24" customHeight="1" spans="1:13">
      <c r="A24" s="38">
        <v>7</v>
      </c>
      <c r="B24" s="39" t="s">
        <v>320</v>
      </c>
      <c r="C24" s="40"/>
      <c r="D24" s="40"/>
      <c r="E24" s="39" t="s">
        <v>321</v>
      </c>
      <c r="F24" s="38">
        <v>1</v>
      </c>
      <c r="G24" s="39" t="s">
        <v>308</v>
      </c>
      <c r="H24" s="39" t="s">
        <v>300</v>
      </c>
      <c r="I24" s="39" t="s">
        <v>322</v>
      </c>
      <c r="J24" s="59"/>
      <c r="K24" s="55"/>
      <c r="L24" s="54"/>
      <c r="M24" s="54"/>
    </row>
    <row r="25" ht="17.25" customHeight="1" spans="1:13">
      <c r="A25" s="38">
        <v>8</v>
      </c>
      <c r="B25" s="39" t="s">
        <v>323</v>
      </c>
      <c r="C25" s="40"/>
      <c r="D25" s="40"/>
      <c r="E25" s="39" t="s">
        <v>324</v>
      </c>
      <c r="F25" s="38">
        <v>1</v>
      </c>
      <c r="G25" s="39" t="s">
        <v>308</v>
      </c>
      <c r="H25" s="39" t="s">
        <v>300</v>
      </c>
      <c r="I25" s="39" t="s">
        <v>325</v>
      </c>
      <c r="J25" s="59"/>
      <c r="K25" s="55"/>
      <c r="L25" s="54"/>
      <c r="M25" s="54"/>
    </row>
    <row r="26" ht="17.25" customHeight="1" spans="1:13">
      <c r="A26" s="41" t="s">
        <v>326</v>
      </c>
      <c r="B26" s="42"/>
      <c r="C26" s="42"/>
      <c r="D26" s="42"/>
      <c r="E26" s="42"/>
      <c r="F26" s="42"/>
      <c r="G26" s="42"/>
      <c r="H26" s="42"/>
      <c r="I26" s="42"/>
      <c r="J26" s="60"/>
      <c r="K26" s="55"/>
      <c r="L26" s="54"/>
      <c r="M26" s="54"/>
    </row>
    <row r="27" ht="17.25" customHeight="1" spans="1:13">
      <c r="A27" s="35" t="s">
        <v>264</v>
      </c>
      <c r="B27" s="43" t="s">
        <v>327</v>
      </c>
      <c r="C27" s="44"/>
      <c r="D27" s="44"/>
      <c r="E27" s="44"/>
      <c r="F27" s="45"/>
      <c r="G27" s="43" t="s">
        <v>328</v>
      </c>
      <c r="H27" s="44"/>
      <c r="I27" s="45"/>
      <c r="J27" s="61" t="s">
        <v>273</v>
      </c>
      <c r="K27" s="55"/>
      <c r="L27" s="54"/>
      <c r="M27" s="54"/>
    </row>
    <row r="28" ht="17.25" customHeight="1" spans="1:13">
      <c r="A28" s="35" t="s">
        <v>274</v>
      </c>
      <c r="B28" s="43" t="s">
        <v>329</v>
      </c>
      <c r="C28" s="44"/>
      <c r="D28" s="44"/>
      <c r="E28" s="44"/>
      <c r="F28" s="45"/>
      <c r="G28" s="43" t="s">
        <v>330</v>
      </c>
      <c r="H28" s="44"/>
      <c r="I28" s="45"/>
      <c r="J28" s="62"/>
      <c r="K28" s="55"/>
      <c r="L28" s="54"/>
      <c r="M28" s="54"/>
    </row>
    <row r="29" ht="17.25" customHeight="1" spans="1:13">
      <c r="A29" s="46"/>
      <c r="B29" s="47"/>
      <c r="C29" s="48"/>
      <c r="D29" s="48"/>
      <c r="E29" s="48"/>
      <c r="F29" s="49"/>
      <c r="G29" s="47"/>
      <c r="H29" s="48"/>
      <c r="I29" s="49"/>
      <c r="J29" s="32"/>
      <c r="K29" s="55"/>
      <c r="L29" s="54"/>
      <c r="M29" s="54"/>
    </row>
    <row r="30" ht="17.25" customHeight="1" spans="1:13">
      <c r="A30" s="46"/>
      <c r="B30" s="47"/>
      <c r="C30" s="48"/>
      <c r="D30" s="48"/>
      <c r="E30" s="48"/>
      <c r="F30" s="49"/>
      <c r="G30" s="47"/>
      <c r="H30" s="48"/>
      <c r="I30" s="49"/>
      <c r="J30" s="32"/>
      <c r="K30" s="55"/>
      <c r="L30" s="54"/>
      <c r="M30" s="54"/>
    </row>
    <row r="31" ht="17.25" customHeight="1" spans="1:13">
      <c r="A31" s="46"/>
      <c r="B31" s="47"/>
      <c r="C31" s="48"/>
      <c r="D31" s="48"/>
      <c r="E31" s="48"/>
      <c r="F31" s="49"/>
      <c r="G31" s="47"/>
      <c r="H31" s="48"/>
      <c r="I31" s="49"/>
      <c r="J31" s="32"/>
      <c r="K31" s="55"/>
      <c r="L31" s="54"/>
      <c r="M31" s="54"/>
    </row>
    <row r="32" ht="17.25" customHeight="1" spans="1:13">
      <c r="A32" s="46"/>
      <c r="B32" s="47"/>
      <c r="C32" s="48"/>
      <c r="D32" s="48"/>
      <c r="E32" s="48"/>
      <c r="F32" s="49"/>
      <c r="G32" s="47"/>
      <c r="H32" s="48"/>
      <c r="I32" s="49"/>
      <c r="J32" s="32"/>
      <c r="K32" s="55"/>
      <c r="L32" s="54"/>
      <c r="M32" s="54"/>
    </row>
    <row r="33" ht="17.25" customHeight="1" spans="1:13">
      <c r="A33" s="46"/>
      <c r="B33" s="47"/>
      <c r="C33" s="48"/>
      <c r="D33" s="48"/>
      <c r="E33" s="48"/>
      <c r="F33" s="49"/>
      <c r="G33" s="47"/>
      <c r="H33" s="48"/>
      <c r="I33" s="49"/>
      <c r="J33" s="32"/>
      <c r="K33" s="55"/>
      <c r="L33" s="54"/>
      <c r="M33" s="54"/>
    </row>
    <row r="34" ht="17.25" customHeight="1" spans="1:13">
      <c r="A34" s="46"/>
      <c r="B34" s="47"/>
      <c r="C34" s="48"/>
      <c r="D34" s="48"/>
      <c r="E34" s="48"/>
      <c r="F34" s="49"/>
      <c r="G34" s="47"/>
      <c r="H34" s="48"/>
      <c r="I34" s="49"/>
      <c r="J34" s="32"/>
      <c r="K34" s="55"/>
      <c r="L34" s="54"/>
      <c r="M34" s="54"/>
    </row>
    <row r="35" ht="17.25" customHeight="1" spans="1:13">
      <c r="A35" s="46"/>
      <c r="B35" s="47"/>
      <c r="C35" s="48"/>
      <c r="D35" s="48"/>
      <c r="E35" s="48"/>
      <c r="F35" s="49"/>
      <c r="G35" s="47"/>
      <c r="H35" s="48"/>
      <c r="I35" s="49"/>
      <c r="J35" s="32"/>
      <c r="K35" s="55"/>
      <c r="L35" s="54"/>
      <c r="M35" s="54"/>
    </row>
    <row r="36" ht="17.25" customHeight="1" spans="1:13">
      <c r="A36" s="46"/>
      <c r="B36" s="47"/>
      <c r="C36" s="48"/>
      <c r="D36" s="48"/>
      <c r="E36" s="48"/>
      <c r="F36" s="49"/>
      <c r="G36" s="47"/>
      <c r="H36" s="48"/>
      <c r="I36" s="49"/>
      <c r="J36" s="32"/>
      <c r="K36" s="55"/>
      <c r="L36" s="54"/>
      <c r="M36" s="54"/>
    </row>
    <row r="37" ht="17.25" customHeight="1" spans="1:13">
      <c r="A37" s="50" t="s">
        <v>331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252</v>
      </c>
      <c r="B38" s="53"/>
      <c r="C38" s="53"/>
      <c r="D38" s="52" t="s">
        <v>253</v>
      </c>
      <c r="E38" s="53"/>
      <c r="F38" s="53"/>
      <c r="G38" s="52" t="s">
        <v>254</v>
      </c>
      <c r="H38" s="53"/>
      <c r="I38" s="52" t="s">
        <v>255</v>
      </c>
      <c r="J38" s="53"/>
      <c r="K38" s="53"/>
      <c r="L38" s="53"/>
      <c r="M38" s="54"/>
    </row>
    <row r="39" ht="14" customHeight="1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ht="14" customHeight="1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ht="14" customHeight="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1" right="0.156944" top="0.314961" bottom="0.314961" header="0.314961" footer="0.314961"/>
  <pageSetup paperSize="1" orientation="portrait" useFirstPageNumber="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0"/>
  <sheetViews>
    <sheetView showGridLines="0" workbookViewId="0">
      <selection activeCell="N2" sqref="N2"/>
    </sheetView>
  </sheetViews>
  <sheetFormatPr defaultColWidth="9" defaultRowHeight="10.8" customHeight="1"/>
  <cols>
    <col min="1" max="4" width="9" style="1" customWidth="1"/>
    <col min="5" max="5" width="22.8125" style="1" customWidth="1"/>
    <col min="6" max="26" width="9" style="1" customWidth="1"/>
    <col min="27" max="27" width="13.75" style="1" customWidth="1"/>
    <col min="28" max="28" width="15" style="1" customWidth="1"/>
    <col min="29" max="30" width="12.125" style="1" customWidth="1"/>
    <col min="31" max="256" width="9" style="1" customWidth="1"/>
  </cols>
  <sheetData>
    <row r="1" ht="14" customHeight="1" spans="1:59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ht="60" customHeight="1" spans="1:59">
      <c r="A2" s="4" t="s">
        <v>332</v>
      </c>
      <c r="B2" s="5" t="s">
        <v>333</v>
      </c>
      <c r="C2" s="5" t="s">
        <v>334</v>
      </c>
      <c r="D2" s="5" t="s">
        <v>335</v>
      </c>
      <c r="E2" s="5" t="s">
        <v>336</v>
      </c>
      <c r="F2" s="5" t="s">
        <v>337</v>
      </c>
      <c r="G2" s="5" t="s">
        <v>338</v>
      </c>
      <c r="H2" s="5" t="s">
        <v>339</v>
      </c>
      <c r="I2" s="5" t="s">
        <v>340</v>
      </c>
      <c r="J2" s="5" t="s">
        <v>341</v>
      </c>
      <c r="K2" s="5" t="s">
        <v>342</v>
      </c>
      <c r="L2" s="5" t="s">
        <v>343</v>
      </c>
      <c r="M2" s="5" t="s">
        <v>344</v>
      </c>
      <c r="N2" s="5" t="s">
        <v>345</v>
      </c>
      <c r="O2" s="5" t="s">
        <v>346</v>
      </c>
      <c r="P2" s="5" t="s">
        <v>347</v>
      </c>
      <c r="Q2" s="5" t="s">
        <v>348</v>
      </c>
      <c r="R2" s="5" t="s">
        <v>123</v>
      </c>
      <c r="S2" s="5" t="s">
        <v>335</v>
      </c>
      <c r="T2" s="5" t="s">
        <v>349</v>
      </c>
      <c r="U2" s="5" t="s">
        <v>350</v>
      </c>
      <c r="V2" s="5" t="s">
        <v>123</v>
      </c>
      <c r="W2" s="5" t="s">
        <v>335</v>
      </c>
      <c r="X2" s="5" t="s">
        <v>349</v>
      </c>
      <c r="Y2" s="5" t="s">
        <v>351</v>
      </c>
      <c r="Z2" s="5" t="s">
        <v>123</v>
      </c>
      <c r="AA2" s="5" t="s">
        <v>335</v>
      </c>
      <c r="AB2" s="5" t="s">
        <v>349</v>
      </c>
      <c r="AC2" s="5" t="s">
        <v>352</v>
      </c>
      <c r="AD2" s="5" t="s">
        <v>353</v>
      </c>
      <c r="AE2" s="5" t="s">
        <v>162</v>
      </c>
      <c r="AF2" s="5" t="s">
        <v>166</v>
      </c>
      <c r="AG2" s="5" t="s">
        <v>175</v>
      </c>
      <c r="AH2" s="5" t="s">
        <v>354</v>
      </c>
      <c r="AI2" s="5" t="s">
        <v>178</v>
      </c>
      <c r="AJ2" s="5" t="s">
        <v>355</v>
      </c>
      <c r="AK2" s="5" t="s">
        <v>167</v>
      </c>
      <c r="AL2" s="5" t="s">
        <v>356</v>
      </c>
      <c r="AM2" s="5" t="s">
        <v>357</v>
      </c>
      <c r="AN2" s="5" t="s">
        <v>170</v>
      </c>
      <c r="AO2" s="5" t="s">
        <v>358</v>
      </c>
      <c r="AP2" s="5" t="s">
        <v>172</v>
      </c>
      <c r="AQ2" s="5" t="s">
        <v>174</v>
      </c>
      <c r="AR2" s="5" t="s">
        <v>359</v>
      </c>
      <c r="AS2" s="5" t="s">
        <v>170</v>
      </c>
      <c r="AT2" s="5" t="s">
        <v>358</v>
      </c>
      <c r="AU2" s="5" t="s">
        <v>172</v>
      </c>
      <c r="AV2" s="5" t="s">
        <v>174</v>
      </c>
      <c r="AW2" s="5" t="s">
        <v>360</v>
      </c>
      <c r="AX2" s="5" t="s">
        <v>170</v>
      </c>
      <c r="AY2" s="5" t="s">
        <v>358</v>
      </c>
      <c r="AZ2" s="5" t="s">
        <v>172</v>
      </c>
      <c r="BA2" s="5" t="s">
        <v>174</v>
      </c>
      <c r="BB2" s="5" t="s">
        <v>361</v>
      </c>
      <c r="BC2" s="5" t="s">
        <v>170</v>
      </c>
      <c r="BD2" s="5" t="s">
        <v>358</v>
      </c>
      <c r="BE2" s="5" t="s">
        <v>172</v>
      </c>
      <c r="BF2" s="5" t="s">
        <v>174</v>
      </c>
      <c r="BG2" s="5" t="s">
        <v>173</v>
      </c>
    </row>
    <row r="3" ht="53.25" customHeight="1" spans="1:59">
      <c r="A3" s="6" t="str">
        <f>供应商基础信息表!B2</f>
        <v>鞋品加工厂</v>
      </c>
      <c r="B3" s="7" t="str">
        <f>供应商基础信息表!F2</f>
        <v>福建贯日鞋业有分司</v>
      </c>
      <c r="C3" s="7" t="str">
        <f>供应商基础信息表!K2</f>
        <v>福建省泉州市晋江市陈埭镇洋埭村中广路1号</v>
      </c>
      <c r="D3" s="7" t="str">
        <f>供应商基础信息表!B3</f>
        <v>0595-8293333</v>
      </c>
      <c r="E3" s="8">
        <f>供应商基础信息表!B6</f>
        <v>39142</v>
      </c>
      <c r="F3" s="7" t="str">
        <f>供应商基础信息表!F5</f>
        <v>91350582MA32TUQ856</v>
      </c>
      <c r="G3" s="7" t="str">
        <f>供应商基础信息表!F6</f>
        <v>J3972011175301</v>
      </c>
      <c r="H3" s="9">
        <f>供应商基础信息表!J5</f>
        <v>208</v>
      </c>
      <c r="I3" s="9">
        <f>供应商基础信息表!J6</f>
        <v>4</v>
      </c>
      <c r="J3" s="9">
        <f>供应商基础信息表!J7</f>
        <v>10</v>
      </c>
      <c r="K3" s="9">
        <f>供应商基础信息表!J8</f>
        <v>14</v>
      </c>
      <c r="L3" s="9">
        <f>供应商基础信息表!J9</f>
        <v>158</v>
      </c>
      <c r="M3" s="7" t="str">
        <f>供应商基础信息表!J10</f>
        <v>22</v>
      </c>
      <c r="N3" s="9">
        <f>供应商基础信息表!N9</f>
        <v>280</v>
      </c>
      <c r="O3" s="7" t="str">
        <f>供应商基础信息表!B12</f>
        <v>1000</v>
      </c>
      <c r="P3" s="7" t="str">
        <f>供应商基础信息表!F12</f>
        <v>1752.80</v>
      </c>
      <c r="Q3" s="7" t="str">
        <f>供应商基础信息表!B16</f>
        <v>林育生</v>
      </c>
      <c r="R3" s="7" t="str">
        <f>供应商基础信息表!E16</f>
        <v>总经理</v>
      </c>
      <c r="S3" s="7" t="str">
        <f>供应商基础信息表!K16</f>
        <v>13505083266</v>
      </c>
      <c r="T3" s="7" t="str">
        <f>供应商基础信息表!N16</f>
        <v>LEN@LSCNH.COM</v>
      </c>
      <c r="U3" s="7" t="str">
        <f>供应商基础信息表!B17</f>
        <v>杨作</v>
      </c>
      <c r="V3" s="7" t="str">
        <f>供应商基础信息表!E17</f>
        <v>生产副总</v>
      </c>
      <c r="W3" s="7" t="str">
        <f>供应商基础信息表!K17</f>
        <v>18659820788</v>
      </c>
      <c r="X3" s="7">
        <f>供应商基础信息表!N17</f>
        <v>0</v>
      </c>
      <c r="Y3" s="7" t="str">
        <f>供应商基础信息表!B18</f>
        <v>傅小梅</v>
      </c>
      <c r="Z3" s="7" t="str">
        <f>供应商基础信息表!E18</f>
        <v>业务</v>
      </c>
      <c r="AA3" s="7" t="str">
        <f>供应商基础信息表!K18</f>
        <v>13960350069</v>
      </c>
      <c r="AB3" s="7" t="str">
        <f>供应商基础信息表!N18</f>
        <v>ELINE@LSCNH.COM</v>
      </c>
      <c r="AC3" s="10">
        <f>供应商基础信息表!G28</f>
        <v>1000000</v>
      </c>
      <c r="AD3" s="10">
        <f>供应商基础信息表!M28</f>
        <v>1200000</v>
      </c>
      <c r="AE3" s="9">
        <f>供应商基础信息表!B28</f>
        <v>158</v>
      </c>
      <c r="AF3" s="9">
        <f>供应商基础信息表!B29</f>
        <v>15</v>
      </c>
      <c r="AG3" s="9">
        <f>供应商基础信息表!B30</f>
        <v>58</v>
      </c>
      <c r="AH3" s="9">
        <f>供应商基础信息表!B31</f>
        <v>0</v>
      </c>
      <c r="AI3" s="9">
        <f>供应商基础信息表!B32</f>
        <v>85</v>
      </c>
      <c r="AJ3" s="9">
        <f>供应商基础信息表!B33</f>
        <v>0</v>
      </c>
      <c r="AK3" s="9">
        <f>供应商基础信息表!F29</f>
        <v>4</v>
      </c>
      <c r="AL3" s="9">
        <f>供应商基础信息表!F30</f>
        <v>13</v>
      </c>
      <c r="AM3" s="7">
        <f>供应商基础信息表!H30</f>
        <v>0</v>
      </c>
      <c r="AN3" s="9">
        <f>供应商基础信息表!J30</f>
        <v>0</v>
      </c>
      <c r="AO3" s="9">
        <f>供应商基础信息表!L30</f>
        <v>0</v>
      </c>
      <c r="AP3" s="9">
        <f>供应商基础信息表!M30</f>
        <v>0</v>
      </c>
      <c r="AQ3" s="9">
        <f>供应商基础信息表!O30</f>
        <v>0</v>
      </c>
      <c r="AR3" s="7">
        <f>供应商基础信息表!H31</f>
        <v>0</v>
      </c>
      <c r="AS3" s="9">
        <f>供应商基础信息表!J31</f>
        <v>0</v>
      </c>
      <c r="AT3" s="9">
        <f>供应商基础信息表!L31</f>
        <v>0</v>
      </c>
      <c r="AU3" s="9">
        <f>供应商基础信息表!M31</f>
        <v>0</v>
      </c>
      <c r="AV3" s="9">
        <f>供应商基础信息表!O31</f>
        <v>0</v>
      </c>
      <c r="AW3" s="9">
        <f>供应商基础信息表!H32</f>
        <v>0</v>
      </c>
      <c r="AX3" s="9">
        <f>供应商基础信息表!J32</f>
        <v>0</v>
      </c>
      <c r="AY3" s="9">
        <f>供应商基础信息表!L32</f>
        <v>0</v>
      </c>
      <c r="AZ3" s="9">
        <f>供应商基础信息表!M32</f>
        <v>0</v>
      </c>
      <c r="BA3" s="9">
        <f>供应商基础信息表!O32</f>
        <v>0</v>
      </c>
      <c r="BB3" s="7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9">
        <f>供应商基础信息表!N30</f>
        <v>0</v>
      </c>
    </row>
    <row r="4" ht="14" customHeight="1" spans="1:59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ht="14" customHeight="1" spans="1:5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ht="14" customHeight="1" spans="1:5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ht="14" customHeight="1" spans="1: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ht="14" customHeight="1" spans="1:5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ht="14" customHeight="1" spans="1:5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ht="14" customHeight="1" spans="1: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</sheetData>
  <hyperlinks>
    <hyperlink ref="T3" r:id="rId1" display="=供应商基础信息表!N16"/>
    <hyperlink ref="AB3" r:id="rId2" display="=供应商基础信息表!N18"/>
  </hyperlink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导出摘要</vt:lpstr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2021-08-20T01:12:00Z</dcterms:created>
  <dcterms:modified xsi:type="dcterms:W3CDTF">2022-06-09T08:57:51Z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