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<sst xmlns="http://schemas.openxmlformats.org/spreadsheetml/2006/main" count="624" uniqueCount="389">
  <si>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</si>
  <si>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</si>
  <si>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</si>
  <si>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</si>
  <si>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</si>
  <si>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</si>
  <si>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</si>
  <si>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</si>
  <si>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</si>
  <si>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</si>
  <si>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</si>
  <si>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</si>
  <si>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</si>
  <si>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</si>
  <si>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河北奔发制衣有限公司</t>
  </si>
  <si>
    <t>*通讯地址:</t>
  </si>
  <si>
    <t>河北省邢台市宁晋县工业路113号</t>
  </si>
  <si>
    <t>羽绒服</t>
  </si>
  <si>
    <t>登山鞋</t>
  </si>
  <si>
    <t>包类</t>
  </si>
  <si>
    <t>*电话：</t>
  </si>
  <si>
    <t>13603190205</t>
  </si>
  <si>
    <t>*传真：</t>
  </si>
  <si>
    <t>0319-5857678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</si>
  <si>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</si>
  <si>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</si>
  <si>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</si>
  <si>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</si>
  <si>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</si>
  <si>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</si>
  <si>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</si>
  <si>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</si>
  <si>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</si>
  <si>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</si>
  <si>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</si>
  <si>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91130528728793488D</t>
  </si>
  <si>
    <t>*企业总人数</t>
  </si>
  <si>
    <t>人</t>
  </si>
  <si>
    <t>上一年员工
平均离职率</t>
  </si>
  <si>
    <t>0.1%</t>
  </si>
  <si>
    <t>外套</t>
  </si>
  <si>
    <t>拖鞋</t>
  </si>
  <si>
    <t>垫子</t>
  </si>
  <si>
    <t>*公司成立日期</t>
  </si>
  <si>
    <t>*开户许可证编号</t>
  </si>
  <si>
    <t>J1329000000304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</si>
  <si>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</si>
  <si>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</si>
  <si>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</si>
  <si>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</si>
  <si>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</si>
  <si>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</si>
  <si>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</si>
  <si>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18000</t>
  </si>
  <si>
    <t>㎡</t>
  </si>
  <si>
    <t>*是否有分厂</t>
  </si>
  <si>
    <t>有</t>
  </si>
  <si>
    <t>*板房、打样间人数</t>
  </si>
  <si>
    <t>*员工月平均工资</t>
  </si>
  <si>
    <t>3800</t>
  </si>
  <si>
    <t>皮肤衣</t>
  </si>
  <si>
    <t>溯溪鞋</t>
  </si>
  <si>
    <t>眼镜</t>
  </si>
  <si>
    <t>*厂房建筑面积</t>
  </si>
  <si>
    <t>15000</t>
  </si>
  <si>
    <t>*分厂人数</t>
  </si>
  <si>
    <t>100</t>
  </si>
  <si>
    <t>*品控人数</t>
  </si>
  <si>
    <t>是否安排住宿</t>
  </si>
  <si>
    <t>否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</si>
  <si>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</si>
  <si>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</si>
  <si>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</si>
  <si>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</si>
  <si>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</si>
  <si>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</si>
  <si>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</si>
  <si>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</si>
  <si>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</si>
  <si>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</si>
  <si>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</si>
  <si>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</si>
  <si>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</si>
  <si>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</si>
  <si>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160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</si>
  <si>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</si>
  <si>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</si>
  <si>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</si>
  <si>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</si>
  <si>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</si>
  <si>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</si>
  <si>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</si>
  <si>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</si>
  <si>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3000</t>
  </si>
  <si>
    <t>万元RMB</t>
  </si>
  <si>
    <t>*固定资产</t>
  </si>
  <si>
    <t>3600</t>
  </si>
  <si>
    <t>*上一年度总产值</t>
  </si>
  <si>
    <t>2200</t>
  </si>
  <si>
    <t>银行名称(与探路者结款账户)</t>
  </si>
  <si>
    <t>中国工商银行宁晋支行</t>
  </si>
  <si>
    <t>针织外套</t>
  </si>
  <si>
    <t>包装备品</t>
  </si>
  <si>
    <t>*实收资本</t>
  </si>
  <si>
    <t>*其中设备资产</t>
  </si>
  <si>
    <t>2300</t>
  </si>
  <si>
    <t>*上一年度销售额</t>
  </si>
  <si>
    <t>银行账号</t>
  </si>
  <si>
    <t>0406001309242002248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</si>
  <si>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</si>
  <si>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</si>
  <si>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</si>
  <si>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</si>
  <si>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</si>
  <si>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</si>
  <si>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</si>
  <si>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</si>
  <si>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</si>
  <si>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</si>
  <si>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</si>
  <si>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</si>
  <si>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</si>
  <si>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</si>
  <si>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李娟</t>
  </si>
  <si>
    <t>总经理</t>
  </si>
  <si>
    <t>0319-5859582</t>
  </si>
  <si>
    <t>13643190080</t>
  </si>
  <si>
    <t xml:space="preserve">
bflj1982@163.com</t>
  </si>
  <si>
    <t>内衣</t>
  </si>
  <si>
    <t>*质量负责人</t>
  </si>
  <si>
    <t>王书平</t>
  </si>
  <si>
    <t>质量主管</t>
  </si>
  <si>
    <t>13363721909</t>
  </si>
  <si>
    <t>毛衫</t>
  </si>
  <si>
    <t>*业务负责人</t>
  </si>
  <si>
    <t>孙鹏飞</t>
  </si>
  <si>
    <t>业务经理</t>
  </si>
  <si>
    <t>13603190205@163.com</t>
  </si>
  <si>
    <t>四、企业体系认证</t>
  </si>
  <si>
    <t>是否通过ISO9001认证
（质量管理体系）</t>
  </si>
  <si>
    <t>认证机构</t>
  </si>
  <si>
    <t>中国检验认证集团河北有限公司</t>
  </si>
  <si>
    <t>认证编号</t>
  </si>
  <si>
    <t>00121Q30048R5M/1300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</si>
  <si>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</si>
  <si>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</si>
  <si>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</si>
  <si>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</si>
  <si>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</si>
  <si>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BSCI</t>
  </si>
  <si>
    <t>156-019540-000</t>
  </si>
  <si>
    <t>五、企业产品类型</t>
  </si>
  <si>
    <t xml:space="preserve">主要产品说明（例：运动衫、压胶服、背包）
</t>
  </si>
  <si>
    <t>羽绒服、棉服、压胶服、夹克风衣、休闲裤</t>
  </si>
  <si>
    <t>*主要擅长(主力)1-3类产品名称
举例说明：棉T恤、跑鞋、保温杯、羽绒睡袋、30L背包、单层账、套绒冲锋衣</t>
  </si>
  <si>
    <t>羽绒服、冲锋衣、休闲裤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</si>
  <si>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</si>
  <si>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</si>
  <si>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</si>
  <si>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</si>
  <si>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</si>
  <si>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</si>
  <si>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</si>
  <si>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</si>
  <si>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</si>
  <si>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</si>
  <si>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</si>
  <si>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</si>
  <si>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</si>
  <si>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</si>
  <si>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</si>
  <si>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</si>
  <si>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</si>
  <si>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</si>
  <si>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</si>
  <si>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</si>
  <si>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</si>
  <si>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</si>
  <si>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</si>
  <si>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</si>
  <si>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</si>
  <si>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</si>
  <si>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</si>
  <si>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</si>
  <si>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</si>
  <si>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</si>
  <si>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</si>
  <si>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</si>
  <si>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</si>
  <si>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</si>
  <si>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巴拉</t>
  </si>
  <si>
    <t>羽绒服棉服</t>
  </si>
  <si>
    <t>800000</t>
  </si>
  <si>
    <t>26%</t>
  </si>
  <si>
    <t>利郎</t>
  </si>
  <si>
    <t>羽绒服夹克</t>
  </si>
  <si>
    <t>300000</t>
  </si>
  <si>
    <t>10%</t>
  </si>
  <si>
    <t>班尼路</t>
  </si>
  <si>
    <t>羽绒服棉服裤装</t>
  </si>
  <si>
    <t>600000</t>
  </si>
  <si>
    <t>20%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</si>
  <si>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</si>
  <si>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</si>
  <si>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</si>
  <si>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</si>
  <si>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</si>
  <si>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</si>
  <si>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</si>
  <si>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</si>
  <si>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</si>
  <si>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</si>
  <si>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</si>
  <si>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</si>
  <si>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</si>
  <si>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</si>
  <si>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</si>
  <si>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</si>
  <si>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</si>
  <si>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</si>
  <si>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</si>
  <si>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</si>
  <si>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</si>
  <si>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</si>
  <si>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</si>
  <si>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</si>
  <si>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</si>
  <si>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</si>
  <si>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</si>
  <si>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</si>
  <si>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</si>
  <si>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</si>
  <si>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</si>
  <si>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</si>
  <si>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</si>
  <si>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</si>
  <si>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</si>
  <si>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</si>
  <si>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</si>
  <si>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</si>
  <si>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</si>
  <si>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</si>
  <si>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</si>
  <si>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</si>
  <si>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薛红芳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</si>
  <si>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</si>
  <si>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</si>
  <si>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</si>
  <si>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</si>
  <si>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</si>
  <si>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</si>
  <si>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</si>
  <si>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</si>
  <si>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</si>
  <si>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</si>
  <si>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</si>
  <si>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</si>
  <si>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</si>
  <si>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</si>
  <si>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</si>
  <si>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</si>
  <si>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</si>
  <si>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</si>
  <si>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</si>
  <si>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计算机</t>
  </si>
  <si>
    <t>实验室</t>
  </si>
  <si>
    <t>实验室负责人</t>
  </si>
  <si>
    <t>3.5年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</si>
  <si>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</si>
  <si>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</si>
  <si>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</si>
  <si>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</si>
  <si>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</si>
  <si>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</si>
  <si>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</si>
  <si>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</si>
  <si>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</si>
  <si>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</si>
  <si>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BFsys-01</t>
  </si>
  <si>
    <t>YG089N 缩水试验机</t>
  </si>
  <si>
    <t>洗后外观、水洗尺寸变化率</t>
  </si>
  <si>
    <t>恒温恒湿机 HY-831</t>
  </si>
  <si>
    <t>BFsys-02</t>
  </si>
  <si>
    <t>YG902C 汗渍色牢度烘箱</t>
  </si>
  <si>
    <t>色迁移</t>
  </si>
  <si>
    <t>BFsys-03</t>
  </si>
  <si>
    <t>YG631 耐汗渍色牢度仪</t>
  </si>
  <si>
    <t>YG090N 缩水试验机</t>
  </si>
  <si>
    <t>BFsys-04</t>
  </si>
  <si>
    <t>织物起毛起球仪</t>
  </si>
  <si>
    <t>圆轨迹起毛起球</t>
  </si>
  <si>
    <t>全自动滚筒洗衣机</t>
  </si>
  <si>
    <t>BFsys-05</t>
  </si>
  <si>
    <t>YG982D 起毛起球评级箱</t>
  </si>
  <si>
    <t>起毛起球评级</t>
  </si>
  <si>
    <t>滚箱式织物防钻绒性测试仪</t>
  </si>
  <si>
    <t>BFsys-06</t>
  </si>
  <si>
    <t>VeriVide CAC60/CAC120 灯源箱</t>
  </si>
  <si>
    <t>评定沾色、变色</t>
  </si>
  <si>
    <t>DHG电热鼓风干燥箱</t>
  </si>
  <si>
    <t>BFsys-07</t>
  </si>
  <si>
    <t>防钻绒测试（转箱法）</t>
  </si>
  <si>
    <t>BFsys-08</t>
  </si>
  <si>
    <t>FA2004 电子天平</t>
  </si>
  <si>
    <t>称量</t>
  </si>
  <si>
    <t>BFsys-09</t>
  </si>
  <si>
    <t>耐湿热老化性能</t>
  </si>
  <si>
    <t>BFsys-10</t>
  </si>
  <si>
    <t>圆盘取样器（113CM）</t>
  </si>
  <si>
    <t>BFsys-11</t>
  </si>
  <si>
    <t>案式弹簧度盘秤</t>
  </si>
  <si>
    <t>洗涤样品称量</t>
  </si>
  <si>
    <t>BFsys-12</t>
  </si>
  <si>
    <t>不锈钢电热蒸馏水器</t>
  </si>
  <si>
    <t>实验室制水</t>
  </si>
  <si>
    <t>BFsys-13</t>
  </si>
  <si>
    <t>工业用除湿机</t>
  </si>
  <si>
    <t>保证晾干效果</t>
  </si>
  <si>
    <t>BFsys-14</t>
  </si>
  <si>
    <t>BFsys-15</t>
  </si>
  <si>
    <t>耐摩擦色牢度仪</t>
  </si>
  <si>
    <t>耐摩擦</t>
  </si>
  <si>
    <t>BFsys-16</t>
  </si>
  <si>
    <t>HY-4多用调节震荡器</t>
  </si>
  <si>
    <t>PH值测试</t>
  </si>
  <si>
    <t>BFsys-17</t>
  </si>
  <si>
    <t>数显酸度计</t>
  </si>
  <si>
    <t>BFsys-18</t>
  </si>
  <si>
    <t>分析天平</t>
  </si>
  <si>
    <t>BFsys-19</t>
  </si>
  <si>
    <t>V-168A自动水压测试机</t>
  </si>
  <si>
    <t>水压测试</t>
  </si>
  <si>
    <t>BFsys-20</t>
  </si>
  <si>
    <t>BFsys-21</t>
  </si>
  <si>
    <t xml:space="preserve">双开门冰箱 </t>
  </si>
  <si>
    <t>BFsys-22</t>
  </si>
  <si>
    <t>纽扣拉力测试仪</t>
  </si>
  <si>
    <t>三、实验室检测能力一览</t>
  </si>
  <si>
    <t>名称</t>
  </si>
  <si>
    <t>检测标准名称及编号</t>
  </si>
  <si>
    <t>织物单位面积质量的测定</t>
  </si>
  <si>
    <t>GB/T 4669-2008</t>
  </si>
  <si>
    <t xml:space="preserve">水洗尺寸变化率(用于测试纺织材料的缩水率) </t>
  </si>
  <si>
    <t>面料</t>
  </si>
  <si>
    <t>圆规迹法起毛起球（用于测试纺织材料在摩擦过程中起毛球的评定）</t>
  </si>
  <si>
    <t>色迁移（用于测试深浅搭配的纺织材料沾色程度）</t>
  </si>
  <si>
    <t>酚黄变（只用于测试白色纺织材料是否发黄）</t>
  </si>
  <si>
    <t>耐湿热老化性能（高温高湿的环境下，面料和印花的变色和升华情况）</t>
  </si>
  <si>
    <t>防升华（印花材料在规定温度下的干升华）</t>
  </si>
  <si>
    <t>耐摩擦色牢度（测试纺织材料在摩擦情况下的沾色）</t>
  </si>
  <si>
    <t>耐汗渍（评定纺织材料的沾色和变色）</t>
  </si>
  <si>
    <t>洗后扭曲率（用于测试针织服装材料在水洗后的扭曲程度）</t>
  </si>
  <si>
    <t>手洗互染（测试在手洗过程中深浅色部位搭配的染色情况）</t>
  </si>
  <si>
    <t>成衣</t>
  </si>
  <si>
    <t>气味、异味（成衣在特定环境下是否有味道）</t>
  </si>
  <si>
    <t>转箱法防钻绒（模拟羽绒服在穿着运动时的钻绒情况）</t>
  </si>
  <si>
    <t>洗后外观（用于测试日常洗涤后衣服的变化情况）</t>
  </si>
  <si>
    <t>洗后扭曲率（用于测试针织成品在水洗后的扭曲程度）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</si>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</sst>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3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8" borderId="3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8" borderId="40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7" borderId="37" applyNumberFormat="0" applyAlignment="0" applyProtection="0">
      <alignment vertical="center"/>
    </xf>
    <xf numFmtId="0" fontId="31" fillId="7" borderId="38" applyNumberFormat="0" applyAlignment="0" applyProtection="0">
      <alignment vertical="center"/>
    </xf>
    <xf numFmtId="0" fontId="26" fillId="17" borderId="39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5" fillId="0" borderId="43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left" vertical="top" wrapText="1"/>
    </xf>
    <xf numFmtId="0" fontId="13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center" vertical="top" wrapText="1"/>
      <protection locked="0"/>
    </xf>
    <xf numFmtId="0" fontId="14" fillId="0" borderId="3" xfId="0" applyFont="1" applyFill="1" applyBorder="1" applyAlignment="1" applyProtection="1">
      <alignment horizontal="left" vertical="top" wrapText="1"/>
      <protection locked="0"/>
    </xf>
    <xf numFmtId="0" fontId="14" fillId="0" borderId="4" xfId="0" applyFont="1" applyFill="1" applyBorder="1" applyAlignment="1" applyProtection="1">
      <alignment horizontal="left" vertical="top" wrapText="1"/>
      <protection locked="0"/>
    </xf>
    <xf numFmtId="0" fontId="14" fillId="0" borderId="8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4" fillId="0" borderId="9" xfId="0" applyFont="1" applyFill="1" applyBorder="1" applyAlignment="1" applyProtection="1">
      <alignment horizontal="left" vertical="top" wrapText="1"/>
      <protection locked="0"/>
    </xf>
    <xf numFmtId="0" fontId="14" fillId="0" borderId="6" xfId="0" applyFont="1" applyFill="1" applyBorder="1" applyAlignment="1" applyProtection="1">
      <alignment horizontal="left" vertical="top" wrapText="1"/>
      <protection locked="0"/>
    </xf>
    <xf numFmtId="0" fontId="15" fillId="0" borderId="6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left" vertical="top" wrapText="1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14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4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15" fillId="0" borderId="6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49" fontId="15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0" xfId="0" applyNumberFormat="1" applyFont="1" applyFill="1" applyBorder="1" applyAlignment="1" applyProtection="1">
      <alignment vertical="top" wrapText="1"/>
    </xf>
    <xf numFmtId="49" fontId="15" fillId="3" borderId="11" xfId="0" applyNumberFormat="1" applyFont="1" applyFill="1" applyBorder="1" applyAlignment="1" applyProtection="1">
      <alignment horizontal="left" vertical="top" wrapText="1"/>
      <protection locked="0"/>
    </xf>
    <xf numFmtId="49" fontId="15" fillId="2" borderId="11" xfId="0" applyNumberFormat="1" applyFont="1" applyFill="1" applyBorder="1" applyAlignment="1" applyProtection="1">
      <alignment horizontal="left" vertical="top" wrapText="1"/>
    </xf>
    <xf numFmtId="49" fontId="15" fillId="2" borderId="12" xfId="0" applyNumberFormat="1" applyFont="1" applyFill="1" applyBorder="1" applyAlignment="1" applyProtection="1">
      <alignment vertical="top" wrapText="1"/>
    </xf>
    <xf numFmtId="49" fontId="15" fillId="3" borderId="0" xfId="0" applyNumberFormat="1" applyFont="1" applyFill="1" applyBorder="1" applyAlignment="1" applyProtection="1">
      <alignment horizontal="left" vertical="top" wrapText="1"/>
      <protection locked="0"/>
    </xf>
    <xf numFmtId="49" fontId="15" fillId="2" borderId="0" xfId="0" applyNumberFormat="1" applyFont="1" applyFill="1" applyBorder="1" applyAlignment="1" applyProtection="1">
      <alignment horizontal="left" vertical="top" wrapText="1"/>
    </xf>
    <xf numFmtId="49" fontId="15" fillId="3" borderId="6" xfId="0" applyNumberFormat="1" applyFont="1" applyFill="1" applyBorder="1" applyAlignment="1" applyProtection="1">
      <alignment horizontal="left" vertical="top" wrapText="1"/>
      <protection locked="0"/>
    </xf>
    <xf numFmtId="49" fontId="16" fillId="2" borderId="13" xfId="0" applyNumberFormat="1" applyFont="1" applyFill="1" applyBorder="1" applyAlignment="1" applyProtection="1">
      <alignment horizontal="left" vertical="center" wrapText="1"/>
    </xf>
    <xf numFmtId="49" fontId="16" fillId="2" borderId="14" xfId="0" applyNumberFormat="1" applyFont="1" applyFill="1" applyBorder="1" applyAlignment="1" applyProtection="1">
      <alignment horizontal="left" vertical="center" wrapText="1"/>
    </xf>
    <xf numFmtId="49" fontId="15" fillId="2" borderId="15" xfId="0" applyNumberFormat="1" applyFont="1" applyFill="1" applyBorder="1" applyAlignment="1" applyProtection="1">
      <alignment horizontal="left" vertical="center" wrapText="1"/>
    </xf>
    <xf numFmtId="49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left" vertical="center" wrapText="1"/>
    </xf>
    <xf numFmtId="14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5" xfId="0" applyNumberFormat="1" applyFont="1" applyFill="1" applyBorder="1" applyAlignment="1" applyProtection="1">
      <alignment horizontal="right" vertical="center" wrapText="1"/>
    </xf>
    <xf numFmtId="49" fontId="15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0" xfId="0" applyNumberFormat="1" applyFont="1" applyFill="1" applyBorder="1" applyAlignment="1" applyProtection="1">
      <alignment horizontal="right" vertical="center" wrapText="1"/>
    </xf>
    <xf numFmtId="49" fontId="15" fillId="3" borderId="1" xfId="0" applyNumberFormat="1" applyFont="1" applyFill="1" applyBorder="1" applyAlignment="1" applyProtection="1">
      <alignment horizontal="left" vertical="center"/>
    </xf>
    <xf numFmtId="49" fontId="15" fillId="2" borderId="16" xfId="0" applyNumberFormat="1" applyFont="1" applyFill="1" applyBorder="1" applyAlignment="1" applyProtection="1">
      <alignment horizontal="left" vertical="center" wrapText="1"/>
    </xf>
    <xf numFmtId="49" fontId="15" fillId="3" borderId="17" xfId="0" applyNumberFormat="1" applyFont="1" applyFill="1" applyBorder="1" applyAlignment="1" applyProtection="1">
      <alignment horizontal="center" vertical="center" wrapText="1"/>
    </xf>
    <xf numFmtId="49" fontId="15" fillId="3" borderId="18" xfId="0" applyNumberFormat="1" applyFont="1" applyFill="1" applyBorder="1" applyAlignment="1" applyProtection="1">
      <alignment horizontal="center" vertical="center" wrapText="1"/>
    </xf>
    <xf numFmtId="0" fontId="15" fillId="3" borderId="19" xfId="0" applyNumberFormat="1" applyFont="1" applyFill="1" applyBorder="1" applyAlignment="1" applyProtection="1">
      <alignment vertical="center" wrapText="1"/>
      <protection locked="0"/>
    </xf>
    <xf numFmtId="49" fontId="15" fillId="3" borderId="18" xfId="0" applyNumberFormat="1" applyFont="1" applyFill="1" applyBorder="1" applyAlignment="1" applyProtection="1">
      <alignment horizontal="right" vertical="center" wrapText="1"/>
    </xf>
    <xf numFmtId="49" fontId="16" fillId="2" borderId="10" xfId="0" applyNumberFormat="1" applyFont="1" applyFill="1" applyBorder="1" applyAlignment="1" applyProtection="1">
      <alignment horizontal="left" vertical="center" wrapText="1"/>
    </xf>
    <xf numFmtId="49" fontId="16" fillId="2" borderId="11" xfId="0" applyNumberFormat="1" applyFont="1" applyFill="1" applyBorder="1" applyAlignment="1" applyProtection="1">
      <alignment horizontal="left" vertical="center" wrapText="1"/>
    </xf>
    <xf numFmtId="49" fontId="15" fillId="3" borderId="3" xfId="0" applyNumberFormat="1" applyFont="1" applyFill="1" applyBorder="1" applyAlignment="1" applyProtection="1">
      <alignment vertical="center" wrapText="1"/>
      <protection locked="0"/>
    </xf>
    <xf numFmtId="49" fontId="15" fillId="3" borderId="5" xfId="0" applyNumberFormat="1" applyFont="1" applyFill="1" applyBorder="1" applyAlignment="1" applyProtection="1">
      <alignment vertical="center" wrapText="1"/>
    </xf>
    <xf numFmtId="49" fontId="15" fillId="2" borderId="3" xfId="0" applyNumberFormat="1" applyFont="1" applyFill="1" applyBorder="1" applyAlignment="1" applyProtection="1">
      <alignment horizontal="left" vertical="center" wrapText="1"/>
    </xf>
    <xf numFmtId="49" fontId="15" fillId="2" borderId="4" xfId="0" applyNumberFormat="1" applyFont="1" applyFill="1" applyBorder="1" applyAlignment="1" applyProtection="1">
      <alignment horizontal="left" vertical="center" wrapText="1"/>
    </xf>
    <xf numFmtId="49" fontId="15" fillId="2" borderId="20" xfId="0" applyNumberFormat="1" applyFont="1" applyFill="1" applyBorder="1" applyAlignment="1" applyProtection="1">
      <alignment horizontal="left" vertical="center" wrapText="1"/>
    </xf>
    <xf numFmtId="49" fontId="15" fillId="3" borderId="19" xfId="0" applyNumberFormat="1" applyFont="1" applyFill="1" applyBorder="1" applyAlignment="1" applyProtection="1">
      <alignment vertical="center" wrapText="1"/>
      <protection locked="0"/>
    </xf>
    <xf numFmtId="49" fontId="15" fillId="3" borderId="18" xfId="0" applyNumberFormat="1" applyFont="1" applyFill="1" applyBorder="1" applyAlignment="1" applyProtection="1">
      <alignment vertical="center" wrapText="1"/>
    </xf>
    <xf numFmtId="49" fontId="15" fillId="2" borderId="19" xfId="0" applyNumberFormat="1" applyFont="1" applyFill="1" applyBorder="1" applyAlignment="1" applyProtection="1">
      <alignment horizontal="left" vertical="center" wrapText="1"/>
    </xf>
    <xf numFmtId="49" fontId="15" fillId="2" borderId="17" xfId="0" applyNumberFormat="1" applyFont="1" applyFill="1" applyBorder="1" applyAlignment="1" applyProtection="1">
      <alignment horizontal="left" vertical="center" wrapText="1"/>
    </xf>
    <xf numFmtId="49" fontId="15" fillId="2" borderId="21" xfId="0" applyNumberFormat="1" applyFont="1" applyFill="1" applyBorder="1" applyAlignment="1" applyProtection="1">
      <alignment horizontal="left" vertical="center" wrapText="1"/>
    </xf>
    <xf numFmtId="49" fontId="15" fillId="2" borderId="5" xfId="0" applyNumberFormat="1" applyFont="1" applyFill="1" applyBorder="1" applyAlignment="1" applyProtection="1">
      <alignment horizontal="left" vertical="center" wrapText="1"/>
    </xf>
    <xf numFmtId="49" fontId="15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22" xfId="0" applyNumberFormat="1" applyFont="1" applyFill="1" applyBorder="1" applyAlignment="1" applyProtection="1">
      <alignment horizontal="left" vertical="center" wrapText="1"/>
    </xf>
    <xf numFmtId="49" fontId="15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23" xfId="0" applyNumberFormat="1" applyFont="1" applyFill="1" applyBorder="1" applyAlignment="1" applyProtection="1">
      <alignment horizontal="left" vertical="center" wrapText="1"/>
    </xf>
    <xf numFmtId="49" fontId="16" fillId="2" borderId="2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" xfId="0" applyNumberFormat="1" applyFont="1" applyFill="1" applyBorder="1" applyAlignment="1" applyProtection="1">
      <alignment vertical="center" wrapText="1"/>
    </xf>
    <xf numFmtId="49" fontId="15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6" xfId="0" applyNumberFormat="1" applyFont="1" applyFill="1" applyBorder="1" applyAlignment="1" applyProtection="1">
      <alignment vertical="center" wrapText="1"/>
      <protection locked="0"/>
    </xf>
    <xf numFmtId="49" fontId="15" fillId="2" borderId="18" xfId="0" applyNumberFormat="1" applyFont="1" applyFill="1" applyBorder="1" applyAlignment="1" applyProtection="1">
      <alignment horizontal="left" vertical="center" wrapText="1"/>
    </xf>
    <xf numFmtId="49" fontId="15" fillId="2" borderId="21" xfId="0" applyNumberFormat="1" applyFont="1" applyFill="1" applyBorder="1" applyAlignment="1" applyProtection="1">
      <alignment horizontal="center" vertical="center" wrapText="1"/>
    </xf>
    <xf numFmtId="49" fontId="15" fillId="2" borderId="6" xfId="0" applyNumberFormat="1" applyFont="1" applyFill="1" applyBorder="1" applyAlignment="1" applyProtection="1">
      <alignment horizontal="center" vertical="center" wrapText="1"/>
    </xf>
    <xf numFmtId="49" fontId="15" fillId="2" borderId="7" xfId="0" applyNumberFormat="1" applyFont="1" applyFill="1" applyBorder="1" applyAlignment="1" applyProtection="1">
      <alignment horizontal="center" vertical="center" wrapText="1"/>
    </xf>
    <xf numFmtId="49" fontId="15" fillId="2" borderId="3" xfId="0" applyNumberFormat="1" applyFont="1" applyFill="1" applyBorder="1" applyAlignment="1" applyProtection="1">
      <alignment horizontal="center" vertical="center" wrapText="1"/>
    </xf>
    <xf numFmtId="49" fontId="15" fillId="2" borderId="4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3" xfId="0" applyNumberFormat="1" applyFont="1" applyFill="1" applyBorder="1" applyAlignment="1" applyProtection="1">
      <alignment vertical="center" wrapText="1"/>
      <protection locked="0"/>
    </xf>
    <xf numFmtId="49" fontId="15" fillId="3" borderId="5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" xfId="0" applyNumberFormat="1" applyFont="1" applyFill="1" applyBorder="1" applyAlignment="1" applyProtection="1">
      <alignment vertical="center" wrapText="1"/>
      <protection locked="0"/>
    </xf>
    <xf numFmtId="0" fontId="15" fillId="3" borderId="5" xfId="0" applyNumberFormat="1" applyFont="1" applyFill="1" applyBorder="1" applyAlignment="1" applyProtection="1">
      <alignment horizontal="right" vertical="center" wrapText="1"/>
    </xf>
    <xf numFmtId="0" fontId="15" fillId="3" borderId="4" xfId="0" applyNumberFormat="1" applyFont="1" applyFill="1" applyBorder="1" applyAlignment="1" applyProtection="1">
      <alignment vertical="center" wrapText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49" fontId="15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25" xfId="0" applyNumberFormat="1" applyFont="1" applyFill="1" applyBorder="1" applyAlignment="1" applyProtection="1">
      <alignment horizontal="left" vertical="center" wrapText="1"/>
    </xf>
    <xf numFmtId="49" fontId="15" fillId="2" borderId="6" xfId="0" applyNumberFormat="1" applyFont="1" applyFill="1" applyBorder="1" applyAlignment="1" applyProtection="1">
      <alignment horizontal="left" vertical="center" wrapText="1"/>
    </xf>
    <xf numFmtId="49" fontId="15" fillId="3" borderId="21" xfId="0" applyNumberFormat="1" applyFont="1" applyFill="1" applyBorder="1" applyAlignment="1" applyProtection="1">
      <alignment horizontal="center" vertical="center" wrapText="1"/>
    </xf>
    <xf numFmtId="49" fontId="15" fillId="3" borderId="4" xfId="0" applyNumberFormat="1" applyFont="1" applyFill="1" applyBorder="1" applyAlignment="1" applyProtection="1">
      <alignment vertical="center" wrapText="1"/>
    </xf>
    <xf numFmtId="49" fontId="15" fillId="2" borderId="4" xfId="0" applyNumberFormat="1" applyFont="1" applyFill="1" applyBorder="1" applyAlignment="1" applyProtection="1">
      <alignment horizontal="left" vertical="center"/>
    </xf>
    <xf numFmtId="49" fontId="15" fillId="2" borderId="5" xfId="0" applyNumberFormat="1" applyFont="1" applyFill="1" applyBorder="1" applyAlignment="1" applyProtection="1">
      <alignment horizontal="left" vertical="center"/>
    </xf>
    <xf numFmtId="49" fontId="15" fillId="2" borderId="26" xfId="0" applyNumberFormat="1" applyFont="1" applyFill="1" applyBorder="1" applyAlignment="1" applyProtection="1">
      <alignment horizontal="left" vertical="center" wrapText="1"/>
    </xf>
    <xf numFmtId="49" fontId="15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" xfId="0" applyNumberFormat="1" applyFont="1" applyFill="1" applyBorder="1" applyAlignment="1" applyProtection="1">
      <alignment horizontal="left" vertical="center" wrapText="1"/>
    </xf>
    <xf numFmtId="49" fontId="15" fillId="3" borderId="16" xfId="0" applyNumberFormat="1" applyFont="1" applyFill="1" applyBorder="1" applyAlignment="1" applyProtection="1">
      <alignment horizontal="left" vertical="center" wrapText="1"/>
    </xf>
    <xf numFmtId="49" fontId="17" fillId="2" borderId="13" xfId="0" applyNumberFormat="1" applyFont="1" applyFill="1" applyBorder="1" applyAlignment="1" applyProtection="1">
      <alignment horizontal="right" vertical="center" wrapText="1"/>
    </xf>
    <xf numFmtId="49" fontId="17" fillId="2" borderId="11" xfId="0" applyNumberFormat="1" applyFont="1" applyFill="1" applyBorder="1" applyAlignment="1" applyProtection="1">
      <alignment horizontal="left" vertical="center" wrapText="1"/>
    </xf>
    <xf numFmtId="49" fontId="15" fillId="3" borderId="2" xfId="0" applyNumberFormat="1" applyFont="1" applyFill="1" applyBorder="1" applyAlignment="1" applyProtection="1">
      <alignment vertical="center" wrapText="1"/>
    </xf>
    <xf numFmtId="49" fontId="15" fillId="3" borderId="15" xfId="0" applyNumberFormat="1" applyFont="1" applyFill="1" applyBorder="1" applyAlignment="1" applyProtection="1">
      <alignment vertical="center" wrapText="1"/>
    </xf>
    <xf numFmtId="49" fontId="15" fillId="3" borderId="1" xfId="0" applyNumberFormat="1" applyFont="1" applyFill="1" applyBorder="1" applyAlignment="1" applyProtection="1">
      <alignment vertical="center" wrapText="1"/>
    </xf>
    <xf numFmtId="49" fontId="15" fillId="3" borderId="21" xfId="0" applyNumberFormat="1" applyFont="1" applyFill="1" applyBorder="1" applyAlignment="1" applyProtection="1">
      <alignment horizontal="left" vertical="center" wrapText="1"/>
    </xf>
    <xf numFmtId="49" fontId="15" fillId="3" borderId="4" xfId="0" applyNumberFormat="1" applyFont="1" applyFill="1" applyBorder="1" applyAlignment="1" applyProtection="1">
      <alignment horizontal="left" vertical="center" wrapText="1"/>
    </xf>
    <xf numFmtId="49" fontId="15" fillId="2" borderId="11" xfId="0" applyNumberFormat="1" applyFont="1" applyFill="1" applyBorder="1" applyAlignment="1" applyProtection="1">
      <alignment horizontal="left" vertical="center" wrapText="1"/>
    </xf>
    <xf numFmtId="49" fontId="15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0" xfId="0" applyNumberFormat="1" applyFont="1" applyFill="1" applyBorder="1" applyAlignment="1" applyProtection="1">
      <alignment horizontal="left" vertical="center" wrapText="1"/>
    </xf>
    <xf numFmtId="49" fontId="15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30" xfId="0" applyNumberFormat="1" applyFont="1" applyFill="1" applyBorder="1" applyAlignment="1" applyProtection="1">
      <alignment horizontal="left" vertical="center" wrapText="1"/>
    </xf>
    <xf numFmtId="49" fontId="15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5" fillId="2" borderId="3" xfId="0" applyNumberFormat="1" applyFont="1" applyFill="1" applyBorder="1" applyAlignment="1" applyProtection="1">
      <alignment vertical="center" wrapText="1"/>
    </xf>
    <xf numFmtId="49" fontId="15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0" xfId="0" applyNumberFormat="1" applyFont="1" applyFill="1" applyAlignment="1" applyProtection="1">
      <alignment horizontal="right" vertical="center" wrapText="1"/>
      <protection locked="0"/>
    </xf>
    <xf numFmtId="49" fontId="15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28" xfId="0" applyNumberFormat="1" applyFont="1" applyFill="1" applyBorder="1" applyAlignment="1" applyProtection="1">
      <alignment horizontal="left" vertical="center" wrapText="1"/>
    </xf>
    <xf numFmtId="49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32" xfId="0" applyNumberFormat="1" applyFont="1" applyFill="1" applyBorder="1" applyAlignment="1" applyProtection="1">
      <alignment horizontal="left" vertical="center" wrapText="1"/>
    </xf>
    <xf numFmtId="49" fontId="18" fillId="0" borderId="1" xfId="10" applyNumberFormat="1" applyBorder="1" applyAlignment="1" applyProtection="1">
      <alignment vertical="center" wrapText="1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8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6" fillId="2" borderId="33" xfId="0" applyNumberFormat="1" applyFont="1" applyFill="1" applyBorder="1" applyAlignment="1" applyProtection="1">
      <alignment horizontal="left" vertical="center" wrapText="1"/>
    </xf>
    <xf numFmtId="14" fontId="15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5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5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5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5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32" xfId="0" applyNumberFormat="1" applyFont="1" applyFill="1" applyBorder="1" applyAlignment="1" applyProtection="1">
      <alignment horizontal="center" vertical="center" wrapText="1"/>
    </xf>
    <xf numFmtId="49" fontId="15" fillId="3" borderId="4" xfId="0" applyNumberFormat="1" applyFont="1" applyFill="1" applyBorder="1" applyAlignment="1" applyProtection="1">
      <alignment horizontal="center" vertical="center" wrapText="1"/>
    </xf>
    <xf numFmtId="49" fontId="15" fillId="3" borderId="32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5" fillId="2" borderId="5" xfId="0" applyNumberFormat="1" applyFont="1" applyFill="1" applyBorder="1" applyAlignment="1" applyProtection="1">
      <alignment horizontal="center" vertical="center" wrapText="1"/>
    </xf>
    <xf numFmtId="49" fontId="15" fillId="2" borderId="34" xfId="0" applyNumberFormat="1" applyFont="1" applyFill="1" applyBorder="1" applyAlignment="1" applyProtection="1">
      <alignment horizontal="center" vertical="center" wrapText="1"/>
    </xf>
    <xf numFmtId="49" fontId="15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1" xfId="0" applyNumberFormat="1" applyFont="1" applyFill="1" applyBorder="1" applyAlignment="1" applyProtection="1">
      <alignment horizontal="left" vertical="center" wrapText="1"/>
    </xf>
    <xf numFmtId="49" fontId="15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34" xfId="0" applyNumberFormat="1" applyFont="1" applyFill="1" applyBorder="1" applyAlignment="1" applyProtection="1">
      <alignment horizontal="left" vertical="center" wrapText="1"/>
    </xf>
    <xf numFmtId="49" fontId="15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3" xfId="0" applyNumberFormat="1" applyFont="1" applyFill="1" applyBorder="1" applyAlignment="1" applyProtection="1">
      <alignment vertical="center" wrapText="1"/>
    </xf>
    <xf numFmtId="49" fontId="15" fillId="3" borderId="34" xfId="0" applyNumberFormat="1" applyFont="1" applyFill="1" applyBorder="1" applyAlignment="1" applyProtection="1">
      <alignment vertical="center" wrapText="1"/>
    </xf>
    <xf numFmtId="49" fontId="15" fillId="3" borderId="32" xfId="0" applyNumberFormat="1" applyFont="1" applyFill="1" applyBorder="1" applyAlignment="1" applyProtection="1">
      <alignment horizontal="left" vertical="center" wrapText="1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0" xfId="0" applyNumberFormat="1" applyFont="1" applyFill="1" applyAlignment="1" applyProtection="1">
      <alignment horizontal="left" vertical="center" wrapText="1"/>
    </xf>
    <xf numFmtId="49" fontId="15" fillId="3" borderId="20" xfId="0" applyNumberFormat="1" applyFont="1" applyFill="1" applyBorder="1" applyAlignment="1" applyProtection="1">
      <alignment horizontal="left" vertical="center" wrapText="1"/>
    </xf>
    <xf numFmtId="49" fontId="15" fillId="3" borderId="36" xfId="0" applyNumberFormat="1" applyFont="1" applyFill="1" applyBorder="1" applyAlignment="1" applyProtection="1">
      <alignment horizontal="left" vertical="center" wrapText="1"/>
    </xf>
    <xf numFmtId="0" fontId="19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098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193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1952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69567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34337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13603190205@163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5.6"/>
  <cols>
    <col min="1" max="16384" width="9.33333333333333" style="264"/>
  </cols>
  <sheetData>
    <row r="1" ht="25.5" customHeight="1" spans="1:11">
      <c r="A1" s="265" t="s">
        <v>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41.25" customHeight="1" spans="1:11">
      <c r="A2" s="266" t="s">
        <v>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ht="14.4" spans="1:11">
      <c r="A3" s="267" t="s">
        <v>2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ht="30" customHeight="1" spans="1:11">
      <c r="A4" s="266" t="s">
        <v>3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</row>
    <row r="5" ht="14.4" spans="1:11">
      <c r="A5" s="266" t="s">
        <v>4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</row>
    <row r="6" ht="14.4" spans="1:11">
      <c r="A6" s="267" t="s">
        <v>5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</row>
    <row r="7" ht="30" customHeight="1" spans="1:11">
      <c r="A7" s="266" t="s">
        <v>6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</row>
    <row r="8" ht="14.4" spans="1:1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</row>
    <row r="9" ht="14.4" spans="1:11">
      <c r="A9" s="267"/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ht="14.4" spans="1:11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</row>
    <row r="11" ht="14.4" spans="1:11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</row>
    <row r="12" ht="14.4" spans="1:11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</row>
    <row r="13" ht="18" customHeight="1"/>
    <row r="14" spans="1:11">
      <c r="A14" s="268"/>
      <c r="B14" s="268"/>
      <c r="C14" s="268"/>
      <c r="D14" s="268"/>
      <c r="E14" s="268"/>
      <c r="F14" s="268"/>
      <c r="G14" s="268"/>
      <c r="H14" s="268"/>
      <c r="I14" s="268"/>
      <c r="J14" s="268"/>
      <c r="K14" s="268"/>
    </row>
    <row r="15" spans="1:11">
      <c r="A15" s="268"/>
      <c r="B15" s="268"/>
      <c r="C15" s="268"/>
      <c r="D15" s="268"/>
      <c r="E15" s="268"/>
      <c r="F15" s="268"/>
      <c r="G15" s="268"/>
      <c r="H15" s="268"/>
      <c r="I15" s="268"/>
      <c r="J15" s="268"/>
      <c r="K15" s="268"/>
    </row>
    <row r="16" spans="1:11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</row>
    <row r="17" spans="1:1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view="pageBreakPreview" zoomScaleNormal="100" workbookViewId="0">
      <selection activeCell="B38" sqref="B38:C40"/>
    </sheetView>
  </sheetViews>
  <sheetFormatPr defaultColWidth="9" defaultRowHeight="10.8"/>
  <cols>
    <col min="1" max="1" width="13" style="92" customWidth="1"/>
    <col min="2" max="2" width="8" style="92" customWidth="1"/>
    <col min="3" max="3" width="6.83333333333333" style="92" customWidth="1"/>
    <col min="4" max="4" width="4" style="92" customWidth="1"/>
    <col min="5" max="5" width="6.83333333333333" style="92" customWidth="1"/>
    <col min="6" max="6" width="8.33333333333333" style="92" customWidth="1"/>
    <col min="7" max="8" width="9.66666666666667" style="92" customWidth="1"/>
    <col min="9" max="9" width="7.16666666666667" style="92" customWidth="1"/>
    <col min="10" max="10" width="3.66666666666667" style="92" customWidth="1"/>
    <col min="11" max="11" width="6.16666666666667" style="92" customWidth="1"/>
    <col min="12" max="12" width="9.33333333333333" style="92" customWidth="1"/>
    <col min="13" max="13" width="11.8333333333333" style="92" customWidth="1"/>
    <col min="14" max="14" width="9" style="92" customWidth="1"/>
    <col min="15" max="15" width="5.66666666666667" style="92" customWidth="1"/>
    <col min="16" max="16" width="2.5" style="92" customWidth="1"/>
    <col min="17" max="23" width="9.33333333333333" style="92"/>
    <col min="24" max="24" width="11.8333333333333" style="92" customWidth="1"/>
    <col min="25" max="25" width="11.5" style="92" customWidth="1"/>
    <col min="26" max="26" width="12.3333333333333" style="92" customWidth="1"/>
    <col min="27" max="16384" width="9.33333333333333" style="92"/>
  </cols>
  <sheetData>
    <row r="1" ht="27" customHeight="1" spans="1:38">
      <c r="A1" s="93" t="s">
        <v>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AJ1" s="261" t="s">
        <v>8</v>
      </c>
      <c r="AK1" s="261" t="s">
        <v>9</v>
      </c>
      <c r="AL1" s="261" t="s">
        <v>10</v>
      </c>
    </row>
    <row r="2" ht="15.75" customHeight="1" spans="1:38">
      <c r="A2" s="94" t="s">
        <v>11</v>
      </c>
      <c r="B2" s="95" t="s">
        <v>12</v>
      </c>
      <c r="C2" s="95"/>
      <c r="D2" s="96" t="s">
        <v>13</v>
      </c>
      <c r="E2" s="96"/>
      <c r="F2" s="95" t="s">
        <v>14</v>
      </c>
      <c r="G2" s="95"/>
      <c r="H2" s="95"/>
      <c r="I2" s="192" t="s">
        <v>15</v>
      </c>
      <c r="J2" s="192"/>
      <c r="K2" s="193" t="s">
        <v>16</v>
      </c>
      <c r="L2" s="193"/>
      <c r="M2" s="193"/>
      <c r="N2" s="193"/>
      <c r="O2" s="193"/>
      <c r="P2" s="194"/>
      <c r="AJ2" s="261" t="s">
        <v>17</v>
      </c>
      <c r="AK2" s="261" t="s">
        <v>18</v>
      </c>
      <c r="AL2" s="261" t="s">
        <v>19</v>
      </c>
    </row>
    <row r="3" ht="18" customHeight="1" spans="1:38">
      <c r="A3" s="97" t="s">
        <v>20</v>
      </c>
      <c r="B3" s="98" t="s">
        <v>21</v>
      </c>
      <c r="C3" s="98"/>
      <c r="D3" s="99" t="s">
        <v>22</v>
      </c>
      <c r="E3" s="99"/>
      <c r="F3" s="100" t="s">
        <v>23</v>
      </c>
      <c r="G3" s="100"/>
      <c r="H3" s="100"/>
      <c r="I3" s="195" t="s">
        <v>24</v>
      </c>
      <c r="J3" s="195"/>
      <c r="K3" s="110" t="s">
        <v>16</v>
      </c>
      <c r="L3" s="110"/>
      <c r="M3" s="110"/>
      <c r="N3" s="110"/>
      <c r="O3" s="110"/>
      <c r="P3" s="196"/>
      <c r="AJ3" s="261" t="s">
        <v>25</v>
      </c>
      <c r="AK3" s="261" t="s">
        <v>26</v>
      </c>
      <c r="AL3" s="261" t="s">
        <v>27</v>
      </c>
    </row>
    <row r="4" ht="14.4" spans="1:38">
      <c r="A4" s="101" t="s">
        <v>28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97"/>
      <c r="AJ4" s="261" t="s">
        <v>29</v>
      </c>
      <c r="AK4" s="261" t="s">
        <v>30</v>
      </c>
      <c r="AL4" s="261" t="s">
        <v>31</v>
      </c>
    </row>
    <row r="5" ht="28.5" customHeight="1" spans="1:38">
      <c r="A5" s="103" t="s">
        <v>32</v>
      </c>
      <c r="B5" s="104" t="s">
        <v>33</v>
      </c>
      <c r="C5" s="105"/>
      <c r="D5" s="106" t="s">
        <v>34</v>
      </c>
      <c r="E5" s="106"/>
      <c r="F5" s="104" t="s">
        <v>35</v>
      </c>
      <c r="G5" s="105"/>
      <c r="H5" s="106" t="s">
        <v>36</v>
      </c>
      <c r="I5" s="106"/>
      <c r="J5" s="151">
        <v>780</v>
      </c>
      <c r="K5" s="152"/>
      <c r="L5" s="109" t="s">
        <v>37</v>
      </c>
      <c r="M5" s="140" t="s">
        <v>38</v>
      </c>
      <c r="N5" s="198" t="s">
        <v>39</v>
      </c>
      <c r="O5" s="199"/>
      <c r="P5" s="200"/>
      <c r="AJ5" s="261" t="s">
        <v>40</v>
      </c>
      <c r="AK5" s="261" t="s">
        <v>41</v>
      </c>
      <c r="AL5" s="261" t="s">
        <v>42</v>
      </c>
    </row>
    <row r="6" ht="39" customHeight="1" spans="1:38">
      <c r="A6" s="103" t="s">
        <v>43</v>
      </c>
      <c r="B6" s="107">
        <v>43983</v>
      </c>
      <c r="C6" s="107"/>
      <c r="D6" s="106" t="s">
        <v>44</v>
      </c>
      <c r="E6" s="106"/>
      <c r="F6" s="104" t="s">
        <v>45</v>
      </c>
      <c r="G6" s="105"/>
      <c r="H6" s="106" t="s">
        <v>46</v>
      </c>
      <c r="I6" s="106"/>
      <c r="J6" s="151">
        <v>36</v>
      </c>
      <c r="K6" s="152"/>
      <c r="L6" s="109" t="s">
        <v>37</v>
      </c>
      <c r="M6" s="201" t="s">
        <v>47</v>
      </c>
      <c r="N6" s="202" t="s">
        <v>48</v>
      </c>
      <c r="O6" s="203"/>
      <c r="P6" s="204"/>
      <c r="AJ6" s="261" t="s">
        <v>49</v>
      </c>
      <c r="AK6" s="261" t="s">
        <v>50</v>
      </c>
      <c r="AL6" s="261" t="s">
        <v>51</v>
      </c>
    </row>
    <row r="7" ht="28.5" customHeight="1" spans="1:38">
      <c r="A7" s="103" t="s">
        <v>52</v>
      </c>
      <c r="B7" s="108" t="s">
        <v>53</v>
      </c>
      <c r="C7" s="109" t="s">
        <v>54</v>
      </c>
      <c r="D7" s="106" t="s">
        <v>55</v>
      </c>
      <c r="E7" s="106"/>
      <c r="F7" s="104" t="s">
        <v>56</v>
      </c>
      <c r="G7" s="105"/>
      <c r="H7" s="106" t="s">
        <v>57</v>
      </c>
      <c r="I7" s="106"/>
      <c r="J7" s="151">
        <v>8</v>
      </c>
      <c r="K7" s="152"/>
      <c r="L7" s="109" t="s">
        <v>37</v>
      </c>
      <c r="M7" s="201" t="s">
        <v>58</v>
      </c>
      <c r="N7" s="202" t="s">
        <v>59</v>
      </c>
      <c r="O7" s="203"/>
      <c r="P7" s="204"/>
      <c r="AJ7" s="261" t="s">
        <v>60</v>
      </c>
      <c r="AK7" s="261" t="s">
        <v>61</v>
      </c>
      <c r="AL7" s="261" t="s">
        <v>62</v>
      </c>
    </row>
    <row r="8" ht="28.5" customHeight="1" spans="1:38">
      <c r="A8" s="103" t="s">
        <v>63</v>
      </c>
      <c r="B8" s="110" t="s">
        <v>64</v>
      </c>
      <c r="C8" s="111" t="s">
        <v>54</v>
      </c>
      <c r="D8" s="106" t="s">
        <v>65</v>
      </c>
      <c r="E8" s="106"/>
      <c r="F8" s="104" t="s">
        <v>66</v>
      </c>
      <c r="G8" s="105"/>
      <c r="H8" s="106" t="s">
        <v>67</v>
      </c>
      <c r="I8" s="106"/>
      <c r="J8" s="151">
        <v>26</v>
      </c>
      <c r="K8" s="152"/>
      <c r="L8" s="111" t="s">
        <v>37</v>
      </c>
      <c r="M8" s="140" t="s">
        <v>68</v>
      </c>
      <c r="N8" s="205" t="s">
        <v>69</v>
      </c>
      <c r="O8" s="206"/>
      <c r="P8" s="207"/>
      <c r="AJ8" s="261" t="s">
        <v>70</v>
      </c>
      <c r="AK8" s="261" t="s">
        <v>71</v>
      </c>
      <c r="AL8" s="261" t="s">
        <v>72</v>
      </c>
    </row>
    <row r="9" ht="33.75" customHeight="1" spans="1:38">
      <c r="A9" s="103" t="s">
        <v>73</v>
      </c>
      <c r="B9" s="112"/>
      <c r="C9" s="112"/>
      <c r="D9" s="106" t="s">
        <v>74</v>
      </c>
      <c r="E9" s="106"/>
      <c r="F9" s="104" t="s">
        <v>75</v>
      </c>
      <c r="G9" s="105"/>
      <c r="H9" s="106" t="s">
        <v>76</v>
      </c>
      <c r="I9" s="106"/>
      <c r="J9" s="151">
        <v>620</v>
      </c>
      <c r="K9" s="152"/>
      <c r="L9" s="109" t="s">
        <v>37</v>
      </c>
      <c r="M9" s="140" t="s">
        <v>77</v>
      </c>
      <c r="N9" s="208">
        <v>9</v>
      </c>
      <c r="O9" s="208"/>
      <c r="P9" s="209"/>
      <c r="Q9" s="260"/>
      <c r="R9" s="260"/>
      <c r="AJ9" s="261" t="s">
        <v>78</v>
      </c>
      <c r="AK9" s="261" t="s">
        <v>79</v>
      </c>
      <c r="AL9" s="261" t="s">
        <v>80</v>
      </c>
    </row>
    <row r="10" ht="36.75" customHeight="1" spans="1:38">
      <c r="A10" s="113" t="s">
        <v>81</v>
      </c>
      <c r="B10" s="114"/>
      <c r="C10" s="115"/>
      <c r="D10" s="113" t="s">
        <v>82</v>
      </c>
      <c r="E10" s="113"/>
      <c r="F10" s="116">
        <v>22</v>
      </c>
      <c r="G10" s="117"/>
      <c r="H10" s="106" t="s">
        <v>83</v>
      </c>
      <c r="I10" s="106"/>
      <c r="J10" s="134" t="s">
        <v>84</v>
      </c>
      <c r="K10" s="135"/>
      <c r="L10" s="210" t="s">
        <v>37</v>
      </c>
      <c r="M10" s="211"/>
      <c r="N10" s="212"/>
      <c r="O10" s="212"/>
      <c r="P10" s="213"/>
      <c r="AJ10" s="261" t="s">
        <v>85</v>
      </c>
      <c r="AK10" s="261" t="s">
        <v>86</v>
      </c>
      <c r="AL10" s="261" t="s">
        <v>87</v>
      </c>
    </row>
    <row r="11" ht="14.4" spans="1:38">
      <c r="A11" s="118" t="s">
        <v>88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214"/>
      <c r="AJ11" s="261" t="s">
        <v>89</v>
      </c>
      <c r="AK11" s="261" t="s">
        <v>90</v>
      </c>
      <c r="AL11" s="261" t="s">
        <v>91</v>
      </c>
    </row>
    <row r="12" ht="33.75" customHeight="1" spans="1:38">
      <c r="A12" s="103" t="s">
        <v>92</v>
      </c>
      <c r="B12" s="120" t="s">
        <v>93</v>
      </c>
      <c r="C12" s="121" t="s">
        <v>94</v>
      </c>
      <c r="D12" s="122" t="s">
        <v>95</v>
      </c>
      <c r="E12" s="123"/>
      <c r="F12" s="120" t="s">
        <v>96</v>
      </c>
      <c r="G12" s="121" t="s">
        <v>94</v>
      </c>
      <c r="H12" s="106" t="s">
        <v>97</v>
      </c>
      <c r="I12" s="106"/>
      <c r="J12" s="104" t="s">
        <v>98</v>
      </c>
      <c r="K12" s="215"/>
      <c r="L12" s="121" t="s">
        <v>94</v>
      </c>
      <c r="M12" s="140" t="s">
        <v>99</v>
      </c>
      <c r="N12" s="108" t="s">
        <v>100</v>
      </c>
      <c r="O12" s="131"/>
      <c r="P12" s="216"/>
      <c r="AJ12" s="261" t="s">
        <v>101</v>
      </c>
      <c r="AK12" s="261"/>
      <c r="AL12" s="261" t="s">
        <v>102</v>
      </c>
    </row>
    <row r="13" ht="33.75" customHeight="1" spans="1:38">
      <c r="A13" s="124" t="s">
        <v>103</v>
      </c>
      <c r="B13" s="125" t="s">
        <v>93</v>
      </c>
      <c r="C13" s="126" t="s">
        <v>94</v>
      </c>
      <c r="D13" s="127" t="s">
        <v>104</v>
      </c>
      <c r="E13" s="128"/>
      <c r="F13" s="125" t="s">
        <v>105</v>
      </c>
      <c r="G13" s="121" t="s">
        <v>94</v>
      </c>
      <c r="H13" s="113" t="s">
        <v>106</v>
      </c>
      <c r="I13" s="113"/>
      <c r="J13" s="211" t="s">
        <v>98</v>
      </c>
      <c r="K13" s="212"/>
      <c r="L13" s="121" t="s">
        <v>94</v>
      </c>
      <c r="M13" s="113" t="s">
        <v>107</v>
      </c>
      <c r="N13" s="134" t="s">
        <v>108</v>
      </c>
      <c r="O13" s="135"/>
      <c r="P13" s="217"/>
      <c r="AJ13" s="261" t="s">
        <v>109</v>
      </c>
      <c r="AK13" s="261"/>
      <c r="AL13" s="261" t="s">
        <v>110</v>
      </c>
    </row>
    <row r="14" ht="14.4" spans="1:38">
      <c r="A14" s="118" t="s">
        <v>111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214"/>
      <c r="AJ14" s="261" t="s">
        <v>112</v>
      </c>
      <c r="AK14" s="261"/>
      <c r="AL14" s="261" t="s">
        <v>113</v>
      </c>
    </row>
    <row r="15" ht="24" customHeight="1" spans="1:38">
      <c r="A15" s="129" t="s">
        <v>114</v>
      </c>
      <c r="B15" s="122" t="s">
        <v>115</v>
      </c>
      <c r="C15" s="123"/>
      <c r="D15" s="130"/>
      <c r="E15" s="122" t="s">
        <v>116</v>
      </c>
      <c r="F15" s="123"/>
      <c r="G15" s="130"/>
      <c r="H15" s="122" t="s">
        <v>117</v>
      </c>
      <c r="I15" s="123"/>
      <c r="J15" s="130"/>
      <c r="K15" s="122" t="s">
        <v>118</v>
      </c>
      <c r="L15" s="123"/>
      <c r="M15" s="130"/>
      <c r="N15" s="122" t="s">
        <v>119</v>
      </c>
      <c r="O15" s="123"/>
      <c r="P15" s="218"/>
      <c r="AJ15" s="261" t="s">
        <v>120</v>
      </c>
      <c r="AK15" s="261"/>
      <c r="AL15" s="261" t="s">
        <v>121</v>
      </c>
    </row>
    <row r="16" ht="24" customHeight="1" spans="1:38">
      <c r="A16" s="129" t="s">
        <v>122</v>
      </c>
      <c r="B16" s="108" t="s">
        <v>123</v>
      </c>
      <c r="C16" s="131"/>
      <c r="D16" s="132"/>
      <c r="E16" s="108" t="s">
        <v>124</v>
      </c>
      <c r="F16" s="131"/>
      <c r="G16" s="132"/>
      <c r="H16" s="108" t="s">
        <v>125</v>
      </c>
      <c r="I16" s="131"/>
      <c r="J16" s="132"/>
      <c r="K16" s="108" t="s">
        <v>126</v>
      </c>
      <c r="L16" s="131"/>
      <c r="M16" s="132"/>
      <c r="N16" s="219" t="s">
        <v>127</v>
      </c>
      <c r="O16" s="220"/>
      <c r="P16" s="221"/>
      <c r="AJ16" s="261" t="s">
        <v>128</v>
      </c>
      <c r="AK16" s="261"/>
      <c r="AL16" s="261"/>
    </row>
    <row r="17" ht="24" customHeight="1" spans="1:38">
      <c r="A17" s="129" t="s">
        <v>129</v>
      </c>
      <c r="B17" s="108" t="s">
        <v>130</v>
      </c>
      <c r="C17" s="131"/>
      <c r="D17" s="132"/>
      <c r="E17" s="108" t="s">
        <v>131</v>
      </c>
      <c r="F17" s="131"/>
      <c r="G17" s="132"/>
      <c r="H17" s="108" t="s">
        <v>23</v>
      </c>
      <c r="I17" s="131"/>
      <c r="J17" s="132"/>
      <c r="K17" s="108" t="s">
        <v>132</v>
      </c>
      <c r="L17" s="131"/>
      <c r="M17" s="132"/>
      <c r="N17" s="220"/>
      <c r="O17" s="220"/>
      <c r="P17" s="221"/>
      <c r="AJ17" s="261" t="s">
        <v>133</v>
      </c>
      <c r="AK17" s="261"/>
      <c r="AL17" s="261"/>
    </row>
    <row r="18" ht="24" customHeight="1" spans="1:38">
      <c r="A18" s="133" t="s">
        <v>134</v>
      </c>
      <c r="B18" s="134" t="s">
        <v>135</v>
      </c>
      <c r="C18" s="135"/>
      <c r="D18" s="136"/>
      <c r="E18" s="134" t="s">
        <v>136</v>
      </c>
      <c r="F18" s="135"/>
      <c r="G18" s="136"/>
      <c r="H18" s="134" t="s">
        <v>23</v>
      </c>
      <c r="I18" s="135"/>
      <c r="J18" s="136"/>
      <c r="K18" s="134" t="s">
        <v>21</v>
      </c>
      <c r="L18" s="135"/>
      <c r="M18" s="136"/>
      <c r="N18" s="222" t="s">
        <v>137</v>
      </c>
      <c r="O18" s="223"/>
      <c r="P18" s="224"/>
      <c r="AJ18" s="261"/>
      <c r="AK18" s="261"/>
      <c r="AL18" s="261"/>
    </row>
    <row r="19" ht="14.4" spans="1:16">
      <c r="A19" s="137" t="s">
        <v>138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225"/>
    </row>
    <row r="20" ht="43.2" spans="1:16">
      <c r="A20" s="103" t="s">
        <v>139</v>
      </c>
      <c r="B20" s="139"/>
      <c r="C20" s="106" t="s">
        <v>140</v>
      </c>
      <c r="D20" s="106"/>
      <c r="E20" s="104" t="s">
        <v>141</v>
      </c>
      <c r="F20" s="105"/>
      <c r="G20" s="140" t="s">
        <v>142</v>
      </c>
      <c r="H20" s="139" t="s">
        <v>143</v>
      </c>
      <c r="I20" s="139"/>
      <c r="J20" s="106" t="s">
        <v>144</v>
      </c>
      <c r="K20" s="106"/>
      <c r="L20" s="226">
        <v>38761</v>
      </c>
      <c r="M20" s="226"/>
      <c r="N20" s="130" t="s">
        <v>145</v>
      </c>
      <c r="O20" s="227">
        <v>45313</v>
      </c>
      <c r="P20" s="228"/>
    </row>
    <row r="21" ht="43.2" spans="1:16">
      <c r="A21" s="103" t="s">
        <v>146</v>
      </c>
      <c r="B21" s="139"/>
      <c r="C21" s="106" t="s">
        <v>140</v>
      </c>
      <c r="D21" s="106"/>
      <c r="E21" s="104"/>
      <c r="F21" s="105"/>
      <c r="G21" s="140" t="s">
        <v>142</v>
      </c>
      <c r="H21" s="139"/>
      <c r="I21" s="139"/>
      <c r="J21" s="106" t="s">
        <v>144</v>
      </c>
      <c r="K21" s="106"/>
      <c r="L21" s="226"/>
      <c r="M21" s="226"/>
      <c r="N21" s="130" t="s">
        <v>145</v>
      </c>
      <c r="O21" s="227"/>
      <c r="P21" s="228"/>
    </row>
    <row r="22" ht="54" spans="1:16">
      <c r="A22" s="103" t="s">
        <v>147</v>
      </c>
      <c r="B22" s="139"/>
      <c r="C22" s="106" t="s">
        <v>140</v>
      </c>
      <c r="D22" s="106"/>
      <c r="E22" s="104"/>
      <c r="F22" s="105"/>
      <c r="G22" s="140" t="s">
        <v>142</v>
      </c>
      <c r="H22" s="108"/>
      <c r="I22" s="132"/>
      <c r="J22" s="106" t="s">
        <v>144</v>
      </c>
      <c r="K22" s="106"/>
      <c r="L22" s="226"/>
      <c r="M22" s="226"/>
      <c r="N22" s="130" t="s">
        <v>145</v>
      </c>
      <c r="O22" s="227"/>
      <c r="P22" s="228"/>
    </row>
    <row r="23" ht="33.15" spans="1:16">
      <c r="A23" s="141" t="s">
        <v>148</v>
      </c>
      <c r="B23" s="142"/>
      <c r="C23" s="142" t="s">
        <v>140</v>
      </c>
      <c r="D23" s="142"/>
      <c r="E23" s="104" t="s">
        <v>149</v>
      </c>
      <c r="F23" s="105"/>
      <c r="G23" s="143" t="s">
        <v>142</v>
      </c>
      <c r="H23" s="142" t="s">
        <v>150</v>
      </c>
      <c r="I23" s="142"/>
      <c r="J23" s="142" t="s">
        <v>144</v>
      </c>
      <c r="K23" s="142"/>
      <c r="L23" s="229">
        <v>43339</v>
      </c>
      <c r="M23" s="229"/>
      <c r="N23" s="230" t="s">
        <v>145</v>
      </c>
      <c r="O23" s="231">
        <v>44800</v>
      </c>
      <c r="P23" s="232"/>
    </row>
    <row r="24" ht="14.4" spans="1:16">
      <c r="A24" s="118" t="s">
        <v>151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214"/>
    </row>
    <row r="25" ht="45.75" customHeight="1" spans="1:16">
      <c r="A25" s="133" t="s">
        <v>152</v>
      </c>
      <c r="B25" s="128"/>
      <c r="C25" s="128"/>
      <c r="D25" s="144"/>
      <c r="E25" s="134" t="s">
        <v>153</v>
      </c>
      <c r="F25" s="135"/>
      <c r="G25" s="136"/>
      <c r="H25" s="127" t="s">
        <v>154</v>
      </c>
      <c r="I25" s="128"/>
      <c r="J25" s="128"/>
      <c r="K25" s="128"/>
      <c r="L25" s="144"/>
      <c r="M25" s="211" t="s">
        <v>155</v>
      </c>
      <c r="N25" s="212"/>
      <c r="O25" s="212"/>
      <c r="P25" s="213"/>
    </row>
    <row r="26" ht="15.75" customHeight="1" spans="1:16">
      <c r="A26" s="118" t="s">
        <v>156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214"/>
    </row>
    <row r="27" ht="27" customHeight="1" spans="1:16">
      <c r="A27" s="145" t="s">
        <v>157</v>
      </c>
      <c r="B27" s="146"/>
      <c r="C27" s="147"/>
      <c r="D27" s="148" t="s">
        <v>158</v>
      </c>
      <c r="E27" s="149"/>
      <c r="F27" s="149"/>
      <c r="G27" s="146"/>
      <c r="H27" s="146"/>
      <c r="I27" s="146"/>
      <c r="J27" s="149"/>
      <c r="K27" s="149"/>
      <c r="L27" s="149"/>
      <c r="M27" s="149"/>
      <c r="N27" s="149"/>
      <c r="O27" s="149"/>
      <c r="P27" s="233"/>
    </row>
    <row r="28" ht="27" customHeight="1" spans="1:16">
      <c r="A28" s="129" t="s">
        <v>159</v>
      </c>
      <c r="B28" s="150">
        <v>620</v>
      </c>
      <c r="C28" s="109" t="s">
        <v>37</v>
      </c>
      <c r="D28" s="106" t="s">
        <v>160</v>
      </c>
      <c r="E28" s="106"/>
      <c r="F28" s="106"/>
      <c r="G28" s="151">
        <v>3000000</v>
      </c>
      <c r="H28" s="152"/>
      <c r="I28" s="156" t="s">
        <v>161</v>
      </c>
      <c r="J28" s="130" t="s">
        <v>162</v>
      </c>
      <c r="K28" s="106"/>
      <c r="L28" s="106"/>
      <c r="M28" s="151">
        <v>1400000</v>
      </c>
      <c r="N28" s="152"/>
      <c r="O28" s="234" t="s">
        <v>161</v>
      </c>
      <c r="P28" s="235"/>
    </row>
    <row r="29" ht="27" customHeight="1" spans="1:16">
      <c r="A29" s="129" t="s">
        <v>163</v>
      </c>
      <c r="B29" s="150">
        <v>50</v>
      </c>
      <c r="C29" s="109" t="s">
        <v>37</v>
      </c>
      <c r="D29" s="153" t="s">
        <v>164</v>
      </c>
      <c r="E29" s="154"/>
      <c r="F29" s="155">
        <v>12</v>
      </c>
      <c r="G29" s="156" t="s">
        <v>165</v>
      </c>
      <c r="H29" s="153" t="s">
        <v>166</v>
      </c>
      <c r="I29" s="154"/>
      <c r="J29" s="153" t="s">
        <v>167</v>
      </c>
      <c r="K29" s="154"/>
      <c r="L29" s="236" t="s">
        <v>168</v>
      </c>
      <c r="M29" s="237" t="s">
        <v>169</v>
      </c>
      <c r="N29" s="237" t="s">
        <v>170</v>
      </c>
      <c r="O29" s="238" t="s">
        <v>171</v>
      </c>
      <c r="P29" s="239"/>
    </row>
    <row r="30" ht="27" customHeight="1" spans="1:16">
      <c r="A30" s="129" t="s">
        <v>172</v>
      </c>
      <c r="B30" s="150">
        <v>400</v>
      </c>
      <c r="C30" s="109" t="s">
        <v>37</v>
      </c>
      <c r="D30" s="153" t="s">
        <v>173</v>
      </c>
      <c r="E30" s="154"/>
      <c r="F30" s="155">
        <v>33</v>
      </c>
      <c r="G30" s="156" t="s">
        <v>37</v>
      </c>
      <c r="H30" s="157" t="s">
        <v>17</v>
      </c>
      <c r="I30" s="240"/>
      <c r="J30" s="162">
        <v>100000</v>
      </c>
      <c r="K30" s="241"/>
      <c r="L30" s="242">
        <f>J30*12</f>
        <v>1200000</v>
      </c>
      <c r="M30" s="163">
        <v>6</v>
      </c>
      <c r="N30" s="243" t="s">
        <v>174</v>
      </c>
      <c r="O30" s="244">
        <v>26</v>
      </c>
      <c r="P30" s="245"/>
    </row>
    <row r="31" ht="27" customHeight="1" spans="1:16">
      <c r="A31" s="129" t="s">
        <v>175</v>
      </c>
      <c r="B31" s="150">
        <v>90</v>
      </c>
      <c r="C31" s="109" t="s">
        <v>37</v>
      </c>
      <c r="D31" s="157"/>
      <c r="E31" s="158"/>
      <c r="F31" s="159"/>
      <c r="G31" s="159"/>
      <c r="H31" s="157" t="s">
        <v>25</v>
      </c>
      <c r="I31" s="240"/>
      <c r="J31" s="162">
        <v>120000</v>
      </c>
      <c r="K31" s="241"/>
      <c r="L31" s="242">
        <f>J31*12</f>
        <v>1440000</v>
      </c>
      <c r="M31" s="163">
        <v>7</v>
      </c>
      <c r="N31" s="243" t="s">
        <v>174</v>
      </c>
      <c r="O31" s="244">
        <v>26</v>
      </c>
      <c r="P31" s="245"/>
    </row>
    <row r="32" ht="27" customHeight="1" spans="1:16">
      <c r="A32" s="129" t="s">
        <v>176</v>
      </c>
      <c r="B32" s="150">
        <v>30</v>
      </c>
      <c r="C32" s="160" t="s">
        <v>37</v>
      </c>
      <c r="D32" s="157"/>
      <c r="E32" s="158"/>
      <c r="F32" s="161"/>
      <c r="G32" s="161"/>
      <c r="H32" s="162" t="s">
        <v>8</v>
      </c>
      <c r="I32" s="241"/>
      <c r="J32" s="162">
        <v>180000</v>
      </c>
      <c r="K32" s="241"/>
      <c r="L32" s="242">
        <f>J32*12</f>
        <v>2160000</v>
      </c>
      <c r="M32" s="163">
        <v>10</v>
      </c>
      <c r="N32" s="163" t="s">
        <v>174</v>
      </c>
      <c r="O32" s="162">
        <v>26</v>
      </c>
      <c r="P32" s="245"/>
    </row>
    <row r="33" ht="27" customHeight="1" spans="1:16">
      <c r="A33" s="129" t="s">
        <v>177</v>
      </c>
      <c r="B33" s="150">
        <v>50</v>
      </c>
      <c r="C33" s="109" t="s">
        <v>37</v>
      </c>
      <c r="D33" s="163"/>
      <c r="E33" s="163"/>
      <c r="F33" s="163"/>
      <c r="G33" s="164" t="s">
        <v>178</v>
      </c>
      <c r="H33" s="157" t="s">
        <v>120</v>
      </c>
      <c r="I33" s="240"/>
      <c r="J33" s="162">
        <v>250000</v>
      </c>
      <c r="K33" s="241"/>
      <c r="L33" s="242">
        <f>J33*12</f>
        <v>3000000</v>
      </c>
      <c r="M33" s="163">
        <v>25</v>
      </c>
      <c r="N33" s="243" t="s">
        <v>174</v>
      </c>
      <c r="O33" s="244">
        <v>26</v>
      </c>
      <c r="P33" s="245"/>
    </row>
    <row r="34" ht="27" customHeight="1" spans="1:16">
      <c r="A34" s="165" t="s">
        <v>179</v>
      </c>
      <c r="B34" s="166"/>
      <c r="C34" s="166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246"/>
    </row>
    <row r="35" ht="14.4" spans="1:16">
      <c r="A35" s="118" t="s">
        <v>180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214"/>
    </row>
    <row r="36" ht="21.75" customHeight="1" spans="1:16">
      <c r="A36" s="129" t="s">
        <v>181</v>
      </c>
      <c r="B36" s="123"/>
      <c r="C36" s="123"/>
      <c r="D36" s="123"/>
      <c r="E36" s="123"/>
      <c r="F36" s="123"/>
      <c r="G36" s="123"/>
      <c r="H36" s="130"/>
      <c r="I36" s="122" t="s">
        <v>182</v>
      </c>
      <c r="J36" s="123"/>
      <c r="K36" s="123"/>
      <c r="L36" s="123"/>
      <c r="M36" s="123"/>
      <c r="N36" s="123"/>
      <c r="O36" s="123"/>
      <c r="P36" s="218"/>
    </row>
    <row r="37" ht="21.75" customHeight="1" spans="1:16">
      <c r="A37" s="103" t="s">
        <v>183</v>
      </c>
      <c r="B37" s="106" t="s">
        <v>184</v>
      </c>
      <c r="C37" s="106"/>
      <c r="D37" s="168" t="s">
        <v>170</v>
      </c>
      <c r="E37" s="168"/>
      <c r="F37" s="122" t="s">
        <v>185</v>
      </c>
      <c r="G37" s="130"/>
      <c r="H37" s="106" t="s">
        <v>186</v>
      </c>
      <c r="I37" s="122" t="s">
        <v>187</v>
      </c>
      <c r="J37" s="130"/>
      <c r="K37" s="148" t="s">
        <v>170</v>
      </c>
      <c r="L37" s="247"/>
      <c r="M37" s="168" t="s">
        <v>188</v>
      </c>
      <c r="N37" s="168" t="s">
        <v>189</v>
      </c>
      <c r="O37" s="168"/>
      <c r="P37" s="248"/>
    </row>
    <row r="38" ht="21.75" customHeight="1" spans="1:16">
      <c r="A38" s="169" t="s">
        <v>190</v>
      </c>
      <c r="B38" s="139" t="s">
        <v>191</v>
      </c>
      <c r="C38" s="139"/>
      <c r="D38" s="170" t="s">
        <v>174</v>
      </c>
      <c r="E38" s="170"/>
      <c r="F38" s="108" t="s">
        <v>192</v>
      </c>
      <c r="G38" s="132"/>
      <c r="H38" s="139" t="s">
        <v>193</v>
      </c>
      <c r="I38" s="104"/>
      <c r="J38" s="105"/>
      <c r="K38" s="104"/>
      <c r="L38" s="105"/>
      <c r="M38" s="170"/>
      <c r="N38" s="170"/>
      <c r="O38" s="170"/>
      <c r="P38" s="249"/>
    </row>
    <row r="39" ht="21.75" customHeight="1" spans="1:16">
      <c r="A39" s="169" t="s">
        <v>194</v>
      </c>
      <c r="B39" s="139" t="s">
        <v>195</v>
      </c>
      <c r="C39" s="139"/>
      <c r="D39" s="170" t="s">
        <v>174</v>
      </c>
      <c r="E39" s="170"/>
      <c r="F39" s="108" t="s">
        <v>196</v>
      </c>
      <c r="G39" s="132"/>
      <c r="H39" s="139" t="s">
        <v>197</v>
      </c>
      <c r="I39" s="104"/>
      <c r="J39" s="105"/>
      <c r="K39" s="104"/>
      <c r="L39" s="105"/>
      <c r="M39" s="170"/>
      <c r="N39" s="170"/>
      <c r="O39" s="170"/>
      <c r="P39" s="249"/>
    </row>
    <row r="40" ht="21.75" customHeight="1" spans="1:16">
      <c r="A40" s="169" t="s">
        <v>198</v>
      </c>
      <c r="B40" s="139" t="s">
        <v>199</v>
      </c>
      <c r="C40" s="139"/>
      <c r="D40" s="170" t="s">
        <v>174</v>
      </c>
      <c r="E40" s="170"/>
      <c r="F40" s="108" t="s">
        <v>200</v>
      </c>
      <c r="G40" s="132"/>
      <c r="H40" s="171" t="s">
        <v>201</v>
      </c>
      <c r="I40" s="104"/>
      <c r="J40" s="105"/>
      <c r="K40" s="104"/>
      <c r="L40" s="105"/>
      <c r="M40" s="170"/>
      <c r="N40" s="170"/>
      <c r="O40" s="170"/>
      <c r="P40" s="249"/>
    </row>
    <row r="41" ht="21.75" customHeight="1" spans="1:16">
      <c r="A41" s="129" t="s">
        <v>202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218"/>
    </row>
    <row r="42" ht="24" customHeight="1" spans="1:16">
      <c r="A42" s="103" t="s">
        <v>203</v>
      </c>
      <c r="B42" s="106" t="s">
        <v>204</v>
      </c>
      <c r="C42" s="106"/>
      <c r="D42" s="106" t="s">
        <v>170</v>
      </c>
      <c r="E42" s="106"/>
      <c r="F42" s="106" t="s">
        <v>205</v>
      </c>
      <c r="G42" s="106"/>
      <c r="H42" s="106" t="s">
        <v>206</v>
      </c>
      <c r="I42" s="175"/>
      <c r="J42" s="175"/>
      <c r="K42" s="175"/>
      <c r="L42" s="175"/>
      <c r="M42" s="175"/>
      <c r="N42" s="175"/>
      <c r="O42" s="175"/>
      <c r="P42" s="250"/>
    </row>
    <row r="43" ht="21.75" customHeight="1" spans="1:16">
      <c r="A43" s="169"/>
      <c r="B43" s="139"/>
      <c r="C43" s="139"/>
      <c r="D43" s="139"/>
      <c r="E43" s="139"/>
      <c r="F43" s="139"/>
      <c r="G43" s="139"/>
      <c r="H43" s="139"/>
      <c r="I43" s="251"/>
      <c r="J43" s="251"/>
      <c r="K43" s="251"/>
      <c r="L43" s="251"/>
      <c r="M43" s="251"/>
      <c r="N43" s="251"/>
      <c r="O43" s="251"/>
      <c r="P43" s="252"/>
    </row>
    <row r="44" ht="21.75" customHeight="1" spans="1:16">
      <c r="A44" s="169"/>
      <c r="B44" s="139"/>
      <c r="C44" s="139"/>
      <c r="D44" s="139"/>
      <c r="E44" s="139"/>
      <c r="F44" s="139"/>
      <c r="G44" s="139"/>
      <c r="H44" s="139"/>
      <c r="I44" s="251"/>
      <c r="J44" s="251"/>
      <c r="K44" s="251"/>
      <c r="L44" s="251"/>
      <c r="M44" s="251"/>
      <c r="N44" s="251"/>
      <c r="O44" s="251"/>
      <c r="P44" s="252"/>
    </row>
    <row r="45" ht="21.75" customHeight="1" spans="1:16">
      <c r="A45" s="172"/>
      <c r="B45" s="173"/>
      <c r="C45" s="173"/>
      <c r="D45" s="173"/>
      <c r="E45" s="173"/>
      <c r="F45" s="173"/>
      <c r="G45" s="173"/>
      <c r="H45" s="173"/>
      <c r="I45" s="135"/>
      <c r="J45" s="135"/>
      <c r="K45" s="135"/>
      <c r="L45" s="135"/>
      <c r="M45" s="135"/>
      <c r="N45" s="135"/>
      <c r="O45" s="135"/>
      <c r="P45" s="217"/>
    </row>
    <row r="46" ht="14.4" spans="1:16">
      <c r="A46" s="101" t="s">
        <v>207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97"/>
    </row>
    <row r="47" ht="22.5" customHeight="1" spans="1:16">
      <c r="A47" s="103" t="s">
        <v>208</v>
      </c>
      <c r="B47" s="106"/>
      <c r="C47" s="106"/>
      <c r="D47" s="106"/>
      <c r="E47" s="106"/>
      <c r="F47" s="106"/>
      <c r="G47" s="106"/>
      <c r="H47" s="106" t="s">
        <v>209</v>
      </c>
      <c r="I47" s="106"/>
      <c r="J47" s="106"/>
      <c r="K47" s="106"/>
      <c r="L47" s="106"/>
      <c r="M47" s="106"/>
      <c r="N47" s="106"/>
      <c r="O47" s="106"/>
      <c r="P47" s="253"/>
    </row>
    <row r="48" ht="22.5" customHeight="1" spans="1:16">
      <c r="A48" s="103" t="s">
        <v>210</v>
      </c>
      <c r="B48" s="139"/>
      <c r="C48" s="139"/>
      <c r="D48" s="139"/>
      <c r="E48" s="168" t="s">
        <v>211</v>
      </c>
      <c r="F48" s="168"/>
      <c r="G48" s="139"/>
      <c r="H48" s="106" t="s">
        <v>210</v>
      </c>
      <c r="I48" s="139"/>
      <c r="J48" s="139"/>
      <c r="K48" s="139"/>
      <c r="L48" s="139"/>
      <c r="M48" s="139"/>
      <c r="N48" s="106" t="s">
        <v>211</v>
      </c>
      <c r="O48" s="139"/>
      <c r="P48" s="254"/>
    </row>
    <row r="49" ht="22.5" customHeight="1" spans="1:16">
      <c r="A49" s="103" t="s">
        <v>212</v>
      </c>
      <c r="B49" s="139"/>
      <c r="C49" s="139"/>
      <c r="D49" s="139"/>
      <c r="E49" s="168" t="s">
        <v>211</v>
      </c>
      <c r="F49" s="168"/>
      <c r="G49" s="139"/>
      <c r="H49" s="106" t="s">
        <v>212</v>
      </c>
      <c r="I49" s="139"/>
      <c r="J49" s="139"/>
      <c r="K49" s="139"/>
      <c r="L49" s="139"/>
      <c r="M49" s="139"/>
      <c r="N49" s="106" t="s">
        <v>211</v>
      </c>
      <c r="O49" s="139"/>
      <c r="P49" s="254"/>
    </row>
    <row r="50" ht="22.5" customHeight="1" spans="1:16">
      <c r="A50" s="103" t="s">
        <v>213</v>
      </c>
      <c r="B50" s="139"/>
      <c r="C50" s="139"/>
      <c r="D50" s="139"/>
      <c r="E50" s="168" t="s">
        <v>211</v>
      </c>
      <c r="F50" s="168"/>
      <c r="G50" s="139"/>
      <c r="H50" s="106" t="s">
        <v>213</v>
      </c>
      <c r="I50" s="139"/>
      <c r="J50" s="139"/>
      <c r="K50" s="139"/>
      <c r="L50" s="139"/>
      <c r="M50" s="139"/>
      <c r="N50" s="106" t="s">
        <v>211</v>
      </c>
      <c r="O50" s="139"/>
      <c r="P50" s="254"/>
    </row>
    <row r="51" ht="22.5" customHeight="1" spans="1:16">
      <c r="A51" s="103" t="s">
        <v>214</v>
      </c>
      <c r="B51" s="139"/>
      <c r="C51" s="139"/>
      <c r="D51" s="139"/>
      <c r="E51" s="168" t="s">
        <v>211</v>
      </c>
      <c r="F51" s="168"/>
      <c r="G51" s="139"/>
      <c r="H51" s="106" t="s">
        <v>214</v>
      </c>
      <c r="I51" s="139"/>
      <c r="J51" s="139"/>
      <c r="K51" s="139"/>
      <c r="L51" s="139"/>
      <c r="M51" s="139"/>
      <c r="N51" s="106" t="s">
        <v>211</v>
      </c>
      <c r="O51" s="139"/>
      <c r="P51" s="254"/>
    </row>
    <row r="52" ht="22.5" customHeight="1" spans="1:16">
      <c r="A52" s="103" t="s">
        <v>215</v>
      </c>
      <c r="B52" s="139"/>
      <c r="C52" s="139"/>
      <c r="D52" s="139"/>
      <c r="E52" s="168" t="s">
        <v>211</v>
      </c>
      <c r="F52" s="168"/>
      <c r="G52" s="139"/>
      <c r="H52" s="106" t="s">
        <v>215</v>
      </c>
      <c r="I52" s="139"/>
      <c r="J52" s="139"/>
      <c r="K52" s="139"/>
      <c r="L52" s="139"/>
      <c r="M52" s="139"/>
      <c r="N52" s="106" t="s">
        <v>211</v>
      </c>
      <c r="O52" s="139"/>
      <c r="P52" s="254"/>
    </row>
    <row r="53" ht="22.5" customHeight="1" spans="1:16">
      <c r="A53" s="172" t="s">
        <v>216</v>
      </c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255"/>
    </row>
    <row r="54" ht="22.5" customHeight="1" spans="1:16">
      <c r="A54" s="101" t="s">
        <v>217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97"/>
    </row>
    <row r="55" ht="21.75" customHeight="1" spans="1:16">
      <c r="A55" s="129" t="s">
        <v>218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218"/>
    </row>
    <row r="56" ht="21.75" customHeight="1" spans="1:16">
      <c r="A56" s="174" t="s">
        <v>219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250"/>
    </row>
    <row r="57" ht="22.5" customHeight="1" spans="1:16">
      <c r="A57" s="176" t="s">
        <v>220</v>
      </c>
      <c r="B57" s="177" t="s">
        <v>221</v>
      </c>
      <c r="C57" s="178" t="s">
        <v>222</v>
      </c>
      <c r="D57" s="178"/>
      <c r="E57" s="179"/>
      <c r="F57" s="123" t="s">
        <v>223</v>
      </c>
      <c r="G57" s="123"/>
      <c r="H57" s="123"/>
      <c r="I57" s="123"/>
      <c r="J57" s="131"/>
      <c r="K57" s="131"/>
      <c r="L57" s="131"/>
      <c r="M57" s="131"/>
      <c r="N57" s="131"/>
      <c r="O57" s="131"/>
      <c r="P57" s="216"/>
    </row>
    <row r="58" ht="32.25" customHeight="1" spans="1:16">
      <c r="A58" s="180" t="s">
        <v>224</v>
      </c>
      <c r="B58" s="181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256"/>
    </row>
    <row r="59" ht="25.5" customHeight="1" spans="1:16">
      <c r="A59" s="103" t="s">
        <v>225</v>
      </c>
      <c r="B59" s="183"/>
      <c r="C59" s="139" t="s">
        <v>226</v>
      </c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254"/>
    </row>
    <row r="60" ht="25.5" customHeight="1" spans="1:16">
      <c r="A60" s="103"/>
      <c r="B60" s="183"/>
      <c r="C60" s="139" t="s">
        <v>227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254"/>
    </row>
    <row r="61" ht="23.25" customHeight="1" spans="1:16">
      <c r="A61" s="124"/>
      <c r="B61" s="184"/>
      <c r="C61" s="173" t="s">
        <v>228</v>
      </c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255"/>
    </row>
    <row r="62" ht="21.75" customHeight="1" spans="1:16">
      <c r="A62" s="185" t="s">
        <v>229</v>
      </c>
      <c r="B62" s="186" t="s">
        <v>230</v>
      </c>
      <c r="C62" s="186"/>
      <c r="D62" s="186"/>
      <c r="E62" s="186"/>
      <c r="F62" s="186"/>
      <c r="G62" s="186"/>
      <c r="H62" s="187"/>
      <c r="I62" s="187"/>
      <c r="J62" s="187"/>
      <c r="K62" s="187"/>
      <c r="L62" s="187"/>
      <c r="M62" s="187"/>
      <c r="N62" s="187"/>
      <c r="O62" s="187"/>
      <c r="P62" s="257"/>
    </row>
    <row r="63" ht="39.75" customHeight="1" spans="1:16">
      <c r="A63" s="188" t="s">
        <v>231</v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258"/>
    </row>
    <row r="64" ht="24" customHeight="1" spans="1:16">
      <c r="A64" s="190" t="s">
        <v>232</v>
      </c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259"/>
    </row>
    <row r="65" ht="21.75" customHeight="1" spans="1:16">
      <c r="A65" s="262" t="s">
        <v>233</v>
      </c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263"/>
    </row>
    <row r="66" ht="21.75" customHeight="1" spans="1:16">
      <c r="A66" s="110" t="s">
        <v>234</v>
      </c>
      <c r="B66" s="110"/>
      <c r="C66" s="110"/>
      <c r="D66" s="110" t="s">
        <v>235</v>
      </c>
      <c r="E66" s="110"/>
      <c r="F66" s="110"/>
      <c r="G66" s="110"/>
      <c r="H66" s="110" t="s">
        <v>236</v>
      </c>
      <c r="I66" s="110"/>
      <c r="J66" s="110"/>
      <c r="K66" s="110"/>
      <c r="L66" s="110"/>
      <c r="M66" s="110" t="s">
        <v>237</v>
      </c>
      <c r="N66" s="110"/>
      <c r="O66" s="110"/>
      <c r="P66" s="110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whole" operator="greaterThanOrEqual" allowBlank="1" showInputMessage="1" showErrorMessage="1" error="请输入整数，不带小数" sqref="J30:K30 L30:L33 J31:K33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13603190205@163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3"/>
  <sheetViews>
    <sheetView tabSelected="1" topLeftCell="A35" workbookViewId="0">
      <selection activeCell="AA50" sqref="AA50"/>
    </sheetView>
  </sheetViews>
  <sheetFormatPr defaultColWidth="9" defaultRowHeight="14.4"/>
  <cols>
    <col min="1" max="1" width="12.6666666666667" style="11" customWidth="1"/>
    <col min="2" max="4" width="11.875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1" width="9.33333333333333" style="11"/>
    <col min="12" max="24" width="9.33333333333333" style="11" hidden="1" customWidth="1"/>
    <col min="25" max="25" width="9.33333333333333" style="11" customWidth="1"/>
    <col min="26" max="26" width="9.33333333333333" style="11"/>
    <col min="27" max="27" width="48.375" style="11" customWidth="1"/>
    <col min="28" max="16384" width="9.33333333333333" style="11"/>
  </cols>
  <sheetData>
    <row r="1" ht="17.25" customHeight="1" spans="1:24">
      <c r="A1" s="12" t="s">
        <v>238</v>
      </c>
      <c r="B1" s="12"/>
      <c r="C1" s="12"/>
      <c r="D1" s="12"/>
      <c r="E1" s="12"/>
      <c r="F1" s="12"/>
      <c r="G1" s="12"/>
      <c r="H1" s="12"/>
      <c r="I1" s="12"/>
      <c r="J1" s="12"/>
      <c r="O1" s="12" t="s">
        <v>238</v>
      </c>
      <c r="P1" s="12"/>
      <c r="Q1" s="12"/>
      <c r="R1" s="12"/>
      <c r="S1" s="12"/>
      <c r="T1" s="12"/>
      <c r="U1" s="12"/>
      <c r="V1" s="12"/>
      <c r="W1" s="12"/>
      <c r="X1" s="12"/>
    </row>
    <row r="2" ht="17.25" customHeight="1" spans="1:24">
      <c r="A2" s="13" t="s">
        <v>239</v>
      </c>
      <c r="B2" s="14" t="s">
        <v>14</v>
      </c>
      <c r="C2" s="15"/>
      <c r="D2" s="15"/>
      <c r="E2" s="16"/>
      <c r="F2" s="17" t="s">
        <v>240</v>
      </c>
      <c r="G2" s="18" t="s">
        <v>16</v>
      </c>
      <c r="H2" s="18"/>
      <c r="I2" s="18"/>
      <c r="J2" s="18"/>
      <c r="O2" s="62" t="s">
        <v>239</v>
      </c>
      <c r="P2" s="14" t="s">
        <v>14</v>
      </c>
      <c r="Q2" s="15"/>
      <c r="R2" s="15"/>
      <c r="S2" s="16"/>
      <c r="T2" s="84" t="s">
        <v>240</v>
      </c>
      <c r="U2" s="18" t="s">
        <v>16</v>
      </c>
      <c r="V2" s="18"/>
      <c r="W2" s="18"/>
      <c r="X2" s="18"/>
    </row>
    <row r="3" ht="17.25" customHeight="1" spans="1:24">
      <c r="A3" s="13" t="s">
        <v>241</v>
      </c>
      <c r="B3" s="19" t="s">
        <v>23</v>
      </c>
      <c r="C3" s="19"/>
      <c r="D3" s="19"/>
      <c r="E3" s="20"/>
      <c r="F3" s="17" t="s">
        <v>242</v>
      </c>
      <c r="G3" s="18"/>
      <c r="H3" s="18"/>
      <c r="I3" s="18"/>
      <c r="J3" s="18"/>
      <c r="O3" s="62" t="s">
        <v>241</v>
      </c>
      <c r="P3" s="19" t="s">
        <v>23</v>
      </c>
      <c r="Q3" s="19"/>
      <c r="R3" s="19"/>
      <c r="S3" s="20"/>
      <c r="T3" s="84" t="s">
        <v>242</v>
      </c>
      <c r="U3" s="18"/>
      <c r="V3" s="18"/>
      <c r="W3" s="18"/>
      <c r="X3" s="18"/>
    </row>
    <row r="4" ht="17.25" customHeight="1" spans="1:24">
      <c r="A4" s="21" t="s">
        <v>243</v>
      </c>
      <c r="B4" s="19" t="s">
        <v>244</v>
      </c>
      <c r="C4" s="19"/>
      <c r="D4" s="19"/>
      <c r="E4" s="20"/>
      <c r="F4" s="22" t="s">
        <v>241</v>
      </c>
      <c r="G4" s="18">
        <v>13930904231</v>
      </c>
      <c r="H4" s="18"/>
      <c r="I4" s="18"/>
      <c r="J4" s="18"/>
      <c r="O4" s="63" t="s">
        <v>243</v>
      </c>
      <c r="P4" s="19" t="s">
        <v>244</v>
      </c>
      <c r="Q4" s="19"/>
      <c r="R4" s="19"/>
      <c r="S4" s="20"/>
      <c r="T4" s="85" t="s">
        <v>241</v>
      </c>
      <c r="U4" s="18">
        <v>13930904231</v>
      </c>
      <c r="V4" s="18"/>
      <c r="W4" s="18"/>
      <c r="X4" s="18"/>
    </row>
    <row r="5" ht="17.25" customHeight="1" spans="1:24">
      <c r="A5" s="23" t="s">
        <v>245</v>
      </c>
      <c r="B5" s="23"/>
      <c r="C5" s="23"/>
      <c r="D5" s="23"/>
      <c r="E5" s="23"/>
      <c r="F5" s="23"/>
      <c r="G5" s="23"/>
      <c r="H5" s="23"/>
      <c r="I5" s="23"/>
      <c r="J5" s="23"/>
      <c r="O5" s="64" t="s">
        <v>245</v>
      </c>
      <c r="P5" s="64"/>
      <c r="Q5" s="64"/>
      <c r="R5" s="64"/>
      <c r="S5" s="64"/>
      <c r="T5" s="64"/>
      <c r="U5" s="64"/>
      <c r="V5" s="64"/>
      <c r="W5" s="64"/>
      <c r="X5" s="64"/>
    </row>
    <row r="6" ht="17.25" customHeight="1" spans="1:24">
      <c r="A6" s="24" t="s">
        <v>246</v>
      </c>
      <c r="B6" s="24" t="s">
        <v>247</v>
      </c>
      <c r="C6" s="24" t="s">
        <v>248</v>
      </c>
      <c r="D6" s="24" t="s">
        <v>249</v>
      </c>
      <c r="E6" s="24" t="s">
        <v>250</v>
      </c>
      <c r="F6" s="24" t="s">
        <v>251</v>
      </c>
      <c r="G6" s="24" t="s">
        <v>252</v>
      </c>
      <c r="H6" s="24" t="s">
        <v>253</v>
      </c>
      <c r="I6" s="24" t="s">
        <v>254</v>
      </c>
      <c r="J6" s="24" t="s">
        <v>255</v>
      </c>
      <c r="O6" s="65" t="s">
        <v>246</v>
      </c>
      <c r="P6" s="65" t="s">
        <v>247</v>
      </c>
      <c r="Q6" s="65" t="s">
        <v>248</v>
      </c>
      <c r="R6" s="65" t="s">
        <v>249</v>
      </c>
      <c r="S6" s="65" t="s">
        <v>250</v>
      </c>
      <c r="T6" s="65" t="s">
        <v>251</v>
      </c>
      <c r="U6" s="65" t="s">
        <v>252</v>
      </c>
      <c r="V6" s="65" t="s">
        <v>253</v>
      </c>
      <c r="W6" s="65" t="s">
        <v>254</v>
      </c>
      <c r="X6" s="65" t="s">
        <v>255</v>
      </c>
    </row>
    <row r="7" ht="17.25" customHeight="1" spans="1:24">
      <c r="A7" s="25" t="s">
        <v>256</v>
      </c>
      <c r="B7" s="25" t="s">
        <v>257</v>
      </c>
      <c r="C7" s="25" t="s">
        <v>258</v>
      </c>
      <c r="D7" s="25">
        <v>43</v>
      </c>
      <c r="E7" s="25" t="s">
        <v>259</v>
      </c>
      <c r="F7" s="25" t="s">
        <v>260</v>
      </c>
      <c r="G7" s="25" t="s">
        <v>261</v>
      </c>
      <c r="H7" s="25" t="s">
        <v>262</v>
      </c>
      <c r="I7" s="25" t="s">
        <v>263</v>
      </c>
      <c r="J7" s="25"/>
      <c r="O7" s="66" t="s">
        <v>256</v>
      </c>
      <c r="P7" s="66" t="s">
        <v>257</v>
      </c>
      <c r="Q7" s="66" t="s">
        <v>258</v>
      </c>
      <c r="R7" s="66">
        <v>43</v>
      </c>
      <c r="S7" s="66" t="s">
        <v>259</v>
      </c>
      <c r="T7" s="66" t="s">
        <v>260</v>
      </c>
      <c r="U7" s="66" t="s">
        <v>261</v>
      </c>
      <c r="V7" s="66" t="s">
        <v>262</v>
      </c>
      <c r="W7" s="66" t="s">
        <v>263</v>
      </c>
      <c r="X7" s="66"/>
    </row>
    <row r="8" ht="17.25" customHeight="1" spans="1:24">
      <c r="A8" s="26">
        <v>1</v>
      </c>
      <c r="B8" s="27" t="s">
        <v>244</v>
      </c>
      <c r="C8" s="27" t="s">
        <v>258</v>
      </c>
      <c r="D8" s="27">
        <v>38</v>
      </c>
      <c r="E8" s="27" t="s">
        <v>259</v>
      </c>
      <c r="F8" s="27" t="s">
        <v>264</v>
      </c>
      <c r="G8" s="27" t="s">
        <v>265</v>
      </c>
      <c r="H8" s="27" t="s">
        <v>266</v>
      </c>
      <c r="I8" s="27" t="s">
        <v>267</v>
      </c>
      <c r="J8" s="27"/>
      <c r="O8" s="26">
        <v>1</v>
      </c>
      <c r="P8" s="27" t="s">
        <v>244</v>
      </c>
      <c r="Q8" s="27" t="s">
        <v>258</v>
      </c>
      <c r="R8" s="27">
        <v>38</v>
      </c>
      <c r="S8" s="27" t="s">
        <v>259</v>
      </c>
      <c r="T8" s="27" t="s">
        <v>264</v>
      </c>
      <c r="U8" s="27" t="s">
        <v>265</v>
      </c>
      <c r="V8" s="27" t="s">
        <v>266</v>
      </c>
      <c r="W8" s="27" t="s">
        <v>267</v>
      </c>
      <c r="X8" s="27"/>
    </row>
    <row r="9" ht="17.25" customHeight="1" spans="1:24">
      <c r="A9" s="28"/>
      <c r="B9" s="27"/>
      <c r="C9" s="27"/>
      <c r="D9" s="27"/>
      <c r="E9" s="27"/>
      <c r="F9" s="27"/>
      <c r="G9" s="27"/>
      <c r="H9" s="27"/>
      <c r="I9" s="27"/>
      <c r="J9" s="27"/>
      <c r="O9" s="28"/>
      <c r="P9" s="27"/>
      <c r="Q9" s="27"/>
      <c r="R9" s="27"/>
      <c r="S9" s="27"/>
      <c r="T9" s="27"/>
      <c r="U9" s="27"/>
      <c r="V9" s="27"/>
      <c r="W9" s="27"/>
      <c r="X9" s="27"/>
    </row>
    <row r="10" ht="17.25" customHeight="1" spans="1:24">
      <c r="A10" s="29" t="s">
        <v>268</v>
      </c>
      <c r="B10" s="30"/>
      <c r="C10" s="30"/>
      <c r="D10" s="30"/>
      <c r="E10" s="30"/>
      <c r="F10" s="30"/>
      <c r="G10" s="30"/>
      <c r="H10" s="30"/>
      <c r="I10" s="30"/>
      <c r="J10" s="67"/>
      <c r="O10" s="68" t="s">
        <v>268</v>
      </c>
      <c r="P10" s="69"/>
      <c r="Q10" s="69"/>
      <c r="R10" s="69"/>
      <c r="S10" s="69"/>
      <c r="T10" s="69"/>
      <c r="U10" s="69"/>
      <c r="V10" s="69"/>
      <c r="W10" s="69"/>
      <c r="X10" s="86"/>
    </row>
    <row r="11" s="10" customFormat="1" ht="17.25" customHeight="1" spans="1:24">
      <c r="A11" s="31" t="s">
        <v>246</v>
      </c>
      <c r="B11" s="31" t="s">
        <v>269</v>
      </c>
      <c r="C11" s="31"/>
      <c r="D11" s="31"/>
      <c r="E11" s="31" t="s">
        <v>270</v>
      </c>
      <c r="F11" s="31" t="s">
        <v>211</v>
      </c>
      <c r="G11" s="31" t="s">
        <v>271</v>
      </c>
      <c r="H11" s="31" t="s">
        <v>272</v>
      </c>
      <c r="I11" s="31" t="s">
        <v>273</v>
      </c>
      <c r="J11" s="31" t="s">
        <v>255</v>
      </c>
      <c r="O11" s="70" t="s">
        <v>246</v>
      </c>
      <c r="P11" s="70" t="s">
        <v>269</v>
      </c>
      <c r="Q11" s="70"/>
      <c r="R11" s="70"/>
      <c r="S11" s="70" t="s">
        <v>270</v>
      </c>
      <c r="T11" s="70" t="s">
        <v>211</v>
      </c>
      <c r="U11" s="70" t="s">
        <v>271</v>
      </c>
      <c r="V11" s="70" t="s">
        <v>272</v>
      </c>
      <c r="W11" s="70" t="s">
        <v>273</v>
      </c>
      <c r="X11" s="70" t="s">
        <v>255</v>
      </c>
    </row>
    <row r="12" s="10" customFormat="1" ht="24.75" customHeight="1" spans="1:24">
      <c r="A12" s="31" t="s">
        <v>256</v>
      </c>
      <c r="B12" s="31" t="s">
        <v>274</v>
      </c>
      <c r="C12" s="31"/>
      <c r="D12" s="31"/>
      <c r="E12" s="31">
        <v>2512</v>
      </c>
      <c r="F12" s="31">
        <v>1</v>
      </c>
      <c r="G12" s="31" t="s">
        <v>275</v>
      </c>
      <c r="H12" s="31" t="s">
        <v>276</v>
      </c>
      <c r="I12" s="31" t="s">
        <v>277</v>
      </c>
      <c r="J12" s="71"/>
      <c r="O12" s="70" t="s">
        <v>256</v>
      </c>
      <c r="P12" s="70" t="s">
        <v>274</v>
      </c>
      <c r="Q12" s="70"/>
      <c r="R12" s="70"/>
      <c r="S12" s="70">
        <v>2512</v>
      </c>
      <c r="T12" s="70">
        <v>1</v>
      </c>
      <c r="U12" s="70" t="s">
        <v>275</v>
      </c>
      <c r="V12" s="70" t="s">
        <v>276</v>
      </c>
      <c r="W12" s="70" t="s">
        <v>277</v>
      </c>
      <c r="X12" s="87"/>
    </row>
    <row r="13" s="10" customFormat="1" ht="17.25" customHeight="1" spans="1:24">
      <c r="A13" s="32" t="s">
        <v>278</v>
      </c>
      <c r="B13" s="33" t="s">
        <v>279</v>
      </c>
      <c r="C13" s="34"/>
      <c r="D13" s="34"/>
      <c r="E13" s="35"/>
      <c r="F13" s="33">
        <v>2</v>
      </c>
      <c r="G13" s="35"/>
      <c r="H13" s="35"/>
      <c r="I13" s="33" t="s">
        <v>280</v>
      </c>
      <c r="J13" s="72"/>
      <c r="L13" s="32" t="s">
        <v>278</v>
      </c>
      <c r="M13" s="34" t="s">
        <v>281</v>
      </c>
      <c r="O13" s="35"/>
      <c r="P13" s="35"/>
      <c r="Q13" s="35"/>
      <c r="R13" s="35"/>
      <c r="S13" s="35"/>
      <c r="T13" s="35"/>
      <c r="U13" s="35"/>
      <c r="V13" s="35"/>
      <c r="W13" s="35"/>
      <c r="X13" s="72"/>
    </row>
    <row r="14" s="10" customFormat="1" ht="17.25" customHeight="1" spans="1:24">
      <c r="A14" s="32" t="s">
        <v>282</v>
      </c>
      <c r="B14" s="33" t="s">
        <v>283</v>
      </c>
      <c r="C14" s="33"/>
      <c r="D14" s="33"/>
      <c r="E14" s="35"/>
      <c r="F14" s="33">
        <v>1</v>
      </c>
      <c r="G14" s="35"/>
      <c r="H14" s="35"/>
      <c r="I14" s="32" t="s">
        <v>284</v>
      </c>
      <c r="J14" s="72"/>
      <c r="L14" s="32" t="s">
        <v>282</v>
      </c>
      <c r="M14" s="33" t="s">
        <v>279</v>
      </c>
      <c r="O14" s="35"/>
      <c r="P14" s="35"/>
      <c r="Q14" s="35"/>
      <c r="R14" s="35"/>
      <c r="S14" s="35"/>
      <c r="T14" s="35"/>
      <c r="U14" s="35"/>
      <c r="V14" s="35"/>
      <c r="W14" s="35"/>
      <c r="X14" s="72"/>
    </row>
    <row r="15" s="10" customFormat="1" ht="17.25" customHeight="1" spans="1:24">
      <c r="A15" s="32" t="s">
        <v>285</v>
      </c>
      <c r="B15" s="33" t="s">
        <v>286</v>
      </c>
      <c r="C15" s="33"/>
      <c r="D15" s="33"/>
      <c r="E15" s="35"/>
      <c r="F15" s="33">
        <v>1</v>
      </c>
      <c r="G15" s="35"/>
      <c r="H15" s="35"/>
      <c r="I15" s="32" t="s">
        <v>284</v>
      </c>
      <c r="J15" s="72"/>
      <c r="L15" s="32" t="s">
        <v>285</v>
      </c>
      <c r="M15" s="33" t="s">
        <v>287</v>
      </c>
      <c r="O15" s="35"/>
      <c r="P15" s="35"/>
      <c r="Q15" s="35"/>
      <c r="R15" s="35"/>
      <c r="S15" s="35"/>
      <c r="T15" s="35"/>
      <c r="U15" s="35"/>
      <c r="V15" s="35"/>
      <c r="W15" s="35"/>
      <c r="X15" s="72"/>
    </row>
    <row r="16" s="10" customFormat="1" ht="17.25" customHeight="1" spans="1:24">
      <c r="A16" s="32" t="s">
        <v>288</v>
      </c>
      <c r="B16" s="33" t="s">
        <v>289</v>
      </c>
      <c r="C16" s="36"/>
      <c r="D16" s="36"/>
      <c r="E16" s="35"/>
      <c r="F16" s="33">
        <v>1</v>
      </c>
      <c r="G16" s="35"/>
      <c r="H16" s="35"/>
      <c r="I16" s="32" t="s">
        <v>290</v>
      </c>
      <c r="J16" s="72"/>
      <c r="L16" s="32" t="s">
        <v>288</v>
      </c>
      <c r="M16" s="36" t="s">
        <v>291</v>
      </c>
      <c r="O16" s="35"/>
      <c r="P16" s="35"/>
      <c r="Q16" s="35"/>
      <c r="R16" s="35"/>
      <c r="S16" s="35"/>
      <c r="T16" s="35"/>
      <c r="U16" s="35"/>
      <c r="V16" s="35"/>
      <c r="W16" s="35"/>
      <c r="X16" s="72"/>
    </row>
    <row r="17" s="10" customFormat="1" ht="17.25" customHeight="1" spans="1:24">
      <c r="A17" s="32" t="s">
        <v>292</v>
      </c>
      <c r="B17" s="33" t="s">
        <v>293</v>
      </c>
      <c r="C17" s="36"/>
      <c r="D17" s="36"/>
      <c r="E17" s="35"/>
      <c r="F17" s="33">
        <v>1</v>
      </c>
      <c r="G17" s="35"/>
      <c r="H17" s="35"/>
      <c r="I17" s="32" t="s">
        <v>294</v>
      </c>
      <c r="J17" s="72"/>
      <c r="L17" s="32" t="s">
        <v>292</v>
      </c>
      <c r="M17" s="36" t="s">
        <v>295</v>
      </c>
      <c r="O17" s="35"/>
      <c r="P17" s="35"/>
      <c r="Q17" s="35"/>
      <c r="R17" s="35"/>
      <c r="S17" s="35"/>
      <c r="T17" s="35"/>
      <c r="U17" s="35"/>
      <c r="V17" s="35"/>
      <c r="W17" s="35"/>
      <c r="X17" s="72"/>
    </row>
    <row r="18" s="10" customFormat="1" ht="26" customHeight="1" spans="1:24">
      <c r="A18" s="32" t="s">
        <v>296</v>
      </c>
      <c r="B18" s="34" t="s">
        <v>297</v>
      </c>
      <c r="C18" s="36"/>
      <c r="D18" s="36"/>
      <c r="E18" s="35"/>
      <c r="F18" s="34">
        <v>2</v>
      </c>
      <c r="G18" s="35"/>
      <c r="H18" s="35"/>
      <c r="I18" s="73" t="s">
        <v>298</v>
      </c>
      <c r="J18" s="72"/>
      <c r="L18" s="32" t="s">
        <v>296</v>
      </c>
      <c r="M18" s="36" t="s">
        <v>299</v>
      </c>
      <c r="O18" s="35"/>
      <c r="P18" s="35"/>
      <c r="Q18" s="35"/>
      <c r="R18" s="35"/>
      <c r="S18" s="35"/>
      <c r="T18" s="35"/>
      <c r="U18" s="35"/>
      <c r="V18" s="35"/>
      <c r="W18" s="35"/>
      <c r="X18" s="72"/>
    </row>
    <row r="19" s="10" customFormat="1" ht="17.25" customHeight="1" spans="1:24">
      <c r="A19" s="32" t="s">
        <v>300</v>
      </c>
      <c r="B19" s="36" t="s">
        <v>295</v>
      </c>
      <c r="C19" s="33"/>
      <c r="D19" s="33"/>
      <c r="E19" s="35"/>
      <c r="F19" s="33">
        <v>1</v>
      </c>
      <c r="G19" s="35"/>
      <c r="H19" s="35"/>
      <c r="I19" s="32" t="s">
        <v>301</v>
      </c>
      <c r="J19" s="72"/>
      <c r="L19" s="32" t="s">
        <v>300</v>
      </c>
      <c r="M19" s="33" t="s">
        <v>283</v>
      </c>
      <c r="O19" s="35"/>
      <c r="P19" s="35"/>
      <c r="Q19" s="35"/>
      <c r="R19" s="35"/>
      <c r="S19" s="35"/>
      <c r="T19" s="35"/>
      <c r="U19" s="35"/>
      <c r="V19" s="35"/>
      <c r="W19" s="35"/>
      <c r="X19" s="72"/>
    </row>
    <row r="20" s="10" customFormat="1" ht="17.25" customHeight="1" spans="1:24">
      <c r="A20" s="32" t="s">
        <v>302</v>
      </c>
      <c r="B20" s="33" t="s">
        <v>303</v>
      </c>
      <c r="C20" s="33"/>
      <c r="D20" s="33"/>
      <c r="E20" s="35"/>
      <c r="F20" s="33">
        <v>1</v>
      </c>
      <c r="G20" s="35"/>
      <c r="H20" s="35"/>
      <c r="I20" s="32" t="s">
        <v>304</v>
      </c>
      <c r="J20" s="72"/>
      <c r="L20" s="32" t="s">
        <v>302</v>
      </c>
      <c r="M20" s="33" t="s">
        <v>286</v>
      </c>
      <c r="O20" s="35"/>
      <c r="P20" s="35"/>
      <c r="Q20" s="35"/>
      <c r="R20" s="35"/>
      <c r="S20" s="35"/>
      <c r="T20" s="35"/>
      <c r="U20" s="35"/>
      <c r="V20" s="35"/>
      <c r="W20" s="35"/>
      <c r="X20" s="72"/>
    </row>
    <row r="21" s="10" customFormat="1" ht="17.25" customHeight="1" spans="1:24">
      <c r="A21" s="32" t="s">
        <v>305</v>
      </c>
      <c r="B21" s="34" t="s">
        <v>281</v>
      </c>
      <c r="C21" s="33"/>
      <c r="D21" s="33"/>
      <c r="E21" s="35"/>
      <c r="F21" s="37">
        <v>1</v>
      </c>
      <c r="G21" s="35"/>
      <c r="H21" s="35"/>
      <c r="I21" s="73" t="s">
        <v>306</v>
      </c>
      <c r="J21" s="72"/>
      <c r="L21" s="32" t="s">
        <v>305</v>
      </c>
      <c r="M21" s="33" t="s">
        <v>289</v>
      </c>
      <c r="O21" s="35"/>
      <c r="P21" s="35"/>
      <c r="Q21" s="35"/>
      <c r="R21" s="35"/>
      <c r="S21" s="35"/>
      <c r="T21" s="35"/>
      <c r="U21" s="35"/>
      <c r="V21" s="35"/>
      <c r="W21" s="35"/>
      <c r="X21" s="72"/>
    </row>
    <row r="22" s="10" customFormat="1" ht="17.25" customHeight="1" spans="1:24">
      <c r="A22" s="32" t="s">
        <v>307</v>
      </c>
      <c r="B22" s="33" t="s">
        <v>308</v>
      </c>
      <c r="C22" s="33"/>
      <c r="D22" s="33"/>
      <c r="E22" s="35"/>
      <c r="F22" s="33">
        <v>1</v>
      </c>
      <c r="G22" s="35"/>
      <c r="H22" s="35"/>
      <c r="I22" s="32" t="s">
        <v>290</v>
      </c>
      <c r="J22" s="72"/>
      <c r="L22" s="32" t="s">
        <v>307</v>
      </c>
      <c r="M22" s="33" t="s">
        <v>293</v>
      </c>
      <c r="O22" s="35"/>
      <c r="P22" s="35"/>
      <c r="Q22" s="35"/>
      <c r="R22" s="35"/>
      <c r="S22" s="35"/>
      <c r="T22" s="35"/>
      <c r="U22" s="35"/>
      <c r="V22" s="35"/>
      <c r="W22" s="35"/>
      <c r="X22" s="72"/>
    </row>
    <row r="23" s="10" customFormat="1" ht="17.25" customHeight="1" spans="1:24">
      <c r="A23" s="32" t="s">
        <v>309</v>
      </c>
      <c r="B23" s="36" t="s">
        <v>310</v>
      </c>
      <c r="C23" s="34"/>
      <c r="D23" s="34"/>
      <c r="E23" s="35"/>
      <c r="F23" s="34">
        <v>1</v>
      </c>
      <c r="G23" s="35"/>
      <c r="H23" s="35"/>
      <c r="I23" s="73" t="s">
        <v>311</v>
      </c>
      <c r="J23" s="72"/>
      <c r="L23" s="32" t="s">
        <v>309</v>
      </c>
      <c r="M23" s="34" t="s">
        <v>297</v>
      </c>
      <c r="O23" s="35"/>
      <c r="P23" s="35"/>
      <c r="Q23" s="35"/>
      <c r="R23" s="35"/>
      <c r="S23" s="35"/>
      <c r="T23" s="35"/>
      <c r="U23" s="35"/>
      <c r="V23" s="35"/>
      <c r="W23" s="35"/>
      <c r="X23" s="72"/>
    </row>
    <row r="24" s="10" customFormat="1" ht="17.25" customHeight="1" spans="1:24">
      <c r="A24" s="32" t="s">
        <v>312</v>
      </c>
      <c r="B24" s="36" t="s">
        <v>313</v>
      </c>
      <c r="C24" s="34"/>
      <c r="D24" s="34"/>
      <c r="E24" s="35"/>
      <c r="F24" s="34">
        <v>1</v>
      </c>
      <c r="G24" s="35"/>
      <c r="H24" s="35"/>
      <c r="I24" s="73" t="s">
        <v>314</v>
      </c>
      <c r="J24" s="72"/>
      <c r="L24" s="32" t="s">
        <v>312</v>
      </c>
      <c r="M24" s="34" t="s">
        <v>297</v>
      </c>
      <c r="O24" s="35"/>
      <c r="P24" s="35"/>
      <c r="Q24" s="35"/>
      <c r="R24" s="35"/>
      <c r="S24" s="35"/>
      <c r="T24" s="35"/>
      <c r="U24" s="35"/>
      <c r="V24" s="35"/>
      <c r="W24" s="35"/>
      <c r="X24" s="72"/>
    </row>
    <row r="25" s="10" customFormat="1" ht="17.25" customHeight="1" spans="1:24">
      <c r="A25" s="32" t="s">
        <v>315</v>
      </c>
      <c r="B25" s="38" t="s">
        <v>316</v>
      </c>
      <c r="C25" s="33"/>
      <c r="D25" s="33"/>
      <c r="E25" s="35"/>
      <c r="F25" s="38">
        <v>1</v>
      </c>
      <c r="G25" s="35"/>
      <c r="H25" s="35"/>
      <c r="I25" s="39" t="s">
        <v>317</v>
      </c>
      <c r="J25" s="72"/>
      <c r="L25" s="32" t="s">
        <v>315</v>
      </c>
      <c r="M25" s="33" t="s">
        <v>303</v>
      </c>
      <c r="O25" s="35"/>
      <c r="P25" s="35"/>
      <c r="Q25" s="35"/>
      <c r="R25" s="35"/>
      <c r="S25" s="35"/>
      <c r="T25" s="35"/>
      <c r="U25" s="35"/>
      <c r="V25" s="35"/>
      <c r="W25" s="35"/>
      <c r="X25" s="72"/>
    </row>
    <row r="26" s="10" customFormat="1" ht="17.25" customHeight="1" spans="1:24">
      <c r="A26" s="32" t="s">
        <v>318</v>
      </c>
      <c r="B26" s="36" t="s">
        <v>299</v>
      </c>
      <c r="C26" s="33"/>
      <c r="D26" s="33"/>
      <c r="E26" s="35"/>
      <c r="F26" s="38">
        <v>1</v>
      </c>
      <c r="G26" s="35"/>
      <c r="H26" s="35"/>
      <c r="I26" s="39" t="s">
        <v>284</v>
      </c>
      <c r="J26" s="72"/>
      <c r="L26" s="32" t="s">
        <v>318</v>
      </c>
      <c r="M26" s="33" t="s">
        <v>308</v>
      </c>
      <c r="O26" s="35"/>
      <c r="P26" s="35"/>
      <c r="Q26" s="35"/>
      <c r="R26" s="35"/>
      <c r="S26" s="35"/>
      <c r="T26" s="35"/>
      <c r="U26" s="35"/>
      <c r="V26" s="35"/>
      <c r="W26" s="35"/>
      <c r="X26" s="72"/>
    </row>
    <row r="27" s="10" customFormat="1" ht="17.25" customHeight="1" spans="1:24">
      <c r="A27" s="32" t="s">
        <v>319</v>
      </c>
      <c r="B27" s="39" t="s">
        <v>320</v>
      </c>
      <c r="C27" s="36"/>
      <c r="D27" s="36"/>
      <c r="E27" s="35"/>
      <c r="F27" s="37">
        <v>1</v>
      </c>
      <c r="G27" s="35"/>
      <c r="H27" s="35"/>
      <c r="I27" s="39" t="s">
        <v>321</v>
      </c>
      <c r="J27" s="72"/>
      <c r="L27" s="32" t="s">
        <v>319</v>
      </c>
      <c r="M27" s="36" t="s">
        <v>310</v>
      </c>
      <c r="O27" s="35"/>
      <c r="P27" s="35"/>
      <c r="Q27" s="35"/>
      <c r="R27" s="35"/>
      <c r="S27" s="35"/>
      <c r="T27" s="35"/>
      <c r="U27" s="35"/>
      <c r="V27" s="35"/>
      <c r="W27" s="35"/>
      <c r="X27" s="72"/>
    </row>
    <row r="28" s="10" customFormat="1" ht="17.25" customHeight="1" spans="1:24">
      <c r="A28" s="32" t="s">
        <v>322</v>
      </c>
      <c r="B28" s="39" t="s">
        <v>323</v>
      </c>
      <c r="C28" s="36"/>
      <c r="D28" s="36"/>
      <c r="E28" s="35"/>
      <c r="F28" s="37">
        <v>1</v>
      </c>
      <c r="G28" s="35"/>
      <c r="H28" s="35"/>
      <c r="I28" s="39" t="s">
        <v>324</v>
      </c>
      <c r="J28" s="72"/>
      <c r="L28" s="32" t="s">
        <v>322</v>
      </c>
      <c r="M28" s="36" t="s">
        <v>313</v>
      </c>
      <c r="O28" s="35"/>
      <c r="P28" s="35"/>
      <c r="Q28" s="35"/>
      <c r="R28" s="35"/>
      <c r="S28" s="35"/>
      <c r="T28" s="35"/>
      <c r="U28" s="35"/>
      <c r="V28" s="35"/>
      <c r="W28" s="35"/>
      <c r="X28" s="72"/>
    </row>
    <row r="29" s="10" customFormat="1" ht="17.25" customHeight="1" spans="1:24">
      <c r="A29" s="32" t="s">
        <v>325</v>
      </c>
      <c r="B29" s="39" t="s">
        <v>326</v>
      </c>
      <c r="C29" s="38"/>
      <c r="D29" s="38"/>
      <c r="E29" s="35"/>
      <c r="F29" s="37">
        <v>1</v>
      </c>
      <c r="G29" s="35"/>
      <c r="H29" s="35"/>
      <c r="I29" s="39" t="s">
        <v>324</v>
      </c>
      <c r="J29" s="72"/>
      <c r="L29" s="32" t="s">
        <v>325</v>
      </c>
      <c r="M29" s="38" t="s">
        <v>316</v>
      </c>
      <c r="O29" s="35"/>
      <c r="P29" s="35"/>
      <c r="Q29" s="35"/>
      <c r="R29" s="35"/>
      <c r="S29" s="35"/>
      <c r="T29" s="35"/>
      <c r="U29" s="35"/>
      <c r="V29" s="35"/>
      <c r="W29" s="35"/>
      <c r="X29" s="72"/>
    </row>
    <row r="30" s="10" customFormat="1" ht="17.25" customHeight="1" spans="1:24">
      <c r="A30" s="32" t="s">
        <v>327</v>
      </c>
      <c r="B30" s="39" t="s">
        <v>328</v>
      </c>
      <c r="C30" s="39"/>
      <c r="D30" s="39"/>
      <c r="E30" s="35"/>
      <c r="F30" s="37">
        <v>1</v>
      </c>
      <c r="G30" s="35"/>
      <c r="H30" s="35"/>
      <c r="I30" s="39" t="s">
        <v>304</v>
      </c>
      <c r="J30" s="72"/>
      <c r="L30" s="32" t="s">
        <v>327</v>
      </c>
      <c r="M30" s="39" t="s">
        <v>320</v>
      </c>
      <c r="O30" s="35"/>
      <c r="P30" s="35"/>
      <c r="Q30" s="35"/>
      <c r="R30" s="35"/>
      <c r="S30" s="35"/>
      <c r="T30" s="35"/>
      <c r="U30" s="35"/>
      <c r="V30" s="35"/>
      <c r="W30" s="35"/>
      <c r="X30" s="72"/>
    </row>
    <row r="31" s="10" customFormat="1" ht="17.25" customHeight="1" spans="1:24">
      <c r="A31" s="32" t="s">
        <v>329</v>
      </c>
      <c r="B31" s="39" t="s">
        <v>330</v>
      </c>
      <c r="C31" s="39"/>
      <c r="D31" s="39"/>
      <c r="E31" s="35"/>
      <c r="F31" s="37">
        <v>1</v>
      </c>
      <c r="G31" s="35"/>
      <c r="H31" s="35"/>
      <c r="I31" s="36" t="s">
        <v>331</v>
      </c>
      <c r="J31" s="72"/>
      <c r="L31" s="32" t="s">
        <v>329</v>
      </c>
      <c r="M31" s="39" t="s">
        <v>323</v>
      </c>
      <c r="O31" s="35"/>
      <c r="P31" s="35"/>
      <c r="Q31" s="35"/>
      <c r="R31" s="35"/>
      <c r="S31" s="35"/>
      <c r="T31" s="35"/>
      <c r="U31" s="35"/>
      <c r="V31" s="35"/>
      <c r="W31" s="35"/>
      <c r="X31" s="72"/>
    </row>
    <row r="32" s="10" customFormat="1" ht="17.25" customHeight="1" spans="1:24">
      <c r="A32" s="32" t="s">
        <v>332</v>
      </c>
      <c r="B32" s="36" t="s">
        <v>291</v>
      </c>
      <c r="C32" s="39"/>
      <c r="D32" s="39"/>
      <c r="E32" s="35"/>
      <c r="F32" s="36">
        <v>1</v>
      </c>
      <c r="G32" s="35"/>
      <c r="H32" s="35"/>
      <c r="I32" s="36"/>
      <c r="J32" s="72"/>
      <c r="L32" s="32" t="s">
        <v>332</v>
      </c>
      <c r="M32" s="39" t="s">
        <v>326</v>
      </c>
      <c r="O32" s="35"/>
      <c r="P32" s="35"/>
      <c r="Q32" s="35"/>
      <c r="R32" s="35"/>
      <c r="S32" s="35"/>
      <c r="T32" s="35"/>
      <c r="U32" s="35"/>
      <c r="V32" s="35"/>
      <c r="W32" s="35"/>
      <c r="X32" s="72"/>
    </row>
    <row r="33" s="10" customFormat="1" ht="17.25" customHeight="1" spans="1:24">
      <c r="A33" s="32" t="s">
        <v>333</v>
      </c>
      <c r="B33" s="36" t="s">
        <v>334</v>
      </c>
      <c r="C33" s="39"/>
      <c r="D33" s="39"/>
      <c r="E33" s="35"/>
      <c r="F33" s="36">
        <v>1</v>
      </c>
      <c r="G33" s="35"/>
      <c r="H33" s="35"/>
      <c r="I33" s="36"/>
      <c r="J33" s="72"/>
      <c r="L33" s="32" t="s">
        <v>333</v>
      </c>
      <c r="M33" s="39" t="s">
        <v>328</v>
      </c>
      <c r="O33" s="35"/>
      <c r="P33" s="35"/>
      <c r="Q33" s="35"/>
      <c r="R33" s="35"/>
      <c r="S33" s="35"/>
      <c r="T33" s="35"/>
      <c r="U33" s="35"/>
      <c r="V33" s="35"/>
      <c r="W33" s="35"/>
      <c r="X33" s="72"/>
    </row>
    <row r="34" s="10" customFormat="1" ht="17.25" customHeight="1" spans="1:24">
      <c r="A34" s="32" t="s">
        <v>335</v>
      </c>
      <c r="B34" s="36" t="s">
        <v>336</v>
      </c>
      <c r="C34" s="39"/>
      <c r="D34" s="39"/>
      <c r="E34" s="35"/>
      <c r="F34" s="36">
        <v>2</v>
      </c>
      <c r="G34" s="35"/>
      <c r="H34" s="35"/>
      <c r="I34" s="36"/>
      <c r="J34" s="72"/>
      <c r="L34" s="32" t="s">
        <v>335</v>
      </c>
      <c r="M34" s="39" t="s">
        <v>330</v>
      </c>
      <c r="O34" s="35"/>
      <c r="P34" s="35"/>
      <c r="Q34" s="35"/>
      <c r="R34" s="35"/>
      <c r="S34" s="35"/>
      <c r="T34" s="35"/>
      <c r="U34" s="35"/>
      <c r="V34" s="35"/>
      <c r="W34" s="35"/>
      <c r="X34" s="72"/>
    </row>
    <row r="35" s="10" customFormat="1" ht="17.25" customHeight="1" spans="1:24">
      <c r="A35" s="35"/>
      <c r="B35" s="35"/>
      <c r="C35" s="35"/>
      <c r="D35" s="35"/>
      <c r="E35" s="35"/>
      <c r="F35" s="35"/>
      <c r="G35" s="35"/>
      <c r="H35" s="35"/>
      <c r="I35" s="35"/>
      <c r="J35" s="72"/>
      <c r="O35" s="35"/>
      <c r="P35" s="35"/>
      <c r="Q35" s="35"/>
      <c r="R35" s="35"/>
      <c r="S35" s="35"/>
      <c r="T35" s="35"/>
      <c r="U35" s="35"/>
      <c r="V35" s="35"/>
      <c r="W35" s="35"/>
      <c r="X35" s="72"/>
    </row>
    <row r="36" ht="17.25" customHeight="1" spans="1:24">
      <c r="A36" s="40" t="s">
        <v>337</v>
      </c>
      <c r="B36" s="41"/>
      <c r="C36" s="41"/>
      <c r="D36" s="41"/>
      <c r="E36" s="41"/>
      <c r="F36" s="41"/>
      <c r="G36" s="41"/>
      <c r="H36" s="41"/>
      <c r="I36" s="41"/>
      <c r="J36" s="74"/>
      <c r="O36" s="75" t="s">
        <v>337</v>
      </c>
      <c r="P36" s="76"/>
      <c r="Q36" s="76"/>
      <c r="R36" s="76"/>
      <c r="S36" s="76"/>
      <c r="T36" s="76"/>
      <c r="U36" s="76"/>
      <c r="V36" s="76"/>
      <c r="W36" s="76"/>
      <c r="X36" s="88"/>
    </row>
    <row r="37" ht="17.25" customHeight="1" spans="1:24">
      <c r="A37" s="31" t="s">
        <v>246</v>
      </c>
      <c r="B37" s="42" t="s">
        <v>338</v>
      </c>
      <c r="C37" s="43"/>
      <c r="D37" s="43"/>
      <c r="E37" s="43"/>
      <c r="F37" s="44"/>
      <c r="G37" s="42" t="s">
        <v>339</v>
      </c>
      <c r="H37" s="43"/>
      <c r="I37" s="44"/>
      <c r="J37" s="77" t="s">
        <v>255</v>
      </c>
      <c r="O37" s="70" t="s">
        <v>246</v>
      </c>
      <c r="P37" s="78" t="s">
        <v>338</v>
      </c>
      <c r="Q37" s="89"/>
      <c r="R37" s="89"/>
      <c r="S37" s="89"/>
      <c r="T37" s="90"/>
      <c r="U37" s="78" t="s">
        <v>339</v>
      </c>
      <c r="V37" s="89"/>
      <c r="W37" s="90"/>
      <c r="X37" s="91" t="s">
        <v>255</v>
      </c>
    </row>
    <row r="38" ht="17.25" customHeight="1" spans="1:24">
      <c r="A38" s="31" t="s">
        <v>256</v>
      </c>
      <c r="B38" s="42" t="s">
        <v>340</v>
      </c>
      <c r="C38" s="43"/>
      <c r="D38" s="43"/>
      <c r="E38" s="43"/>
      <c r="F38" s="44"/>
      <c r="G38" s="42" t="s">
        <v>341</v>
      </c>
      <c r="H38" s="43"/>
      <c r="I38" s="44"/>
      <c r="J38" s="77"/>
      <c r="O38" s="70" t="s">
        <v>256</v>
      </c>
      <c r="P38" s="78" t="s">
        <v>340</v>
      </c>
      <c r="Q38" s="89"/>
      <c r="R38" s="89"/>
      <c r="S38" s="89"/>
      <c r="T38" s="90"/>
      <c r="U38" s="78" t="s">
        <v>341</v>
      </c>
      <c r="V38" s="89"/>
      <c r="W38" s="90"/>
      <c r="X38" s="91"/>
    </row>
    <row r="39" ht="17.25" customHeight="1" spans="1:27">
      <c r="A39" s="45">
        <v>1</v>
      </c>
      <c r="B39" s="46" t="s">
        <v>342</v>
      </c>
      <c r="C39" s="47"/>
      <c r="D39" s="47"/>
      <c r="E39" s="47"/>
      <c r="F39" s="48"/>
      <c r="G39" s="46"/>
      <c r="H39" s="47"/>
      <c r="I39" s="48"/>
      <c r="J39" s="27" t="s">
        <v>343</v>
      </c>
      <c r="O39" s="45"/>
      <c r="P39" s="46"/>
      <c r="Q39" s="47"/>
      <c r="R39" s="47"/>
      <c r="S39" s="47"/>
      <c r="T39" s="48"/>
      <c r="U39" s="46"/>
      <c r="V39" s="47"/>
      <c r="W39" s="48"/>
      <c r="X39" s="27"/>
      <c r="AA39" s="10"/>
    </row>
    <row r="40" ht="17.25" customHeight="1" spans="1:24">
      <c r="A40" s="45">
        <v>2</v>
      </c>
      <c r="B40" s="46" t="s">
        <v>344</v>
      </c>
      <c r="C40" s="47"/>
      <c r="D40" s="47"/>
      <c r="E40" s="47"/>
      <c r="F40" s="48"/>
      <c r="G40" s="46"/>
      <c r="H40" s="47"/>
      <c r="I40" s="48"/>
      <c r="J40" s="27" t="s">
        <v>343</v>
      </c>
      <c r="O40" s="45"/>
      <c r="P40" s="46"/>
      <c r="Q40" s="47"/>
      <c r="R40" s="47"/>
      <c r="S40" s="47"/>
      <c r="T40" s="48"/>
      <c r="U40" s="46"/>
      <c r="V40" s="47"/>
      <c r="W40" s="48"/>
      <c r="X40" s="27"/>
    </row>
    <row r="41" ht="17.25" customHeight="1" spans="1:24">
      <c r="A41" s="45">
        <v>3</v>
      </c>
      <c r="B41" s="46" t="s">
        <v>345</v>
      </c>
      <c r="C41" s="47"/>
      <c r="D41" s="47"/>
      <c r="E41" s="47"/>
      <c r="F41" s="48"/>
      <c r="G41" s="46"/>
      <c r="H41" s="47"/>
      <c r="I41" s="48"/>
      <c r="J41" s="27" t="s">
        <v>343</v>
      </c>
      <c r="O41" s="45"/>
      <c r="P41" s="46"/>
      <c r="Q41" s="47"/>
      <c r="R41" s="47"/>
      <c r="S41" s="47"/>
      <c r="T41" s="48"/>
      <c r="U41" s="46"/>
      <c r="V41" s="47"/>
      <c r="W41" s="48"/>
      <c r="X41" s="27"/>
    </row>
    <row r="42" ht="17.25" customHeight="1" spans="1:24">
      <c r="A42" s="45">
        <v>4</v>
      </c>
      <c r="B42" s="46" t="s">
        <v>346</v>
      </c>
      <c r="C42" s="47"/>
      <c r="D42" s="47"/>
      <c r="E42" s="47"/>
      <c r="F42" s="48"/>
      <c r="G42" s="46"/>
      <c r="H42" s="47"/>
      <c r="I42" s="48"/>
      <c r="J42" s="27" t="s">
        <v>343</v>
      </c>
      <c r="O42" s="45"/>
      <c r="P42" s="46"/>
      <c r="Q42" s="47"/>
      <c r="R42" s="47"/>
      <c r="S42" s="47"/>
      <c r="T42" s="48"/>
      <c r="U42" s="46"/>
      <c r="V42" s="47"/>
      <c r="W42" s="48"/>
      <c r="X42" s="27"/>
    </row>
    <row r="43" ht="17.25" customHeight="1" spans="1:24">
      <c r="A43" s="45">
        <v>5</v>
      </c>
      <c r="B43" s="46" t="s">
        <v>347</v>
      </c>
      <c r="C43" s="47"/>
      <c r="D43" s="47"/>
      <c r="E43" s="47"/>
      <c r="F43" s="48"/>
      <c r="G43" s="46"/>
      <c r="H43" s="47"/>
      <c r="I43" s="48"/>
      <c r="J43" s="27" t="s">
        <v>343</v>
      </c>
      <c r="O43" s="45"/>
      <c r="P43" s="46"/>
      <c r="Q43" s="47"/>
      <c r="R43" s="47"/>
      <c r="S43" s="47"/>
      <c r="T43" s="48"/>
      <c r="U43" s="46"/>
      <c r="V43" s="47"/>
      <c r="W43" s="48"/>
      <c r="X43" s="27"/>
    </row>
    <row r="44" ht="17.25" customHeight="1" spans="1:24">
      <c r="A44" s="45">
        <v>6</v>
      </c>
      <c r="B44" s="46" t="s">
        <v>348</v>
      </c>
      <c r="C44" s="47"/>
      <c r="D44" s="47"/>
      <c r="E44" s="47"/>
      <c r="F44" s="48"/>
      <c r="G44" s="46"/>
      <c r="H44" s="47"/>
      <c r="I44" s="48"/>
      <c r="J44" s="27" t="s">
        <v>343</v>
      </c>
      <c r="O44" s="45"/>
      <c r="P44" s="46"/>
      <c r="Q44" s="47"/>
      <c r="R44" s="47"/>
      <c r="S44" s="47"/>
      <c r="T44" s="48"/>
      <c r="U44" s="46"/>
      <c r="V44" s="47"/>
      <c r="W44" s="48"/>
      <c r="X44" s="27"/>
    </row>
    <row r="45" ht="17.25" customHeight="1" spans="1:24">
      <c r="A45" s="45">
        <v>7</v>
      </c>
      <c r="B45" s="46" t="s">
        <v>349</v>
      </c>
      <c r="C45" s="47"/>
      <c r="D45" s="47"/>
      <c r="E45" s="47"/>
      <c r="F45" s="48"/>
      <c r="G45" s="46"/>
      <c r="H45" s="47"/>
      <c r="I45" s="48"/>
      <c r="J45" s="27" t="s">
        <v>343</v>
      </c>
      <c r="O45" s="45"/>
      <c r="P45" s="46"/>
      <c r="Q45" s="47"/>
      <c r="R45" s="47"/>
      <c r="S45" s="47"/>
      <c r="T45" s="48"/>
      <c r="U45" s="46"/>
      <c r="V45" s="47"/>
      <c r="W45" s="48"/>
      <c r="X45" s="27"/>
    </row>
    <row r="46" ht="17.25" customHeight="1" spans="1:24">
      <c r="A46" s="45">
        <v>8</v>
      </c>
      <c r="B46" s="46" t="s">
        <v>350</v>
      </c>
      <c r="C46" s="47"/>
      <c r="D46" s="47"/>
      <c r="E46" s="47"/>
      <c r="F46" s="48"/>
      <c r="G46" s="46"/>
      <c r="H46" s="47"/>
      <c r="I46" s="48"/>
      <c r="J46" s="27" t="s">
        <v>343</v>
      </c>
      <c r="O46" s="45"/>
      <c r="P46" s="46"/>
      <c r="Q46" s="47"/>
      <c r="R46" s="47"/>
      <c r="S46" s="47"/>
      <c r="T46" s="48"/>
      <c r="U46" s="46"/>
      <c r="V46" s="47"/>
      <c r="W46" s="48"/>
      <c r="X46" s="27"/>
    </row>
    <row r="47" ht="17.25" customHeight="1" spans="1:24">
      <c r="A47" s="45">
        <v>9</v>
      </c>
      <c r="B47" s="46" t="s">
        <v>351</v>
      </c>
      <c r="C47" s="47"/>
      <c r="D47" s="47"/>
      <c r="E47" s="47"/>
      <c r="F47" s="48"/>
      <c r="G47" s="46"/>
      <c r="H47" s="47"/>
      <c r="I47" s="48"/>
      <c r="J47" s="27" t="s">
        <v>343</v>
      </c>
      <c r="O47" s="45"/>
      <c r="P47" s="46"/>
      <c r="Q47" s="47"/>
      <c r="R47" s="47"/>
      <c r="S47" s="47"/>
      <c r="T47" s="48"/>
      <c r="U47" s="46"/>
      <c r="V47" s="47"/>
      <c r="W47" s="48"/>
      <c r="X47" s="27"/>
    </row>
    <row r="48" ht="17.25" customHeight="1" spans="1:24">
      <c r="A48" s="45"/>
      <c r="B48" s="46"/>
      <c r="C48" s="47"/>
      <c r="D48" s="47"/>
      <c r="E48" s="47"/>
      <c r="F48" s="48"/>
      <c r="G48" s="46"/>
      <c r="H48" s="47"/>
      <c r="I48" s="48"/>
      <c r="J48" s="27"/>
      <c r="O48" s="45"/>
      <c r="P48" s="46"/>
      <c r="Q48" s="47"/>
      <c r="R48" s="47"/>
      <c r="S48" s="47"/>
      <c r="T48" s="48"/>
      <c r="U48" s="46"/>
      <c r="V48" s="47"/>
      <c r="W48" s="48"/>
      <c r="X48" s="27"/>
    </row>
    <row r="49" ht="17.25" customHeight="1" spans="1:24">
      <c r="A49" s="45">
        <v>10</v>
      </c>
      <c r="B49" s="46" t="s">
        <v>352</v>
      </c>
      <c r="C49" s="47"/>
      <c r="D49" s="47"/>
      <c r="E49" s="47"/>
      <c r="F49" s="48"/>
      <c r="G49" s="46"/>
      <c r="H49" s="47"/>
      <c r="I49" s="48"/>
      <c r="J49" s="27" t="s">
        <v>353</v>
      </c>
      <c r="O49" s="45"/>
      <c r="P49" s="46"/>
      <c r="Q49" s="47"/>
      <c r="R49" s="47"/>
      <c r="S49" s="47"/>
      <c r="T49" s="48"/>
      <c r="U49" s="46"/>
      <c r="V49" s="47"/>
      <c r="W49" s="48"/>
      <c r="X49" s="27"/>
    </row>
    <row r="50" ht="17.25" customHeight="1" spans="1:24">
      <c r="A50" s="45">
        <v>11</v>
      </c>
      <c r="B50" s="46" t="s">
        <v>354</v>
      </c>
      <c r="C50" s="47"/>
      <c r="D50" s="47"/>
      <c r="E50" s="47"/>
      <c r="F50" s="48"/>
      <c r="G50" s="46"/>
      <c r="H50" s="47"/>
      <c r="I50" s="48"/>
      <c r="J50" s="27" t="s">
        <v>353</v>
      </c>
      <c r="O50" s="45"/>
      <c r="P50" s="46"/>
      <c r="Q50" s="47"/>
      <c r="R50" s="47"/>
      <c r="S50" s="47"/>
      <c r="T50" s="48"/>
      <c r="U50" s="46"/>
      <c r="V50" s="47"/>
      <c r="W50" s="48"/>
      <c r="X50" s="27"/>
    </row>
    <row r="51" ht="17.25" customHeight="1" spans="1:24">
      <c r="A51" s="45">
        <v>12</v>
      </c>
      <c r="B51" s="46" t="s">
        <v>355</v>
      </c>
      <c r="C51" s="47"/>
      <c r="D51" s="47"/>
      <c r="E51" s="47"/>
      <c r="F51" s="48"/>
      <c r="G51" s="46"/>
      <c r="H51" s="47"/>
      <c r="I51" s="48"/>
      <c r="J51" s="27" t="s">
        <v>353</v>
      </c>
      <c r="O51" s="45"/>
      <c r="P51" s="46"/>
      <c r="Q51" s="47"/>
      <c r="R51" s="47"/>
      <c r="S51" s="47"/>
      <c r="T51" s="48"/>
      <c r="U51" s="46"/>
      <c r="V51" s="47"/>
      <c r="W51" s="48"/>
      <c r="X51" s="27"/>
    </row>
    <row r="52" ht="17.25" customHeight="1" spans="1:24">
      <c r="A52" s="45">
        <v>13</v>
      </c>
      <c r="B52" s="46" t="s">
        <v>356</v>
      </c>
      <c r="C52" s="47"/>
      <c r="D52" s="47"/>
      <c r="E52" s="47"/>
      <c r="F52" s="48"/>
      <c r="G52" s="46"/>
      <c r="H52" s="47"/>
      <c r="I52" s="48"/>
      <c r="J52" s="27" t="s">
        <v>353</v>
      </c>
      <c r="O52" s="45"/>
      <c r="P52" s="46"/>
      <c r="Q52" s="47"/>
      <c r="R52" s="47"/>
      <c r="S52" s="47"/>
      <c r="T52" s="48"/>
      <c r="U52" s="46"/>
      <c r="V52" s="47"/>
      <c r="W52" s="48"/>
      <c r="X52" s="27"/>
    </row>
    <row r="53" ht="17.25" customHeight="1" spans="1:24">
      <c r="A53" s="45">
        <v>14</v>
      </c>
      <c r="B53" s="46" t="s">
        <v>357</v>
      </c>
      <c r="C53" s="47"/>
      <c r="D53" s="47"/>
      <c r="E53" s="47"/>
      <c r="F53" s="48"/>
      <c r="G53" s="46"/>
      <c r="H53" s="47"/>
      <c r="I53" s="48"/>
      <c r="J53" s="27" t="s">
        <v>353</v>
      </c>
      <c r="O53" s="45"/>
      <c r="P53" s="46"/>
      <c r="Q53" s="47"/>
      <c r="R53" s="47"/>
      <c r="S53" s="47"/>
      <c r="T53" s="48"/>
      <c r="U53" s="46"/>
      <c r="V53" s="47"/>
      <c r="W53" s="48"/>
      <c r="X53" s="27"/>
    </row>
    <row r="54" ht="17.25" customHeight="1" spans="1:24">
      <c r="A54" s="45"/>
      <c r="B54" s="46"/>
      <c r="C54" s="47"/>
      <c r="D54" s="47"/>
      <c r="E54" s="47"/>
      <c r="F54" s="48"/>
      <c r="G54" s="46"/>
      <c r="H54" s="47"/>
      <c r="I54" s="48"/>
      <c r="J54" s="27"/>
      <c r="O54" s="45"/>
      <c r="P54" s="46"/>
      <c r="Q54" s="47"/>
      <c r="R54" s="47"/>
      <c r="S54" s="47"/>
      <c r="T54" s="48"/>
      <c r="U54" s="46"/>
      <c r="V54" s="47"/>
      <c r="W54" s="48"/>
      <c r="X54" s="27"/>
    </row>
    <row r="55" ht="17.25" customHeight="1" spans="1:24">
      <c r="A55" s="45"/>
      <c r="B55" s="46"/>
      <c r="C55" s="47"/>
      <c r="D55" s="47"/>
      <c r="E55" s="47"/>
      <c r="F55" s="48"/>
      <c r="G55" s="46"/>
      <c r="H55" s="47"/>
      <c r="I55" s="48"/>
      <c r="J55" s="27"/>
      <c r="O55" s="45"/>
      <c r="P55" s="46"/>
      <c r="Q55" s="47"/>
      <c r="R55" s="47"/>
      <c r="S55" s="47"/>
      <c r="T55" s="48"/>
      <c r="U55" s="46"/>
      <c r="V55" s="47"/>
      <c r="W55" s="48"/>
      <c r="X55" s="27"/>
    </row>
    <row r="56" ht="17.25" customHeight="1" spans="1:24">
      <c r="A56" s="45"/>
      <c r="B56" s="46"/>
      <c r="C56" s="47"/>
      <c r="D56" s="47"/>
      <c r="E56" s="47"/>
      <c r="F56" s="48"/>
      <c r="G56" s="46"/>
      <c r="H56" s="47"/>
      <c r="I56" s="48"/>
      <c r="J56" s="27"/>
      <c r="O56" s="45"/>
      <c r="P56" s="46"/>
      <c r="Q56" s="47"/>
      <c r="R56" s="47"/>
      <c r="S56" s="47"/>
      <c r="T56" s="48"/>
      <c r="U56" s="46"/>
      <c r="V56" s="47"/>
      <c r="W56" s="48"/>
      <c r="X56" s="27"/>
    </row>
    <row r="57" ht="17.25" customHeight="1" spans="1:24">
      <c r="A57" s="49"/>
      <c r="B57" s="46"/>
      <c r="C57" s="47"/>
      <c r="D57" s="47"/>
      <c r="E57" s="47"/>
      <c r="F57" s="48"/>
      <c r="G57" s="50"/>
      <c r="H57" s="51"/>
      <c r="I57" s="79"/>
      <c r="J57" s="80"/>
      <c r="K57" s="61"/>
      <c r="L57" s="61"/>
      <c r="M57" s="61"/>
      <c r="O57" s="49"/>
      <c r="P57" s="46"/>
      <c r="Q57" s="47"/>
      <c r="R57" s="47"/>
      <c r="S57" s="47"/>
      <c r="T57" s="48"/>
      <c r="U57" s="50"/>
      <c r="V57" s="51"/>
      <c r="W57" s="79"/>
      <c r="X57" s="80"/>
    </row>
    <row r="58" ht="17.25" customHeight="1" spans="1:24">
      <c r="A58" s="52"/>
      <c r="B58" s="53"/>
      <c r="C58" s="54"/>
      <c r="D58" s="54"/>
      <c r="E58" s="54"/>
      <c r="F58" s="55"/>
      <c r="G58" s="56"/>
      <c r="H58" s="57"/>
      <c r="I58" s="81"/>
      <c r="J58" s="82"/>
      <c r="K58" s="61"/>
      <c r="L58" s="61"/>
      <c r="M58" s="61"/>
      <c r="O58" s="52"/>
      <c r="P58" s="53"/>
      <c r="Q58" s="54"/>
      <c r="R58" s="54"/>
      <c r="S58" s="54"/>
      <c r="T58" s="55"/>
      <c r="U58" s="56"/>
      <c r="V58" s="57"/>
      <c r="W58" s="81"/>
      <c r="X58" s="82"/>
    </row>
    <row r="59" ht="17.25" customHeight="1" spans="1:24">
      <c r="A59" s="58" t="s">
        <v>358</v>
      </c>
      <c r="B59" s="58"/>
      <c r="C59" s="58"/>
      <c r="D59" s="58"/>
      <c r="E59" s="58"/>
      <c r="F59" s="58"/>
      <c r="G59" s="58"/>
      <c r="H59" s="58"/>
      <c r="I59" s="58"/>
      <c r="J59" s="58"/>
      <c r="K59" s="61"/>
      <c r="L59" s="61"/>
      <c r="M59" s="61"/>
      <c r="O59" s="83" t="s">
        <v>358</v>
      </c>
      <c r="P59" s="83"/>
      <c r="Q59" s="83"/>
      <c r="R59" s="83"/>
      <c r="S59" s="83"/>
      <c r="T59" s="83"/>
      <c r="U59" s="83"/>
      <c r="V59" s="83"/>
      <c r="W59" s="83"/>
      <c r="X59" s="83"/>
    </row>
    <row r="60" ht="17.25" customHeight="1" spans="1:24">
      <c r="A60" s="59" t="s">
        <v>234</v>
      </c>
      <c r="B60" s="59"/>
      <c r="C60" s="59"/>
      <c r="D60" s="60" t="s">
        <v>235</v>
      </c>
      <c r="E60" s="60"/>
      <c r="F60" s="59"/>
      <c r="G60" s="59" t="s">
        <v>236</v>
      </c>
      <c r="H60" s="59"/>
      <c r="I60" s="59" t="s">
        <v>237</v>
      </c>
      <c r="J60" s="59"/>
      <c r="K60" s="59"/>
      <c r="L60" s="59"/>
      <c r="M60" s="61"/>
      <c r="O60" s="59" t="s">
        <v>234</v>
      </c>
      <c r="P60" s="59"/>
      <c r="Q60" s="59"/>
      <c r="R60" s="60" t="s">
        <v>235</v>
      </c>
      <c r="S60" s="60"/>
      <c r="T60" s="59"/>
      <c r="U60" s="59" t="s">
        <v>236</v>
      </c>
      <c r="V60" s="59"/>
      <c r="W60" s="59" t="s">
        <v>237</v>
      </c>
      <c r="X60" s="59"/>
    </row>
    <row r="61" spans="1:13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</row>
    <row r="62" spans="1:13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</row>
    <row r="63" spans="1:13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</sheetData>
  <sheetProtection sheet="1" formatCells="0" formatColumns="0" formatRows="0" insertRows="0" deleteRows="0" sort="0" objects="1" scenarios="1"/>
  <mergeCells count="140">
    <mergeCell ref="A1:J1"/>
    <mergeCell ref="O1:X1"/>
    <mergeCell ref="B2:E2"/>
    <mergeCell ref="G2:J2"/>
    <mergeCell ref="P2:S2"/>
    <mergeCell ref="U2:X2"/>
    <mergeCell ref="B3:E3"/>
    <mergeCell ref="G3:J3"/>
    <mergeCell ref="P3:S3"/>
    <mergeCell ref="U3:X3"/>
    <mergeCell ref="B4:E4"/>
    <mergeCell ref="G4:J4"/>
    <mergeCell ref="P4:S4"/>
    <mergeCell ref="U4:X4"/>
    <mergeCell ref="A5:J5"/>
    <mergeCell ref="O5:X5"/>
    <mergeCell ref="A10:J10"/>
    <mergeCell ref="O10:X10"/>
    <mergeCell ref="B11:D11"/>
    <mergeCell ref="P11:R11"/>
    <mergeCell ref="B12:D12"/>
    <mergeCell ref="P12:R12"/>
    <mergeCell ref="P13:R13"/>
    <mergeCell ref="P14:R14"/>
    <mergeCell ref="P15:R15"/>
    <mergeCell ref="P16:R16"/>
    <mergeCell ref="P17:R17"/>
    <mergeCell ref="P18:R18"/>
    <mergeCell ref="P19:R19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P31:R31"/>
    <mergeCell ref="P32:R32"/>
    <mergeCell ref="P33:R33"/>
    <mergeCell ref="P34:R34"/>
    <mergeCell ref="B35:D35"/>
    <mergeCell ref="P35:R35"/>
    <mergeCell ref="A36:J36"/>
    <mergeCell ref="O36:X36"/>
    <mergeCell ref="B37:F37"/>
    <mergeCell ref="G37:I37"/>
    <mergeCell ref="P37:T37"/>
    <mergeCell ref="U37:W37"/>
    <mergeCell ref="B38:F38"/>
    <mergeCell ref="G38:I38"/>
    <mergeCell ref="P38:T38"/>
    <mergeCell ref="U38:W38"/>
    <mergeCell ref="B39:F39"/>
    <mergeCell ref="G39:I39"/>
    <mergeCell ref="P39:T39"/>
    <mergeCell ref="U39:W39"/>
    <mergeCell ref="B40:F40"/>
    <mergeCell ref="G40:I40"/>
    <mergeCell ref="P40:T40"/>
    <mergeCell ref="U40:W40"/>
    <mergeCell ref="B41:F41"/>
    <mergeCell ref="G41:I41"/>
    <mergeCell ref="P41:T41"/>
    <mergeCell ref="U41:W41"/>
    <mergeCell ref="B42:F42"/>
    <mergeCell ref="G42:I42"/>
    <mergeCell ref="P42:T42"/>
    <mergeCell ref="U42:W42"/>
    <mergeCell ref="B43:F43"/>
    <mergeCell ref="G43:I43"/>
    <mergeCell ref="P43:T43"/>
    <mergeCell ref="U43:W43"/>
    <mergeCell ref="B44:F44"/>
    <mergeCell ref="G44:I44"/>
    <mergeCell ref="P44:T44"/>
    <mergeCell ref="U44:W44"/>
    <mergeCell ref="B45:F45"/>
    <mergeCell ref="G45:I45"/>
    <mergeCell ref="P45:T45"/>
    <mergeCell ref="U45:W45"/>
    <mergeCell ref="B46:F46"/>
    <mergeCell ref="G46:I46"/>
    <mergeCell ref="P46:T46"/>
    <mergeCell ref="U46:W46"/>
    <mergeCell ref="B47:F47"/>
    <mergeCell ref="G47:I47"/>
    <mergeCell ref="P47:T47"/>
    <mergeCell ref="U47:W47"/>
    <mergeCell ref="B48:F48"/>
    <mergeCell ref="G48:I48"/>
    <mergeCell ref="P48:T48"/>
    <mergeCell ref="U48:W48"/>
    <mergeCell ref="B49:F49"/>
    <mergeCell ref="G49:I49"/>
    <mergeCell ref="P49:T49"/>
    <mergeCell ref="U49:W49"/>
    <mergeCell ref="B50:F50"/>
    <mergeCell ref="G50:I50"/>
    <mergeCell ref="P50:T50"/>
    <mergeCell ref="U50:W50"/>
    <mergeCell ref="B51:F51"/>
    <mergeCell ref="G51:I51"/>
    <mergeCell ref="P51:T51"/>
    <mergeCell ref="U51:W51"/>
    <mergeCell ref="B52:F52"/>
    <mergeCell ref="G52:I52"/>
    <mergeCell ref="P52:T52"/>
    <mergeCell ref="U52:W52"/>
    <mergeCell ref="B53:F53"/>
    <mergeCell ref="G53:I53"/>
    <mergeCell ref="P53:T53"/>
    <mergeCell ref="U53:W53"/>
    <mergeCell ref="B54:F54"/>
    <mergeCell ref="G54:I54"/>
    <mergeCell ref="P54:T54"/>
    <mergeCell ref="U54:W54"/>
    <mergeCell ref="B55:F55"/>
    <mergeCell ref="G55:I55"/>
    <mergeCell ref="P55:T55"/>
    <mergeCell ref="U55:W55"/>
    <mergeCell ref="B56:F56"/>
    <mergeCell ref="G56:I56"/>
    <mergeCell ref="P56:T56"/>
    <mergeCell ref="U56:W56"/>
    <mergeCell ref="B57:F57"/>
    <mergeCell ref="G57:I57"/>
    <mergeCell ref="P57:T57"/>
    <mergeCell ref="U57:W57"/>
    <mergeCell ref="B58:F58"/>
    <mergeCell ref="G58:I58"/>
    <mergeCell ref="P58:T58"/>
    <mergeCell ref="U58:W58"/>
    <mergeCell ref="A59:J59"/>
    <mergeCell ref="O59:X59"/>
    <mergeCell ref="D60:E60"/>
    <mergeCell ref="R60:S60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0.8" outlineLevelRow="2"/>
  <cols>
    <col min="5" max="5" width="22.8333333333333" customWidth="1"/>
  </cols>
  <sheetData>
    <row r="2" s="1" customFormat="1" ht="60" spans="1:59">
      <c r="A2" s="2" t="s">
        <v>359</v>
      </c>
      <c r="B2" s="3" t="s">
        <v>360</v>
      </c>
      <c r="C2" s="3" t="s">
        <v>361</v>
      </c>
      <c r="D2" s="3" t="s">
        <v>362</v>
      </c>
      <c r="E2" s="3" t="s">
        <v>363</v>
      </c>
      <c r="F2" s="3" t="s">
        <v>364</v>
      </c>
      <c r="G2" s="3" t="s">
        <v>365</v>
      </c>
      <c r="H2" s="3" t="s">
        <v>366</v>
      </c>
      <c r="I2" s="3" t="s">
        <v>367</v>
      </c>
      <c r="J2" s="3" t="s">
        <v>368</v>
      </c>
      <c r="K2" s="3" t="s">
        <v>369</v>
      </c>
      <c r="L2" s="3" t="s">
        <v>370</v>
      </c>
      <c r="M2" s="3" t="s">
        <v>371</v>
      </c>
      <c r="N2" s="3" t="s">
        <v>372</v>
      </c>
      <c r="O2" s="3" t="s">
        <v>373</v>
      </c>
      <c r="P2" s="3" t="s">
        <v>374</v>
      </c>
      <c r="Q2" s="3" t="s">
        <v>375</v>
      </c>
      <c r="R2" s="3" t="s">
        <v>116</v>
      </c>
      <c r="S2" s="3" t="s">
        <v>362</v>
      </c>
      <c r="T2" s="3" t="s">
        <v>376</v>
      </c>
      <c r="U2" s="3" t="s">
        <v>377</v>
      </c>
      <c r="V2" s="3" t="s">
        <v>116</v>
      </c>
      <c r="W2" s="3" t="s">
        <v>362</v>
      </c>
      <c r="X2" s="3" t="s">
        <v>376</v>
      </c>
      <c r="Y2" s="3" t="s">
        <v>378</v>
      </c>
      <c r="Z2" s="3" t="s">
        <v>116</v>
      </c>
      <c r="AA2" s="3" t="s">
        <v>362</v>
      </c>
      <c r="AB2" s="3" t="s">
        <v>376</v>
      </c>
      <c r="AC2" s="3" t="s">
        <v>379</v>
      </c>
      <c r="AD2" s="3" t="s">
        <v>380</v>
      </c>
      <c r="AE2" s="3" t="s">
        <v>159</v>
      </c>
      <c r="AF2" s="3" t="s">
        <v>163</v>
      </c>
      <c r="AG2" s="3" t="s">
        <v>172</v>
      </c>
      <c r="AH2" s="3" t="s">
        <v>381</v>
      </c>
      <c r="AI2" s="3" t="s">
        <v>176</v>
      </c>
      <c r="AJ2" s="3" t="s">
        <v>382</v>
      </c>
      <c r="AK2" s="3" t="s">
        <v>164</v>
      </c>
      <c r="AL2" s="3" t="s">
        <v>383</v>
      </c>
      <c r="AM2" s="3" t="s">
        <v>384</v>
      </c>
      <c r="AN2" s="3" t="s">
        <v>167</v>
      </c>
      <c r="AO2" s="3" t="s">
        <v>385</v>
      </c>
      <c r="AP2" s="3" t="s">
        <v>169</v>
      </c>
      <c r="AQ2" s="3" t="s">
        <v>171</v>
      </c>
      <c r="AR2" s="3" t="s">
        <v>386</v>
      </c>
      <c r="AS2" s="3" t="s">
        <v>167</v>
      </c>
      <c r="AT2" s="3" t="s">
        <v>385</v>
      </c>
      <c r="AU2" s="3" t="s">
        <v>169</v>
      </c>
      <c r="AV2" s="3" t="s">
        <v>171</v>
      </c>
      <c r="AW2" s="3" t="s">
        <v>387</v>
      </c>
      <c r="AX2" s="3" t="s">
        <v>167</v>
      </c>
      <c r="AY2" s="3" t="s">
        <v>385</v>
      </c>
      <c r="AZ2" s="3" t="s">
        <v>169</v>
      </c>
      <c r="BA2" s="3" t="s">
        <v>171</v>
      </c>
      <c r="BB2" s="7" t="s">
        <v>388</v>
      </c>
      <c r="BC2" s="7" t="s">
        <v>167</v>
      </c>
      <c r="BD2" s="7" t="s">
        <v>385</v>
      </c>
      <c r="BE2" s="7" t="s">
        <v>169</v>
      </c>
      <c r="BF2" s="7" t="s">
        <v>171</v>
      </c>
      <c r="BG2" s="7" t="s">
        <v>170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河北奔发制衣有限公司</v>
      </c>
      <c r="C3" s="4" t="str">
        <f>供应商基础信息表!K2</f>
        <v>河北省邢台市宁晋县工业路113号</v>
      </c>
      <c r="D3" s="4" t="str">
        <f>供应商基础信息表!B3</f>
        <v>13603190205</v>
      </c>
      <c r="E3" s="5">
        <f>供应商基础信息表!B6</f>
        <v>43983</v>
      </c>
      <c r="F3" s="4" t="str">
        <f>供应商基础信息表!F5</f>
        <v>91130528728793488D</v>
      </c>
      <c r="G3" s="4" t="str">
        <f>供应商基础信息表!F6</f>
        <v>J1329000000304</v>
      </c>
      <c r="H3" s="6">
        <f>供应商基础信息表!J5</f>
        <v>780</v>
      </c>
      <c r="I3" s="4">
        <f>供应商基础信息表!J6</f>
        <v>36</v>
      </c>
      <c r="J3" s="4">
        <f>供应商基础信息表!J7</f>
        <v>8</v>
      </c>
      <c r="K3" s="4">
        <f>供应商基础信息表!J8</f>
        <v>26</v>
      </c>
      <c r="L3" s="4">
        <f>供应商基础信息表!J9</f>
        <v>620</v>
      </c>
      <c r="M3" s="4" t="str">
        <f>供应商基础信息表!J10</f>
        <v>160</v>
      </c>
      <c r="N3" s="4">
        <f>供应商基础信息表!N9</f>
        <v>9</v>
      </c>
      <c r="O3" s="4" t="str">
        <f>供应商基础信息表!B12</f>
        <v>3000</v>
      </c>
      <c r="P3" s="4" t="str">
        <f>供应商基础信息表!F12</f>
        <v>3600</v>
      </c>
      <c r="Q3" s="4" t="str">
        <f>供应商基础信息表!B16</f>
        <v>李娟</v>
      </c>
      <c r="R3" s="4" t="str">
        <f>供应商基础信息表!E16</f>
        <v>总经理</v>
      </c>
      <c r="S3" s="4" t="str">
        <f>供应商基础信息表!K16</f>
        <v>13643190080</v>
      </c>
      <c r="T3" s="4" t="str">
        <f>供应商基础信息表!N16</f>
        <v>
bflj1982@163.com</v>
      </c>
      <c r="U3" s="4" t="str">
        <f>供应商基础信息表!B17</f>
        <v>王书平</v>
      </c>
      <c r="V3" s="4" t="str">
        <f>供应商基础信息表!E17</f>
        <v>质量主管</v>
      </c>
      <c r="W3" s="4" t="str">
        <f>供应商基础信息表!K17</f>
        <v>13363721909</v>
      </c>
      <c r="X3" s="4">
        <f>供应商基础信息表!N17</f>
        <v>0</v>
      </c>
      <c r="Y3" s="4" t="str">
        <f>供应商基础信息表!B18</f>
        <v>孙鹏飞</v>
      </c>
      <c r="Z3" s="4" t="str">
        <f>供应商基础信息表!E18</f>
        <v>业务经理</v>
      </c>
      <c r="AA3" s="4" t="str">
        <f>供应商基础信息表!K18</f>
        <v>13603190205</v>
      </c>
      <c r="AB3" s="4" t="str">
        <f>供应商基础信息表!N18</f>
        <v>13603190205@163.com</v>
      </c>
      <c r="AC3" s="4">
        <f>供应商基础信息表!G28</f>
        <v>3000000</v>
      </c>
      <c r="AD3" s="4">
        <f>供应商基础信息表!M28</f>
        <v>1400000</v>
      </c>
      <c r="AE3" s="4">
        <f>供应商基础信息表!B28</f>
        <v>620</v>
      </c>
      <c r="AF3" s="4">
        <f>供应商基础信息表!B29</f>
        <v>50</v>
      </c>
      <c r="AG3" s="4">
        <f>供应商基础信息表!B30</f>
        <v>400</v>
      </c>
      <c r="AH3" s="4">
        <f>供应商基础信息表!B31</f>
        <v>90</v>
      </c>
      <c r="AI3" s="6">
        <f>供应商基础信息表!B32</f>
        <v>30</v>
      </c>
      <c r="AJ3" s="4">
        <f>供应商基础信息表!B33</f>
        <v>50</v>
      </c>
      <c r="AK3" s="4">
        <f>供应商基础信息表!F29</f>
        <v>12</v>
      </c>
      <c r="AL3" s="4">
        <f>供应商基础信息表!F30</f>
        <v>33</v>
      </c>
      <c r="AM3" s="4" t="str">
        <f>供应商基础信息表!H30</f>
        <v>羽绒服</v>
      </c>
      <c r="AN3" s="2">
        <f>供应商基础信息表!J30</f>
        <v>100000</v>
      </c>
      <c r="AO3" s="2">
        <f>供应商基础信息表!L30</f>
        <v>1200000</v>
      </c>
      <c r="AP3" s="2">
        <f>供应商基础信息表!M30</f>
        <v>6</v>
      </c>
      <c r="AQ3" s="2">
        <f>供应商基础信息表!O30</f>
        <v>26</v>
      </c>
      <c r="AR3" s="4" t="str">
        <f>供应商基础信息表!H31</f>
        <v>棉服</v>
      </c>
      <c r="AS3" s="2">
        <f>供应商基础信息表!J31</f>
        <v>120000</v>
      </c>
      <c r="AT3" s="2">
        <f>供应商基础信息表!L31</f>
        <v>1440000</v>
      </c>
      <c r="AU3" s="2">
        <f>供应商基础信息表!M31</f>
        <v>7</v>
      </c>
      <c r="AV3" s="2">
        <f>供应商基础信息表!O31</f>
        <v>26</v>
      </c>
      <c r="AW3" s="6" t="str">
        <f>供应商基础信息表!H32</f>
        <v>冲锋衣</v>
      </c>
      <c r="AX3" s="6">
        <f>供应商基础信息表!J32</f>
        <v>180000</v>
      </c>
      <c r="AY3" s="6">
        <f>供应商基础信息表!L32</f>
        <v>2160000</v>
      </c>
      <c r="AZ3" s="6">
        <f>供应商基础信息表!M32</f>
        <v>10</v>
      </c>
      <c r="BA3" s="6">
        <f>供应商基础信息表!O32</f>
        <v>26</v>
      </c>
      <c r="BB3" s="8" t="str">
        <f>供应商基础信息表!H33</f>
        <v>普通裤</v>
      </c>
      <c r="BC3" s="9">
        <f>供应商基础信息表!J33</f>
        <v>250000</v>
      </c>
      <c r="BD3" s="9">
        <f>供应商基础信息表!L33</f>
        <v>3000000</v>
      </c>
      <c r="BE3" s="9">
        <f>供应商基础信息表!M33</f>
        <v>25</v>
      </c>
      <c r="BF3" s="9">
        <f>供应商基础信息表!O33</f>
        <v>26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一花一世界</cp:lastModifiedBy>
  <dcterms:created xsi:type="dcterms:W3CDTF">2015-03-10T02:39:00Z</dcterms:created>
  <cp:lastPrinted>2016-02-18T03:15:00Z</cp:lastPrinted>
  <dcterms:modified xsi:type="dcterms:W3CDTF">2022-02-27T06:45:24Z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7DF85AC1F1E4427F90D1217CC11AFBE3</vt:lpwstr>
  </property>
  <property fmtid="{D5CDD505-2E9C-101B-9397-08002B2CF9AE}" pid="3" name="KSOProductBuildVer">
    <vt:lpwstr>2052-11.1.0.11365</vt:lpwstr>
  </property>
</Properties>
</file>