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 activeTab="1"/>
  </bookViews>
  <sheets>
    <sheet name="Sheet1" sheetId="1" r:id="rId1"/>
    <sheet name="Sheet1 (2)" sheetId="2" r:id="rId2"/>
  </sheets>
  <definedNames>
    <definedName name="CELL_RANGE">Sheet1!$M$5</definedName>
    <definedName name="_xlnm.Print_Area" localSheetId="0">Sheet1!$A$1:$O$7</definedName>
    <definedName name="TAB_RANGE">Sheet1!$A$8:$O$30</definedName>
    <definedName name="CELL_RANGE" localSheetId="1">'Sheet1 (2)'!$M$5</definedName>
    <definedName name="_xlnm.Print_Area" localSheetId="1">'Sheet1 (2)'!$A$1:$O$7</definedName>
    <definedName name="TAB_RANGE" localSheetId="1">'Sheet1 (2)'!$A$8:$O$24</definedName>
  </definedNames>
  <calcPr calcId="144525" calcCompleted="0" calcOnSave="0"/>
</workbook>
</file>

<file path=xl/sharedStrings.xml><?xml version="1.0" encoding="utf-8"?>
<sst xmlns="http://schemas.openxmlformats.org/spreadsheetml/2006/main" count="295" uniqueCount="128">
  <si>
    <t>北京探路者户外用品股份有限公司核价单</t>
  </si>
  <si>
    <t>款式图</t>
  </si>
  <si>
    <t>贴上正反面款式图、或者照片</t>
  </si>
  <si>
    <t>款式名称：</t>
  </si>
  <si>
    <t>男士外套</t>
  </si>
  <si>
    <t>渠道：</t>
  </si>
  <si>
    <t>开发季：</t>
  </si>
  <si>
    <t>生产工厂：</t>
  </si>
  <si>
    <t>邹城晨阳</t>
  </si>
  <si>
    <t>成衣编号：</t>
  </si>
  <si>
    <t>20SSMDVJKTDNM538</t>
  </si>
  <si>
    <t>品牌：</t>
  </si>
  <si>
    <t>C&amp;A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</si>
  <si>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</si>
  <si>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</si>
  <si>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</si>
  <si>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</si>
  <si>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</si>
  <si>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</si>
  <si>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</si>
  <si>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</si>
  <si>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</si>
  <si>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</si>
  <si>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</si>
  <si>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</si>
  <si>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</si>
  <si>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</si>
  <si>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</si>
  <si>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</si>
  <si>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</si>
  <si>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</si>
  <si>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</si>
  <si>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</si>
  <si>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</si>
  <si>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</si>
  <si>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</si>
  <si>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</si>
  <si>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</si>
  <si>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</si>
  <si>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</si>
  <si>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涂层平纹面料</t>
  </si>
  <si>
    <t>85% 聚酯纤维 15%棉</t>
  </si>
  <si>
    <t>大身+帽子外料</t>
  </si>
  <si>
    <t>145cm</t>
  </si>
  <si>
    <t>绿色</t>
  </si>
  <si>
    <t>米</t>
  </si>
  <si>
    <t>绍兴珂润</t>
  </si>
  <si>
    <t>黑色</t>
  </si>
  <si>
    <t>230T涤塔夫</t>
  </si>
  <si>
    <t>100% 聚酯纤维</t>
  </si>
  <si>
    <t>大身里子+帽里子</t>
  </si>
  <si>
    <t>吴江昕雁</t>
  </si>
  <si>
    <t>辅料</t>
  </si>
  <si>
    <t>粘合有纺衬</t>
  </si>
  <si>
    <t>前门襟</t>
  </si>
  <si>
    <t>150cm</t>
  </si>
  <si>
    <t>青岛祥泰</t>
  </si>
  <si>
    <t>魔术贴</t>
  </si>
  <si>
    <t>个</t>
  </si>
  <si>
    <t>青岛三信</t>
  </si>
  <si>
    <t>前门拉链</t>
  </si>
  <si>
    <t>5#开尾</t>
  </si>
  <si>
    <t>滚镀色葫芦片 71.5cm</t>
  </si>
  <si>
    <t>条</t>
  </si>
  <si>
    <t>HSD</t>
  </si>
  <si>
    <t>口袋拉链</t>
  </si>
  <si>
    <t>口袋</t>
  </si>
  <si>
    <t>3#闭尾</t>
  </si>
  <si>
    <t>尼龙闭尾拉链+喷漆DA自动片  17cm/条</t>
  </si>
  <si>
    <t>弹力绳</t>
  </si>
  <si>
    <t>帽子</t>
  </si>
  <si>
    <t>SAB</t>
  </si>
  <si>
    <t>绳扣</t>
  </si>
  <si>
    <t>拉袢</t>
  </si>
  <si>
    <t>气眼</t>
  </si>
  <si>
    <t>20#</t>
  </si>
  <si>
    <t>四合扣-明</t>
  </si>
  <si>
    <t>24L</t>
  </si>
  <si>
    <t>东莞盈丰</t>
  </si>
  <si>
    <t>四合扣-暗</t>
  </si>
  <si>
    <t>硅胶章</t>
  </si>
  <si>
    <t>上海超易</t>
  </si>
  <si>
    <t>印花</t>
  </si>
  <si>
    <t>前门襟+后下摆</t>
  </si>
  <si>
    <t>青岛景翔</t>
  </si>
  <si>
    <t>主标</t>
  </si>
  <si>
    <t>浙江美声</t>
  </si>
  <si>
    <t>洗标</t>
  </si>
  <si>
    <t>价格牌</t>
  </si>
  <si>
    <t>吊粒</t>
  </si>
  <si>
    <t>贴纸</t>
  </si>
  <si>
    <t>青岛亿戴</t>
  </si>
  <si>
    <t>箱唛</t>
  </si>
  <si>
    <t>金宇伟业</t>
  </si>
  <si>
    <t>测试</t>
  </si>
  <si>
    <t>测试费</t>
  </si>
  <si>
    <t>件</t>
  </si>
  <si>
    <t>上海质检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</si>
  <si>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</si>
  <si>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</si>
  <si>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</si>
  <si>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</si>
  <si>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LECG0217A</t>
  </si>
  <si>
    <t>LANDS'END</t>
  </si>
  <si>
    <t>210T双线格涤塔夫PU膜涂层</t>
  </si>
  <si>
    <t>大身，帽子</t>
  </si>
  <si>
    <t>142cm</t>
  </si>
  <si>
    <t>苏州兴明达</t>
  </si>
  <si>
    <t>240G 全涤单面绒</t>
  </si>
  <si>
    <t>大身里子，袖里子</t>
  </si>
  <si>
    <t>网眼</t>
  </si>
  <si>
    <t>口袋布</t>
  </si>
  <si>
    <t>南通先盛宏</t>
  </si>
  <si>
    <t>葫芦头 72cm</t>
  </si>
  <si>
    <t>SBS</t>
  </si>
  <si>
    <t>佳乐福星</t>
  </si>
  <si>
    <t>橡根</t>
  </si>
  <si>
    <t>袖子 帽子</t>
  </si>
  <si>
    <t>2.5CM</t>
  </si>
  <si>
    <t>圣丽雅织带</t>
  </si>
  <si>
    <t>尼龙凤眼</t>
  </si>
  <si>
    <t>尼龙</t>
  </si>
  <si>
    <t>袖笼下</t>
  </si>
  <si>
    <t>青岛隆顺祥</t>
  </si>
  <si>
    <t>印标</t>
  </si>
  <si>
    <t>下摆后中</t>
  </si>
  <si>
    <t>上海盈凯</t>
  </si>
  <si>
    <t>青岛皓杰</t>
  </si>
</sst>
</file>

<file path=xl/styles.xml><?xml version="1.0" encoding="utf-8"?>
<styleSheet xmlns="http://schemas.openxmlformats.org/spreadsheetml/2006/main">
  <numFmts count="14">
    <numFmt numFmtId="176" formatCode="0_ "/>
    <numFmt numFmtId="177" formatCode="\¥#,##0;[Red]\¥\-#,##0"/>
    <numFmt numFmtId="7" formatCode="&quot;￥&quot;#,##0.00;&quot;￥&quot;\-#,##0.00"/>
    <numFmt numFmtId="178" formatCode="&quot;￥&quot;#,##0.00_);[Red]\(&quot;￥&quot;#,##0.00\)"/>
    <numFmt numFmtId="179" formatCode="\¥#,##0.00;[Red]\¥\-#,##0.00"/>
    <numFmt numFmtId="180" formatCode="0.000_ "/>
    <numFmt numFmtId="43" formatCode="_ * #,##0.00_ ;_ * \-#,##0.00_ ;_ * &quot;-&quot;??_ ;_ @_ "/>
    <numFmt numFmtId="181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2" formatCode="#,##0.0000000"/>
    <numFmt numFmtId="41" formatCode="_ * #,##0_ ;_ * \-#,##0_ ;_ * &quot;-&quot;_ ;_ @_ "/>
    <numFmt numFmtId="183" formatCode="&quot;￥&quot;#,##0.000;&quot;￥&quot;\-#,##0.000"/>
    <numFmt numFmtId="184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ＭＳ Ｐゴシック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63"/>
      <name val="ＭＳ Ｐゴシック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ＭＳ Ｐゴシック"/>
      <charset val="134"/>
    </font>
    <font>
      <sz val="11"/>
      <name val="돋움"/>
      <charset val="134"/>
    </font>
    <font>
      <i/>
      <sz val="11"/>
      <color indexed="23"/>
      <name val="ＭＳ Ｐゴシック"/>
      <charset val="134"/>
    </font>
    <font>
      <sz val="11"/>
      <color indexed="10"/>
      <name val="ＭＳ Ｐゴシック"/>
      <charset val="134"/>
    </font>
    <font>
      <b/>
      <sz val="11"/>
      <color indexed="52"/>
      <name val="ＭＳ Ｐゴシック"/>
      <charset val="134"/>
    </font>
    <font>
      <b/>
      <sz val="11"/>
      <color indexed="8"/>
      <name val="ＭＳ Ｐゴシック"/>
      <charset val="134"/>
    </font>
    <font>
      <sz val="12"/>
      <name val="新細明體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20" fillId="0" borderId="0" applyProtection="0"/>
    <xf numFmtId="41" fontId="0" fillId="0" borderId="0" applyFont="0" applyFill="0" applyBorder="0" applyAlignment="0" applyProtection="0">
      <alignment vertical="center"/>
    </xf>
    <xf numFmtId="0" fontId="18" fillId="14" borderId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6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9" borderId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Protection="0">
      <alignment vertical="top"/>
    </xf>
    <xf numFmtId="0" fontId="26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6" borderId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39" fillId="39" borderId="27" applyNumberFormat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5" fillId="35" borderId="22" applyProtection="0">
      <alignment vertical="center"/>
    </xf>
    <xf numFmtId="0" fontId="40" fillId="39" borderId="17" applyNumberFormat="0" applyAlignment="0" applyProtection="0">
      <alignment vertical="center"/>
    </xf>
    <xf numFmtId="0" fontId="37" fillId="36" borderId="23" applyNumberForma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4" borderId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5" fillId="29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0" borderId="21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18" fillId="0" borderId="0" applyProtection="0">
      <alignment vertical="center"/>
    </xf>
    <xf numFmtId="0" fontId="15" fillId="34" borderId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17" borderId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5" fillId="13" borderId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1" fillId="16" borderId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5" fillId="20" borderId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42" fillId="51" borderId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9" fillId="16" borderId="0" applyProtection="0">
      <alignment vertical="center"/>
    </xf>
    <xf numFmtId="0" fontId="18" fillId="19" borderId="0" applyProtection="0">
      <alignment vertical="center"/>
    </xf>
    <xf numFmtId="0" fontId="18" fillId="16" borderId="0" applyProtection="0">
      <alignment vertical="center"/>
    </xf>
    <xf numFmtId="0" fontId="19" fillId="54" borderId="0" applyProtection="0">
      <alignment vertical="center"/>
    </xf>
    <xf numFmtId="0" fontId="19" fillId="35" borderId="0" applyProtection="0">
      <alignment vertical="center"/>
    </xf>
    <xf numFmtId="0" fontId="16" fillId="0" borderId="0" applyProtection="0">
      <alignment vertical="center"/>
    </xf>
    <xf numFmtId="0" fontId="19" fillId="19" borderId="0" applyProtection="0">
      <alignment vertical="center"/>
    </xf>
    <xf numFmtId="0" fontId="18" fillId="54" borderId="0" applyProtection="0">
      <alignment vertical="center"/>
    </xf>
    <xf numFmtId="0" fontId="18" fillId="35" borderId="0" applyProtection="0">
      <alignment vertical="center"/>
    </xf>
    <xf numFmtId="0" fontId="18" fillId="22" borderId="0" applyProtection="0">
      <alignment vertical="center"/>
    </xf>
    <xf numFmtId="0" fontId="16" fillId="0" borderId="0" applyProtection="0">
      <alignment vertical="center"/>
    </xf>
    <xf numFmtId="0" fontId="18" fillId="15" borderId="0" applyProtection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8" fillId="17" borderId="0" applyProtection="0">
      <alignment vertical="center"/>
    </xf>
    <xf numFmtId="0" fontId="16" fillId="0" borderId="0" applyProtection="0">
      <alignment vertical="center"/>
    </xf>
    <xf numFmtId="0" fontId="18" fillId="13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14" borderId="0" applyProtection="0">
      <alignment vertical="center"/>
    </xf>
    <xf numFmtId="0" fontId="18" fillId="15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8" fillId="21" borderId="0" applyProtection="0">
      <alignment vertical="center"/>
    </xf>
    <xf numFmtId="0" fontId="19" fillId="15" borderId="0" applyProtection="0">
      <alignment vertical="center"/>
    </xf>
    <xf numFmtId="0" fontId="19" fillId="17" borderId="0" applyProtection="0">
      <alignment vertical="center"/>
    </xf>
    <xf numFmtId="0" fontId="43" fillId="0" borderId="0" applyProtection="0">
      <alignment vertical="center"/>
    </xf>
    <xf numFmtId="0" fontId="19" fillId="13" borderId="0" applyProtection="0">
      <alignment vertical="center"/>
    </xf>
    <xf numFmtId="0" fontId="19" fillId="14" borderId="0" applyProtection="0">
      <alignment vertical="center"/>
    </xf>
    <xf numFmtId="0" fontId="19" fillId="15" borderId="0" applyProtection="0">
      <alignment vertical="center"/>
    </xf>
    <xf numFmtId="0" fontId="19" fillId="21" borderId="0" applyProtection="0">
      <alignment vertical="center"/>
    </xf>
    <xf numFmtId="0" fontId="44" fillId="16" borderId="0" applyProtection="0">
      <alignment vertical="center"/>
    </xf>
    <xf numFmtId="0" fontId="17" fillId="34" borderId="0" applyProtection="0">
      <alignment vertical="center"/>
    </xf>
    <xf numFmtId="0" fontId="16" fillId="0" borderId="0">
      <alignment vertical="center"/>
    </xf>
    <xf numFmtId="0" fontId="17" fillId="17" borderId="0" applyProtection="0">
      <alignment vertical="center"/>
    </xf>
    <xf numFmtId="0" fontId="16" fillId="0" borderId="0" applyProtection="0">
      <alignment vertical="center"/>
    </xf>
    <xf numFmtId="0" fontId="17" fillId="13" borderId="0" applyProtection="0">
      <alignment vertical="center"/>
    </xf>
    <xf numFmtId="0" fontId="16" fillId="0" borderId="0" applyProtection="0">
      <alignment vertical="center"/>
    </xf>
    <xf numFmtId="0" fontId="17" fillId="20" borderId="0" applyProtection="0">
      <alignment vertical="center"/>
    </xf>
    <xf numFmtId="0" fontId="18" fillId="0" borderId="0" applyProtection="0">
      <alignment vertical="center"/>
    </xf>
    <xf numFmtId="0" fontId="17" fillId="55" borderId="0" applyProtection="0">
      <alignment vertical="center"/>
    </xf>
    <xf numFmtId="0" fontId="17" fillId="12" borderId="0" applyProtection="0">
      <alignment vertical="center"/>
    </xf>
    <xf numFmtId="0" fontId="15" fillId="55" borderId="0" applyProtection="0">
      <alignment vertical="center"/>
    </xf>
    <xf numFmtId="0" fontId="15" fillId="12" borderId="0" applyProtection="0">
      <alignment vertical="center"/>
    </xf>
    <xf numFmtId="0" fontId="17" fillId="13" borderId="0" applyProtection="0">
      <alignment vertical="center"/>
    </xf>
    <xf numFmtId="0" fontId="17" fillId="40" borderId="0" applyProtection="0">
      <alignment vertical="center"/>
    </xf>
    <xf numFmtId="0" fontId="17" fillId="18" borderId="0" applyProtection="0">
      <alignment vertical="center"/>
    </xf>
    <xf numFmtId="0" fontId="16" fillId="0" borderId="0" applyProtection="0">
      <alignment vertical="center"/>
    </xf>
    <xf numFmtId="0" fontId="17" fillId="41" borderId="0" applyProtection="0">
      <alignment vertical="center"/>
    </xf>
    <xf numFmtId="0" fontId="17" fillId="20" borderId="0" applyProtection="0">
      <alignment vertical="center"/>
    </xf>
    <xf numFmtId="0" fontId="17" fillId="55" borderId="0" applyProtection="0">
      <alignment vertical="center"/>
    </xf>
    <xf numFmtId="0" fontId="17" fillId="29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22" fillId="19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5" fillId="37" borderId="22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6" fillId="56" borderId="29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1" fillId="16" borderId="0" applyProtection="0">
      <alignment vertical="center"/>
    </xf>
    <xf numFmtId="0" fontId="47" fillId="0" borderId="30" applyProtection="0">
      <alignment vertical="center"/>
    </xf>
    <xf numFmtId="0" fontId="48" fillId="0" borderId="31" applyProtection="0">
      <alignment vertical="center"/>
    </xf>
    <xf numFmtId="0" fontId="32" fillId="0" borderId="0" applyProtection="0">
      <alignment vertical="center"/>
    </xf>
    <xf numFmtId="0" fontId="49" fillId="0" borderId="32" applyProtection="0">
      <alignment vertical="center"/>
    </xf>
    <xf numFmtId="0" fontId="22" fillId="19" borderId="0" applyProtection="0">
      <alignment vertical="center"/>
    </xf>
    <xf numFmtId="0" fontId="42" fillId="51" borderId="0" applyProtection="0">
      <alignment vertical="center"/>
    </xf>
    <xf numFmtId="0" fontId="50" fillId="0" borderId="0"/>
    <xf numFmtId="0" fontId="18" fillId="38" borderId="26" applyProtection="0">
      <alignment vertical="center"/>
    </xf>
    <xf numFmtId="0" fontId="38" fillId="37" borderId="24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51" fillId="0" borderId="33" applyProtection="0">
      <alignment vertical="center"/>
    </xf>
    <xf numFmtId="0" fontId="23" fillId="0" borderId="0" applyProtection="0">
      <alignment vertical="center"/>
    </xf>
    <xf numFmtId="0" fontId="15" fillId="40" borderId="0" applyProtection="0">
      <alignment vertical="center"/>
    </xf>
    <xf numFmtId="0" fontId="16" fillId="0" borderId="0" applyProtection="0">
      <alignment vertical="center"/>
    </xf>
    <xf numFmtId="0" fontId="15" fillId="18" borderId="0" applyProtection="0">
      <alignment vertical="center"/>
    </xf>
    <xf numFmtId="0" fontId="15" fillId="41" borderId="0" applyProtection="0">
      <alignment vertical="center"/>
    </xf>
    <xf numFmtId="0" fontId="15" fillId="20" borderId="0" applyProtection="0">
      <alignment vertical="center"/>
    </xf>
    <xf numFmtId="179" fontId="18" fillId="0" borderId="0" applyProtection="0">
      <alignment vertical="center"/>
    </xf>
    <xf numFmtId="0" fontId="15" fillId="55" borderId="0" applyProtection="0">
      <alignment vertical="center"/>
    </xf>
    <xf numFmtId="0" fontId="52" fillId="0" borderId="0" applyProtection="0">
      <alignment vertical="center"/>
    </xf>
    <xf numFmtId="0" fontId="53" fillId="35" borderId="22" applyProtection="0">
      <alignment vertical="center"/>
    </xf>
    <xf numFmtId="0" fontId="54" fillId="56" borderId="29" applyProtection="0">
      <alignment vertical="center"/>
    </xf>
    <xf numFmtId="0" fontId="55" fillId="51" borderId="0" applyProtection="0">
      <alignment vertical="center"/>
    </xf>
    <xf numFmtId="0" fontId="56" fillId="0" borderId="0">
      <alignment vertical="center"/>
    </xf>
    <xf numFmtId="0" fontId="18" fillId="38" borderId="26" applyProtection="0">
      <alignment vertical="center"/>
    </xf>
    <xf numFmtId="0" fontId="57" fillId="0" borderId="32" applyProtection="0">
      <alignment vertical="center"/>
    </xf>
    <xf numFmtId="9" fontId="18" fillId="0" borderId="0" applyProtection="0">
      <alignment vertical="center"/>
    </xf>
    <xf numFmtId="0" fontId="58" fillId="0" borderId="0" applyProtection="0"/>
    <xf numFmtId="0" fontId="16" fillId="0" borderId="0" applyProtection="0">
      <alignment vertical="center"/>
    </xf>
    <xf numFmtId="0" fontId="59" fillId="0" borderId="0">
      <alignment vertical="center"/>
    </xf>
    <xf numFmtId="0" fontId="22" fillId="19" borderId="0" applyProtection="0">
      <alignment vertical="center"/>
    </xf>
    <xf numFmtId="0" fontId="16" fillId="0" borderId="0" applyProtection="0">
      <alignment vertical="center"/>
    </xf>
    <xf numFmtId="0" fontId="22" fillId="19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2" fillId="19" borderId="0" applyProtection="0">
      <alignment vertical="center"/>
    </xf>
    <xf numFmtId="0" fontId="22" fillId="19" borderId="0" applyProtection="0">
      <alignment vertical="center"/>
    </xf>
    <xf numFmtId="0" fontId="22" fillId="19" borderId="0" applyProtection="0">
      <alignment vertical="center"/>
    </xf>
    <xf numFmtId="0" fontId="22" fillId="19" borderId="0" applyProtection="0">
      <alignment vertical="center"/>
    </xf>
    <xf numFmtId="0" fontId="22" fillId="19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2" fillId="51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60" fillId="0" borderId="3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>
      <alignment vertical="center"/>
    </xf>
    <xf numFmtId="0" fontId="61" fillId="0" borderId="31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62" fillId="0" borderId="21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62" fillId="0" borderId="0" applyProtection="0">
      <alignment vertical="center"/>
    </xf>
    <xf numFmtId="0" fontId="16" fillId="0" borderId="0" applyProtection="0">
      <alignment vertical="center"/>
    </xf>
    <xf numFmtId="0" fontId="6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/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70" fillId="37" borderId="22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top"/>
    </xf>
    <xf numFmtId="0" fontId="16" fillId="0" borderId="0" applyProtection="0">
      <alignment vertical="top"/>
    </xf>
    <xf numFmtId="0" fontId="16" fillId="0" borderId="0" applyProtection="0">
      <alignment vertical="center"/>
    </xf>
    <xf numFmtId="0" fontId="16" fillId="0" borderId="0" applyProtection="0">
      <alignment vertical="top"/>
    </xf>
    <xf numFmtId="0" fontId="16" fillId="0" borderId="0" applyProtection="0"/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1" fillId="16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7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3" fillId="37" borderId="24" applyProtection="0">
      <alignment vertical="center"/>
    </xf>
    <xf numFmtId="0" fontId="66" fillId="19" borderId="0" applyProtection="0">
      <alignment vertical="center"/>
    </xf>
    <xf numFmtId="0" fontId="71" fillId="0" borderId="33" applyProtection="0">
      <alignment vertical="center"/>
    </xf>
    <xf numFmtId="0" fontId="21" fillId="16" borderId="0" applyProtection="0">
      <alignment vertical="center"/>
    </xf>
    <xf numFmtId="0" fontId="21" fillId="16" borderId="0" applyProtection="0">
      <alignment vertical="center"/>
    </xf>
    <xf numFmtId="0" fontId="21" fillId="16" borderId="0" applyProtection="0">
      <alignment vertical="center"/>
    </xf>
    <xf numFmtId="0" fontId="21" fillId="16" borderId="0" applyProtection="0">
      <alignment vertical="center"/>
    </xf>
    <xf numFmtId="0" fontId="21" fillId="16" borderId="0" applyProtection="0">
      <alignment vertical="center"/>
    </xf>
    <xf numFmtId="0" fontId="21" fillId="16" borderId="0" applyProtection="0">
      <alignment vertical="center"/>
    </xf>
    <xf numFmtId="40" fontId="18" fillId="0" borderId="0" applyProtection="0">
      <alignment vertical="center"/>
    </xf>
    <xf numFmtId="38" fontId="18" fillId="0" borderId="0" applyProtection="0">
      <alignment vertical="center"/>
    </xf>
    <xf numFmtId="0" fontId="69" fillId="0" borderId="0" applyProtection="0">
      <alignment vertical="center"/>
    </xf>
    <xf numFmtId="43" fontId="18" fillId="0" borderId="0" applyProtection="0">
      <alignment vertical="center"/>
    </xf>
    <xf numFmtId="177" fontId="18" fillId="0" borderId="0" applyProtection="0">
      <alignment vertical="center"/>
    </xf>
    <xf numFmtId="0" fontId="42" fillId="51" borderId="0" applyProtection="0">
      <alignment vertical="center"/>
    </xf>
    <xf numFmtId="0" fontId="68" fillId="0" borderId="0" applyProtection="0">
      <alignment vertical="center"/>
    </xf>
    <xf numFmtId="0" fontId="20" fillId="0" borderId="0" applyProtection="0"/>
    <xf numFmtId="0" fontId="20" fillId="0" borderId="0" applyProtection="0"/>
    <xf numFmtId="0" fontId="16" fillId="0" borderId="0" applyProtection="0">
      <alignment vertical="center"/>
    </xf>
    <xf numFmtId="0" fontId="67" fillId="0" borderId="0" applyProtection="0">
      <alignment vertical="center"/>
    </xf>
    <xf numFmtId="0" fontId="16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181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80" fontId="8" fillId="0" borderId="3" xfId="0" applyNumberFormat="1" applyFont="1" applyFill="1" applyBorder="1" applyAlignment="1">
      <alignment horizontal="center" vertical="center" wrapText="1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8" fillId="0" borderId="3" xfId="290" applyNumberFormat="1" applyFont="1" applyFill="1" applyBorder="1" applyAlignment="1" applyProtection="1">
      <alignment horizontal="center" vertical="center" wrapText="1"/>
    </xf>
    <xf numFmtId="184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7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83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9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4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4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2" fontId="2" fillId="0" borderId="0" xfId="346" applyNumberFormat="1" applyFont="1" applyFill="1" applyBorder="1" applyAlignment="1" applyProtection="1">
      <alignment horizontal="center" vertical="center"/>
      <protection locked="0"/>
    </xf>
    <xf numFmtId="184" fontId="4" fillId="0" borderId="5" xfId="346" applyNumberFormat="1" applyFont="1" applyFill="1" applyBorder="1" applyAlignment="1" applyProtection="1">
      <alignment horizontal="center" vertical="center" wrapText="1"/>
      <protection locked="0"/>
    </xf>
  </cellXfs>
  <cellStyles count="370">
    <cellStyle name="常规" xfId="0" builtinId="0"/>
    <cellStyle name="货币[0]" xfId="1" builtinId="7"/>
    <cellStyle name="20% - アクセント 1" xfId="2"/>
    <cellStyle name="货币" xfId="3" builtinId="4"/>
    <cellStyle name="常规 44" xfId="4"/>
    <cellStyle name="常规 149 2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20% - Accent4" xfId="10"/>
    <cellStyle name="40% - 强调文字颜色 3" xfId="11" builtinId="39"/>
    <cellStyle name="常规 31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_TOREAD - 11AW - 新加7款 - 核价表 - 2011.03.0 4" xfId="25"/>
    <cellStyle name="标题" xfId="26" builtinId="15"/>
    <cellStyle name="常规 5 2" xfId="27"/>
    <cellStyle name="常规 142" xfId="28"/>
    <cellStyle name="常规 137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63" xfId="57"/>
    <cellStyle name="常规 158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千位分隔[0] 2" xfId="65"/>
    <cellStyle name="60% - アクセント 1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53 2" xfId="76"/>
    <cellStyle name="常规 48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常规 106 2" xfId="89"/>
    <cellStyle name="20% - アクセント 2" xfId="90"/>
    <cellStyle name="20% - Accent5" xfId="91"/>
    <cellStyle name="20% - Accent6" xfId="9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常规 2 9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76835</xdr:colOff>
      <xdr:row>1</xdr:row>
      <xdr:rowOff>41275</xdr:rowOff>
    </xdr:from>
    <xdr:to>
      <xdr:col>3</xdr:col>
      <xdr:colOff>956945</xdr:colOff>
      <xdr:row>4</xdr:row>
      <xdr:rowOff>482600</xdr:rowOff>
    </xdr:to>
    <xdr:pic>
      <xdr:nvPicPr>
        <xdr:cNvPr id="2" name="图片 1" descr="微信截图_20220211095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715" y="317500"/>
          <a:ext cx="2337435" cy="1622425"/>
        </a:xfrm>
        <a:prstGeom prst="rect">
          <a:avLst/>
        </a:prstGeom>
      </xdr:spPr>
    </xdr:pic>
    <xdr:clientData/>
  </xdr:twoCellAnchor>
  <xdr:twoCellAnchor editAs="oneCell">
    <xdr:from>
      <xdr:col>3</xdr:col>
      <xdr:colOff>988695</xdr:colOff>
      <xdr:row>1</xdr:row>
      <xdr:rowOff>22860</xdr:rowOff>
    </xdr:from>
    <xdr:to>
      <xdr:col>4</xdr:col>
      <xdr:colOff>1480820</xdr:colOff>
      <xdr:row>4</xdr:row>
      <xdr:rowOff>487680</xdr:rowOff>
    </xdr:to>
    <xdr:pic>
      <xdr:nvPicPr>
        <xdr:cNvPr id="4" name="图片 3" descr="微信图片_202202110951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7900" y="299085"/>
          <a:ext cx="2183765" cy="1645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42862</xdr:colOff>
      <xdr:row>1</xdr:row>
      <xdr:rowOff>41592</xdr:rowOff>
    </xdr:from>
    <xdr:to>
      <xdr:col>3</xdr:col>
      <xdr:colOff>561022</xdr:colOff>
      <xdr:row>4</xdr:row>
      <xdr:rowOff>461327</xdr:rowOff>
    </xdr:to>
    <xdr:pic>
      <xdr:nvPicPr>
        <xdr:cNvPr id="2" name="图片 1" descr="微信图片_202202161010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378585" y="52705"/>
          <a:ext cx="1600835" cy="2129790"/>
        </a:xfrm>
        <a:prstGeom prst="rect">
          <a:avLst/>
        </a:prstGeom>
      </xdr:spPr>
    </xdr:pic>
    <xdr:clientData/>
  </xdr:twoCellAnchor>
  <xdr:twoCellAnchor editAs="oneCell">
    <xdr:from>
      <xdr:col>3</xdr:col>
      <xdr:colOff>594995</xdr:colOff>
      <xdr:row>1</xdr:row>
      <xdr:rowOff>38100</xdr:rowOff>
    </xdr:from>
    <xdr:to>
      <xdr:col>4</xdr:col>
      <xdr:colOff>1301115</xdr:colOff>
      <xdr:row>4</xdr:row>
      <xdr:rowOff>506730</xdr:rowOff>
    </xdr:to>
    <xdr:pic>
      <xdr:nvPicPr>
        <xdr:cNvPr id="3" name="图片 2" descr="微信截图_202202161010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3278505" y="314325"/>
          <a:ext cx="2397760" cy="164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7"/>
  <sheetViews>
    <sheetView topLeftCell="C4" workbookViewId="0">
      <selection activeCell="C11" sqref="C11:O11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4.6666666666667" style="4" customWidth="1"/>
    <col min="5" max="5" width="24" style="4" customWidth="1"/>
    <col min="6" max="6" width="23.1111111111111" style="5" customWidth="1"/>
    <col min="7" max="7" width="18.3333333333333" style="3" customWidth="1"/>
    <col min="8" max="8" width="20" style="3" customWidth="1"/>
    <col min="9" max="9" width="11.8796296296296" style="3" customWidth="1"/>
    <col min="10" max="10" width="11.5" style="3" customWidth="1"/>
    <col min="11" max="11" width="14.4444444444444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2.555555555555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29"/>
      <c r="J3" s="10" t="s">
        <v>11</v>
      </c>
      <c r="K3" s="11" t="s">
        <v>12</v>
      </c>
      <c r="L3" s="31" t="s">
        <v>13</v>
      </c>
      <c r="M3" s="35"/>
      <c r="N3" s="33" t="s">
        <v>14</v>
      </c>
      <c r="O3" s="36">
        <v>1976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/>
      <c r="I4" s="29"/>
      <c r="J4" s="10" t="s">
        <v>16</v>
      </c>
      <c r="K4" s="30"/>
      <c r="L4" s="37" t="s">
        <v>17</v>
      </c>
      <c r="N4" s="38" t="s">
        <v>18</v>
      </c>
      <c r="O4" s="39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/>
      <c r="I5" s="29"/>
      <c r="J5" s="10" t="s">
        <v>20</v>
      </c>
      <c r="K5" s="40"/>
      <c r="L5" s="31" t="s">
        <v>21</v>
      </c>
      <c r="M5" s="41"/>
      <c r="N5" s="33"/>
      <c r="O5" s="39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2"/>
      <c r="J6" s="43" t="s">
        <v>23</v>
      </c>
      <c r="K6" s="44"/>
      <c r="L6" s="44"/>
      <c r="M6" s="44"/>
      <c r="N6" s="44"/>
      <c r="O6" s="45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46" t="s">
        <v>33</v>
      </c>
      <c r="K7" s="47" t="s">
        <v>34</v>
      </c>
      <c r="L7" s="46" t="s">
        <v>35</v>
      </c>
      <c r="M7" s="46" t="s">
        <v>36</v>
      </c>
      <c r="N7" s="48" t="s">
        <v>37</v>
      </c>
      <c r="O7" s="49" t="s">
        <v>38</v>
      </c>
    </row>
    <row r="8" ht="27" customHeight="1" spans="1:15">
      <c r="A8" s="18">
        <v>1</v>
      </c>
      <c r="B8" s="18" t="s">
        <v>39</v>
      </c>
      <c r="C8" s="18" t="s">
        <v>40</v>
      </c>
      <c r="D8" s="19"/>
      <c r="E8" s="19" t="s">
        <v>41</v>
      </c>
      <c r="F8" s="18" t="s">
        <v>42</v>
      </c>
      <c r="G8" s="18" t="s">
        <v>43</v>
      </c>
      <c r="H8" s="18" t="s">
        <v>44</v>
      </c>
      <c r="I8" s="21" t="s">
        <v>45</v>
      </c>
      <c r="J8" s="50">
        <v>1.23</v>
      </c>
      <c r="K8" s="51">
        <v>1.05</v>
      </c>
      <c r="L8" s="52">
        <v>20</v>
      </c>
      <c r="M8" s="53">
        <f t="shared" ref="M8:M28" si="0">J8*K8*L8</f>
        <v>25.83</v>
      </c>
      <c r="N8" s="54">
        <f t="shared" ref="N8:N30" si="1">M8/$M$31</f>
        <v>0.165762103147877</v>
      </c>
      <c r="O8" s="21" t="s">
        <v>46</v>
      </c>
    </row>
    <row r="9" ht="27" customHeight="1" spans="1:15">
      <c r="A9" s="18">
        <v>2</v>
      </c>
      <c r="B9" s="18" t="s">
        <v>39</v>
      </c>
      <c r="C9" s="18" t="s">
        <v>40</v>
      </c>
      <c r="D9" s="19"/>
      <c r="E9" s="19" t="s">
        <v>41</v>
      </c>
      <c r="F9" s="18" t="s">
        <v>42</v>
      </c>
      <c r="G9" s="18" t="s">
        <v>43</v>
      </c>
      <c r="H9" s="18" t="s">
        <v>47</v>
      </c>
      <c r="I9" s="21" t="s">
        <v>45</v>
      </c>
      <c r="J9" s="50">
        <v>1.425</v>
      </c>
      <c r="K9" s="51">
        <v>1.05</v>
      </c>
      <c r="L9" s="52">
        <v>20</v>
      </c>
      <c r="M9" s="53">
        <f t="shared" si="0"/>
        <v>29.925</v>
      </c>
      <c r="N9" s="54">
        <f t="shared" si="1"/>
        <v>0.192041460964004</v>
      </c>
      <c r="O9" s="21" t="s">
        <v>46</v>
      </c>
    </row>
    <row r="10" ht="27" customHeight="1" spans="1:15">
      <c r="A10" s="18">
        <v>3</v>
      </c>
      <c r="B10" s="18" t="s">
        <v>39</v>
      </c>
      <c r="C10" s="20" t="s">
        <v>48</v>
      </c>
      <c r="D10" s="19"/>
      <c r="E10" s="19" t="s">
        <v>49</v>
      </c>
      <c r="F10" s="18" t="s">
        <v>50</v>
      </c>
      <c r="G10" s="18" t="s">
        <v>43</v>
      </c>
      <c r="H10" s="18" t="s">
        <v>47</v>
      </c>
      <c r="I10" s="21" t="s">
        <v>45</v>
      </c>
      <c r="J10" s="50">
        <v>1.8</v>
      </c>
      <c r="K10" s="51">
        <v>1.05</v>
      </c>
      <c r="L10" s="52">
        <v>3.7</v>
      </c>
      <c r="M10" s="53">
        <f t="shared" si="0"/>
        <v>6.993</v>
      </c>
      <c r="N10" s="54">
        <f t="shared" si="1"/>
        <v>0.0448770571936936</v>
      </c>
      <c r="O10" s="21" t="s">
        <v>51</v>
      </c>
    </row>
    <row r="11" ht="27" customHeight="1" spans="1:15">
      <c r="A11" s="18">
        <v>4</v>
      </c>
      <c r="B11" s="21" t="s">
        <v>52</v>
      </c>
      <c r="C11" s="21" t="s">
        <v>53</v>
      </c>
      <c r="D11" s="22"/>
      <c r="E11" s="22"/>
      <c r="F11" s="21" t="s">
        <v>54</v>
      </c>
      <c r="G11" s="21" t="s">
        <v>55</v>
      </c>
      <c r="H11" s="21"/>
      <c r="I11" s="21" t="s">
        <v>45</v>
      </c>
      <c r="J11" s="57">
        <v>0.175</v>
      </c>
      <c r="K11" s="51">
        <v>1.08</v>
      </c>
      <c r="L11" s="56">
        <v>0.65</v>
      </c>
      <c r="M11" s="53">
        <f t="shared" si="0"/>
        <v>0.12285</v>
      </c>
      <c r="N11" s="54">
        <f t="shared" si="1"/>
        <v>0.000788380734483806</v>
      </c>
      <c r="O11" s="21" t="s">
        <v>56</v>
      </c>
    </row>
    <row r="12" ht="27" customHeight="1" spans="1:15">
      <c r="A12" s="18">
        <v>5</v>
      </c>
      <c r="B12" s="21" t="s">
        <v>52</v>
      </c>
      <c r="C12" s="21" t="s">
        <v>57</v>
      </c>
      <c r="D12" s="22"/>
      <c r="E12" s="22"/>
      <c r="F12" s="21" t="s">
        <v>54</v>
      </c>
      <c r="G12" s="21" t="s">
        <v>47</v>
      </c>
      <c r="H12" s="21"/>
      <c r="I12" s="21" t="s">
        <v>58</v>
      </c>
      <c r="J12" s="55">
        <v>2</v>
      </c>
      <c r="K12" s="51">
        <v>1.1</v>
      </c>
      <c r="L12" s="56">
        <v>0.5</v>
      </c>
      <c r="M12" s="53">
        <f t="shared" si="0"/>
        <v>1.1</v>
      </c>
      <c r="N12" s="54">
        <f t="shared" si="1"/>
        <v>0.00705916815573615</v>
      </c>
      <c r="O12" s="21" t="s">
        <v>59</v>
      </c>
    </row>
    <row r="13" ht="27" customHeight="1" spans="1:15">
      <c r="A13" s="18">
        <v>6</v>
      </c>
      <c r="B13" s="21" t="s">
        <v>52</v>
      </c>
      <c r="C13" s="21" t="s">
        <v>60</v>
      </c>
      <c r="D13" s="22"/>
      <c r="E13" s="22"/>
      <c r="F13" s="21" t="s">
        <v>54</v>
      </c>
      <c r="G13" s="21" t="s">
        <v>61</v>
      </c>
      <c r="H13" s="21" t="s">
        <v>62</v>
      </c>
      <c r="I13" s="21" t="s">
        <v>63</v>
      </c>
      <c r="J13" s="55">
        <v>1</v>
      </c>
      <c r="K13" s="51">
        <v>1.03</v>
      </c>
      <c r="L13" s="56">
        <v>1.58</v>
      </c>
      <c r="M13" s="53">
        <f t="shared" si="0"/>
        <v>1.6274</v>
      </c>
      <c r="N13" s="54">
        <f t="shared" si="1"/>
        <v>0.0104437184151318</v>
      </c>
      <c r="O13" s="21" t="s">
        <v>64</v>
      </c>
    </row>
    <row r="14" ht="27" customHeight="1" spans="1:15">
      <c r="A14" s="18">
        <v>7</v>
      </c>
      <c r="B14" s="21" t="s">
        <v>52</v>
      </c>
      <c r="C14" s="21" t="s">
        <v>65</v>
      </c>
      <c r="D14" s="22"/>
      <c r="E14" s="22"/>
      <c r="F14" s="21" t="s">
        <v>66</v>
      </c>
      <c r="G14" s="21" t="s">
        <v>67</v>
      </c>
      <c r="H14" s="21" t="s">
        <v>68</v>
      </c>
      <c r="I14" s="21" t="s">
        <v>63</v>
      </c>
      <c r="J14" s="55">
        <v>2</v>
      </c>
      <c r="K14" s="51">
        <v>1.03</v>
      </c>
      <c r="L14" s="56">
        <v>0.58</v>
      </c>
      <c r="M14" s="53">
        <f t="shared" si="0"/>
        <v>1.1948</v>
      </c>
      <c r="N14" s="54">
        <f t="shared" si="1"/>
        <v>0.00766754010224869</v>
      </c>
      <c r="O14" s="21" t="s">
        <v>64</v>
      </c>
    </row>
    <row r="15" ht="27" customHeight="1" spans="1:15">
      <c r="A15" s="18">
        <v>8</v>
      </c>
      <c r="B15" s="21" t="s">
        <v>52</v>
      </c>
      <c r="C15" s="21" t="s">
        <v>69</v>
      </c>
      <c r="D15" s="22"/>
      <c r="E15" s="22"/>
      <c r="F15" s="21" t="s">
        <v>70</v>
      </c>
      <c r="G15" s="21"/>
      <c r="H15" s="21"/>
      <c r="I15" s="21" t="s">
        <v>45</v>
      </c>
      <c r="J15" s="57">
        <v>2.8</v>
      </c>
      <c r="K15" s="51">
        <v>1.03</v>
      </c>
      <c r="L15" s="56">
        <v>0.4</v>
      </c>
      <c r="M15" s="53">
        <f t="shared" si="0"/>
        <v>1.1536</v>
      </c>
      <c r="N15" s="54">
        <f t="shared" si="1"/>
        <v>0.00740314216768839</v>
      </c>
      <c r="O15" s="21" t="s">
        <v>71</v>
      </c>
    </row>
    <row r="16" ht="27" customHeight="1" spans="1:15">
      <c r="A16" s="18">
        <v>9</v>
      </c>
      <c r="B16" s="21" t="s">
        <v>52</v>
      </c>
      <c r="C16" s="21" t="s">
        <v>72</v>
      </c>
      <c r="D16" s="22"/>
      <c r="E16" s="22"/>
      <c r="F16" s="21" t="s">
        <v>70</v>
      </c>
      <c r="G16" s="21"/>
      <c r="H16" s="21"/>
      <c r="I16" s="21" t="s">
        <v>58</v>
      </c>
      <c r="J16" s="55">
        <v>4</v>
      </c>
      <c r="K16" s="51">
        <v>1.05</v>
      </c>
      <c r="L16" s="56">
        <v>0.95</v>
      </c>
      <c r="M16" s="53">
        <f t="shared" si="0"/>
        <v>3.99</v>
      </c>
      <c r="N16" s="54">
        <f t="shared" si="1"/>
        <v>0.0256055281285339</v>
      </c>
      <c r="O16" s="21" t="s">
        <v>71</v>
      </c>
    </row>
    <row r="17" ht="27" customHeight="1" spans="1:15">
      <c r="A17" s="18">
        <v>10</v>
      </c>
      <c r="B17" s="21" t="s">
        <v>52</v>
      </c>
      <c r="C17" s="21" t="s">
        <v>73</v>
      </c>
      <c r="D17" s="22"/>
      <c r="E17" s="22"/>
      <c r="F17" s="21"/>
      <c r="G17" s="21"/>
      <c r="H17" s="21"/>
      <c r="I17" s="21" t="s">
        <v>58</v>
      </c>
      <c r="J17" s="55">
        <v>1</v>
      </c>
      <c r="K17" s="51">
        <v>1.05</v>
      </c>
      <c r="L17" s="56">
        <v>1.31</v>
      </c>
      <c r="M17" s="53">
        <f t="shared" si="0"/>
        <v>1.3755</v>
      </c>
      <c r="N17" s="54">
        <f t="shared" si="1"/>
        <v>0.00882716890746825</v>
      </c>
      <c r="O17" s="21" t="s">
        <v>71</v>
      </c>
    </row>
    <row r="18" ht="27" customHeight="1" spans="1:15">
      <c r="A18" s="18">
        <v>11</v>
      </c>
      <c r="B18" s="21" t="s">
        <v>52</v>
      </c>
      <c r="C18" s="21" t="s">
        <v>74</v>
      </c>
      <c r="D18" s="22"/>
      <c r="E18" s="22"/>
      <c r="F18" s="21"/>
      <c r="G18" s="21"/>
      <c r="H18" s="21" t="s">
        <v>75</v>
      </c>
      <c r="I18" s="21" t="s">
        <v>58</v>
      </c>
      <c r="J18" s="55">
        <v>8</v>
      </c>
      <c r="K18" s="51">
        <v>1.05</v>
      </c>
      <c r="L18" s="56">
        <v>0.09</v>
      </c>
      <c r="M18" s="53">
        <f t="shared" si="0"/>
        <v>0.756</v>
      </c>
      <c r="N18" s="54">
        <f t="shared" si="1"/>
        <v>0.00485157375066957</v>
      </c>
      <c r="O18" s="21" t="s">
        <v>71</v>
      </c>
    </row>
    <row r="19" ht="27" customHeight="1" spans="1:15">
      <c r="A19" s="18">
        <v>12</v>
      </c>
      <c r="B19" s="21" t="s">
        <v>52</v>
      </c>
      <c r="C19" s="21" t="s">
        <v>76</v>
      </c>
      <c r="D19" s="22"/>
      <c r="E19" s="22"/>
      <c r="F19" s="21"/>
      <c r="G19" s="21" t="s">
        <v>47</v>
      </c>
      <c r="H19" s="21" t="s">
        <v>77</v>
      </c>
      <c r="I19" s="21" t="s">
        <v>58</v>
      </c>
      <c r="J19" s="55">
        <v>2</v>
      </c>
      <c r="K19" s="51">
        <v>1.1</v>
      </c>
      <c r="L19" s="56">
        <v>0.55</v>
      </c>
      <c r="M19" s="53">
        <f t="shared" si="0"/>
        <v>1.21</v>
      </c>
      <c r="N19" s="54">
        <f t="shared" si="1"/>
        <v>0.00776508497130977</v>
      </c>
      <c r="O19" s="21" t="s">
        <v>78</v>
      </c>
    </row>
    <row r="20" ht="27" customHeight="1" spans="1:15">
      <c r="A20" s="18">
        <v>13</v>
      </c>
      <c r="B20" s="21" t="s">
        <v>52</v>
      </c>
      <c r="C20" s="21" t="s">
        <v>79</v>
      </c>
      <c r="D20" s="22"/>
      <c r="E20" s="22"/>
      <c r="F20" s="21"/>
      <c r="G20" s="21"/>
      <c r="H20" s="21"/>
      <c r="I20" s="21" t="s">
        <v>58</v>
      </c>
      <c r="J20" s="58">
        <v>3</v>
      </c>
      <c r="K20" s="51">
        <v>1.1</v>
      </c>
      <c r="L20" s="56">
        <v>0.35</v>
      </c>
      <c r="M20" s="53">
        <f t="shared" si="0"/>
        <v>1.155</v>
      </c>
      <c r="N20" s="54">
        <f t="shared" si="1"/>
        <v>0.00741212656352296</v>
      </c>
      <c r="O20" s="21" t="s">
        <v>78</v>
      </c>
    </row>
    <row r="21" ht="27" customHeight="1" spans="1:15">
      <c r="A21" s="18">
        <v>14</v>
      </c>
      <c r="B21" s="21" t="s">
        <v>52</v>
      </c>
      <c r="C21" s="21" t="s">
        <v>80</v>
      </c>
      <c r="D21" s="22"/>
      <c r="E21" s="22"/>
      <c r="F21" s="21"/>
      <c r="G21" s="21"/>
      <c r="H21" s="21"/>
      <c r="I21" s="21" t="s">
        <v>58</v>
      </c>
      <c r="J21" s="58">
        <v>1</v>
      </c>
      <c r="K21" s="51">
        <v>1.05</v>
      </c>
      <c r="L21" s="56">
        <v>1.25</v>
      </c>
      <c r="M21" s="53">
        <f t="shared" si="0"/>
        <v>1.3125</v>
      </c>
      <c r="N21" s="54">
        <f t="shared" si="1"/>
        <v>0.00842287109491246</v>
      </c>
      <c r="O21" s="21" t="s">
        <v>81</v>
      </c>
    </row>
    <row r="22" ht="27" customHeight="1" spans="1:15">
      <c r="A22" s="18">
        <v>15</v>
      </c>
      <c r="B22" s="21" t="s">
        <v>52</v>
      </c>
      <c r="C22" s="21" t="s">
        <v>82</v>
      </c>
      <c r="D22" s="22"/>
      <c r="E22" s="22"/>
      <c r="F22" s="21" t="s">
        <v>83</v>
      </c>
      <c r="G22" s="21"/>
      <c r="H22" s="21"/>
      <c r="I22" s="21" t="s">
        <v>58</v>
      </c>
      <c r="J22" s="58">
        <v>1</v>
      </c>
      <c r="K22" s="51">
        <v>1.05</v>
      </c>
      <c r="L22" s="56">
        <v>5.5</v>
      </c>
      <c r="M22" s="53">
        <f t="shared" si="0"/>
        <v>5.775</v>
      </c>
      <c r="N22" s="54">
        <f t="shared" si="1"/>
        <v>0.0370606328176148</v>
      </c>
      <c r="O22" s="21" t="s">
        <v>84</v>
      </c>
    </row>
    <row r="23" ht="27" customHeight="1" spans="1:15">
      <c r="A23" s="18">
        <v>16</v>
      </c>
      <c r="B23" s="21" t="s">
        <v>52</v>
      </c>
      <c r="C23" s="21" t="s">
        <v>85</v>
      </c>
      <c r="D23" s="22"/>
      <c r="E23" s="22"/>
      <c r="F23" s="21"/>
      <c r="G23" s="21"/>
      <c r="H23" s="21"/>
      <c r="I23" s="21" t="s">
        <v>58</v>
      </c>
      <c r="J23" s="58">
        <v>1</v>
      </c>
      <c r="K23" s="51">
        <v>1.03</v>
      </c>
      <c r="L23" s="59">
        <v>0.625</v>
      </c>
      <c r="M23" s="53">
        <f t="shared" si="0"/>
        <v>0.64375</v>
      </c>
      <c r="N23" s="54">
        <f t="shared" si="1"/>
        <v>0.00413121772750468</v>
      </c>
      <c r="O23" s="21" t="s">
        <v>86</v>
      </c>
    </row>
    <row r="24" ht="27" customHeight="1" spans="1:15">
      <c r="A24" s="18">
        <v>17</v>
      </c>
      <c r="B24" s="21" t="s">
        <v>52</v>
      </c>
      <c r="C24" s="21" t="s">
        <v>87</v>
      </c>
      <c r="D24" s="22"/>
      <c r="E24" s="22"/>
      <c r="F24" s="21"/>
      <c r="G24" s="21"/>
      <c r="H24" s="21"/>
      <c r="I24" s="21" t="s">
        <v>58</v>
      </c>
      <c r="J24" s="58">
        <v>1</v>
      </c>
      <c r="K24" s="51">
        <v>1.03</v>
      </c>
      <c r="L24" s="59">
        <v>0.107</v>
      </c>
      <c r="M24" s="53">
        <f t="shared" si="0"/>
        <v>0.11021</v>
      </c>
      <c r="N24" s="54">
        <f t="shared" si="1"/>
        <v>0.000707264474948801</v>
      </c>
      <c r="O24" s="21" t="s">
        <v>86</v>
      </c>
    </row>
    <row r="25" ht="27" customHeight="1" spans="1:15">
      <c r="A25" s="18">
        <v>18</v>
      </c>
      <c r="B25" s="21" t="s">
        <v>52</v>
      </c>
      <c r="C25" s="21" t="s">
        <v>88</v>
      </c>
      <c r="D25" s="22"/>
      <c r="E25" s="22"/>
      <c r="F25" s="21"/>
      <c r="G25" s="21"/>
      <c r="H25" s="21"/>
      <c r="I25" s="21" t="s">
        <v>58</v>
      </c>
      <c r="J25" s="58">
        <v>1</v>
      </c>
      <c r="K25" s="51">
        <v>1.03</v>
      </c>
      <c r="L25" s="59">
        <v>0.254</v>
      </c>
      <c r="M25" s="53">
        <f t="shared" si="0"/>
        <v>0.26162</v>
      </c>
      <c r="N25" s="54">
        <f t="shared" si="1"/>
        <v>0.0016789268844579</v>
      </c>
      <c r="O25" s="21" t="s">
        <v>86</v>
      </c>
    </row>
    <row r="26" ht="27" customHeight="1" spans="1:15">
      <c r="A26" s="18">
        <v>19</v>
      </c>
      <c r="B26" s="21" t="s">
        <v>52</v>
      </c>
      <c r="C26" s="21" t="s">
        <v>89</v>
      </c>
      <c r="D26" s="22"/>
      <c r="E26" s="22"/>
      <c r="F26" s="21"/>
      <c r="G26" s="21"/>
      <c r="H26" s="21"/>
      <c r="I26" s="21" t="s">
        <v>58</v>
      </c>
      <c r="J26" s="58">
        <v>1</v>
      </c>
      <c r="K26" s="51">
        <v>1.03</v>
      </c>
      <c r="L26" s="59">
        <v>0.112</v>
      </c>
      <c r="M26" s="53">
        <f t="shared" si="0"/>
        <v>0.11536</v>
      </c>
      <c r="N26" s="54">
        <f t="shared" si="1"/>
        <v>0.000740314216768839</v>
      </c>
      <c r="O26" s="21" t="s">
        <v>86</v>
      </c>
    </row>
    <row r="27" ht="27" customHeight="1" spans="1:15">
      <c r="A27" s="18">
        <v>20</v>
      </c>
      <c r="B27" s="21" t="s">
        <v>52</v>
      </c>
      <c r="C27" s="21" t="s">
        <v>90</v>
      </c>
      <c r="D27" s="22"/>
      <c r="E27" s="22"/>
      <c r="F27" s="21"/>
      <c r="G27" s="21"/>
      <c r="H27" s="21"/>
      <c r="I27" s="21" t="s">
        <v>58</v>
      </c>
      <c r="J27" s="60">
        <v>0.131</v>
      </c>
      <c r="K27" s="51">
        <v>1.03</v>
      </c>
      <c r="L27" s="56">
        <v>0.52</v>
      </c>
      <c r="M27" s="53">
        <f t="shared" si="0"/>
        <v>0.0701636</v>
      </c>
      <c r="N27" s="54">
        <f t="shared" si="1"/>
        <v>0.00045026968255619</v>
      </c>
      <c r="O27" s="21" t="s">
        <v>91</v>
      </c>
    </row>
    <row r="28" ht="27" customHeight="1" spans="1:15">
      <c r="A28" s="18">
        <v>21</v>
      </c>
      <c r="B28" s="21" t="s">
        <v>52</v>
      </c>
      <c r="C28" s="21" t="s">
        <v>92</v>
      </c>
      <c r="D28" s="22"/>
      <c r="E28" s="22"/>
      <c r="F28" s="21"/>
      <c r="G28" s="21"/>
      <c r="H28" s="21"/>
      <c r="I28" s="21" t="s">
        <v>58</v>
      </c>
      <c r="J28" s="60">
        <v>0.131</v>
      </c>
      <c r="K28" s="51">
        <v>1.03</v>
      </c>
      <c r="L28" s="56">
        <v>0.4</v>
      </c>
      <c r="M28" s="53">
        <f t="shared" si="0"/>
        <v>0.053972</v>
      </c>
      <c r="N28" s="54">
        <f t="shared" si="1"/>
        <v>0.000346361294273993</v>
      </c>
      <c r="O28" s="21" t="s">
        <v>93</v>
      </c>
    </row>
    <row r="29" ht="27" customHeight="1" spans="1:15">
      <c r="A29" s="18">
        <v>22</v>
      </c>
      <c r="B29" s="21" t="s">
        <v>94</v>
      </c>
      <c r="C29" s="21" t="s">
        <v>95</v>
      </c>
      <c r="D29" s="22"/>
      <c r="E29" s="22"/>
      <c r="F29" s="21"/>
      <c r="G29" s="21"/>
      <c r="H29" s="21"/>
      <c r="I29" s="21" t="s">
        <v>96</v>
      </c>
      <c r="J29" s="58">
        <v>1</v>
      </c>
      <c r="K29" s="51"/>
      <c r="L29" s="56">
        <v>1.05</v>
      </c>
      <c r="M29" s="53">
        <v>1.05</v>
      </c>
      <c r="N29" s="54">
        <f t="shared" si="1"/>
        <v>0.00673829687592997</v>
      </c>
      <c r="O29" s="21" t="s">
        <v>97</v>
      </c>
    </row>
    <row r="30" ht="33" customHeight="1" spans="1:15">
      <c r="A30" s="18">
        <v>14</v>
      </c>
      <c r="B30" s="23" t="s">
        <v>98</v>
      </c>
      <c r="C30" s="23" t="s">
        <v>99</v>
      </c>
      <c r="D30" s="22"/>
      <c r="E30" s="22"/>
      <c r="F30" s="21"/>
      <c r="G30" s="21"/>
      <c r="H30" s="21"/>
      <c r="I30" s="61" t="s">
        <v>96</v>
      </c>
      <c r="J30" s="62"/>
      <c r="K30" s="63">
        <v>1</v>
      </c>
      <c r="L30" s="64">
        <v>48.77</v>
      </c>
      <c r="M30" s="73">
        <v>70</v>
      </c>
      <c r="N30" s="54">
        <f t="shared" si="1"/>
        <v>0.449219791728664</v>
      </c>
      <c r="O30" s="21"/>
    </row>
    <row r="31" ht="27" customHeight="1" spans="1:15">
      <c r="A31" s="18">
        <v>10</v>
      </c>
      <c r="B31" s="24" t="s">
        <v>100</v>
      </c>
      <c r="C31" s="24">
        <v>5000</v>
      </c>
      <c r="D31" s="25"/>
      <c r="E31" s="25"/>
      <c r="F31" s="26"/>
      <c r="G31" s="26"/>
      <c r="H31" s="26"/>
      <c r="I31" s="26"/>
      <c r="J31" s="65"/>
      <c r="K31" s="66"/>
      <c r="L31" s="67"/>
      <c r="M31" s="68">
        <f>SUM(M8:M30)</f>
        <v>155.8257256</v>
      </c>
      <c r="N31" s="69">
        <f>SUM(N8:N30)</f>
        <v>1</v>
      </c>
      <c r="O31" s="26"/>
    </row>
    <row r="32" customHeight="1" spans="1:15">
      <c r="A32" s="26"/>
      <c r="B32" s="26"/>
      <c r="C32" s="26"/>
      <c r="D32" s="25"/>
      <c r="E32" s="25"/>
      <c r="F32" s="27"/>
      <c r="G32" s="26"/>
      <c r="H32" s="26"/>
      <c r="I32" s="26"/>
      <c r="J32" s="65"/>
      <c r="K32" s="66"/>
      <c r="L32" s="67"/>
      <c r="M32" s="26"/>
      <c r="N32" s="70"/>
      <c r="O32" s="71"/>
    </row>
    <row r="33" customHeight="1" spans="1:15">
      <c r="A33" s="26"/>
      <c r="B33" s="26"/>
      <c r="C33" s="26"/>
      <c r="D33" s="25"/>
      <c r="E33" s="25"/>
      <c r="F33" s="27"/>
      <c r="G33" s="26"/>
      <c r="H33" s="26"/>
      <c r="I33" s="26"/>
      <c r="J33" s="65"/>
      <c r="K33" s="66"/>
      <c r="L33" s="67"/>
      <c r="M33" s="26"/>
      <c r="N33" s="70"/>
      <c r="O33" s="71"/>
    </row>
    <row r="34" ht="48" customHeight="1" spans="1:15">
      <c r="A34" s="26"/>
      <c r="B34" s="28" t="s">
        <v>101</v>
      </c>
      <c r="C34" s="28"/>
      <c r="D34" s="28"/>
      <c r="E34" s="28"/>
      <c r="F34" s="28"/>
      <c r="G34" s="28"/>
      <c r="H34" s="28"/>
      <c r="I34" s="28"/>
      <c r="J34" s="65"/>
      <c r="K34" s="66"/>
      <c r="L34" s="67"/>
      <c r="M34" s="26"/>
      <c r="N34" s="70"/>
      <c r="O34" s="71"/>
    </row>
    <row r="35" customHeight="1" spans="1:15">
      <c r="A35" s="26"/>
      <c r="B35" s="26"/>
      <c r="C35" s="26"/>
      <c r="D35" s="25"/>
      <c r="E35" s="25"/>
      <c r="F35" s="27"/>
      <c r="G35" s="26"/>
      <c r="H35" s="26"/>
      <c r="I35" s="26"/>
      <c r="J35" s="65"/>
      <c r="K35" s="66"/>
      <c r="L35" s="67"/>
      <c r="M35" s="26"/>
      <c r="N35" s="70"/>
      <c r="O35" s="71"/>
    </row>
    <row r="36" customHeight="1" spans="1:15">
      <c r="A36" s="26"/>
      <c r="B36" s="26"/>
      <c r="C36" s="26"/>
      <c r="D36" s="25"/>
      <c r="E36" s="25"/>
      <c r="F36" s="27"/>
      <c r="G36" s="26"/>
      <c r="H36" s="26"/>
      <c r="I36" s="26"/>
      <c r="J36" s="65"/>
      <c r="K36" s="66"/>
      <c r="L36" s="67"/>
      <c r="M36" s="26"/>
      <c r="N36" s="70"/>
      <c r="O36" s="71"/>
    </row>
    <row r="37" customHeight="1" spans="1:15">
      <c r="A37" s="26"/>
      <c r="B37" s="26"/>
      <c r="C37" s="26"/>
      <c r="D37" s="25"/>
      <c r="E37" s="25"/>
      <c r="F37" s="27"/>
      <c r="G37" s="26"/>
      <c r="H37" s="26"/>
      <c r="I37" s="26"/>
      <c r="J37" s="65"/>
      <c r="K37" s="66"/>
      <c r="L37" s="67"/>
      <c r="M37" s="26"/>
      <c r="N37" s="70"/>
      <c r="O37" s="71"/>
    </row>
    <row r="38" customHeight="1" spans="1:15">
      <c r="A38" s="26"/>
      <c r="B38" s="26"/>
      <c r="C38" s="26"/>
      <c r="D38" s="25"/>
      <c r="E38" s="25"/>
      <c r="F38" s="27"/>
      <c r="G38" s="26"/>
      <c r="H38" s="26"/>
      <c r="I38" s="26"/>
      <c r="J38" s="65"/>
      <c r="K38" s="66"/>
      <c r="L38" s="67"/>
      <c r="M38" s="26"/>
      <c r="N38" s="70"/>
      <c r="O38" s="71"/>
    </row>
    <row r="39" customHeight="1" spans="1:15">
      <c r="A39" s="26"/>
      <c r="B39" s="26"/>
      <c r="C39" s="26"/>
      <c r="D39" s="25"/>
      <c r="E39" s="25"/>
      <c r="F39" s="27"/>
      <c r="G39" s="26"/>
      <c r="H39" s="26"/>
      <c r="I39" s="26"/>
      <c r="J39" s="65"/>
      <c r="K39" s="66"/>
      <c r="L39" s="67"/>
      <c r="M39" s="26"/>
      <c r="N39" s="70"/>
      <c r="O39" s="71"/>
    </row>
    <row r="40" customHeight="1" spans="1:15">
      <c r="A40" s="26"/>
      <c r="B40" s="26"/>
      <c r="C40" s="26"/>
      <c r="D40" s="25"/>
      <c r="E40" s="25"/>
      <c r="F40" s="27"/>
      <c r="G40" s="26"/>
      <c r="H40" s="26"/>
      <c r="I40" s="26"/>
      <c r="J40" s="65"/>
      <c r="K40" s="66"/>
      <c r="L40" s="67"/>
      <c r="M40" s="26"/>
      <c r="N40" s="70"/>
      <c r="O40" s="71"/>
    </row>
    <row r="41" customHeight="1" spans="1:15">
      <c r="A41" s="26"/>
      <c r="B41" s="26"/>
      <c r="C41" s="26"/>
      <c r="D41" s="25"/>
      <c r="E41" s="25"/>
      <c r="F41" s="27"/>
      <c r="G41" s="26"/>
      <c r="H41" s="26"/>
      <c r="I41" s="26"/>
      <c r="J41" s="65"/>
      <c r="K41" s="66"/>
      <c r="L41" s="67"/>
      <c r="M41" s="26"/>
      <c r="N41" s="70"/>
      <c r="O41" s="71"/>
    </row>
    <row r="42" customHeight="1" spans="1:15">
      <c r="A42" s="26"/>
      <c r="B42" s="26"/>
      <c r="C42" s="26"/>
      <c r="D42" s="25"/>
      <c r="E42" s="25"/>
      <c r="F42" s="27"/>
      <c r="G42" s="26"/>
      <c r="H42" s="26"/>
      <c r="I42" s="26"/>
      <c r="J42" s="65"/>
      <c r="K42" s="66"/>
      <c r="L42" s="67"/>
      <c r="M42" s="26"/>
      <c r="N42" s="70"/>
      <c r="O42" s="71"/>
    </row>
    <row r="43" customHeight="1" spans="1:15">
      <c r="A43" s="26"/>
      <c r="B43" s="26"/>
      <c r="C43" s="26"/>
      <c r="D43" s="25"/>
      <c r="E43" s="25"/>
      <c r="F43" s="27"/>
      <c r="G43" s="26"/>
      <c r="H43" s="26"/>
      <c r="I43" s="26"/>
      <c r="J43" s="65"/>
      <c r="K43" s="66"/>
      <c r="L43" s="67"/>
      <c r="M43" s="26"/>
      <c r="N43" s="70"/>
      <c r="O43" s="71"/>
    </row>
    <row r="44" customHeight="1" spans="1:15">
      <c r="A44" s="26"/>
      <c r="B44" s="26"/>
      <c r="C44" s="26"/>
      <c r="D44" s="25"/>
      <c r="E44" s="25"/>
      <c r="F44" s="27"/>
      <c r="G44" s="26"/>
      <c r="H44" s="26"/>
      <c r="I44" s="26"/>
      <c r="J44" s="65"/>
      <c r="K44" s="66"/>
      <c r="L44" s="67"/>
      <c r="M44" s="26"/>
      <c r="N44" s="70"/>
      <c r="O44" s="71"/>
    </row>
    <row r="45" customHeight="1" spans="1:15">
      <c r="A45" s="26"/>
      <c r="B45" s="26"/>
      <c r="C45" s="26"/>
      <c r="D45" s="25"/>
      <c r="E45" s="25"/>
      <c r="F45" s="27"/>
      <c r="G45" s="26"/>
      <c r="H45" s="26"/>
      <c r="I45" s="26"/>
      <c r="J45" s="65"/>
      <c r="K45" s="66"/>
      <c r="L45" s="67"/>
      <c r="M45" s="26"/>
      <c r="N45" s="70"/>
      <c r="O45" s="71"/>
    </row>
    <row r="46" customHeight="1" spans="1:15">
      <c r="A46" s="26"/>
      <c r="B46" s="26"/>
      <c r="C46" s="26"/>
      <c r="D46" s="25"/>
      <c r="E46" s="25"/>
      <c r="F46" s="27"/>
      <c r="G46" s="26"/>
      <c r="H46" s="26"/>
      <c r="I46" s="26"/>
      <c r="J46" s="65"/>
      <c r="K46" s="66"/>
      <c r="L46" s="67"/>
      <c r="M46" s="26"/>
      <c r="N46" s="70"/>
      <c r="O46" s="71"/>
    </row>
    <row r="47" customHeight="1" spans="1:15">
      <c r="A47" s="26"/>
      <c r="B47" s="26"/>
      <c r="C47" s="26"/>
      <c r="D47" s="25"/>
      <c r="E47" s="25"/>
      <c r="F47" s="27"/>
      <c r="G47" s="26"/>
      <c r="H47" s="26"/>
      <c r="I47" s="26"/>
      <c r="J47" s="65"/>
      <c r="K47" s="66"/>
      <c r="L47" s="67"/>
      <c r="M47" s="26"/>
      <c r="N47" s="70"/>
      <c r="O47" s="71"/>
    </row>
    <row r="48" customHeight="1" spans="1:15">
      <c r="A48" s="26"/>
      <c r="B48" s="26"/>
      <c r="C48" s="26"/>
      <c r="D48" s="25"/>
      <c r="E48" s="25"/>
      <c r="F48" s="27"/>
      <c r="G48" s="26"/>
      <c r="H48" s="26"/>
      <c r="I48" s="26"/>
      <c r="J48" s="65"/>
      <c r="K48" s="66"/>
      <c r="L48" s="67"/>
      <c r="M48" s="26"/>
      <c r="N48" s="70"/>
      <c r="O48" s="71"/>
    </row>
    <row r="49" customHeight="1" spans="1:15">
      <c r="A49" s="26"/>
      <c r="B49" s="26"/>
      <c r="C49" s="26"/>
      <c r="D49" s="25"/>
      <c r="E49" s="25"/>
      <c r="F49" s="27"/>
      <c r="G49" s="26"/>
      <c r="H49" s="26"/>
      <c r="I49" s="26"/>
      <c r="J49" s="65"/>
      <c r="K49" s="66"/>
      <c r="L49" s="67"/>
      <c r="M49" s="26"/>
      <c r="N49" s="70"/>
      <c r="O49" s="71"/>
    </row>
    <row r="50" customHeight="1" spans="1:15">
      <c r="A50" s="26"/>
      <c r="B50" s="26"/>
      <c r="C50" s="26"/>
      <c r="D50" s="25"/>
      <c r="E50" s="25"/>
      <c r="F50" s="27"/>
      <c r="G50" s="26"/>
      <c r="H50" s="26"/>
      <c r="I50" s="26"/>
      <c r="J50" s="65"/>
      <c r="K50" s="66"/>
      <c r="L50" s="67"/>
      <c r="M50" s="26"/>
      <c r="N50" s="70"/>
      <c r="O50" s="71"/>
    </row>
    <row r="51" customHeight="1" spans="1:15">
      <c r="A51" s="26"/>
      <c r="B51" s="26"/>
      <c r="C51" s="26"/>
      <c r="D51" s="25"/>
      <c r="E51" s="25"/>
      <c r="F51" s="27"/>
      <c r="G51" s="26"/>
      <c r="H51" s="26"/>
      <c r="I51" s="26"/>
      <c r="J51" s="65"/>
      <c r="K51" s="66"/>
      <c r="L51" s="67"/>
      <c r="M51" s="26"/>
      <c r="N51" s="70"/>
      <c r="O51" s="71"/>
    </row>
    <row r="52" customHeight="1" spans="1:15">
      <c r="A52" s="26"/>
      <c r="B52" s="26"/>
      <c r="C52" s="26"/>
      <c r="D52" s="25"/>
      <c r="E52" s="25"/>
      <c r="F52" s="27"/>
      <c r="G52" s="26"/>
      <c r="H52" s="26"/>
      <c r="I52" s="26"/>
      <c r="J52" s="65"/>
      <c r="K52" s="66"/>
      <c r="L52" s="67"/>
      <c r="M52" s="26"/>
      <c r="N52" s="70"/>
      <c r="O52" s="71"/>
    </row>
    <row r="53" customHeight="1" spans="1:15">
      <c r="A53" s="26"/>
      <c r="B53" s="26"/>
      <c r="C53" s="26"/>
      <c r="D53" s="25"/>
      <c r="E53" s="25"/>
      <c r="F53" s="27"/>
      <c r="G53" s="26"/>
      <c r="H53" s="26"/>
      <c r="I53" s="26"/>
      <c r="J53" s="65"/>
      <c r="K53" s="66"/>
      <c r="L53" s="67"/>
      <c r="M53" s="26"/>
      <c r="N53" s="70"/>
      <c r="O53" s="71"/>
    </row>
    <row r="54" customHeight="1" spans="1:15">
      <c r="A54" s="26"/>
      <c r="B54" s="26"/>
      <c r="C54" s="26"/>
      <c r="D54" s="25"/>
      <c r="E54" s="25"/>
      <c r="F54" s="27"/>
      <c r="G54" s="26"/>
      <c r="H54" s="26"/>
      <c r="I54" s="26"/>
      <c r="J54" s="65"/>
      <c r="K54" s="66"/>
      <c r="L54" s="67"/>
      <c r="M54" s="26"/>
      <c r="N54" s="70"/>
      <c r="O54" s="71"/>
    </row>
    <row r="55" customHeight="1" spans="1:15">
      <c r="A55" s="26"/>
      <c r="B55" s="26"/>
      <c r="C55" s="26"/>
      <c r="D55" s="25"/>
      <c r="E55" s="25"/>
      <c r="F55" s="27"/>
      <c r="G55" s="26"/>
      <c r="H55" s="26"/>
      <c r="I55" s="26"/>
      <c r="J55" s="65"/>
      <c r="K55" s="66"/>
      <c r="L55" s="67"/>
      <c r="M55" s="26"/>
      <c r="N55" s="70"/>
      <c r="O55" s="71"/>
    </row>
    <row r="56" customHeight="1" spans="1:15">
      <c r="A56" s="26"/>
      <c r="B56" s="26"/>
      <c r="C56" s="26"/>
      <c r="D56" s="25"/>
      <c r="E56" s="25"/>
      <c r="F56" s="27"/>
      <c r="G56" s="26"/>
      <c r="H56" s="26"/>
      <c r="I56" s="26"/>
      <c r="J56" s="65"/>
      <c r="K56" s="66"/>
      <c r="L56" s="67"/>
      <c r="M56" s="26"/>
      <c r="N56" s="70"/>
      <c r="O56" s="71"/>
    </row>
    <row r="57" customHeight="1" spans="1:15">
      <c r="A57" s="26"/>
      <c r="B57" s="26"/>
      <c r="C57" s="26"/>
      <c r="D57" s="25"/>
      <c r="E57" s="25"/>
      <c r="F57" s="27"/>
      <c r="G57" s="26"/>
      <c r="H57" s="26"/>
      <c r="I57" s="26"/>
      <c r="J57" s="65"/>
      <c r="K57" s="66"/>
      <c r="L57" s="67"/>
      <c r="M57" s="26"/>
      <c r="N57" s="70"/>
      <c r="O57" s="71"/>
    </row>
    <row r="58" customHeight="1" spans="1:15">
      <c r="A58" s="26"/>
      <c r="B58" s="26"/>
      <c r="C58" s="26"/>
      <c r="D58" s="25"/>
      <c r="E58" s="25"/>
      <c r="F58" s="27"/>
      <c r="G58" s="26"/>
      <c r="H58" s="26"/>
      <c r="I58" s="26"/>
      <c r="J58" s="65"/>
      <c r="K58" s="66"/>
      <c r="L58" s="67"/>
      <c r="M58" s="26"/>
      <c r="N58" s="70"/>
      <c r="O58" s="71"/>
    </row>
    <row r="59" customHeight="1" spans="1:15">
      <c r="A59" s="26"/>
      <c r="B59" s="26"/>
      <c r="C59" s="26"/>
      <c r="D59" s="25"/>
      <c r="E59" s="25"/>
      <c r="F59" s="27"/>
      <c r="G59" s="26"/>
      <c r="H59" s="26"/>
      <c r="I59" s="26"/>
      <c r="J59" s="65"/>
      <c r="K59" s="66"/>
      <c r="L59" s="67"/>
      <c r="M59" s="26"/>
      <c r="N59" s="70"/>
      <c r="O59" s="71"/>
    </row>
    <row r="60" customHeight="1" spans="1:15">
      <c r="A60" s="26"/>
      <c r="B60" s="26"/>
      <c r="C60" s="26"/>
      <c r="D60" s="25"/>
      <c r="E60" s="25"/>
      <c r="F60" s="27"/>
      <c r="G60" s="26"/>
      <c r="H60" s="26"/>
      <c r="I60" s="26"/>
      <c r="J60" s="65"/>
      <c r="K60" s="66"/>
      <c r="L60" s="67"/>
      <c r="M60" s="26"/>
      <c r="N60" s="70"/>
      <c r="O60" s="71"/>
    </row>
    <row r="61" customHeight="1" spans="1:15">
      <c r="A61" s="26"/>
      <c r="B61" s="26"/>
      <c r="C61" s="26"/>
      <c r="D61" s="25"/>
      <c r="E61" s="25"/>
      <c r="F61" s="27"/>
      <c r="G61" s="26"/>
      <c r="H61" s="26"/>
      <c r="I61" s="26"/>
      <c r="J61" s="65"/>
      <c r="K61" s="66"/>
      <c r="L61" s="67"/>
      <c r="M61" s="26"/>
      <c r="N61" s="70"/>
      <c r="O61" s="71"/>
    </row>
    <row r="62" customHeight="1" spans="1:15">
      <c r="A62" s="26"/>
      <c r="B62" s="26"/>
      <c r="C62" s="26"/>
      <c r="D62" s="25"/>
      <c r="E62" s="25"/>
      <c r="F62" s="27"/>
      <c r="G62" s="26"/>
      <c r="H62" s="26"/>
      <c r="I62" s="26"/>
      <c r="J62" s="65"/>
      <c r="K62" s="66"/>
      <c r="L62" s="67"/>
      <c r="M62" s="26"/>
      <c r="N62" s="70"/>
      <c r="O62" s="71"/>
    </row>
    <row r="63" customHeight="1" spans="1:15">
      <c r="A63" s="26"/>
      <c r="B63" s="26"/>
      <c r="C63" s="26"/>
      <c r="D63" s="25"/>
      <c r="E63" s="25"/>
      <c r="F63" s="27"/>
      <c r="G63" s="26"/>
      <c r="H63" s="26"/>
      <c r="I63" s="26"/>
      <c r="J63" s="65"/>
      <c r="K63" s="66"/>
      <c r="L63" s="67"/>
      <c r="M63" s="26"/>
      <c r="N63" s="70"/>
      <c r="O63" s="71"/>
    </row>
    <row r="64" customHeight="1" spans="1:15">
      <c r="A64" s="26"/>
      <c r="B64" s="26"/>
      <c r="C64" s="26"/>
      <c r="D64" s="25"/>
      <c r="E64" s="25"/>
      <c r="F64" s="27"/>
      <c r="G64" s="26"/>
      <c r="H64" s="26"/>
      <c r="I64" s="26"/>
      <c r="J64" s="65"/>
      <c r="K64" s="66"/>
      <c r="L64" s="67"/>
      <c r="M64" s="26"/>
      <c r="N64" s="70"/>
      <c r="O64" s="71"/>
    </row>
    <row r="65" customHeight="1" spans="1:15">
      <c r="A65" s="26"/>
      <c r="B65" s="26"/>
      <c r="C65" s="26"/>
      <c r="D65" s="25"/>
      <c r="E65" s="25"/>
      <c r="F65" s="27"/>
      <c r="G65" s="26"/>
      <c r="H65" s="26"/>
      <c r="I65" s="26"/>
      <c r="J65" s="65"/>
      <c r="K65" s="66"/>
      <c r="L65" s="67"/>
      <c r="M65" s="26"/>
      <c r="N65" s="70"/>
      <c r="O65" s="71"/>
    </row>
    <row r="66" customHeight="1" spans="1:15">
      <c r="A66" s="26"/>
      <c r="B66" s="26"/>
      <c r="C66" s="26"/>
      <c r="D66" s="25"/>
      <c r="E66" s="25"/>
      <c r="F66" s="27"/>
      <c r="G66" s="26"/>
      <c r="H66" s="26"/>
      <c r="I66" s="26"/>
      <c r="J66" s="65"/>
      <c r="K66" s="66"/>
      <c r="L66" s="67"/>
      <c r="M66" s="26"/>
      <c r="N66" s="70"/>
      <c r="O66" s="71"/>
    </row>
    <row r="67" customHeight="1" spans="1:15">
      <c r="A67" s="26"/>
      <c r="B67" s="26"/>
      <c r="C67" s="26"/>
      <c r="D67" s="25"/>
      <c r="E67" s="25"/>
      <c r="F67" s="27"/>
      <c r="G67" s="26"/>
      <c r="H67" s="26"/>
      <c r="I67" s="26"/>
      <c r="J67" s="65"/>
      <c r="K67" s="66"/>
      <c r="L67" s="67"/>
      <c r="M67" s="26"/>
      <c r="N67" s="70"/>
      <c r="O67" s="71"/>
    </row>
    <row r="68" customHeight="1" spans="1:15">
      <c r="A68" s="26"/>
      <c r="B68" s="26"/>
      <c r="C68" s="26"/>
      <c r="D68" s="25"/>
      <c r="E68" s="25"/>
      <c r="F68" s="27"/>
      <c r="G68" s="26"/>
      <c r="H68" s="26"/>
      <c r="I68" s="26"/>
      <c r="J68" s="65"/>
      <c r="K68" s="66"/>
      <c r="L68" s="67"/>
      <c r="M68" s="26"/>
      <c r="N68" s="70"/>
      <c r="O68" s="71"/>
    </row>
    <row r="69" customHeight="1" spans="1:15">
      <c r="A69" s="26"/>
      <c r="B69" s="26"/>
      <c r="C69" s="26"/>
      <c r="D69" s="25"/>
      <c r="E69" s="25"/>
      <c r="F69" s="27"/>
      <c r="G69" s="26"/>
      <c r="H69" s="26"/>
      <c r="I69" s="26"/>
      <c r="J69" s="65"/>
      <c r="K69" s="66"/>
      <c r="L69" s="67"/>
      <c r="M69" s="26"/>
      <c r="N69" s="70"/>
      <c r="O69" s="71"/>
    </row>
    <row r="70" customHeight="1" spans="1:15">
      <c r="A70" s="26"/>
      <c r="B70" s="26"/>
      <c r="C70" s="26"/>
      <c r="D70" s="25"/>
      <c r="E70" s="25"/>
      <c r="F70" s="27"/>
      <c r="G70" s="26"/>
      <c r="H70" s="26"/>
      <c r="I70" s="26"/>
      <c r="J70" s="65"/>
      <c r="K70" s="66"/>
      <c r="L70" s="67"/>
      <c r="M70" s="26"/>
      <c r="N70" s="70"/>
      <c r="O70" s="71"/>
    </row>
    <row r="71" customHeight="1" spans="1:15">
      <c r="A71" s="26"/>
      <c r="B71" s="26"/>
      <c r="C71" s="26"/>
      <c r="D71" s="25"/>
      <c r="E71" s="25"/>
      <c r="F71" s="27"/>
      <c r="G71" s="26"/>
      <c r="H71" s="26"/>
      <c r="I71" s="26"/>
      <c r="J71" s="65"/>
      <c r="K71" s="66"/>
      <c r="L71" s="67"/>
      <c r="M71" s="26"/>
      <c r="N71" s="70"/>
      <c r="O71" s="71"/>
    </row>
    <row r="72" customHeight="1" spans="1:15">
      <c r="A72" s="26"/>
      <c r="B72" s="26"/>
      <c r="C72" s="26"/>
      <c r="D72" s="25"/>
      <c r="E72" s="25"/>
      <c r="F72" s="27"/>
      <c r="G72" s="26"/>
      <c r="H72" s="26"/>
      <c r="I72" s="26"/>
      <c r="J72" s="65"/>
      <c r="K72" s="66"/>
      <c r="L72" s="67"/>
      <c r="M72" s="26"/>
      <c r="N72" s="70"/>
      <c r="O72" s="71"/>
    </row>
    <row r="73" customHeight="1" spans="1:15">
      <c r="A73" s="26"/>
      <c r="B73" s="26"/>
      <c r="C73" s="26"/>
      <c r="D73" s="25"/>
      <c r="E73" s="25"/>
      <c r="F73" s="27"/>
      <c r="G73" s="26"/>
      <c r="H73" s="26"/>
      <c r="I73" s="26"/>
      <c r="J73" s="65"/>
      <c r="K73" s="66"/>
      <c r="L73" s="67"/>
      <c r="M73" s="26"/>
      <c r="N73" s="70"/>
      <c r="O73" s="71"/>
    </row>
    <row r="74" customHeight="1" spans="1:15">
      <c r="A74" s="26"/>
      <c r="B74" s="26"/>
      <c r="C74" s="26"/>
      <c r="D74" s="25"/>
      <c r="E74" s="25"/>
      <c r="F74" s="27"/>
      <c r="G74" s="26"/>
      <c r="H74" s="26"/>
      <c r="I74" s="26"/>
      <c r="J74" s="65"/>
      <c r="K74" s="66"/>
      <c r="L74" s="67"/>
      <c r="M74" s="26"/>
      <c r="N74" s="70"/>
      <c r="O74" s="71"/>
    </row>
    <row r="75" customHeight="1" spans="1:15">
      <c r="A75" s="26"/>
      <c r="B75" s="26"/>
      <c r="C75" s="26"/>
      <c r="D75" s="25"/>
      <c r="E75" s="25"/>
      <c r="F75" s="27"/>
      <c r="G75" s="26"/>
      <c r="H75" s="26"/>
      <c r="I75" s="26"/>
      <c r="J75" s="65"/>
      <c r="K75" s="66"/>
      <c r="L75" s="67"/>
      <c r="M75" s="26"/>
      <c r="N75" s="70"/>
      <c r="O75" s="71"/>
    </row>
    <row r="76" customHeight="1" spans="1:15">
      <c r="A76" s="26"/>
      <c r="B76" s="26"/>
      <c r="C76" s="26"/>
      <c r="D76" s="25"/>
      <c r="E76" s="25"/>
      <c r="F76" s="27"/>
      <c r="G76" s="26"/>
      <c r="H76" s="26"/>
      <c r="I76" s="26"/>
      <c r="J76" s="65"/>
      <c r="K76" s="66"/>
      <c r="L76" s="67"/>
      <c r="M76" s="26"/>
      <c r="N76" s="70"/>
      <c r="O76" s="71"/>
    </row>
    <row r="77" customHeight="1" spans="1:15">
      <c r="A77" s="26"/>
      <c r="B77" s="26"/>
      <c r="C77" s="26"/>
      <c r="D77" s="25"/>
      <c r="E77" s="25"/>
      <c r="F77" s="27"/>
      <c r="G77" s="26"/>
      <c r="H77" s="26"/>
      <c r="I77" s="26"/>
      <c r="J77" s="65"/>
      <c r="K77" s="66"/>
      <c r="L77" s="67"/>
      <c r="M77" s="26"/>
      <c r="N77" s="70"/>
      <c r="O77" s="71"/>
    </row>
    <row r="78" customHeight="1" spans="1:15">
      <c r="A78" s="26"/>
      <c r="B78" s="26"/>
      <c r="C78" s="26"/>
      <c r="D78" s="25"/>
      <c r="E78" s="25"/>
      <c r="F78" s="27"/>
      <c r="G78" s="26"/>
      <c r="H78" s="26"/>
      <c r="I78" s="26"/>
      <c r="J78" s="65"/>
      <c r="K78" s="66"/>
      <c r="L78" s="67"/>
      <c r="M78" s="26"/>
      <c r="N78" s="70"/>
      <c r="O78" s="71"/>
    </row>
    <row r="79" customHeight="1" spans="1:15">
      <c r="A79" s="26"/>
      <c r="B79" s="26"/>
      <c r="C79" s="26"/>
      <c r="D79" s="25"/>
      <c r="E79" s="25"/>
      <c r="F79" s="27"/>
      <c r="G79" s="26"/>
      <c r="H79" s="26"/>
      <c r="I79" s="26"/>
      <c r="J79" s="65"/>
      <c r="K79" s="66"/>
      <c r="L79" s="67"/>
      <c r="M79" s="26"/>
      <c r="N79" s="70"/>
      <c r="O79" s="71"/>
    </row>
    <row r="80" customHeight="1" spans="1:15">
      <c r="A80" s="26"/>
      <c r="B80" s="26"/>
      <c r="C80" s="26"/>
      <c r="D80" s="25"/>
      <c r="E80" s="25"/>
      <c r="F80" s="27"/>
      <c r="G80" s="26"/>
      <c r="H80" s="26"/>
      <c r="I80" s="26"/>
      <c r="J80" s="65"/>
      <c r="K80" s="66"/>
      <c r="L80" s="67"/>
      <c r="M80" s="26"/>
      <c r="N80" s="70"/>
      <c r="O80" s="71"/>
    </row>
    <row r="81" customHeight="1" spans="1:15">
      <c r="A81" s="26"/>
      <c r="B81" s="26"/>
      <c r="C81" s="26"/>
      <c r="D81" s="25"/>
      <c r="E81" s="25"/>
      <c r="F81" s="27"/>
      <c r="G81" s="26"/>
      <c r="H81" s="26"/>
      <c r="I81" s="26"/>
      <c r="J81" s="65"/>
      <c r="K81" s="66"/>
      <c r="L81" s="67"/>
      <c r="M81" s="26"/>
      <c r="N81" s="70"/>
      <c r="O81" s="71"/>
    </row>
    <row r="82" customHeight="1" spans="1:15">
      <c r="A82" s="26"/>
      <c r="B82" s="26"/>
      <c r="C82" s="26"/>
      <c r="D82" s="25"/>
      <c r="E82" s="25"/>
      <c r="F82" s="27"/>
      <c r="G82" s="26"/>
      <c r="H82" s="26"/>
      <c r="I82" s="26"/>
      <c r="J82" s="65"/>
      <c r="K82" s="66"/>
      <c r="L82" s="67"/>
      <c r="M82" s="26"/>
      <c r="N82" s="70"/>
      <c r="O82" s="71"/>
    </row>
    <row r="83" customHeight="1" spans="1:15">
      <c r="A83" s="26"/>
      <c r="B83" s="26"/>
      <c r="C83" s="26"/>
      <c r="D83" s="25"/>
      <c r="E83" s="25"/>
      <c r="F83" s="27"/>
      <c r="G83" s="26"/>
      <c r="H83" s="26"/>
      <c r="I83" s="26"/>
      <c r="J83" s="65"/>
      <c r="K83" s="66"/>
      <c r="L83" s="67"/>
      <c r="M83" s="26"/>
      <c r="N83" s="70"/>
      <c r="O83" s="71"/>
    </row>
    <row r="84" customHeight="1" spans="1:15">
      <c r="A84" s="26"/>
      <c r="B84" s="26"/>
      <c r="C84" s="26"/>
      <c r="D84" s="25"/>
      <c r="E84" s="25"/>
      <c r="F84" s="27"/>
      <c r="G84" s="26"/>
      <c r="H84" s="26"/>
      <c r="I84" s="26"/>
      <c r="J84" s="65"/>
      <c r="K84" s="66"/>
      <c r="L84" s="67"/>
      <c r="M84" s="26"/>
      <c r="N84" s="70"/>
      <c r="O84" s="71"/>
    </row>
    <row r="85" customHeight="1" spans="1:15">
      <c r="A85" s="26"/>
      <c r="B85" s="26"/>
      <c r="C85" s="26"/>
      <c r="D85" s="25"/>
      <c r="E85" s="25"/>
      <c r="F85" s="27"/>
      <c r="G85" s="26"/>
      <c r="H85" s="26"/>
      <c r="I85" s="26"/>
      <c r="J85" s="65"/>
      <c r="K85" s="66"/>
      <c r="L85" s="67"/>
      <c r="M85" s="26"/>
      <c r="N85" s="70"/>
      <c r="O85" s="71"/>
    </row>
    <row r="86" customHeight="1" spans="1:15">
      <c r="A86" s="26"/>
      <c r="B86" s="26"/>
      <c r="C86" s="26"/>
      <c r="D86" s="25"/>
      <c r="E86" s="25"/>
      <c r="F86" s="27"/>
      <c r="G86" s="26"/>
      <c r="H86" s="26"/>
      <c r="I86" s="26"/>
      <c r="J86" s="65"/>
      <c r="K86" s="66"/>
      <c r="L86" s="67"/>
      <c r="M86" s="26"/>
      <c r="N86" s="70"/>
      <c r="O86" s="71"/>
    </row>
    <row r="87" customHeight="1" spans="1:15">
      <c r="A87" s="26"/>
      <c r="B87" s="26"/>
      <c r="C87" s="26"/>
      <c r="D87" s="25"/>
      <c r="E87" s="25"/>
      <c r="F87" s="27"/>
      <c r="G87" s="26"/>
      <c r="H87" s="26"/>
      <c r="I87" s="26"/>
      <c r="J87" s="65"/>
      <c r="K87" s="66"/>
      <c r="L87" s="67"/>
      <c r="M87" s="26"/>
      <c r="N87" s="70"/>
      <c r="O87" s="71"/>
    </row>
    <row r="88" customHeight="1" spans="1:15">
      <c r="A88" s="26"/>
      <c r="B88" s="26"/>
      <c r="C88" s="26"/>
      <c r="D88" s="25"/>
      <c r="E88" s="25"/>
      <c r="F88" s="27"/>
      <c r="G88" s="26"/>
      <c r="H88" s="26"/>
      <c r="I88" s="26"/>
      <c r="J88" s="65"/>
      <c r="K88" s="66"/>
      <c r="L88" s="67"/>
      <c r="M88" s="26"/>
      <c r="N88" s="70"/>
      <c r="O88" s="71"/>
    </row>
    <row r="89" customHeight="1" spans="1:15">
      <c r="A89" s="26"/>
      <c r="B89" s="26"/>
      <c r="C89" s="26"/>
      <c r="D89" s="25"/>
      <c r="E89" s="25"/>
      <c r="F89" s="27"/>
      <c r="G89" s="26"/>
      <c r="H89" s="26"/>
      <c r="I89" s="26"/>
      <c r="J89" s="65"/>
      <c r="K89" s="66"/>
      <c r="L89" s="67"/>
      <c r="M89" s="26"/>
      <c r="N89" s="70"/>
      <c r="O89" s="71"/>
    </row>
    <row r="90" customHeight="1" spans="1:15">
      <c r="A90" s="26"/>
      <c r="B90" s="26"/>
      <c r="C90" s="26"/>
      <c r="D90" s="25"/>
      <c r="E90" s="25"/>
      <c r="F90" s="27"/>
      <c r="G90" s="26"/>
      <c r="H90" s="26"/>
      <c r="I90" s="26"/>
      <c r="J90" s="65"/>
      <c r="K90" s="66"/>
      <c r="L90" s="67"/>
      <c r="M90" s="26"/>
      <c r="N90" s="70"/>
      <c r="O90" s="71"/>
    </row>
    <row r="91" customHeight="1" spans="1:15">
      <c r="A91" s="26"/>
      <c r="B91" s="26"/>
      <c r="C91" s="26"/>
      <c r="D91" s="25"/>
      <c r="E91" s="25"/>
      <c r="F91" s="27"/>
      <c r="G91" s="26"/>
      <c r="H91" s="26"/>
      <c r="I91" s="26"/>
      <c r="J91" s="65"/>
      <c r="K91" s="66"/>
      <c r="L91" s="67"/>
      <c r="M91" s="26"/>
      <c r="N91" s="70"/>
      <c r="O91" s="71"/>
    </row>
    <row r="92" customHeight="1" spans="1:15">
      <c r="A92" s="26"/>
      <c r="B92" s="26"/>
      <c r="C92" s="26"/>
      <c r="D92" s="25"/>
      <c r="E92" s="25"/>
      <c r="F92" s="27"/>
      <c r="G92" s="26"/>
      <c r="H92" s="26"/>
      <c r="I92" s="26"/>
      <c r="J92" s="65"/>
      <c r="K92" s="66"/>
      <c r="L92" s="67"/>
      <c r="M92" s="26"/>
      <c r="N92" s="70"/>
      <c r="O92" s="71"/>
    </row>
    <row r="93" customHeight="1" spans="1:15">
      <c r="A93" s="26"/>
      <c r="B93" s="26"/>
      <c r="C93" s="26"/>
      <c r="D93" s="25"/>
      <c r="E93" s="25"/>
      <c r="F93" s="27"/>
      <c r="G93" s="26"/>
      <c r="H93" s="26"/>
      <c r="I93" s="26"/>
      <c r="J93" s="65"/>
      <c r="K93" s="66"/>
      <c r="L93" s="67"/>
      <c r="M93" s="26"/>
      <c r="N93" s="70"/>
      <c r="O93" s="71"/>
    </row>
    <row r="94" customHeight="1" spans="1:15">
      <c r="A94" s="26"/>
      <c r="B94" s="26"/>
      <c r="C94" s="26"/>
      <c r="D94" s="25"/>
      <c r="E94" s="25"/>
      <c r="F94" s="27"/>
      <c r="G94" s="26"/>
      <c r="H94" s="26"/>
      <c r="I94" s="26"/>
      <c r="J94" s="65"/>
      <c r="K94" s="66"/>
      <c r="L94" s="67"/>
      <c r="M94" s="26"/>
      <c r="N94" s="70"/>
      <c r="O94" s="71"/>
    </row>
    <row r="95" customHeight="1" spans="1:15">
      <c r="A95" s="26"/>
      <c r="B95" s="26"/>
      <c r="C95" s="26"/>
      <c r="D95" s="25"/>
      <c r="E95" s="25"/>
      <c r="F95" s="27"/>
      <c r="G95" s="26"/>
      <c r="H95" s="26"/>
      <c r="I95" s="26"/>
      <c r="J95" s="65"/>
      <c r="K95" s="66"/>
      <c r="L95" s="67"/>
      <c r="M95" s="26"/>
      <c r="N95" s="70"/>
      <c r="O95" s="71"/>
    </row>
    <row r="96" customHeight="1" spans="1:15">
      <c r="A96" s="26"/>
      <c r="B96" s="26"/>
      <c r="C96" s="26"/>
      <c r="D96" s="25"/>
      <c r="E96" s="25"/>
      <c r="F96" s="27"/>
      <c r="G96" s="26"/>
      <c r="H96" s="26"/>
      <c r="I96" s="26"/>
      <c r="J96" s="65"/>
      <c r="K96" s="66"/>
      <c r="L96" s="67"/>
      <c r="M96" s="26"/>
      <c r="N96" s="70"/>
      <c r="O96" s="71"/>
    </row>
    <row r="97" customHeight="1" spans="1:15">
      <c r="A97" s="26"/>
      <c r="B97" s="26"/>
      <c r="C97" s="26"/>
      <c r="D97" s="25"/>
      <c r="E97" s="25"/>
      <c r="F97" s="27"/>
      <c r="G97" s="26"/>
      <c r="H97" s="26"/>
      <c r="I97" s="26"/>
      <c r="J97" s="65"/>
      <c r="K97" s="66"/>
      <c r="L97" s="67"/>
      <c r="M97" s="26"/>
      <c r="N97" s="70"/>
      <c r="O97" s="71"/>
    </row>
    <row r="98" customHeight="1" spans="1:15">
      <c r="A98" s="26"/>
      <c r="B98" s="26"/>
      <c r="C98" s="26"/>
      <c r="D98" s="25"/>
      <c r="E98" s="25"/>
      <c r="F98" s="27"/>
      <c r="G98" s="26"/>
      <c r="H98" s="26"/>
      <c r="I98" s="26"/>
      <c r="J98" s="65"/>
      <c r="K98" s="66"/>
      <c r="L98" s="67"/>
      <c r="M98" s="26"/>
      <c r="N98" s="70"/>
      <c r="O98" s="71"/>
    </row>
    <row r="99" customHeight="1" spans="1:15">
      <c r="A99" s="26"/>
      <c r="B99" s="26"/>
      <c r="C99" s="26"/>
      <c r="D99" s="25"/>
      <c r="E99" s="25"/>
      <c r="F99" s="27"/>
      <c r="G99" s="26"/>
      <c r="H99" s="26"/>
      <c r="I99" s="26"/>
      <c r="J99" s="65"/>
      <c r="K99" s="66"/>
      <c r="L99" s="67"/>
      <c r="M99" s="26"/>
      <c r="N99" s="70"/>
      <c r="O99" s="71"/>
    </row>
    <row r="100" customHeight="1" spans="1:15">
      <c r="A100" s="26"/>
      <c r="B100" s="26"/>
      <c r="C100" s="26"/>
      <c r="D100" s="25"/>
      <c r="E100" s="25"/>
      <c r="F100" s="27"/>
      <c r="G100" s="26"/>
      <c r="H100" s="26"/>
      <c r="I100" s="26"/>
      <c r="J100" s="65"/>
      <c r="K100" s="66"/>
      <c r="L100" s="67"/>
      <c r="M100" s="26"/>
      <c r="N100" s="70"/>
      <c r="O100" s="71"/>
    </row>
    <row r="101" customHeight="1" spans="1:15">
      <c r="A101" s="26"/>
      <c r="B101" s="26"/>
      <c r="C101" s="26"/>
      <c r="D101" s="25"/>
      <c r="E101" s="25"/>
      <c r="F101" s="27"/>
      <c r="G101" s="26"/>
      <c r="H101" s="26"/>
      <c r="I101" s="26"/>
      <c r="J101" s="65"/>
      <c r="K101" s="66"/>
      <c r="L101" s="67"/>
      <c r="M101" s="26"/>
      <c r="N101" s="70"/>
      <c r="O101" s="71"/>
    </row>
    <row r="102" customHeight="1" spans="1:15">
      <c r="A102" s="26"/>
      <c r="B102" s="26"/>
      <c r="C102" s="26"/>
      <c r="D102" s="25"/>
      <c r="E102" s="25"/>
      <c r="F102" s="27"/>
      <c r="G102" s="26"/>
      <c r="H102" s="26"/>
      <c r="I102" s="26"/>
      <c r="J102" s="65"/>
      <c r="K102" s="66"/>
      <c r="L102" s="67"/>
      <c r="M102" s="26"/>
      <c r="N102" s="70"/>
      <c r="O102" s="71"/>
    </row>
    <row r="103" customHeight="1" spans="1:15">
      <c r="A103" s="26"/>
      <c r="B103" s="26"/>
      <c r="C103" s="26"/>
      <c r="D103" s="25"/>
      <c r="E103" s="25"/>
      <c r="F103" s="27"/>
      <c r="G103" s="26"/>
      <c r="H103" s="26"/>
      <c r="I103" s="26"/>
      <c r="J103" s="65"/>
      <c r="K103" s="66"/>
      <c r="L103" s="67"/>
      <c r="M103" s="26"/>
      <c r="N103" s="70"/>
      <c r="O103" s="71"/>
    </row>
    <row r="104" customHeight="1" spans="1:15">
      <c r="A104" s="26"/>
      <c r="B104" s="26"/>
      <c r="C104" s="26"/>
      <c r="D104" s="25"/>
      <c r="E104" s="25"/>
      <c r="F104" s="27"/>
      <c r="G104" s="26"/>
      <c r="H104" s="26"/>
      <c r="I104" s="26"/>
      <c r="J104" s="65"/>
      <c r="K104" s="66"/>
      <c r="L104" s="67"/>
      <c r="M104" s="26"/>
      <c r="N104" s="70"/>
      <c r="O104" s="71"/>
    </row>
    <row r="105" customHeight="1" spans="1:15">
      <c r="A105" s="26"/>
      <c r="B105" s="26"/>
      <c r="C105" s="26"/>
      <c r="D105" s="25"/>
      <c r="E105" s="25"/>
      <c r="F105" s="27"/>
      <c r="G105" s="26"/>
      <c r="H105" s="26"/>
      <c r="I105" s="26"/>
      <c r="J105" s="65"/>
      <c r="K105" s="66"/>
      <c r="L105" s="67"/>
      <c r="M105" s="26"/>
      <c r="N105" s="70"/>
      <c r="O105" s="71"/>
    </row>
    <row r="106" customHeight="1" spans="1:15">
      <c r="A106" s="26"/>
      <c r="B106" s="26"/>
      <c r="C106" s="26"/>
      <c r="D106" s="25"/>
      <c r="E106" s="25"/>
      <c r="F106" s="27"/>
      <c r="G106" s="26"/>
      <c r="H106" s="26"/>
      <c r="I106" s="26"/>
      <c r="J106" s="65"/>
      <c r="K106" s="66"/>
      <c r="L106" s="67"/>
      <c r="M106" s="26"/>
      <c r="N106" s="70"/>
      <c r="O106" s="71"/>
    </row>
    <row r="107" customHeight="1" spans="1:15">
      <c r="A107" s="26"/>
      <c r="B107" s="26"/>
      <c r="C107" s="26"/>
      <c r="D107" s="25"/>
      <c r="E107" s="25"/>
      <c r="F107" s="27"/>
      <c r="G107" s="26"/>
      <c r="H107" s="26"/>
      <c r="I107" s="26"/>
      <c r="J107" s="65"/>
      <c r="K107" s="66"/>
      <c r="L107" s="67"/>
      <c r="M107" s="26"/>
      <c r="N107" s="70"/>
      <c r="O107" s="71"/>
    </row>
    <row r="108" customHeight="1" spans="1:15">
      <c r="A108" s="26"/>
      <c r="B108" s="26"/>
      <c r="C108" s="26"/>
      <c r="D108" s="25"/>
      <c r="E108" s="25"/>
      <c r="F108" s="27"/>
      <c r="G108" s="26"/>
      <c r="H108" s="26"/>
      <c r="I108" s="26"/>
      <c r="J108" s="65"/>
      <c r="K108" s="66"/>
      <c r="L108" s="67"/>
      <c r="M108" s="26"/>
      <c r="N108" s="70"/>
      <c r="O108" s="71"/>
    </row>
    <row r="109" customHeight="1" spans="1:15">
      <c r="A109" s="26"/>
      <c r="B109" s="26"/>
      <c r="C109" s="26"/>
      <c r="D109" s="25"/>
      <c r="E109" s="25"/>
      <c r="F109" s="27"/>
      <c r="G109" s="26"/>
      <c r="H109" s="26"/>
      <c r="I109" s="26"/>
      <c r="J109" s="65"/>
      <c r="K109" s="66"/>
      <c r="L109" s="67"/>
      <c r="M109" s="26"/>
      <c r="N109" s="70"/>
      <c r="O109" s="71"/>
    </row>
    <row r="110" customHeight="1" spans="1:15">
      <c r="A110" s="26"/>
      <c r="B110" s="26"/>
      <c r="C110" s="26"/>
      <c r="D110" s="25"/>
      <c r="E110" s="25"/>
      <c r="F110" s="27"/>
      <c r="G110" s="26"/>
      <c r="H110" s="26"/>
      <c r="I110" s="26"/>
      <c r="J110" s="65"/>
      <c r="K110" s="66"/>
      <c r="L110" s="67"/>
      <c r="M110" s="26"/>
      <c r="N110" s="70"/>
      <c r="O110" s="71"/>
    </row>
    <row r="111" customHeight="1" spans="1:15">
      <c r="A111" s="26"/>
      <c r="B111" s="26"/>
      <c r="C111" s="26"/>
      <c r="D111" s="25"/>
      <c r="E111" s="25"/>
      <c r="F111" s="27"/>
      <c r="G111" s="26"/>
      <c r="H111" s="26"/>
      <c r="I111" s="26"/>
      <c r="J111" s="65"/>
      <c r="K111" s="66"/>
      <c r="L111" s="67"/>
      <c r="M111" s="26"/>
      <c r="N111" s="70"/>
      <c r="O111" s="71"/>
    </row>
    <row r="112" customHeight="1" spans="1:15">
      <c r="A112" s="26"/>
      <c r="B112" s="26"/>
      <c r="C112" s="26"/>
      <c r="D112" s="25"/>
      <c r="E112" s="25"/>
      <c r="F112" s="27"/>
      <c r="G112" s="26"/>
      <c r="H112" s="26"/>
      <c r="I112" s="26"/>
      <c r="J112" s="65"/>
      <c r="K112" s="66"/>
      <c r="L112" s="67"/>
      <c r="M112" s="26"/>
      <c r="N112" s="70"/>
      <c r="O112" s="71"/>
    </row>
    <row r="113" customHeight="1" spans="1:15">
      <c r="A113" s="26"/>
      <c r="B113" s="26"/>
      <c r="C113" s="26"/>
      <c r="D113" s="25"/>
      <c r="E113" s="25"/>
      <c r="F113" s="27"/>
      <c r="G113" s="26"/>
      <c r="H113" s="26"/>
      <c r="I113" s="26"/>
      <c r="J113" s="65"/>
      <c r="K113" s="66"/>
      <c r="L113" s="67"/>
      <c r="M113" s="26"/>
      <c r="N113" s="70"/>
      <c r="O113" s="71"/>
    </row>
    <row r="114" customHeight="1" spans="1:15">
      <c r="A114" s="26"/>
      <c r="B114" s="26"/>
      <c r="C114" s="26"/>
      <c r="D114" s="25"/>
      <c r="E114" s="25"/>
      <c r="F114" s="27"/>
      <c r="G114" s="26"/>
      <c r="H114" s="26"/>
      <c r="I114" s="26"/>
      <c r="J114" s="65"/>
      <c r="K114" s="66"/>
      <c r="L114" s="67"/>
      <c r="M114" s="26"/>
      <c r="N114" s="70"/>
      <c r="O114" s="71"/>
    </row>
    <row r="115" customHeight="1" spans="1:15">
      <c r="A115" s="26"/>
      <c r="B115" s="26"/>
      <c r="C115" s="26"/>
      <c r="D115" s="25"/>
      <c r="E115" s="25"/>
      <c r="F115" s="27"/>
      <c r="G115" s="26"/>
      <c r="H115" s="26"/>
      <c r="I115" s="26"/>
      <c r="J115" s="65"/>
      <c r="K115" s="66"/>
      <c r="L115" s="67"/>
      <c r="M115" s="26"/>
      <c r="N115" s="70"/>
      <c r="O115" s="71"/>
    </row>
    <row r="116" customHeight="1" spans="1:15">
      <c r="A116" s="26"/>
      <c r="B116" s="26"/>
      <c r="C116" s="26"/>
      <c r="D116" s="25"/>
      <c r="E116" s="25"/>
      <c r="F116" s="27"/>
      <c r="G116" s="26"/>
      <c r="H116" s="26"/>
      <c r="I116" s="26"/>
      <c r="J116" s="65"/>
      <c r="K116" s="66"/>
      <c r="L116" s="67"/>
      <c r="M116" s="26"/>
      <c r="N116" s="70"/>
      <c r="O116" s="71"/>
    </row>
    <row r="117" customHeight="1" spans="1:15">
      <c r="A117" s="26"/>
      <c r="B117" s="26"/>
      <c r="C117" s="26"/>
      <c r="D117" s="25"/>
      <c r="E117" s="25"/>
      <c r="F117" s="27"/>
      <c r="G117" s="26"/>
      <c r="H117" s="26"/>
      <c r="I117" s="26"/>
      <c r="J117" s="65"/>
      <c r="K117" s="66"/>
      <c r="L117" s="67"/>
      <c r="M117" s="26"/>
      <c r="N117" s="70"/>
      <c r="O117" s="71"/>
    </row>
    <row r="118" customHeight="1" spans="1:15">
      <c r="A118" s="26"/>
      <c r="B118" s="26"/>
      <c r="C118" s="26"/>
      <c r="D118" s="25"/>
      <c r="E118" s="25"/>
      <c r="F118" s="27"/>
      <c r="G118" s="26"/>
      <c r="H118" s="26"/>
      <c r="I118" s="26"/>
      <c r="J118" s="65"/>
      <c r="K118" s="66"/>
      <c r="L118" s="67"/>
      <c r="M118" s="26"/>
      <c r="N118" s="70"/>
      <c r="O118" s="71"/>
    </row>
    <row r="119" customHeight="1" spans="1:15">
      <c r="A119" s="26"/>
      <c r="B119" s="26"/>
      <c r="C119" s="26"/>
      <c r="D119" s="25"/>
      <c r="E119" s="25"/>
      <c r="F119" s="27"/>
      <c r="G119" s="26"/>
      <c r="H119" s="26"/>
      <c r="I119" s="26"/>
      <c r="J119" s="65"/>
      <c r="K119" s="66"/>
      <c r="L119" s="67"/>
      <c r="M119" s="26"/>
      <c r="N119" s="70"/>
      <c r="O119" s="71"/>
    </row>
    <row r="120" customHeight="1" spans="1:15">
      <c r="A120" s="26"/>
      <c r="B120" s="26"/>
      <c r="C120" s="26"/>
      <c r="D120" s="25"/>
      <c r="E120" s="25"/>
      <c r="F120" s="27"/>
      <c r="G120" s="26"/>
      <c r="H120" s="26"/>
      <c r="I120" s="26"/>
      <c r="J120" s="65"/>
      <c r="K120" s="66"/>
      <c r="L120" s="67"/>
      <c r="M120" s="26"/>
      <c r="N120" s="70"/>
      <c r="O120" s="71"/>
    </row>
    <row r="121" customHeight="1" spans="1:15">
      <c r="A121" s="26"/>
      <c r="B121" s="26"/>
      <c r="C121" s="26"/>
      <c r="D121" s="25"/>
      <c r="E121" s="25"/>
      <c r="F121" s="27"/>
      <c r="G121" s="26"/>
      <c r="H121" s="26"/>
      <c r="I121" s="26"/>
      <c r="J121" s="65"/>
      <c r="K121" s="66"/>
      <c r="L121" s="67"/>
      <c r="M121" s="26"/>
      <c r="N121" s="70"/>
      <c r="O121" s="71"/>
    </row>
    <row r="122" customHeight="1" spans="1:15">
      <c r="A122" s="26"/>
      <c r="B122" s="26"/>
      <c r="C122" s="26"/>
      <c r="D122" s="25"/>
      <c r="E122" s="25"/>
      <c r="F122" s="27"/>
      <c r="G122" s="26"/>
      <c r="H122" s="26"/>
      <c r="I122" s="26"/>
      <c r="J122" s="65"/>
      <c r="K122" s="66"/>
      <c r="L122" s="67"/>
      <c r="M122" s="26"/>
      <c r="N122" s="70"/>
      <c r="O122" s="71"/>
    </row>
    <row r="123" customHeight="1" spans="1:15">
      <c r="A123" s="26"/>
      <c r="B123" s="26"/>
      <c r="C123" s="26"/>
      <c r="D123" s="25"/>
      <c r="E123" s="25"/>
      <c r="F123" s="27"/>
      <c r="G123" s="26"/>
      <c r="H123" s="26"/>
      <c r="I123" s="26"/>
      <c r="J123" s="65"/>
      <c r="K123" s="66"/>
      <c r="L123" s="67"/>
      <c r="M123" s="26"/>
      <c r="N123" s="70"/>
      <c r="O123" s="71"/>
    </row>
    <row r="124" customHeight="1" spans="1:15">
      <c r="A124" s="26"/>
      <c r="B124" s="26"/>
      <c r="C124" s="26"/>
      <c r="D124" s="25"/>
      <c r="E124" s="25"/>
      <c r="F124" s="27"/>
      <c r="G124" s="26"/>
      <c r="H124" s="26"/>
      <c r="I124" s="26"/>
      <c r="J124" s="65"/>
      <c r="K124" s="66"/>
      <c r="L124" s="67"/>
      <c r="M124" s="26"/>
      <c r="N124" s="70"/>
      <c r="O124" s="71"/>
    </row>
    <row r="125" customHeight="1" spans="1:15">
      <c r="A125" s="26"/>
      <c r="B125" s="26"/>
      <c r="C125" s="26"/>
      <c r="D125" s="25"/>
      <c r="E125" s="25"/>
      <c r="F125" s="27"/>
      <c r="G125" s="26"/>
      <c r="H125" s="26"/>
      <c r="I125" s="26"/>
      <c r="J125" s="65"/>
      <c r="K125" s="66"/>
      <c r="L125" s="67"/>
      <c r="M125" s="26"/>
      <c r="N125" s="70"/>
      <c r="O125" s="71"/>
    </row>
    <row r="126" customHeight="1" spans="1:15">
      <c r="A126" s="26"/>
      <c r="B126" s="26"/>
      <c r="C126" s="26"/>
      <c r="D126" s="25"/>
      <c r="E126" s="25"/>
      <c r="F126" s="27"/>
      <c r="G126" s="26"/>
      <c r="H126" s="26"/>
      <c r="I126" s="26"/>
      <c r="J126" s="65"/>
      <c r="K126" s="66"/>
      <c r="L126" s="67"/>
      <c r="M126" s="26"/>
      <c r="N126" s="70"/>
      <c r="O126" s="71"/>
    </row>
    <row r="127" customHeight="1" spans="1:15">
      <c r="A127" s="26"/>
      <c r="B127" s="26"/>
      <c r="C127" s="26"/>
      <c r="D127" s="25"/>
      <c r="E127" s="25"/>
      <c r="F127" s="27"/>
      <c r="G127" s="26"/>
      <c r="H127" s="26"/>
      <c r="I127" s="26"/>
      <c r="J127" s="65"/>
      <c r="K127" s="66"/>
      <c r="L127" s="67"/>
      <c r="M127" s="26"/>
      <c r="N127" s="70"/>
      <c r="O127" s="71"/>
    </row>
    <row r="128" customHeight="1" spans="1:15">
      <c r="A128" s="26"/>
      <c r="B128" s="26"/>
      <c r="C128" s="26"/>
      <c r="D128" s="25"/>
      <c r="E128" s="25"/>
      <c r="F128" s="27"/>
      <c r="G128" s="26"/>
      <c r="H128" s="26"/>
      <c r="I128" s="26"/>
      <c r="J128" s="65"/>
      <c r="K128" s="66"/>
      <c r="L128" s="67"/>
      <c r="M128" s="26"/>
      <c r="N128" s="70"/>
      <c r="O128" s="71"/>
    </row>
    <row r="129" customHeight="1" spans="1:15">
      <c r="A129" s="26"/>
      <c r="B129" s="26"/>
      <c r="C129" s="26"/>
      <c r="D129" s="25"/>
      <c r="E129" s="25"/>
      <c r="F129" s="27"/>
      <c r="G129" s="26"/>
      <c r="H129" s="26"/>
      <c r="I129" s="26"/>
      <c r="J129" s="65"/>
      <c r="K129" s="66"/>
      <c r="L129" s="67"/>
      <c r="M129" s="26"/>
      <c r="N129" s="70"/>
      <c r="O129" s="71"/>
    </row>
    <row r="130" customHeight="1" spans="1:15">
      <c r="A130" s="26"/>
      <c r="B130" s="26"/>
      <c r="C130" s="26"/>
      <c r="D130" s="25"/>
      <c r="E130" s="25"/>
      <c r="F130" s="27"/>
      <c r="G130" s="26"/>
      <c r="H130" s="26"/>
      <c r="I130" s="26"/>
      <c r="J130" s="65"/>
      <c r="K130" s="66"/>
      <c r="L130" s="67"/>
      <c r="M130" s="26"/>
      <c r="N130" s="70"/>
      <c r="O130" s="71"/>
    </row>
    <row r="131" customHeight="1" spans="1:15">
      <c r="A131" s="26"/>
      <c r="B131" s="26"/>
      <c r="C131" s="26"/>
      <c r="D131" s="25"/>
      <c r="E131" s="25"/>
      <c r="F131" s="27"/>
      <c r="G131" s="26"/>
      <c r="H131" s="26"/>
      <c r="I131" s="26"/>
      <c r="J131" s="65"/>
      <c r="K131" s="66"/>
      <c r="L131" s="67"/>
      <c r="M131" s="26"/>
      <c r="N131" s="70"/>
      <c r="O131" s="71"/>
    </row>
    <row r="132" customHeight="1" spans="1:15">
      <c r="A132" s="26"/>
      <c r="B132" s="26"/>
      <c r="C132" s="26"/>
      <c r="D132" s="25"/>
      <c r="E132" s="25"/>
      <c r="F132" s="27"/>
      <c r="G132" s="26"/>
      <c r="H132" s="26"/>
      <c r="I132" s="26"/>
      <c r="J132" s="65"/>
      <c r="K132" s="66"/>
      <c r="L132" s="67"/>
      <c r="M132" s="26"/>
      <c r="N132" s="70"/>
      <c r="O132" s="71"/>
    </row>
    <row r="133" customHeight="1" spans="1:15">
      <c r="A133" s="26"/>
      <c r="B133" s="26"/>
      <c r="C133" s="26"/>
      <c r="D133" s="25"/>
      <c r="E133" s="25"/>
      <c r="F133" s="27"/>
      <c r="G133" s="26"/>
      <c r="H133" s="26"/>
      <c r="I133" s="26"/>
      <c r="J133" s="65"/>
      <c r="K133" s="66"/>
      <c r="L133" s="67"/>
      <c r="M133" s="26"/>
      <c r="N133" s="70"/>
      <c r="O133" s="71"/>
    </row>
    <row r="134" customHeight="1" spans="1:15">
      <c r="A134" s="26"/>
      <c r="B134" s="26"/>
      <c r="C134" s="26"/>
      <c r="D134" s="25"/>
      <c r="E134" s="25"/>
      <c r="F134" s="27"/>
      <c r="G134" s="26"/>
      <c r="H134" s="26"/>
      <c r="I134" s="26"/>
      <c r="J134" s="65"/>
      <c r="K134" s="66"/>
      <c r="L134" s="67"/>
      <c r="M134" s="26"/>
      <c r="N134" s="70"/>
      <c r="O134" s="71"/>
    </row>
    <row r="135" customHeight="1" spans="1:15">
      <c r="A135" s="26"/>
      <c r="B135" s="26"/>
      <c r="C135" s="26"/>
      <c r="D135" s="25"/>
      <c r="E135" s="25"/>
      <c r="F135" s="27"/>
      <c r="G135" s="26"/>
      <c r="H135" s="26"/>
      <c r="I135" s="26"/>
      <c r="J135" s="65"/>
      <c r="K135" s="66"/>
      <c r="L135" s="67"/>
      <c r="M135" s="26"/>
      <c r="N135" s="70"/>
      <c r="O135" s="71"/>
    </row>
    <row r="136" customHeight="1" spans="1:15">
      <c r="A136" s="26"/>
      <c r="B136" s="26"/>
      <c r="C136" s="26"/>
      <c r="D136" s="25"/>
      <c r="E136" s="25"/>
      <c r="F136" s="27"/>
      <c r="G136" s="26"/>
      <c r="H136" s="26"/>
      <c r="I136" s="26"/>
      <c r="J136" s="65"/>
      <c r="K136" s="66"/>
      <c r="L136" s="67"/>
      <c r="M136" s="26"/>
      <c r="N136" s="70"/>
      <c r="O136" s="71"/>
    </row>
    <row r="137" customHeight="1" spans="1:15">
      <c r="A137" s="26"/>
      <c r="B137" s="26"/>
      <c r="C137" s="26"/>
      <c r="D137" s="25"/>
      <c r="E137" s="25"/>
      <c r="F137" s="27"/>
      <c r="G137" s="26"/>
      <c r="H137" s="26"/>
      <c r="I137" s="26"/>
      <c r="J137" s="65"/>
      <c r="K137" s="66"/>
      <c r="L137" s="67"/>
      <c r="M137" s="26"/>
      <c r="N137" s="70"/>
      <c r="O137" s="71"/>
    </row>
    <row r="138" customHeight="1" spans="1:15">
      <c r="A138" s="26"/>
      <c r="B138" s="26"/>
      <c r="C138" s="26"/>
      <c r="D138" s="25"/>
      <c r="E138" s="25"/>
      <c r="F138" s="27"/>
      <c r="G138" s="26"/>
      <c r="H138" s="26"/>
      <c r="I138" s="26"/>
      <c r="J138" s="65"/>
      <c r="K138" s="66"/>
      <c r="L138" s="67"/>
      <c r="M138" s="26"/>
      <c r="N138" s="70"/>
      <c r="O138" s="71"/>
    </row>
    <row r="139" customHeight="1" spans="1:15">
      <c r="A139" s="26"/>
      <c r="B139" s="26"/>
      <c r="C139" s="26"/>
      <c r="D139" s="25"/>
      <c r="E139" s="25"/>
      <c r="F139" s="27"/>
      <c r="G139" s="26"/>
      <c r="H139" s="26"/>
      <c r="I139" s="26"/>
      <c r="J139" s="65"/>
      <c r="K139" s="66"/>
      <c r="L139" s="67"/>
      <c r="M139" s="26"/>
      <c r="N139" s="70"/>
      <c r="O139" s="71"/>
    </row>
    <row r="140" customHeight="1" spans="1:15">
      <c r="A140" s="26"/>
      <c r="B140" s="26"/>
      <c r="C140" s="26"/>
      <c r="D140" s="25"/>
      <c r="E140" s="25"/>
      <c r="F140" s="27"/>
      <c r="G140" s="26"/>
      <c r="H140" s="26"/>
      <c r="I140" s="26"/>
      <c r="J140" s="65"/>
      <c r="K140" s="66"/>
      <c r="L140" s="67"/>
      <c r="M140" s="26"/>
      <c r="N140" s="70"/>
      <c r="O140" s="71"/>
    </row>
    <row r="141" customHeight="1" spans="1:15">
      <c r="A141" s="26"/>
      <c r="B141" s="26"/>
      <c r="C141" s="26"/>
      <c r="D141" s="25"/>
      <c r="E141" s="25"/>
      <c r="F141" s="27"/>
      <c r="G141" s="26"/>
      <c r="H141" s="26"/>
      <c r="I141" s="26"/>
      <c r="J141" s="65"/>
      <c r="K141" s="66"/>
      <c r="L141" s="67"/>
      <c r="M141" s="26"/>
      <c r="N141" s="70"/>
      <c r="O141" s="71"/>
    </row>
    <row r="142" customHeight="1" spans="1:15">
      <c r="A142" s="26"/>
      <c r="B142" s="26"/>
      <c r="C142" s="26"/>
      <c r="D142" s="25"/>
      <c r="E142" s="25"/>
      <c r="F142" s="27"/>
      <c r="G142" s="26"/>
      <c r="H142" s="26"/>
      <c r="I142" s="26"/>
      <c r="J142" s="65"/>
      <c r="K142" s="66"/>
      <c r="L142" s="67"/>
      <c r="M142" s="26"/>
      <c r="N142" s="70"/>
      <c r="O142" s="71"/>
    </row>
    <row r="143" customHeight="1" spans="1:15">
      <c r="A143" s="26"/>
      <c r="B143" s="26"/>
      <c r="C143" s="26"/>
      <c r="D143" s="25"/>
      <c r="E143" s="25"/>
      <c r="F143" s="27"/>
      <c r="G143" s="26"/>
      <c r="H143" s="26"/>
      <c r="I143" s="26"/>
      <c r="J143" s="65"/>
      <c r="K143" s="66"/>
      <c r="L143" s="67"/>
      <c r="M143" s="26"/>
      <c r="N143" s="70"/>
      <c r="O143" s="71"/>
    </row>
    <row r="144" customHeight="1" spans="1:15">
      <c r="A144" s="26"/>
      <c r="B144" s="26"/>
      <c r="C144" s="26"/>
      <c r="D144" s="25"/>
      <c r="E144" s="25"/>
      <c r="F144" s="27"/>
      <c r="G144" s="26"/>
      <c r="H144" s="26"/>
      <c r="I144" s="26"/>
      <c r="J144" s="65"/>
      <c r="K144" s="66"/>
      <c r="L144" s="67"/>
      <c r="M144" s="26"/>
      <c r="N144" s="70"/>
      <c r="O144" s="71"/>
    </row>
    <row r="145" customHeight="1" spans="1:15">
      <c r="A145" s="26"/>
      <c r="B145" s="26"/>
      <c r="C145" s="26"/>
      <c r="D145" s="25"/>
      <c r="E145" s="25"/>
      <c r="F145" s="27"/>
      <c r="G145" s="26"/>
      <c r="H145" s="26"/>
      <c r="I145" s="26"/>
      <c r="J145" s="65"/>
      <c r="K145" s="66"/>
      <c r="L145" s="67"/>
      <c r="M145" s="26"/>
      <c r="N145" s="70"/>
      <c r="O145" s="71"/>
    </row>
    <row r="146" customHeight="1" spans="1:15">
      <c r="A146" s="26"/>
      <c r="B146" s="26"/>
      <c r="C146" s="26"/>
      <c r="D146" s="25"/>
      <c r="E146" s="25"/>
      <c r="F146" s="27"/>
      <c r="G146" s="26"/>
      <c r="H146" s="26"/>
      <c r="I146" s="26"/>
      <c r="J146" s="65"/>
      <c r="K146" s="66"/>
      <c r="L146" s="67"/>
      <c r="M146" s="26"/>
      <c r="N146" s="70"/>
      <c r="O146" s="71"/>
    </row>
    <row r="147" customHeight="1" spans="1:15">
      <c r="A147" s="26"/>
      <c r="B147" s="26"/>
      <c r="C147" s="26"/>
      <c r="D147" s="25"/>
      <c r="E147" s="25"/>
      <c r="F147" s="27"/>
      <c r="G147" s="26"/>
      <c r="H147" s="26"/>
      <c r="I147" s="26"/>
      <c r="J147" s="65"/>
      <c r="K147" s="66"/>
      <c r="L147" s="67"/>
      <c r="M147" s="26"/>
      <c r="N147" s="70"/>
      <c r="O147" s="71"/>
    </row>
    <row r="148" customHeight="1" spans="1:15">
      <c r="A148" s="26"/>
      <c r="B148" s="26"/>
      <c r="C148" s="26"/>
      <c r="D148" s="25"/>
      <c r="E148" s="25"/>
      <c r="F148" s="27"/>
      <c r="G148" s="26"/>
      <c r="H148" s="26"/>
      <c r="I148" s="26"/>
      <c r="J148" s="65"/>
      <c r="K148" s="66"/>
      <c r="L148" s="67"/>
      <c r="M148" s="26"/>
      <c r="N148" s="70"/>
      <c r="O148" s="71"/>
    </row>
    <row r="149" customHeight="1" spans="1:15">
      <c r="A149" s="26"/>
      <c r="B149" s="26"/>
      <c r="C149" s="26"/>
      <c r="D149" s="25"/>
      <c r="E149" s="25"/>
      <c r="F149" s="27"/>
      <c r="G149" s="26"/>
      <c r="H149" s="26"/>
      <c r="I149" s="26"/>
      <c r="J149" s="65"/>
      <c r="K149" s="66"/>
      <c r="L149" s="67"/>
      <c r="M149" s="26"/>
      <c r="N149" s="70"/>
      <c r="O149" s="71"/>
    </row>
    <row r="150" customHeight="1" spans="1:15">
      <c r="A150" s="26"/>
      <c r="B150" s="26"/>
      <c r="C150" s="26"/>
      <c r="D150" s="25"/>
      <c r="E150" s="25"/>
      <c r="F150" s="27"/>
      <c r="G150" s="26"/>
      <c r="H150" s="26"/>
      <c r="I150" s="26"/>
      <c r="J150" s="65"/>
      <c r="K150" s="66"/>
      <c r="L150" s="67"/>
      <c r="M150" s="26"/>
      <c r="N150" s="70"/>
      <c r="O150" s="71"/>
    </row>
    <row r="151" customHeight="1" spans="1:15">
      <c r="A151" s="26"/>
      <c r="B151" s="26"/>
      <c r="C151" s="26"/>
      <c r="D151" s="25"/>
      <c r="E151" s="25"/>
      <c r="F151" s="27"/>
      <c r="G151" s="26"/>
      <c r="H151" s="26"/>
      <c r="I151" s="26"/>
      <c r="J151" s="65"/>
      <c r="K151" s="66"/>
      <c r="L151" s="67"/>
      <c r="M151" s="26"/>
      <c r="N151" s="70"/>
      <c r="O151" s="71"/>
    </row>
    <row r="152" customHeight="1" spans="1:15">
      <c r="A152" s="26"/>
      <c r="B152" s="26"/>
      <c r="C152" s="26"/>
      <c r="D152" s="25"/>
      <c r="E152" s="25"/>
      <c r="F152" s="27"/>
      <c r="G152" s="26"/>
      <c r="H152" s="26"/>
      <c r="I152" s="26"/>
      <c r="J152" s="65"/>
      <c r="K152" s="66"/>
      <c r="L152" s="67"/>
      <c r="M152" s="26"/>
      <c r="N152" s="70"/>
      <c r="O152" s="71"/>
    </row>
    <row r="153" customHeight="1" spans="1:15">
      <c r="A153" s="26"/>
      <c r="B153" s="26"/>
      <c r="C153" s="26"/>
      <c r="D153" s="25"/>
      <c r="E153" s="25"/>
      <c r="F153" s="27"/>
      <c r="G153" s="26"/>
      <c r="H153" s="26"/>
      <c r="I153" s="26"/>
      <c r="J153" s="65"/>
      <c r="K153" s="66"/>
      <c r="L153" s="67"/>
      <c r="M153" s="26"/>
      <c r="N153" s="70"/>
      <c r="O153" s="71"/>
    </row>
    <row r="154" customHeight="1" spans="1:15">
      <c r="A154" s="26"/>
      <c r="B154" s="26"/>
      <c r="C154" s="26"/>
      <c r="D154" s="25"/>
      <c r="E154" s="25"/>
      <c r="F154" s="27"/>
      <c r="G154" s="26"/>
      <c r="H154" s="26"/>
      <c r="I154" s="26"/>
      <c r="J154" s="65"/>
      <c r="K154" s="66"/>
      <c r="L154" s="67"/>
      <c r="M154" s="26"/>
      <c r="N154" s="70"/>
      <c r="O154" s="71"/>
    </row>
    <row r="155" customHeight="1" spans="1:15">
      <c r="A155" s="26"/>
      <c r="B155" s="26"/>
      <c r="C155" s="26"/>
      <c r="D155" s="25"/>
      <c r="E155" s="25"/>
      <c r="F155" s="27"/>
      <c r="G155" s="26"/>
      <c r="H155" s="26"/>
      <c r="I155" s="26"/>
      <c r="J155" s="65"/>
      <c r="K155" s="66"/>
      <c r="L155" s="67"/>
      <c r="M155" s="26"/>
      <c r="N155" s="70"/>
      <c r="O155" s="71"/>
    </row>
    <row r="156" customHeight="1" spans="1:15">
      <c r="A156" s="26"/>
      <c r="B156" s="26"/>
      <c r="C156" s="26"/>
      <c r="D156" s="25"/>
      <c r="E156" s="25"/>
      <c r="F156" s="27"/>
      <c r="G156" s="26"/>
      <c r="H156" s="26"/>
      <c r="I156" s="26"/>
      <c r="J156" s="65"/>
      <c r="K156" s="66"/>
      <c r="L156" s="67"/>
      <c r="M156" s="26"/>
      <c r="N156" s="70"/>
      <c r="O156" s="71"/>
    </row>
    <row r="157" customHeight="1" spans="1:15">
      <c r="A157" s="26"/>
      <c r="B157" s="26"/>
      <c r="C157" s="26"/>
      <c r="D157" s="25"/>
      <c r="E157" s="25"/>
      <c r="F157" s="27"/>
      <c r="G157" s="26"/>
      <c r="H157" s="26"/>
      <c r="I157" s="26"/>
      <c r="J157" s="65"/>
      <c r="K157" s="66"/>
      <c r="L157" s="67"/>
      <c r="M157" s="26"/>
      <c r="N157" s="70"/>
      <c r="O157" s="71"/>
    </row>
    <row r="158" customHeight="1" spans="1:15">
      <c r="A158" s="26"/>
      <c r="B158" s="26"/>
      <c r="C158" s="26"/>
      <c r="D158" s="25"/>
      <c r="E158" s="25"/>
      <c r="F158" s="27"/>
      <c r="G158" s="26"/>
      <c r="H158" s="26"/>
      <c r="I158" s="26"/>
      <c r="J158" s="65"/>
      <c r="K158" s="66"/>
      <c r="L158" s="67"/>
      <c r="M158" s="26"/>
      <c r="N158" s="70"/>
      <c r="O158" s="71"/>
    </row>
    <row r="159" customHeight="1" spans="1:15">
      <c r="A159" s="26"/>
      <c r="B159" s="26"/>
      <c r="C159" s="26"/>
      <c r="D159" s="25"/>
      <c r="E159" s="25"/>
      <c r="F159" s="27"/>
      <c r="G159" s="26"/>
      <c r="H159" s="26"/>
      <c r="I159" s="26"/>
      <c r="J159" s="65"/>
      <c r="K159" s="66"/>
      <c r="L159" s="67"/>
      <c r="M159" s="26"/>
      <c r="N159" s="70"/>
      <c r="O159" s="71"/>
    </row>
    <row r="160" customHeight="1" spans="1:15">
      <c r="A160" s="26"/>
      <c r="B160" s="26"/>
      <c r="C160" s="26"/>
      <c r="D160" s="25"/>
      <c r="E160" s="25"/>
      <c r="F160" s="27"/>
      <c r="G160" s="26"/>
      <c r="H160" s="26"/>
      <c r="I160" s="26"/>
      <c r="J160" s="65"/>
      <c r="K160" s="66"/>
      <c r="L160" s="67"/>
      <c r="M160" s="26"/>
      <c r="N160" s="70"/>
      <c r="O160" s="71"/>
    </row>
    <row r="161" customHeight="1" spans="1:15">
      <c r="A161" s="26"/>
      <c r="B161" s="26"/>
      <c r="C161" s="26"/>
      <c r="D161" s="25"/>
      <c r="E161" s="25"/>
      <c r="F161" s="27"/>
      <c r="G161" s="26"/>
      <c r="H161" s="26"/>
      <c r="I161" s="26"/>
      <c r="J161" s="65"/>
      <c r="K161" s="66"/>
      <c r="L161" s="67"/>
      <c r="M161" s="26"/>
      <c r="N161" s="70"/>
      <c r="O161" s="71"/>
    </row>
    <row r="162" customHeight="1" spans="1:15">
      <c r="A162" s="26"/>
      <c r="B162" s="26"/>
      <c r="C162" s="26"/>
      <c r="D162" s="25"/>
      <c r="E162" s="25"/>
      <c r="F162" s="27"/>
      <c r="G162" s="26"/>
      <c r="H162" s="26"/>
      <c r="I162" s="26"/>
      <c r="J162" s="65"/>
      <c r="K162" s="66"/>
      <c r="L162" s="67"/>
      <c r="M162" s="26"/>
      <c r="N162" s="70"/>
      <c r="O162" s="71"/>
    </row>
    <row r="163" customHeight="1" spans="1:15">
      <c r="A163" s="26"/>
      <c r="B163" s="26"/>
      <c r="C163" s="26"/>
      <c r="D163" s="25"/>
      <c r="E163" s="25"/>
      <c r="F163" s="27"/>
      <c r="G163" s="26"/>
      <c r="H163" s="26"/>
      <c r="I163" s="26"/>
      <c r="J163" s="65"/>
      <c r="K163" s="66"/>
      <c r="L163" s="67"/>
      <c r="M163" s="26"/>
      <c r="N163" s="70"/>
      <c r="O163" s="71"/>
    </row>
    <row r="164" customHeight="1" spans="1:15">
      <c r="A164" s="26"/>
      <c r="B164" s="26"/>
      <c r="C164" s="26"/>
      <c r="D164" s="25"/>
      <c r="E164" s="25"/>
      <c r="F164" s="27"/>
      <c r="G164" s="26"/>
      <c r="H164" s="26"/>
      <c r="I164" s="26"/>
      <c r="J164" s="65"/>
      <c r="K164" s="66"/>
      <c r="L164" s="67"/>
      <c r="M164" s="26"/>
      <c r="N164" s="70"/>
      <c r="O164" s="71"/>
    </row>
    <row r="165" customHeight="1" spans="1:15">
      <c r="A165" s="26"/>
      <c r="B165" s="26"/>
      <c r="C165" s="26"/>
      <c r="D165" s="25"/>
      <c r="E165" s="25"/>
      <c r="F165" s="27"/>
      <c r="G165" s="26"/>
      <c r="H165" s="26"/>
      <c r="I165" s="26"/>
      <c r="J165" s="65"/>
      <c r="K165" s="66"/>
      <c r="L165" s="67"/>
      <c r="M165" s="26"/>
      <c r="N165" s="70"/>
      <c r="O165" s="71"/>
    </row>
    <row r="166" customHeight="1" spans="1:15">
      <c r="A166" s="26"/>
      <c r="B166" s="26"/>
      <c r="C166" s="26"/>
      <c r="D166" s="25"/>
      <c r="E166" s="25"/>
      <c r="F166" s="27"/>
      <c r="G166" s="26"/>
      <c r="H166" s="26"/>
      <c r="I166" s="26"/>
      <c r="J166" s="65"/>
      <c r="K166" s="66"/>
      <c r="L166" s="67"/>
      <c r="M166" s="26"/>
      <c r="N166" s="70"/>
      <c r="O166" s="71"/>
    </row>
    <row r="167" customHeight="1" spans="1:15">
      <c r="A167" s="26"/>
      <c r="B167" s="26"/>
      <c r="C167" s="26"/>
      <c r="D167" s="25"/>
      <c r="E167" s="25"/>
      <c r="F167" s="27"/>
      <c r="G167" s="26"/>
      <c r="H167" s="26"/>
      <c r="I167" s="26"/>
      <c r="J167" s="65"/>
      <c r="K167" s="66"/>
      <c r="L167" s="67"/>
      <c r="M167" s="26"/>
      <c r="N167" s="70"/>
      <c r="O167" s="71"/>
    </row>
    <row r="168" customHeight="1" spans="1:15">
      <c r="A168" s="26"/>
      <c r="B168" s="26"/>
      <c r="C168" s="26"/>
      <c r="D168" s="25"/>
      <c r="E168" s="25"/>
      <c r="F168" s="27"/>
      <c r="G168" s="26"/>
      <c r="H168" s="26"/>
      <c r="I168" s="26"/>
      <c r="J168" s="65"/>
      <c r="K168" s="66"/>
      <c r="L168" s="67"/>
      <c r="M168" s="26"/>
      <c r="N168" s="70"/>
      <c r="O168" s="71"/>
    </row>
    <row r="169" customHeight="1" spans="1:15">
      <c r="A169" s="26"/>
      <c r="B169" s="26"/>
      <c r="C169" s="26"/>
      <c r="D169" s="25"/>
      <c r="E169" s="25"/>
      <c r="F169" s="27"/>
      <c r="G169" s="26"/>
      <c r="H169" s="26"/>
      <c r="I169" s="26"/>
      <c r="J169" s="65"/>
      <c r="K169" s="66"/>
      <c r="L169" s="67"/>
      <c r="M169" s="26"/>
      <c r="N169" s="70"/>
      <c r="O169" s="71"/>
    </row>
    <row r="170" customHeight="1" spans="1:15">
      <c r="A170" s="26"/>
      <c r="B170" s="26"/>
      <c r="C170" s="26"/>
      <c r="D170" s="25"/>
      <c r="E170" s="25"/>
      <c r="F170" s="27"/>
      <c r="G170" s="26"/>
      <c r="H170" s="26"/>
      <c r="I170" s="26"/>
      <c r="J170" s="65"/>
      <c r="K170" s="66"/>
      <c r="L170" s="67"/>
      <c r="M170" s="26"/>
      <c r="N170" s="70"/>
      <c r="O170" s="71"/>
    </row>
    <row r="171" customHeight="1" spans="1:15">
      <c r="A171" s="26"/>
      <c r="B171" s="26"/>
      <c r="C171" s="26"/>
      <c r="D171" s="25"/>
      <c r="E171" s="25"/>
      <c r="F171" s="27"/>
      <c r="G171" s="26"/>
      <c r="H171" s="26"/>
      <c r="I171" s="26"/>
      <c r="J171" s="65"/>
      <c r="K171" s="66"/>
      <c r="L171" s="67"/>
      <c r="M171" s="26"/>
      <c r="N171" s="70"/>
      <c r="O171" s="71"/>
    </row>
    <row r="172" customHeight="1" spans="1:15">
      <c r="A172" s="26"/>
      <c r="B172" s="26"/>
      <c r="C172" s="26"/>
      <c r="D172" s="25"/>
      <c r="E172" s="25"/>
      <c r="F172" s="27"/>
      <c r="G172" s="26"/>
      <c r="H172" s="26"/>
      <c r="I172" s="26"/>
      <c r="J172" s="65"/>
      <c r="K172" s="66"/>
      <c r="L172" s="67"/>
      <c r="M172" s="26"/>
      <c r="N172" s="70"/>
      <c r="O172" s="71"/>
    </row>
    <row r="173" customHeight="1" spans="1:15">
      <c r="A173" s="26"/>
      <c r="B173" s="26"/>
      <c r="C173" s="26"/>
      <c r="D173" s="25"/>
      <c r="E173" s="25"/>
      <c r="F173" s="27"/>
      <c r="G173" s="26"/>
      <c r="H173" s="26"/>
      <c r="I173" s="26"/>
      <c r="J173" s="65"/>
      <c r="K173" s="66"/>
      <c r="L173" s="67"/>
      <c r="M173" s="26"/>
      <c r="N173" s="70"/>
      <c r="O173" s="71"/>
    </row>
    <row r="174" customHeight="1" spans="1:15">
      <c r="A174" s="26"/>
      <c r="B174" s="26"/>
      <c r="C174" s="26"/>
      <c r="D174" s="25"/>
      <c r="E174" s="25"/>
      <c r="F174" s="27"/>
      <c r="G174" s="26"/>
      <c r="H174" s="26"/>
      <c r="I174" s="26"/>
      <c r="J174" s="65"/>
      <c r="K174" s="66"/>
      <c r="L174" s="67"/>
      <c r="M174" s="26"/>
      <c r="N174" s="70"/>
      <c r="O174" s="71"/>
    </row>
    <row r="175" customHeight="1" spans="1:15">
      <c r="A175" s="26"/>
      <c r="B175" s="26"/>
      <c r="C175" s="26"/>
      <c r="D175" s="25"/>
      <c r="E175" s="25"/>
      <c r="F175" s="27"/>
      <c r="G175" s="26"/>
      <c r="H175" s="26"/>
      <c r="I175" s="26"/>
      <c r="J175" s="65"/>
      <c r="K175" s="66"/>
      <c r="L175" s="67"/>
      <c r="M175" s="26"/>
      <c r="N175" s="70"/>
      <c r="O175" s="71"/>
    </row>
    <row r="176" customHeight="1" spans="1:15">
      <c r="A176" s="26"/>
      <c r="B176" s="26"/>
      <c r="C176" s="26"/>
      <c r="D176" s="25"/>
      <c r="E176" s="25"/>
      <c r="F176" s="27"/>
      <c r="G176" s="26"/>
      <c r="H176" s="26"/>
      <c r="I176" s="26"/>
      <c r="J176" s="65"/>
      <c r="K176" s="66"/>
      <c r="L176" s="67"/>
      <c r="M176" s="26"/>
      <c r="N176" s="70"/>
      <c r="O176" s="71"/>
    </row>
    <row r="177" customHeight="1" spans="1:15">
      <c r="A177" s="26"/>
      <c r="B177" s="26"/>
      <c r="C177" s="26"/>
      <c r="D177" s="25"/>
      <c r="E177" s="25"/>
      <c r="F177" s="27"/>
      <c r="G177" s="26"/>
      <c r="H177" s="26"/>
      <c r="I177" s="26"/>
      <c r="J177" s="65"/>
      <c r="K177" s="66"/>
      <c r="L177" s="67"/>
      <c r="M177" s="26"/>
      <c r="N177" s="70"/>
      <c r="O177" s="71"/>
    </row>
    <row r="178" customHeight="1" spans="1:15">
      <c r="A178" s="26"/>
      <c r="B178" s="26"/>
      <c r="C178" s="26"/>
      <c r="D178" s="25"/>
      <c r="E178" s="25"/>
      <c r="F178" s="27"/>
      <c r="G178" s="26"/>
      <c r="H178" s="26"/>
      <c r="I178" s="26"/>
      <c r="J178" s="65"/>
      <c r="K178" s="66"/>
      <c r="L178" s="67"/>
      <c r="M178" s="26"/>
      <c r="N178" s="70"/>
      <c r="O178" s="71"/>
    </row>
    <row r="179" customHeight="1" spans="1:15">
      <c r="A179" s="26"/>
      <c r="B179" s="26"/>
      <c r="C179" s="26"/>
      <c r="D179" s="25"/>
      <c r="E179" s="25"/>
      <c r="F179" s="27"/>
      <c r="G179" s="26"/>
      <c r="H179" s="26"/>
      <c r="I179" s="26"/>
      <c r="J179" s="65"/>
      <c r="K179" s="66"/>
      <c r="L179" s="67"/>
      <c r="M179" s="26"/>
      <c r="N179" s="70"/>
      <c r="O179" s="71"/>
    </row>
    <row r="180" customHeight="1" spans="1:15">
      <c r="A180" s="26"/>
      <c r="B180" s="26"/>
      <c r="C180" s="26"/>
      <c r="D180" s="25"/>
      <c r="E180" s="25"/>
      <c r="F180" s="27"/>
      <c r="G180" s="26"/>
      <c r="H180" s="26"/>
      <c r="I180" s="26"/>
      <c r="J180" s="65"/>
      <c r="K180" s="66"/>
      <c r="L180" s="67"/>
      <c r="M180" s="26"/>
      <c r="N180" s="70"/>
      <c r="O180" s="71"/>
    </row>
    <row r="181" customHeight="1" spans="1:15">
      <c r="A181" s="26"/>
      <c r="B181" s="26"/>
      <c r="C181" s="26"/>
      <c r="D181" s="25"/>
      <c r="E181" s="25"/>
      <c r="F181" s="27"/>
      <c r="G181" s="26"/>
      <c r="H181" s="26"/>
      <c r="I181" s="26"/>
      <c r="J181" s="65"/>
      <c r="K181" s="66"/>
      <c r="L181" s="67"/>
      <c r="M181" s="26"/>
      <c r="N181" s="70"/>
      <c r="O181" s="71"/>
    </row>
    <row r="182" customHeight="1" spans="1:15">
      <c r="A182" s="26"/>
      <c r="B182" s="26"/>
      <c r="C182" s="26"/>
      <c r="D182" s="25"/>
      <c r="E182" s="25"/>
      <c r="F182" s="27"/>
      <c r="G182" s="26"/>
      <c r="H182" s="26"/>
      <c r="I182" s="26"/>
      <c r="J182" s="65"/>
      <c r="K182" s="66"/>
      <c r="L182" s="67"/>
      <c r="M182" s="26"/>
      <c r="N182" s="70"/>
      <c r="O182" s="71"/>
    </row>
    <row r="183" customHeight="1" spans="12:12">
      <c r="L183" s="72"/>
    </row>
    <row r="184" customHeight="1" spans="12:12">
      <c r="L184" s="72"/>
    </row>
    <row r="185" customHeight="1" spans="12:12">
      <c r="L185" s="72"/>
    </row>
    <row r="186" customHeight="1" spans="12:12">
      <c r="L186" s="72"/>
    </row>
    <row r="187" customHeight="1" spans="12:12">
      <c r="L187" s="72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4:I34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1"/>
  <sheetViews>
    <sheetView tabSelected="1" workbookViewId="0">
      <selection activeCell="H3" sqref="H3:I3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3.5" style="3" customWidth="1"/>
    <col min="4" max="4" width="24.6666666666667" style="4" customWidth="1"/>
    <col min="5" max="5" width="24" style="4" customWidth="1"/>
    <col min="6" max="6" width="23.1111111111111" style="5" customWidth="1"/>
    <col min="7" max="7" width="18.3333333333333" style="3" customWidth="1"/>
    <col min="8" max="8" width="20" style="3" customWidth="1"/>
    <col min="9" max="9" width="11.8796296296296" style="3" customWidth="1"/>
    <col min="10" max="10" width="11.5" style="3" customWidth="1"/>
    <col min="11" max="11" width="14.4444444444444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2.555555555555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102</v>
      </c>
      <c r="I3" s="29"/>
      <c r="J3" s="10" t="s">
        <v>11</v>
      </c>
      <c r="K3" s="11" t="s">
        <v>103</v>
      </c>
      <c r="L3" s="31" t="s">
        <v>13</v>
      </c>
      <c r="M3" s="35"/>
      <c r="N3" s="33" t="s">
        <v>14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/>
      <c r="I4" s="29"/>
      <c r="J4" s="10" t="s">
        <v>16</v>
      </c>
      <c r="K4" s="30"/>
      <c r="L4" s="37" t="s">
        <v>17</v>
      </c>
      <c r="N4" s="38" t="s">
        <v>18</v>
      </c>
      <c r="O4" s="39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/>
      <c r="I5" s="29"/>
      <c r="J5" s="10" t="s">
        <v>20</v>
      </c>
      <c r="K5" s="40"/>
      <c r="L5" s="31" t="s">
        <v>21</v>
      </c>
      <c r="M5" s="41"/>
      <c r="N5" s="33"/>
      <c r="O5" s="39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2"/>
      <c r="J6" s="43" t="s">
        <v>23</v>
      </c>
      <c r="K6" s="44"/>
      <c r="L6" s="44"/>
      <c r="M6" s="44"/>
      <c r="N6" s="44"/>
      <c r="O6" s="45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46" t="s">
        <v>33</v>
      </c>
      <c r="K7" s="47" t="s">
        <v>34</v>
      </c>
      <c r="L7" s="46" t="s">
        <v>35</v>
      </c>
      <c r="M7" s="46" t="s">
        <v>36</v>
      </c>
      <c r="N7" s="48" t="s">
        <v>37</v>
      </c>
      <c r="O7" s="49" t="s">
        <v>38</v>
      </c>
    </row>
    <row r="8" ht="40" customHeight="1" spans="1:15">
      <c r="A8" s="18">
        <v>1</v>
      </c>
      <c r="B8" s="18" t="s">
        <v>39</v>
      </c>
      <c r="C8" s="18" t="s">
        <v>104</v>
      </c>
      <c r="D8" s="19"/>
      <c r="E8" s="19" t="s">
        <v>49</v>
      </c>
      <c r="F8" s="18" t="s">
        <v>105</v>
      </c>
      <c r="G8" s="18" t="s">
        <v>106</v>
      </c>
      <c r="H8" s="18" t="s">
        <v>44</v>
      </c>
      <c r="I8" s="21" t="s">
        <v>45</v>
      </c>
      <c r="J8" s="50">
        <v>2.02</v>
      </c>
      <c r="K8" s="51">
        <v>1.05</v>
      </c>
      <c r="L8" s="52">
        <v>7.5</v>
      </c>
      <c r="M8" s="53">
        <f t="shared" ref="M8:M28" si="0">J8*K8*L8</f>
        <v>15.9075</v>
      </c>
      <c r="N8" s="54">
        <f t="shared" ref="N8:N30" si="1">M8/$M$25</f>
        <v>0.177724809521794</v>
      </c>
      <c r="O8" s="21" t="s">
        <v>107</v>
      </c>
    </row>
    <row r="9" ht="27" customHeight="1" spans="1:15">
      <c r="A9" s="18">
        <v>2</v>
      </c>
      <c r="B9" s="18" t="s">
        <v>39</v>
      </c>
      <c r="C9" s="18" t="s">
        <v>108</v>
      </c>
      <c r="D9" s="19"/>
      <c r="E9" s="19" t="s">
        <v>49</v>
      </c>
      <c r="F9" s="18" t="s">
        <v>109</v>
      </c>
      <c r="G9" s="18" t="s">
        <v>55</v>
      </c>
      <c r="H9" s="18" t="s">
        <v>47</v>
      </c>
      <c r="I9" s="21" t="s">
        <v>45</v>
      </c>
      <c r="J9" s="50">
        <v>1.37</v>
      </c>
      <c r="K9" s="51">
        <v>1.05</v>
      </c>
      <c r="L9" s="52">
        <v>8.7</v>
      </c>
      <c r="M9" s="53">
        <f t="shared" si="0"/>
        <v>12.51495</v>
      </c>
      <c r="N9" s="54">
        <f t="shared" si="1"/>
        <v>0.139821914501008</v>
      </c>
      <c r="O9" s="21" t="s">
        <v>107</v>
      </c>
    </row>
    <row r="10" ht="27" customHeight="1" spans="1:15">
      <c r="A10" s="18">
        <v>3</v>
      </c>
      <c r="B10" s="18" t="s">
        <v>39</v>
      </c>
      <c r="C10" s="20" t="s">
        <v>110</v>
      </c>
      <c r="D10" s="19"/>
      <c r="E10" s="19" t="s">
        <v>49</v>
      </c>
      <c r="F10" s="18" t="s">
        <v>111</v>
      </c>
      <c r="G10" s="18" t="s">
        <v>55</v>
      </c>
      <c r="H10" s="18" t="s">
        <v>47</v>
      </c>
      <c r="I10" s="21" t="s">
        <v>45</v>
      </c>
      <c r="J10" s="50">
        <v>0.2</v>
      </c>
      <c r="K10" s="51">
        <v>1.05</v>
      </c>
      <c r="L10" s="52">
        <v>4</v>
      </c>
      <c r="M10" s="53">
        <f t="shared" si="0"/>
        <v>0.84</v>
      </c>
      <c r="N10" s="54">
        <f t="shared" si="1"/>
        <v>0.00938480842359311</v>
      </c>
      <c r="O10" s="21" t="s">
        <v>112</v>
      </c>
    </row>
    <row r="11" ht="27" customHeight="1" spans="1:15">
      <c r="A11" s="18">
        <v>4</v>
      </c>
      <c r="B11" s="21" t="s">
        <v>52</v>
      </c>
      <c r="C11" s="21" t="s">
        <v>60</v>
      </c>
      <c r="D11" s="22"/>
      <c r="E11" s="22"/>
      <c r="F11" s="21" t="s">
        <v>54</v>
      </c>
      <c r="G11" s="21" t="s">
        <v>61</v>
      </c>
      <c r="H11" s="21" t="s">
        <v>113</v>
      </c>
      <c r="I11" s="21" t="s">
        <v>63</v>
      </c>
      <c r="J11" s="55">
        <v>1</v>
      </c>
      <c r="K11" s="51">
        <v>1.03</v>
      </c>
      <c r="L11" s="56">
        <v>1.8</v>
      </c>
      <c r="M11" s="53">
        <f t="shared" si="0"/>
        <v>1.854</v>
      </c>
      <c r="N11" s="54">
        <f t="shared" si="1"/>
        <v>0.0207136128777876</v>
      </c>
      <c r="O11" s="21" t="s">
        <v>114</v>
      </c>
    </row>
    <row r="12" ht="27" customHeight="1" spans="1:15">
      <c r="A12" s="18">
        <v>5</v>
      </c>
      <c r="B12" s="21" t="s">
        <v>52</v>
      </c>
      <c r="C12" s="21" t="s">
        <v>57</v>
      </c>
      <c r="D12" s="22"/>
      <c r="E12" s="22"/>
      <c r="F12" s="21" t="s">
        <v>70</v>
      </c>
      <c r="G12" s="21" t="s">
        <v>47</v>
      </c>
      <c r="H12" s="21"/>
      <c r="I12" s="21" t="s">
        <v>58</v>
      </c>
      <c r="J12" s="55">
        <v>4</v>
      </c>
      <c r="K12" s="51">
        <v>1.05</v>
      </c>
      <c r="L12" s="56">
        <v>0.67</v>
      </c>
      <c r="M12" s="53">
        <f t="shared" si="0"/>
        <v>2.814</v>
      </c>
      <c r="N12" s="54">
        <f t="shared" si="1"/>
        <v>0.0314391082190369</v>
      </c>
      <c r="O12" s="21" t="s">
        <v>115</v>
      </c>
    </row>
    <row r="13" ht="27" customHeight="1" spans="1:15">
      <c r="A13" s="18">
        <v>6</v>
      </c>
      <c r="B13" s="21" t="s">
        <v>52</v>
      </c>
      <c r="C13" s="21" t="s">
        <v>60</v>
      </c>
      <c r="D13" s="22"/>
      <c r="E13" s="22"/>
      <c r="F13" s="21" t="s">
        <v>54</v>
      </c>
      <c r="G13" s="21" t="s">
        <v>61</v>
      </c>
      <c r="H13" s="21" t="s">
        <v>62</v>
      </c>
      <c r="I13" s="21" t="s">
        <v>63</v>
      </c>
      <c r="J13" s="55">
        <v>1</v>
      </c>
      <c r="K13" s="51">
        <v>1.02</v>
      </c>
      <c r="L13" s="56">
        <v>1.58</v>
      </c>
      <c r="M13" s="53">
        <f t="shared" si="0"/>
        <v>1.6116</v>
      </c>
      <c r="N13" s="54">
        <f t="shared" si="1"/>
        <v>0.0180054253041222</v>
      </c>
      <c r="O13" s="21" t="s">
        <v>64</v>
      </c>
    </row>
    <row r="14" ht="27" customHeight="1" spans="1:15">
      <c r="A14" s="18">
        <v>7</v>
      </c>
      <c r="B14" s="21" t="s">
        <v>52</v>
      </c>
      <c r="C14" s="21" t="s">
        <v>116</v>
      </c>
      <c r="D14" s="22"/>
      <c r="E14" s="22"/>
      <c r="F14" s="21" t="s">
        <v>117</v>
      </c>
      <c r="G14" s="21"/>
      <c r="H14" s="21" t="s">
        <v>118</v>
      </c>
      <c r="I14" s="21" t="s">
        <v>45</v>
      </c>
      <c r="J14" s="57">
        <v>1.6</v>
      </c>
      <c r="K14" s="51">
        <v>1.1</v>
      </c>
      <c r="L14" s="56">
        <v>0.3</v>
      </c>
      <c r="M14" s="53">
        <f t="shared" si="0"/>
        <v>0.528</v>
      </c>
      <c r="N14" s="54">
        <f t="shared" si="1"/>
        <v>0.0058990224376871</v>
      </c>
      <c r="O14" s="21" t="s">
        <v>119</v>
      </c>
    </row>
    <row r="15" ht="27" customHeight="1" spans="1:15">
      <c r="A15" s="18">
        <v>8</v>
      </c>
      <c r="B15" s="21" t="s">
        <v>52</v>
      </c>
      <c r="C15" s="21" t="s">
        <v>53</v>
      </c>
      <c r="D15" s="22"/>
      <c r="E15" s="22"/>
      <c r="F15" s="21" t="s">
        <v>54</v>
      </c>
      <c r="G15" s="21" t="s">
        <v>55</v>
      </c>
      <c r="H15" s="21"/>
      <c r="I15" s="21" t="s">
        <v>45</v>
      </c>
      <c r="J15" s="57">
        <v>0.175</v>
      </c>
      <c r="K15" s="51">
        <v>1.08</v>
      </c>
      <c r="L15" s="56">
        <v>0.65</v>
      </c>
      <c r="M15" s="53">
        <f t="shared" si="0"/>
        <v>0.12285</v>
      </c>
      <c r="N15" s="54">
        <f t="shared" si="1"/>
        <v>0.00137252823195049</v>
      </c>
      <c r="O15" s="21" t="s">
        <v>56</v>
      </c>
    </row>
    <row r="16" ht="27" customHeight="1" spans="1:15">
      <c r="A16" s="18">
        <v>9</v>
      </c>
      <c r="B16" s="21" t="s">
        <v>52</v>
      </c>
      <c r="C16" s="21" t="s">
        <v>120</v>
      </c>
      <c r="D16" s="22"/>
      <c r="E16" s="22" t="s">
        <v>121</v>
      </c>
      <c r="F16" s="21" t="s">
        <v>122</v>
      </c>
      <c r="G16" s="21"/>
      <c r="H16" s="21"/>
      <c r="I16" s="21" t="s">
        <v>58</v>
      </c>
      <c r="J16" s="55">
        <v>4</v>
      </c>
      <c r="K16" s="51">
        <v>1.1</v>
      </c>
      <c r="L16" s="56">
        <v>0.15</v>
      </c>
      <c r="M16" s="53">
        <f t="shared" si="0"/>
        <v>0.66</v>
      </c>
      <c r="N16" s="54">
        <f t="shared" si="1"/>
        <v>0.00737377804710887</v>
      </c>
      <c r="O16" s="21" t="s">
        <v>123</v>
      </c>
    </row>
    <row r="17" ht="27" customHeight="1" spans="1:15">
      <c r="A17" s="18">
        <v>10</v>
      </c>
      <c r="B17" s="21" t="s">
        <v>52</v>
      </c>
      <c r="C17" s="21" t="s">
        <v>124</v>
      </c>
      <c r="D17" s="22"/>
      <c r="E17" s="22"/>
      <c r="F17" s="21" t="s">
        <v>125</v>
      </c>
      <c r="G17" s="21"/>
      <c r="H17" s="21"/>
      <c r="I17" s="21" t="s">
        <v>58</v>
      </c>
      <c r="J17" s="55">
        <v>1</v>
      </c>
      <c r="K17" s="51">
        <v>1.1</v>
      </c>
      <c r="L17" s="56">
        <v>0.5</v>
      </c>
      <c r="M17" s="53">
        <f t="shared" si="0"/>
        <v>0.55</v>
      </c>
      <c r="N17" s="54">
        <f t="shared" si="1"/>
        <v>0.00614481503925739</v>
      </c>
      <c r="O17" s="21" t="s">
        <v>126</v>
      </c>
    </row>
    <row r="18" ht="27" customHeight="1" spans="1:15">
      <c r="A18" s="18">
        <v>11</v>
      </c>
      <c r="B18" s="21" t="s">
        <v>52</v>
      </c>
      <c r="C18" s="21" t="s">
        <v>85</v>
      </c>
      <c r="D18" s="22"/>
      <c r="E18" s="22"/>
      <c r="F18" s="21"/>
      <c r="G18" s="21"/>
      <c r="H18" s="21"/>
      <c r="I18" s="21" t="s">
        <v>58</v>
      </c>
      <c r="J18" s="55">
        <v>1</v>
      </c>
      <c r="K18" s="51">
        <v>1.1</v>
      </c>
      <c r="L18" s="56">
        <v>0.5</v>
      </c>
      <c r="M18" s="53">
        <f t="shared" si="0"/>
        <v>0.55</v>
      </c>
      <c r="N18" s="54">
        <f t="shared" si="1"/>
        <v>0.00614481503925739</v>
      </c>
      <c r="O18" s="21" t="s">
        <v>127</v>
      </c>
    </row>
    <row r="19" ht="27" customHeight="1" spans="1:15">
      <c r="A19" s="18">
        <v>17</v>
      </c>
      <c r="B19" s="21" t="s">
        <v>52</v>
      </c>
      <c r="C19" s="21" t="s">
        <v>87</v>
      </c>
      <c r="D19" s="22"/>
      <c r="E19" s="22"/>
      <c r="F19" s="21"/>
      <c r="G19" s="21"/>
      <c r="H19" s="21"/>
      <c r="I19" s="21" t="s">
        <v>58</v>
      </c>
      <c r="J19" s="58">
        <v>1</v>
      </c>
      <c r="K19" s="51">
        <v>1.1</v>
      </c>
      <c r="L19" s="59">
        <v>0.107</v>
      </c>
      <c r="M19" s="53">
        <f t="shared" si="0"/>
        <v>0.1177</v>
      </c>
      <c r="N19" s="54">
        <f t="shared" si="1"/>
        <v>0.00131499041840108</v>
      </c>
      <c r="O19" s="21" t="s">
        <v>86</v>
      </c>
    </row>
    <row r="20" ht="27" customHeight="1" spans="1:15">
      <c r="A20" s="18">
        <v>18</v>
      </c>
      <c r="B20" s="21" t="s">
        <v>52</v>
      </c>
      <c r="C20" s="21" t="s">
        <v>88</v>
      </c>
      <c r="D20" s="22"/>
      <c r="E20" s="22"/>
      <c r="F20" s="21"/>
      <c r="G20" s="21"/>
      <c r="H20" s="21"/>
      <c r="I20" s="21" t="s">
        <v>58</v>
      </c>
      <c r="J20" s="58">
        <v>1</v>
      </c>
      <c r="K20" s="51">
        <v>1.03</v>
      </c>
      <c r="L20" s="59">
        <v>0.254</v>
      </c>
      <c r="M20" s="53">
        <f t="shared" si="0"/>
        <v>0.26162</v>
      </c>
      <c r="N20" s="54">
        <f t="shared" si="1"/>
        <v>0.00292292092831003</v>
      </c>
      <c r="O20" s="21" t="s">
        <v>86</v>
      </c>
    </row>
    <row r="21" ht="27" customHeight="1" spans="1:15">
      <c r="A21" s="18">
        <v>20</v>
      </c>
      <c r="B21" s="21" t="s">
        <v>52</v>
      </c>
      <c r="C21" s="21" t="s">
        <v>90</v>
      </c>
      <c r="D21" s="22"/>
      <c r="E21" s="22"/>
      <c r="F21" s="21"/>
      <c r="G21" s="21"/>
      <c r="H21" s="21"/>
      <c r="I21" s="21" t="s">
        <v>58</v>
      </c>
      <c r="J21" s="60">
        <v>0.131</v>
      </c>
      <c r="K21" s="51">
        <v>1.03</v>
      </c>
      <c r="L21" s="56">
        <v>0.52</v>
      </c>
      <c r="M21" s="53">
        <f t="shared" si="0"/>
        <v>0.0701636</v>
      </c>
      <c r="N21" s="54">
        <f t="shared" si="1"/>
        <v>0.000783895171797164</v>
      </c>
      <c r="O21" s="21" t="s">
        <v>91</v>
      </c>
    </row>
    <row r="22" ht="27" customHeight="1" spans="1:15">
      <c r="A22" s="18">
        <v>21</v>
      </c>
      <c r="B22" s="21" t="s">
        <v>52</v>
      </c>
      <c r="C22" s="21" t="s">
        <v>92</v>
      </c>
      <c r="D22" s="22"/>
      <c r="E22" s="22"/>
      <c r="F22" s="21"/>
      <c r="G22" s="21"/>
      <c r="H22" s="21"/>
      <c r="I22" s="21" t="s">
        <v>58</v>
      </c>
      <c r="J22" s="60">
        <v>0.131</v>
      </c>
      <c r="K22" s="51">
        <v>1.03</v>
      </c>
      <c r="L22" s="56">
        <v>0.4</v>
      </c>
      <c r="M22" s="53">
        <f t="shared" si="0"/>
        <v>0.053972</v>
      </c>
      <c r="N22" s="54">
        <f t="shared" si="1"/>
        <v>0.000602996285997818</v>
      </c>
      <c r="O22" s="21" t="s">
        <v>93</v>
      </c>
    </row>
    <row r="23" ht="27" customHeight="1" spans="1:15">
      <c r="A23" s="18">
        <v>22</v>
      </c>
      <c r="B23" s="21" t="s">
        <v>94</v>
      </c>
      <c r="C23" s="21" t="s">
        <v>95</v>
      </c>
      <c r="D23" s="22"/>
      <c r="E23" s="22"/>
      <c r="F23" s="21"/>
      <c r="G23" s="21"/>
      <c r="H23" s="21"/>
      <c r="I23" s="21" t="s">
        <v>96</v>
      </c>
      <c r="J23" s="58">
        <v>1</v>
      </c>
      <c r="K23" s="51">
        <v>1</v>
      </c>
      <c r="L23" s="56">
        <v>1.05</v>
      </c>
      <c r="M23" s="53">
        <f t="shared" si="0"/>
        <v>1.05</v>
      </c>
      <c r="N23" s="54">
        <f t="shared" si="1"/>
        <v>0.0117310105294914</v>
      </c>
      <c r="O23" s="21" t="s">
        <v>97</v>
      </c>
    </row>
    <row r="24" ht="33" customHeight="1" spans="1:15">
      <c r="A24" s="18">
        <v>14</v>
      </c>
      <c r="B24" s="23" t="s">
        <v>98</v>
      </c>
      <c r="C24" s="23" t="s">
        <v>99</v>
      </c>
      <c r="D24" s="22"/>
      <c r="E24" s="22"/>
      <c r="F24" s="21"/>
      <c r="G24" s="21"/>
      <c r="H24" s="21"/>
      <c r="I24" s="61" t="s">
        <v>96</v>
      </c>
      <c r="J24" s="62">
        <v>1</v>
      </c>
      <c r="K24" s="63">
        <v>1</v>
      </c>
      <c r="L24" s="64">
        <v>50</v>
      </c>
      <c r="M24" s="53">
        <f t="shared" si="0"/>
        <v>50</v>
      </c>
      <c r="N24" s="54">
        <f t="shared" si="1"/>
        <v>0.558619549023399</v>
      </c>
      <c r="O24" s="21"/>
    </row>
    <row r="25" ht="27" customHeight="1" spans="1:15">
      <c r="A25" s="18">
        <v>10</v>
      </c>
      <c r="B25" s="24" t="s">
        <v>100</v>
      </c>
      <c r="C25" s="24">
        <v>5000</v>
      </c>
      <c r="D25" s="25"/>
      <c r="E25" s="25"/>
      <c r="F25" s="26"/>
      <c r="G25" s="26"/>
      <c r="H25" s="26"/>
      <c r="I25" s="26"/>
      <c r="J25" s="65"/>
      <c r="K25" s="66"/>
      <c r="L25" s="67"/>
      <c r="M25" s="68">
        <f>SUM(M8:M24)</f>
        <v>89.5063556</v>
      </c>
      <c r="N25" s="69">
        <f>SUM(N8:N24)</f>
        <v>1</v>
      </c>
      <c r="O25" s="26"/>
    </row>
    <row r="26" customHeight="1" spans="1:15">
      <c r="A26" s="26"/>
      <c r="B26" s="26"/>
      <c r="C26" s="26"/>
      <c r="D26" s="25"/>
      <c r="E26" s="25"/>
      <c r="F26" s="27"/>
      <c r="G26" s="26"/>
      <c r="H26" s="26"/>
      <c r="I26" s="26"/>
      <c r="J26" s="65"/>
      <c r="K26" s="66"/>
      <c r="L26" s="67"/>
      <c r="M26" s="26"/>
      <c r="N26" s="70"/>
      <c r="O26" s="71"/>
    </row>
    <row r="27" customHeight="1" spans="1:15">
      <c r="A27" s="26"/>
      <c r="B27" s="26"/>
      <c r="C27" s="26"/>
      <c r="D27" s="25"/>
      <c r="E27" s="25"/>
      <c r="F27" s="27"/>
      <c r="G27" s="26"/>
      <c r="H27" s="26"/>
      <c r="I27" s="26"/>
      <c r="J27" s="65"/>
      <c r="K27" s="66"/>
      <c r="L27" s="67"/>
      <c r="M27" s="26"/>
      <c r="N27" s="70"/>
      <c r="O27" s="71"/>
    </row>
    <row r="28" ht="48" customHeight="1" spans="1:15">
      <c r="A28" s="26"/>
      <c r="B28" s="28" t="s">
        <v>101</v>
      </c>
      <c r="C28" s="28"/>
      <c r="D28" s="28"/>
      <c r="E28" s="28"/>
      <c r="F28" s="28"/>
      <c r="G28" s="28"/>
      <c r="H28" s="28"/>
      <c r="I28" s="28"/>
      <c r="J28" s="65"/>
      <c r="K28" s="66"/>
      <c r="L28" s="67"/>
      <c r="M28" s="26"/>
      <c r="N28" s="70"/>
      <c r="O28" s="71"/>
    </row>
    <row r="29" customHeight="1" spans="1:15">
      <c r="A29" s="26"/>
      <c r="B29" s="26"/>
      <c r="C29" s="26"/>
      <c r="D29" s="25"/>
      <c r="E29" s="25"/>
      <c r="F29" s="27"/>
      <c r="G29" s="26"/>
      <c r="H29" s="26"/>
      <c r="I29" s="26"/>
      <c r="J29" s="65"/>
      <c r="K29" s="66"/>
      <c r="L29" s="67"/>
      <c r="M29" s="26"/>
      <c r="N29" s="70"/>
      <c r="O29" s="71"/>
    </row>
    <row r="30" customHeight="1" spans="1:15">
      <c r="A30" s="26"/>
      <c r="B30" s="26"/>
      <c r="C30" s="26"/>
      <c r="D30" s="25"/>
      <c r="E30" s="25"/>
      <c r="F30" s="27"/>
      <c r="G30" s="26"/>
      <c r="H30" s="26"/>
      <c r="I30" s="26"/>
      <c r="J30" s="65"/>
      <c r="K30" s="66"/>
      <c r="L30" s="67"/>
      <c r="M30" s="26"/>
      <c r="N30" s="70"/>
      <c r="O30" s="71"/>
    </row>
    <row r="31" customHeight="1" spans="1:15">
      <c r="A31" s="26"/>
      <c r="B31" s="26"/>
      <c r="C31" s="26"/>
      <c r="D31" s="25"/>
      <c r="E31" s="25"/>
      <c r="F31" s="27"/>
      <c r="G31" s="26"/>
      <c r="H31" s="26"/>
      <c r="I31" s="26"/>
      <c r="J31" s="65"/>
      <c r="K31" s="66"/>
      <c r="L31" s="67"/>
      <c r="M31" s="26"/>
      <c r="N31" s="70"/>
      <c r="O31" s="71"/>
    </row>
    <row r="32" customHeight="1" spans="1:15">
      <c r="A32" s="26"/>
      <c r="B32" s="26"/>
      <c r="C32" s="26"/>
      <c r="D32" s="25"/>
      <c r="E32" s="25"/>
      <c r="F32" s="27"/>
      <c r="G32" s="26"/>
      <c r="H32" s="26"/>
      <c r="I32" s="26"/>
      <c r="J32" s="65"/>
      <c r="K32" s="66"/>
      <c r="L32" s="67"/>
      <c r="M32" s="26"/>
      <c r="N32" s="70"/>
      <c r="O32" s="71"/>
    </row>
    <row r="33" customHeight="1" spans="1:15">
      <c r="A33" s="26"/>
      <c r="B33" s="26"/>
      <c r="C33" s="26"/>
      <c r="D33" s="25"/>
      <c r="E33" s="25"/>
      <c r="F33" s="27"/>
      <c r="G33" s="26"/>
      <c r="H33" s="26"/>
      <c r="I33" s="26"/>
      <c r="J33" s="65"/>
      <c r="K33" s="66"/>
      <c r="L33" s="67"/>
      <c r="M33" s="26"/>
      <c r="N33" s="70"/>
      <c r="O33" s="71"/>
    </row>
    <row r="34" customHeight="1" spans="1:15">
      <c r="A34" s="26"/>
      <c r="B34" s="26"/>
      <c r="C34" s="26"/>
      <c r="D34" s="25"/>
      <c r="E34" s="25"/>
      <c r="F34" s="27"/>
      <c r="G34" s="26"/>
      <c r="H34" s="26"/>
      <c r="I34" s="26"/>
      <c r="J34" s="65"/>
      <c r="K34" s="66"/>
      <c r="L34" s="67"/>
      <c r="M34" s="26"/>
      <c r="N34" s="70"/>
      <c r="O34" s="71"/>
    </row>
    <row r="35" customHeight="1" spans="1:15">
      <c r="A35" s="26"/>
      <c r="B35" s="26"/>
      <c r="C35" s="26"/>
      <c r="D35" s="25"/>
      <c r="E35" s="25"/>
      <c r="F35" s="27"/>
      <c r="G35" s="26"/>
      <c r="H35" s="26"/>
      <c r="I35" s="26"/>
      <c r="J35" s="65"/>
      <c r="K35" s="66"/>
      <c r="L35" s="67"/>
      <c r="M35" s="26"/>
      <c r="N35" s="70"/>
      <c r="O35" s="71"/>
    </row>
    <row r="36" customHeight="1" spans="1:15">
      <c r="A36" s="26"/>
      <c r="B36" s="26"/>
      <c r="C36" s="26"/>
      <c r="D36" s="25"/>
      <c r="E36" s="25"/>
      <c r="F36" s="27"/>
      <c r="G36" s="26"/>
      <c r="H36" s="26"/>
      <c r="I36" s="26"/>
      <c r="J36" s="65"/>
      <c r="K36" s="66"/>
      <c r="L36" s="67"/>
      <c r="M36" s="26"/>
      <c r="N36" s="70"/>
      <c r="O36" s="71"/>
    </row>
    <row r="37" customHeight="1" spans="1:15">
      <c r="A37" s="26"/>
      <c r="B37" s="26"/>
      <c r="C37" s="26"/>
      <c r="D37" s="25"/>
      <c r="E37" s="25"/>
      <c r="F37" s="27"/>
      <c r="G37" s="26"/>
      <c r="H37" s="26"/>
      <c r="I37" s="26"/>
      <c r="J37" s="65"/>
      <c r="K37" s="66"/>
      <c r="L37" s="67"/>
      <c r="M37" s="26"/>
      <c r="N37" s="70"/>
      <c r="O37" s="71"/>
    </row>
    <row r="38" customHeight="1" spans="1:15">
      <c r="A38" s="26"/>
      <c r="B38" s="26"/>
      <c r="C38" s="26"/>
      <c r="D38" s="25"/>
      <c r="E38" s="25"/>
      <c r="F38" s="27"/>
      <c r="G38" s="26"/>
      <c r="H38" s="26"/>
      <c r="I38" s="26"/>
      <c r="J38" s="65"/>
      <c r="K38" s="66"/>
      <c r="L38" s="67"/>
      <c r="M38" s="26"/>
      <c r="N38" s="70"/>
      <c r="O38" s="71"/>
    </row>
    <row r="39" customHeight="1" spans="1:15">
      <c r="A39" s="26"/>
      <c r="B39" s="26"/>
      <c r="C39" s="26"/>
      <c r="D39" s="25"/>
      <c r="E39" s="25"/>
      <c r="F39" s="27"/>
      <c r="G39" s="26"/>
      <c r="H39" s="26"/>
      <c r="I39" s="26"/>
      <c r="J39" s="65"/>
      <c r="K39" s="66"/>
      <c r="L39" s="67"/>
      <c r="M39" s="26"/>
      <c r="N39" s="70"/>
      <c r="O39" s="71"/>
    </row>
    <row r="40" customHeight="1" spans="1:15">
      <c r="A40" s="26"/>
      <c r="B40" s="26"/>
      <c r="C40" s="26"/>
      <c r="D40" s="25"/>
      <c r="E40" s="25"/>
      <c r="F40" s="27"/>
      <c r="G40" s="26"/>
      <c r="H40" s="26"/>
      <c r="I40" s="26"/>
      <c r="J40" s="65"/>
      <c r="K40" s="66"/>
      <c r="L40" s="67"/>
      <c r="M40" s="26"/>
      <c r="N40" s="70"/>
      <c r="O40" s="71"/>
    </row>
    <row r="41" customHeight="1" spans="1:15">
      <c r="A41" s="26"/>
      <c r="B41" s="26"/>
      <c r="C41" s="26"/>
      <c r="D41" s="25"/>
      <c r="E41" s="25"/>
      <c r="F41" s="27"/>
      <c r="G41" s="26"/>
      <c r="H41" s="26"/>
      <c r="I41" s="26"/>
      <c r="J41" s="65"/>
      <c r="K41" s="66"/>
      <c r="L41" s="67"/>
      <c r="M41" s="26"/>
      <c r="N41" s="70"/>
      <c r="O41" s="71"/>
    </row>
    <row r="42" customHeight="1" spans="1:15">
      <c r="A42" s="26"/>
      <c r="B42" s="26"/>
      <c r="C42" s="26"/>
      <c r="D42" s="25"/>
      <c r="E42" s="25"/>
      <c r="F42" s="27"/>
      <c r="G42" s="26"/>
      <c r="H42" s="26"/>
      <c r="I42" s="26"/>
      <c r="J42" s="65"/>
      <c r="K42" s="66"/>
      <c r="L42" s="67"/>
      <c r="M42" s="26"/>
      <c r="N42" s="70"/>
      <c r="O42" s="71"/>
    </row>
    <row r="43" customHeight="1" spans="1:15">
      <c r="A43" s="26"/>
      <c r="B43" s="26"/>
      <c r="C43" s="26"/>
      <c r="D43" s="25"/>
      <c r="E43" s="25"/>
      <c r="F43" s="27"/>
      <c r="G43" s="26"/>
      <c r="H43" s="26"/>
      <c r="I43" s="26"/>
      <c r="J43" s="65"/>
      <c r="K43" s="66"/>
      <c r="L43" s="67"/>
      <c r="M43" s="26"/>
      <c r="N43" s="70"/>
      <c r="O43" s="71"/>
    </row>
    <row r="44" customHeight="1" spans="1:15">
      <c r="A44" s="26"/>
      <c r="B44" s="26"/>
      <c r="C44" s="26"/>
      <c r="D44" s="25"/>
      <c r="E44" s="25"/>
      <c r="F44" s="27"/>
      <c r="G44" s="26"/>
      <c r="H44" s="26"/>
      <c r="I44" s="26"/>
      <c r="J44" s="65"/>
      <c r="K44" s="66"/>
      <c r="L44" s="67"/>
      <c r="M44" s="26"/>
      <c r="N44" s="70"/>
      <c r="O44" s="71"/>
    </row>
    <row r="45" customHeight="1" spans="1:15">
      <c r="A45" s="26"/>
      <c r="B45" s="26"/>
      <c r="C45" s="26"/>
      <c r="D45" s="25"/>
      <c r="E45" s="25"/>
      <c r="F45" s="27"/>
      <c r="G45" s="26"/>
      <c r="H45" s="26"/>
      <c r="I45" s="26"/>
      <c r="J45" s="65"/>
      <c r="K45" s="66"/>
      <c r="L45" s="67"/>
      <c r="M45" s="26"/>
      <c r="N45" s="70"/>
      <c r="O45" s="71"/>
    </row>
    <row r="46" customHeight="1" spans="1:15">
      <c r="A46" s="26"/>
      <c r="B46" s="26"/>
      <c r="C46" s="26"/>
      <c r="D46" s="25"/>
      <c r="E46" s="25"/>
      <c r="F46" s="27"/>
      <c r="G46" s="26"/>
      <c r="H46" s="26"/>
      <c r="I46" s="26"/>
      <c r="J46" s="65"/>
      <c r="K46" s="66"/>
      <c r="L46" s="67"/>
      <c r="M46" s="26"/>
      <c r="N46" s="70"/>
      <c r="O46" s="71"/>
    </row>
    <row r="47" customHeight="1" spans="1:15">
      <c r="A47" s="26"/>
      <c r="B47" s="26"/>
      <c r="C47" s="26"/>
      <c r="D47" s="25"/>
      <c r="E47" s="25"/>
      <c r="F47" s="27"/>
      <c r="G47" s="26"/>
      <c r="H47" s="26"/>
      <c r="I47" s="26"/>
      <c r="J47" s="65"/>
      <c r="K47" s="66"/>
      <c r="L47" s="67"/>
      <c r="M47" s="26"/>
      <c r="N47" s="70"/>
      <c r="O47" s="71"/>
    </row>
    <row r="48" customHeight="1" spans="1:15">
      <c r="A48" s="26"/>
      <c r="B48" s="26"/>
      <c r="C48" s="26"/>
      <c r="D48" s="25"/>
      <c r="E48" s="25"/>
      <c r="F48" s="27"/>
      <c r="G48" s="26"/>
      <c r="H48" s="26"/>
      <c r="I48" s="26"/>
      <c r="J48" s="65"/>
      <c r="K48" s="66"/>
      <c r="L48" s="67"/>
      <c r="M48" s="26"/>
      <c r="N48" s="70"/>
      <c r="O48" s="71"/>
    </row>
    <row r="49" customHeight="1" spans="1:15">
      <c r="A49" s="26"/>
      <c r="B49" s="26"/>
      <c r="C49" s="26"/>
      <c r="D49" s="25"/>
      <c r="E49" s="25"/>
      <c r="F49" s="27"/>
      <c r="G49" s="26"/>
      <c r="H49" s="26"/>
      <c r="I49" s="26"/>
      <c r="J49" s="65"/>
      <c r="K49" s="66"/>
      <c r="L49" s="67"/>
      <c r="M49" s="26"/>
      <c r="N49" s="70"/>
      <c r="O49" s="71"/>
    </row>
    <row r="50" customHeight="1" spans="1:15">
      <c r="A50" s="26"/>
      <c r="B50" s="26"/>
      <c r="C50" s="26"/>
      <c r="D50" s="25"/>
      <c r="E50" s="25"/>
      <c r="F50" s="27"/>
      <c r="G50" s="26"/>
      <c r="H50" s="26"/>
      <c r="I50" s="26"/>
      <c r="J50" s="65"/>
      <c r="K50" s="66"/>
      <c r="L50" s="67"/>
      <c r="M50" s="26"/>
      <c r="N50" s="70"/>
      <c r="O50" s="71"/>
    </row>
    <row r="51" customHeight="1" spans="1:15">
      <c r="A51" s="26"/>
      <c r="B51" s="26"/>
      <c r="C51" s="26"/>
      <c r="D51" s="25"/>
      <c r="E51" s="25"/>
      <c r="F51" s="27"/>
      <c r="G51" s="26"/>
      <c r="H51" s="26"/>
      <c r="I51" s="26"/>
      <c r="J51" s="65"/>
      <c r="K51" s="66"/>
      <c r="L51" s="67"/>
      <c r="M51" s="26"/>
      <c r="N51" s="70"/>
      <c r="O51" s="71"/>
    </row>
    <row r="52" customHeight="1" spans="1:15">
      <c r="A52" s="26"/>
      <c r="B52" s="26"/>
      <c r="C52" s="26"/>
      <c r="D52" s="25"/>
      <c r="E52" s="25"/>
      <c r="F52" s="27"/>
      <c r="G52" s="26"/>
      <c r="H52" s="26"/>
      <c r="I52" s="26"/>
      <c r="J52" s="65"/>
      <c r="K52" s="66"/>
      <c r="L52" s="67"/>
      <c r="M52" s="26"/>
      <c r="N52" s="70"/>
      <c r="O52" s="71"/>
    </row>
    <row r="53" customHeight="1" spans="1:15">
      <c r="A53" s="26"/>
      <c r="B53" s="26"/>
      <c r="C53" s="26"/>
      <c r="D53" s="25"/>
      <c r="E53" s="25"/>
      <c r="F53" s="27"/>
      <c r="G53" s="26"/>
      <c r="H53" s="26"/>
      <c r="I53" s="26"/>
      <c r="J53" s="65"/>
      <c r="K53" s="66"/>
      <c r="L53" s="67"/>
      <c r="M53" s="26"/>
      <c r="N53" s="70"/>
      <c r="O53" s="71"/>
    </row>
    <row r="54" customHeight="1" spans="1:15">
      <c r="A54" s="26"/>
      <c r="B54" s="26"/>
      <c r="C54" s="26"/>
      <c r="D54" s="25"/>
      <c r="E54" s="25"/>
      <c r="F54" s="27"/>
      <c r="G54" s="26"/>
      <c r="H54" s="26"/>
      <c r="I54" s="26"/>
      <c r="J54" s="65"/>
      <c r="K54" s="66"/>
      <c r="L54" s="67"/>
      <c r="M54" s="26"/>
      <c r="N54" s="70"/>
      <c r="O54" s="71"/>
    </row>
    <row r="55" customHeight="1" spans="1:15">
      <c r="A55" s="26"/>
      <c r="B55" s="26"/>
      <c r="C55" s="26"/>
      <c r="D55" s="25"/>
      <c r="E55" s="25"/>
      <c r="F55" s="27"/>
      <c r="G55" s="26"/>
      <c r="H55" s="26"/>
      <c r="I55" s="26"/>
      <c r="J55" s="65"/>
      <c r="K55" s="66"/>
      <c r="L55" s="67"/>
      <c r="M55" s="26"/>
      <c r="N55" s="70"/>
      <c r="O55" s="71"/>
    </row>
    <row r="56" customHeight="1" spans="1:15">
      <c r="A56" s="26"/>
      <c r="B56" s="26"/>
      <c r="C56" s="26"/>
      <c r="D56" s="25"/>
      <c r="E56" s="25"/>
      <c r="F56" s="27"/>
      <c r="G56" s="26"/>
      <c r="H56" s="26"/>
      <c r="I56" s="26"/>
      <c r="J56" s="65"/>
      <c r="K56" s="66"/>
      <c r="L56" s="67"/>
      <c r="M56" s="26"/>
      <c r="N56" s="70"/>
      <c r="O56" s="71"/>
    </row>
    <row r="57" customHeight="1" spans="1:15">
      <c r="A57" s="26"/>
      <c r="B57" s="26"/>
      <c r="C57" s="26"/>
      <c r="D57" s="25"/>
      <c r="E57" s="25"/>
      <c r="F57" s="27"/>
      <c r="G57" s="26"/>
      <c r="H57" s="26"/>
      <c r="I57" s="26"/>
      <c r="J57" s="65"/>
      <c r="K57" s="66"/>
      <c r="L57" s="67"/>
      <c r="M57" s="26"/>
      <c r="N57" s="70"/>
      <c r="O57" s="71"/>
    </row>
    <row r="58" customHeight="1" spans="1:15">
      <c r="A58" s="26"/>
      <c r="B58" s="26"/>
      <c r="C58" s="26"/>
      <c r="D58" s="25"/>
      <c r="E58" s="25"/>
      <c r="F58" s="27"/>
      <c r="G58" s="26"/>
      <c r="H58" s="26"/>
      <c r="I58" s="26"/>
      <c r="J58" s="65"/>
      <c r="K58" s="66"/>
      <c r="L58" s="67"/>
      <c r="M58" s="26"/>
      <c r="N58" s="70"/>
      <c r="O58" s="71"/>
    </row>
    <row r="59" customHeight="1" spans="1:15">
      <c r="A59" s="26"/>
      <c r="B59" s="26"/>
      <c r="C59" s="26"/>
      <c r="D59" s="25"/>
      <c r="E59" s="25"/>
      <c r="F59" s="27"/>
      <c r="G59" s="26"/>
      <c r="H59" s="26"/>
      <c r="I59" s="26"/>
      <c r="J59" s="65"/>
      <c r="K59" s="66"/>
      <c r="L59" s="67"/>
      <c r="M59" s="26"/>
      <c r="N59" s="70"/>
      <c r="O59" s="71"/>
    </row>
    <row r="60" customHeight="1" spans="1:15">
      <c r="A60" s="26"/>
      <c r="B60" s="26"/>
      <c r="C60" s="26"/>
      <c r="D60" s="25"/>
      <c r="E60" s="25"/>
      <c r="F60" s="27"/>
      <c r="G60" s="26"/>
      <c r="H60" s="26"/>
      <c r="I60" s="26"/>
      <c r="J60" s="65"/>
      <c r="K60" s="66"/>
      <c r="L60" s="67"/>
      <c r="M60" s="26"/>
      <c r="N60" s="70"/>
      <c r="O60" s="71"/>
    </row>
    <row r="61" customHeight="1" spans="1:15">
      <c r="A61" s="26"/>
      <c r="B61" s="26"/>
      <c r="C61" s="26"/>
      <c r="D61" s="25"/>
      <c r="E61" s="25"/>
      <c r="F61" s="27"/>
      <c r="G61" s="26"/>
      <c r="H61" s="26"/>
      <c r="I61" s="26"/>
      <c r="J61" s="65"/>
      <c r="K61" s="66"/>
      <c r="L61" s="67"/>
      <c r="M61" s="26"/>
      <c r="N61" s="70"/>
      <c r="O61" s="71"/>
    </row>
    <row r="62" customHeight="1" spans="1:15">
      <c r="A62" s="26"/>
      <c r="B62" s="26"/>
      <c r="C62" s="26"/>
      <c r="D62" s="25"/>
      <c r="E62" s="25"/>
      <c r="F62" s="27"/>
      <c r="G62" s="26"/>
      <c r="H62" s="26"/>
      <c r="I62" s="26"/>
      <c r="J62" s="65"/>
      <c r="K62" s="66"/>
      <c r="L62" s="67"/>
      <c r="M62" s="26"/>
      <c r="N62" s="70"/>
      <c r="O62" s="71"/>
    </row>
    <row r="63" customHeight="1" spans="1:15">
      <c r="A63" s="26"/>
      <c r="B63" s="26"/>
      <c r="C63" s="26"/>
      <c r="D63" s="25"/>
      <c r="E63" s="25"/>
      <c r="F63" s="27"/>
      <c r="G63" s="26"/>
      <c r="H63" s="26"/>
      <c r="I63" s="26"/>
      <c r="J63" s="65"/>
      <c r="K63" s="66"/>
      <c r="L63" s="67"/>
      <c r="M63" s="26"/>
      <c r="N63" s="70"/>
      <c r="O63" s="71"/>
    </row>
    <row r="64" customHeight="1" spans="1:15">
      <c r="A64" s="26"/>
      <c r="B64" s="26"/>
      <c r="C64" s="26"/>
      <c r="D64" s="25"/>
      <c r="E64" s="25"/>
      <c r="F64" s="27"/>
      <c r="G64" s="26"/>
      <c r="H64" s="26"/>
      <c r="I64" s="26"/>
      <c r="J64" s="65"/>
      <c r="K64" s="66"/>
      <c r="L64" s="67"/>
      <c r="M64" s="26"/>
      <c r="N64" s="70"/>
      <c r="O64" s="71"/>
    </row>
    <row r="65" customHeight="1" spans="1:15">
      <c r="A65" s="26"/>
      <c r="B65" s="26"/>
      <c r="C65" s="26"/>
      <c r="D65" s="25"/>
      <c r="E65" s="25"/>
      <c r="F65" s="27"/>
      <c r="G65" s="26"/>
      <c r="H65" s="26"/>
      <c r="I65" s="26"/>
      <c r="J65" s="65"/>
      <c r="K65" s="66"/>
      <c r="L65" s="67"/>
      <c r="M65" s="26"/>
      <c r="N65" s="70"/>
      <c r="O65" s="71"/>
    </row>
    <row r="66" customHeight="1" spans="1:15">
      <c r="A66" s="26"/>
      <c r="B66" s="26"/>
      <c r="C66" s="26"/>
      <c r="D66" s="25"/>
      <c r="E66" s="25"/>
      <c r="F66" s="27"/>
      <c r="G66" s="26"/>
      <c r="H66" s="26"/>
      <c r="I66" s="26"/>
      <c r="J66" s="65"/>
      <c r="K66" s="66"/>
      <c r="L66" s="67"/>
      <c r="M66" s="26"/>
      <c r="N66" s="70"/>
      <c r="O66" s="71"/>
    </row>
    <row r="67" customHeight="1" spans="1:15">
      <c r="A67" s="26"/>
      <c r="B67" s="26"/>
      <c r="C67" s="26"/>
      <c r="D67" s="25"/>
      <c r="E67" s="25"/>
      <c r="F67" s="27"/>
      <c r="G67" s="26"/>
      <c r="H67" s="26"/>
      <c r="I67" s="26"/>
      <c r="J67" s="65"/>
      <c r="K67" s="66"/>
      <c r="L67" s="67"/>
      <c r="M67" s="26"/>
      <c r="N67" s="70"/>
      <c r="O67" s="71"/>
    </row>
    <row r="68" customHeight="1" spans="1:15">
      <c r="A68" s="26"/>
      <c r="B68" s="26"/>
      <c r="C68" s="26"/>
      <c r="D68" s="25"/>
      <c r="E68" s="25"/>
      <c r="F68" s="27"/>
      <c r="G68" s="26"/>
      <c r="H68" s="26"/>
      <c r="I68" s="26"/>
      <c r="J68" s="65"/>
      <c r="K68" s="66"/>
      <c r="L68" s="67"/>
      <c r="M68" s="26"/>
      <c r="N68" s="70"/>
      <c r="O68" s="71"/>
    </row>
    <row r="69" customHeight="1" spans="1:15">
      <c r="A69" s="26"/>
      <c r="B69" s="26"/>
      <c r="C69" s="26"/>
      <c r="D69" s="25"/>
      <c r="E69" s="25"/>
      <c r="F69" s="27"/>
      <c r="G69" s="26"/>
      <c r="H69" s="26"/>
      <c r="I69" s="26"/>
      <c r="J69" s="65"/>
      <c r="K69" s="66"/>
      <c r="L69" s="67"/>
      <c r="M69" s="26"/>
      <c r="N69" s="70"/>
      <c r="O69" s="71"/>
    </row>
    <row r="70" customHeight="1" spans="1:15">
      <c r="A70" s="26"/>
      <c r="B70" s="26"/>
      <c r="C70" s="26"/>
      <c r="D70" s="25"/>
      <c r="E70" s="25"/>
      <c r="F70" s="27"/>
      <c r="G70" s="26"/>
      <c r="H70" s="26"/>
      <c r="I70" s="26"/>
      <c r="J70" s="65"/>
      <c r="K70" s="66"/>
      <c r="L70" s="67"/>
      <c r="M70" s="26"/>
      <c r="N70" s="70"/>
      <c r="O70" s="71"/>
    </row>
    <row r="71" customHeight="1" spans="1:15">
      <c r="A71" s="26"/>
      <c r="B71" s="26"/>
      <c r="C71" s="26"/>
      <c r="D71" s="25"/>
      <c r="E71" s="25"/>
      <c r="F71" s="27"/>
      <c r="G71" s="26"/>
      <c r="H71" s="26"/>
      <c r="I71" s="26"/>
      <c r="J71" s="65"/>
      <c r="K71" s="66"/>
      <c r="L71" s="67"/>
      <c r="M71" s="26"/>
      <c r="N71" s="70"/>
      <c r="O71" s="71"/>
    </row>
    <row r="72" customHeight="1" spans="1:15">
      <c r="A72" s="26"/>
      <c r="B72" s="26"/>
      <c r="C72" s="26"/>
      <c r="D72" s="25"/>
      <c r="E72" s="25"/>
      <c r="F72" s="27"/>
      <c r="G72" s="26"/>
      <c r="H72" s="26"/>
      <c r="I72" s="26"/>
      <c r="J72" s="65"/>
      <c r="K72" s="66"/>
      <c r="L72" s="67"/>
      <c r="M72" s="26"/>
      <c r="N72" s="70"/>
      <c r="O72" s="71"/>
    </row>
    <row r="73" customHeight="1" spans="1:15">
      <c r="A73" s="26"/>
      <c r="B73" s="26"/>
      <c r="C73" s="26"/>
      <c r="D73" s="25"/>
      <c r="E73" s="25"/>
      <c r="F73" s="27"/>
      <c r="G73" s="26"/>
      <c r="H73" s="26"/>
      <c r="I73" s="26"/>
      <c r="J73" s="65"/>
      <c r="K73" s="66"/>
      <c r="L73" s="67"/>
      <c r="M73" s="26"/>
      <c r="N73" s="70"/>
      <c r="O73" s="71"/>
    </row>
    <row r="74" customHeight="1" spans="1:15">
      <c r="A74" s="26"/>
      <c r="B74" s="26"/>
      <c r="C74" s="26"/>
      <c r="D74" s="25"/>
      <c r="E74" s="25"/>
      <c r="F74" s="27"/>
      <c r="G74" s="26"/>
      <c r="H74" s="26"/>
      <c r="I74" s="26"/>
      <c r="J74" s="65"/>
      <c r="K74" s="66"/>
      <c r="L74" s="67"/>
      <c r="M74" s="26"/>
      <c r="N74" s="70"/>
      <c r="O74" s="71"/>
    </row>
    <row r="75" customHeight="1" spans="1:15">
      <c r="A75" s="26"/>
      <c r="B75" s="26"/>
      <c r="C75" s="26"/>
      <c r="D75" s="25"/>
      <c r="E75" s="25"/>
      <c r="F75" s="27"/>
      <c r="G75" s="26"/>
      <c r="H75" s="26"/>
      <c r="I75" s="26"/>
      <c r="J75" s="65"/>
      <c r="K75" s="66"/>
      <c r="L75" s="67"/>
      <c r="M75" s="26"/>
      <c r="N75" s="70"/>
      <c r="O75" s="71"/>
    </row>
    <row r="76" customHeight="1" spans="1:15">
      <c r="A76" s="26"/>
      <c r="B76" s="26"/>
      <c r="C76" s="26"/>
      <c r="D76" s="25"/>
      <c r="E76" s="25"/>
      <c r="F76" s="27"/>
      <c r="G76" s="26"/>
      <c r="H76" s="26"/>
      <c r="I76" s="26"/>
      <c r="J76" s="65"/>
      <c r="K76" s="66"/>
      <c r="L76" s="67"/>
      <c r="M76" s="26"/>
      <c r="N76" s="70"/>
      <c r="O76" s="71"/>
    </row>
    <row r="77" customHeight="1" spans="1:15">
      <c r="A77" s="26"/>
      <c r="B77" s="26"/>
      <c r="C77" s="26"/>
      <c r="D77" s="25"/>
      <c r="E77" s="25"/>
      <c r="F77" s="27"/>
      <c r="G77" s="26"/>
      <c r="H77" s="26"/>
      <c r="I77" s="26"/>
      <c r="J77" s="65"/>
      <c r="K77" s="66"/>
      <c r="L77" s="67"/>
      <c r="M77" s="26"/>
      <c r="N77" s="70"/>
      <c r="O77" s="71"/>
    </row>
    <row r="78" customHeight="1" spans="1:15">
      <c r="A78" s="26"/>
      <c r="B78" s="26"/>
      <c r="C78" s="26"/>
      <c r="D78" s="25"/>
      <c r="E78" s="25"/>
      <c r="F78" s="27"/>
      <c r="G78" s="26"/>
      <c r="H78" s="26"/>
      <c r="I78" s="26"/>
      <c r="J78" s="65"/>
      <c r="K78" s="66"/>
      <c r="L78" s="67"/>
      <c r="M78" s="26"/>
      <c r="N78" s="70"/>
      <c r="O78" s="71"/>
    </row>
    <row r="79" customHeight="1" spans="1:15">
      <c r="A79" s="26"/>
      <c r="B79" s="26"/>
      <c r="C79" s="26"/>
      <c r="D79" s="25"/>
      <c r="E79" s="25"/>
      <c r="F79" s="27"/>
      <c r="G79" s="26"/>
      <c r="H79" s="26"/>
      <c r="I79" s="26"/>
      <c r="J79" s="65"/>
      <c r="K79" s="66"/>
      <c r="L79" s="67"/>
      <c r="M79" s="26"/>
      <c r="N79" s="70"/>
      <c r="O79" s="71"/>
    </row>
    <row r="80" customHeight="1" spans="1:15">
      <c r="A80" s="26"/>
      <c r="B80" s="26"/>
      <c r="C80" s="26"/>
      <c r="D80" s="25"/>
      <c r="E80" s="25"/>
      <c r="F80" s="27"/>
      <c r="G80" s="26"/>
      <c r="H80" s="26"/>
      <c r="I80" s="26"/>
      <c r="J80" s="65"/>
      <c r="K80" s="66"/>
      <c r="L80" s="67"/>
      <c r="M80" s="26"/>
      <c r="N80" s="70"/>
      <c r="O80" s="71"/>
    </row>
    <row r="81" customHeight="1" spans="1:15">
      <c r="A81" s="26"/>
      <c r="B81" s="26"/>
      <c r="C81" s="26"/>
      <c r="D81" s="25"/>
      <c r="E81" s="25"/>
      <c r="F81" s="27"/>
      <c r="G81" s="26"/>
      <c r="H81" s="26"/>
      <c r="I81" s="26"/>
      <c r="J81" s="65"/>
      <c r="K81" s="66"/>
      <c r="L81" s="67"/>
      <c r="M81" s="26"/>
      <c r="N81" s="70"/>
      <c r="O81" s="71"/>
    </row>
    <row r="82" customHeight="1" spans="1:15">
      <c r="A82" s="26"/>
      <c r="B82" s="26"/>
      <c r="C82" s="26"/>
      <c r="D82" s="25"/>
      <c r="E82" s="25"/>
      <c r="F82" s="27"/>
      <c r="G82" s="26"/>
      <c r="H82" s="26"/>
      <c r="I82" s="26"/>
      <c r="J82" s="65"/>
      <c r="K82" s="66"/>
      <c r="L82" s="67"/>
      <c r="M82" s="26"/>
      <c r="N82" s="70"/>
      <c r="O82" s="71"/>
    </row>
    <row r="83" customHeight="1" spans="1:15">
      <c r="A83" s="26"/>
      <c r="B83" s="26"/>
      <c r="C83" s="26"/>
      <c r="D83" s="25"/>
      <c r="E83" s="25"/>
      <c r="F83" s="27"/>
      <c r="G83" s="26"/>
      <c r="H83" s="26"/>
      <c r="I83" s="26"/>
      <c r="J83" s="65"/>
      <c r="K83" s="66"/>
      <c r="L83" s="67"/>
      <c r="M83" s="26"/>
      <c r="N83" s="70"/>
      <c r="O83" s="71"/>
    </row>
    <row r="84" customHeight="1" spans="1:15">
      <c r="A84" s="26"/>
      <c r="B84" s="26"/>
      <c r="C84" s="26"/>
      <c r="D84" s="25"/>
      <c r="E84" s="25"/>
      <c r="F84" s="27"/>
      <c r="G84" s="26"/>
      <c r="H84" s="26"/>
      <c r="I84" s="26"/>
      <c r="J84" s="65"/>
      <c r="K84" s="66"/>
      <c r="L84" s="67"/>
      <c r="M84" s="26"/>
      <c r="N84" s="70"/>
      <c r="O84" s="71"/>
    </row>
    <row r="85" customHeight="1" spans="1:15">
      <c r="A85" s="26"/>
      <c r="B85" s="26"/>
      <c r="C85" s="26"/>
      <c r="D85" s="25"/>
      <c r="E85" s="25"/>
      <c r="F85" s="27"/>
      <c r="G85" s="26"/>
      <c r="H85" s="26"/>
      <c r="I85" s="26"/>
      <c r="J85" s="65"/>
      <c r="K85" s="66"/>
      <c r="L85" s="67"/>
      <c r="M85" s="26"/>
      <c r="N85" s="70"/>
      <c r="O85" s="71"/>
    </row>
    <row r="86" customHeight="1" spans="1:15">
      <c r="A86" s="26"/>
      <c r="B86" s="26"/>
      <c r="C86" s="26"/>
      <c r="D86" s="25"/>
      <c r="E86" s="25"/>
      <c r="F86" s="27"/>
      <c r="G86" s="26"/>
      <c r="H86" s="26"/>
      <c r="I86" s="26"/>
      <c r="J86" s="65"/>
      <c r="K86" s="66"/>
      <c r="L86" s="67"/>
      <c r="M86" s="26"/>
      <c r="N86" s="70"/>
      <c r="O86" s="71"/>
    </row>
    <row r="87" customHeight="1" spans="1:15">
      <c r="A87" s="26"/>
      <c r="B87" s="26"/>
      <c r="C87" s="26"/>
      <c r="D87" s="25"/>
      <c r="E87" s="25"/>
      <c r="F87" s="27"/>
      <c r="G87" s="26"/>
      <c r="H87" s="26"/>
      <c r="I87" s="26"/>
      <c r="J87" s="65"/>
      <c r="K87" s="66"/>
      <c r="L87" s="67"/>
      <c r="M87" s="26"/>
      <c r="N87" s="70"/>
      <c r="O87" s="71"/>
    </row>
    <row r="88" customHeight="1" spans="1:15">
      <c r="A88" s="26"/>
      <c r="B88" s="26"/>
      <c r="C88" s="26"/>
      <c r="D88" s="25"/>
      <c r="E88" s="25"/>
      <c r="F88" s="27"/>
      <c r="G88" s="26"/>
      <c r="H88" s="26"/>
      <c r="I88" s="26"/>
      <c r="J88" s="65"/>
      <c r="K88" s="66"/>
      <c r="L88" s="67"/>
      <c r="M88" s="26"/>
      <c r="N88" s="70"/>
      <c r="O88" s="71"/>
    </row>
    <row r="89" customHeight="1" spans="1:15">
      <c r="A89" s="26"/>
      <c r="B89" s="26"/>
      <c r="C89" s="26"/>
      <c r="D89" s="25"/>
      <c r="E89" s="25"/>
      <c r="F89" s="27"/>
      <c r="G89" s="26"/>
      <c r="H89" s="26"/>
      <c r="I89" s="26"/>
      <c r="J89" s="65"/>
      <c r="K89" s="66"/>
      <c r="L89" s="67"/>
      <c r="M89" s="26"/>
      <c r="N89" s="70"/>
      <c r="O89" s="71"/>
    </row>
    <row r="90" customHeight="1" spans="1:15">
      <c r="A90" s="26"/>
      <c r="B90" s="26"/>
      <c r="C90" s="26"/>
      <c r="D90" s="25"/>
      <c r="E90" s="25"/>
      <c r="F90" s="27"/>
      <c r="G90" s="26"/>
      <c r="H90" s="26"/>
      <c r="I90" s="26"/>
      <c r="J90" s="65"/>
      <c r="K90" s="66"/>
      <c r="L90" s="67"/>
      <c r="M90" s="26"/>
      <c r="N90" s="70"/>
      <c r="O90" s="71"/>
    </row>
    <row r="91" customHeight="1" spans="1:15">
      <c r="A91" s="26"/>
      <c r="B91" s="26"/>
      <c r="C91" s="26"/>
      <c r="D91" s="25"/>
      <c r="E91" s="25"/>
      <c r="F91" s="27"/>
      <c r="G91" s="26"/>
      <c r="H91" s="26"/>
      <c r="I91" s="26"/>
      <c r="J91" s="65"/>
      <c r="K91" s="66"/>
      <c r="L91" s="67"/>
      <c r="M91" s="26"/>
      <c r="N91" s="70"/>
      <c r="O91" s="71"/>
    </row>
    <row r="92" customHeight="1" spans="1:15">
      <c r="A92" s="26"/>
      <c r="B92" s="26"/>
      <c r="C92" s="26"/>
      <c r="D92" s="25"/>
      <c r="E92" s="25"/>
      <c r="F92" s="27"/>
      <c r="G92" s="26"/>
      <c r="H92" s="26"/>
      <c r="I92" s="26"/>
      <c r="J92" s="65"/>
      <c r="K92" s="66"/>
      <c r="L92" s="67"/>
      <c r="M92" s="26"/>
      <c r="N92" s="70"/>
      <c r="O92" s="71"/>
    </row>
    <row r="93" customHeight="1" spans="1:15">
      <c r="A93" s="26"/>
      <c r="B93" s="26"/>
      <c r="C93" s="26"/>
      <c r="D93" s="25"/>
      <c r="E93" s="25"/>
      <c r="F93" s="27"/>
      <c r="G93" s="26"/>
      <c r="H93" s="26"/>
      <c r="I93" s="26"/>
      <c r="J93" s="65"/>
      <c r="K93" s="66"/>
      <c r="L93" s="67"/>
      <c r="M93" s="26"/>
      <c r="N93" s="70"/>
      <c r="O93" s="71"/>
    </row>
    <row r="94" customHeight="1" spans="1:15">
      <c r="A94" s="26"/>
      <c r="B94" s="26"/>
      <c r="C94" s="26"/>
      <c r="D94" s="25"/>
      <c r="E94" s="25"/>
      <c r="F94" s="27"/>
      <c r="G94" s="26"/>
      <c r="H94" s="26"/>
      <c r="I94" s="26"/>
      <c r="J94" s="65"/>
      <c r="K94" s="66"/>
      <c r="L94" s="67"/>
      <c r="M94" s="26"/>
      <c r="N94" s="70"/>
      <c r="O94" s="71"/>
    </row>
    <row r="95" customHeight="1" spans="1:15">
      <c r="A95" s="26"/>
      <c r="B95" s="26"/>
      <c r="C95" s="26"/>
      <c r="D95" s="25"/>
      <c r="E95" s="25"/>
      <c r="F95" s="27"/>
      <c r="G95" s="26"/>
      <c r="H95" s="26"/>
      <c r="I95" s="26"/>
      <c r="J95" s="65"/>
      <c r="K95" s="66"/>
      <c r="L95" s="67"/>
      <c r="M95" s="26"/>
      <c r="N95" s="70"/>
      <c r="O95" s="71"/>
    </row>
    <row r="96" customHeight="1" spans="1:15">
      <c r="A96" s="26"/>
      <c r="B96" s="26"/>
      <c r="C96" s="26"/>
      <c r="D96" s="25"/>
      <c r="E96" s="25"/>
      <c r="F96" s="27"/>
      <c r="G96" s="26"/>
      <c r="H96" s="26"/>
      <c r="I96" s="26"/>
      <c r="J96" s="65"/>
      <c r="K96" s="66"/>
      <c r="L96" s="67"/>
      <c r="M96" s="26"/>
      <c r="N96" s="70"/>
      <c r="O96" s="71"/>
    </row>
    <row r="97" customHeight="1" spans="1:15">
      <c r="A97" s="26"/>
      <c r="B97" s="26"/>
      <c r="C97" s="26"/>
      <c r="D97" s="25"/>
      <c r="E97" s="25"/>
      <c r="F97" s="27"/>
      <c r="G97" s="26"/>
      <c r="H97" s="26"/>
      <c r="I97" s="26"/>
      <c r="J97" s="65"/>
      <c r="K97" s="66"/>
      <c r="L97" s="67"/>
      <c r="M97" s="26"/>
      <c r="N97" s="70"/>
      <c r="O97" s="71"/>
    </row>
    <row r="98" customHeight="1" spans="1:15">
      <c r="A98" s="26"/>
      <c r="B98" s="26"/>
      <c r="C98" s="26"/>
      <c r="D98" s="25"/>
      <c r="E98" s="25"/>
      <c r="F98" s="27"/>
      <c r="G98" s="26"/>
      <c r="H98" s="26"/>
      <c r="I98" s="26"/>
      <c r="J98" s="65"/>
      <c r="K98" s="66"/>
      <c r="L98" s="67"/>
      <c r="M98" s="26"/>
      <c r="N98" s="70"/>
      <c r="O98" s="71"/>
    </row>
    <row r="99" customHeight="1" spans="1:15">
      <c r="A99" s="26"/>
      <c r="B99" s="26"/>
      <c r="C99" s="26"/>
      <c r="D99" s="25"/>
      <c r="E99" s="25"/>
      <c r="F99" s="27"/>
      <c r="G99" s="26"/>
      <c r="H99" s="26"/>
      <c r="I99" s="26"/>
      <c r="J99" s="65"/>
      <c r="K99" s="66"/>
      <c r="L99" s="67"/>
      <c r="M99" s="26"/>
      <c r="N99" s="70"/>
      <c r="O99" s="71"/>
    </row>
    <row r="100" customHeight="1" spans="1:15">
      <c r="A100" s="26"/>
      <c r="B100" s="26"/>
      <c r="C100" s="26"/>
      <c r="D100" s="25"/>
      <c r="E100" s="25"/>
      <c r="F100" s="27"/>
      <c r="G100" s="26"/>
      <c r="H100" s="26"/>
      <c r="I100" s="26"/>
      <c r="J100" s="65"/>
      <c r="K100" s="66"/>
      <c r="L100" s="67"/>
      <c r="M100" s="26"/>
      <c r="N100" s="70"/>
      <c r="O100" s="71"/>
    </row>
    <row r="101" customHeight="1" spans="1:15">
      <c r="A101" s="26"/>
      <c r="B101" s="26"/>
      <c r="C101" s="26"/>
      <c r="D101" s="25"/>
      <c r="E101" s="25"/>
      <c r="F101" s="27"/>
      <c r="G101" s="26"/>
      <c r="H101" s="26"/>
      <c r="I101" s="26"/>
      <c r="J101" s="65"/>
      <c r="K101" s="66"/>
      <c r="L101" s="67"/>
      <c r="M101" s="26"/>
      <c r="N101" s="70"/>
      <c r="O101" s="71"/>
    </row>
    <row r="102" customHeight="1" spans="1:15">
      <c r="A102" s="26"/>
      <c r="B102" s="26"/>
      <c r="C102" s="26"/>
      <c r="D102" s="25"/>
      <c r="E102" s="25"/>
      <c r="F102" s="27"/>
      <c r="G102" s="26"/>
      <c r="H102" s="26"/>
      <c r="I102" s="26"/>
      <c r="J102" s="65"/>
      <c r="K102" s="66"/>
      <c r="L102" s="67"/>
      <c r="M102" s="26"/>
      <c r="N102" s="70"/>
      <c r="O102" s="71"/>
    </row>
    <row r="103" customHeight="1" spans="1:15">
      <c r="A103" s="26"/>
      <c r="B103" s="26"/>
      <c r="C103" s="26"/>
      <c r="D103" s="25"/>
      <c r="E103" s="25"/>
      <c r="F103" s="27"/>
      <c r="G103" s="26"/>
      <c r="H103" s="26"/>
      <c r="I103" s="26"/>
      <c r="J103" s="65"/>
      <c r="K103" s="66"/>
      <c r="L103" s="67"/>
      <c r="M103" s="26"/>
      <c r="N103" s="70"/>
      <c r="O103" s="71"/>
    </row>
    <row r="104" customHeight="1" spans="1:15">
      <c r="A104" s="26"/>
      <c r="B104" s="26"/>
      <c r="C104" s="26"/>
      <c r="D104" s="25"/>
      <c r="E104" s="25"/>
      <c r="F104" s="27"/>
      <c r="G104" s="26"/>
      <c r="H104" s="26"/>
      <c r="I104" s="26"/>
      <c r="J104" s="65"/>
      <c r="K104" s="66"/>
      <c r="L104" s="67"/>
      <c r="M104" s="26"/>
      <c r="N104" s="70"/>
      <c r="O104" s="71"/>
    </row>
    <row r="105" customHeight="1" spans="1:15">
      <c r="A105" s="26"/>
      <c r="B105" s="26"/>
      <c r="C105" s="26"/>
      <c r="D105" s="25"/>
      <c r="E105" s="25"/>
      <c r="F105" s="27"/>
      <c r="G105" s="26"/>
      <c r="H105" s="26"/>
      <c r="I105" s="26"/>
      <c r="J105" s="65"/>
      <c r="K105" s="66"/>
      <c r="L105" s="67"/>
      <c r="M105" s="26"/>
      <c r="N105" s="70"/>
      <c r="O105" s="71"/>
    </row>
    <row r="106" customHeight="1" spans="1:15">
      <c r="A106" s="26"/>
      <c r="B106" s="26"/>
      <c r="C106" s="26"/>
      <c r="D106" s="25"/>
      <c r="E106" s="25"/>
      <c r="F106" s="27"/>
      <c r="G106" s="26"/>
      <c r="H106" s="26"/>
      <c r="I106" s="26"/>
      <c r="J106" s="65"/>
      <c r="K106" s="66"/>
      <c r="L106" s="67"/>
      <c r="M106" s="26"/>
      <c r="N106" s="70"/>
      <c r="O106" s="71"/>
    </row>
    <row r="107" customHeight="1" spans="1:15">
      <c r="A107" s="26"/>
      <c r="B107" s="26"/>
      <c r="C107" s="26"/>
      <c r="D107" s="25"/>
      <c r="E107" s="25"/>
      <c r="F107" s="27"/>
      <c r="G107" s="26"/>
      <c r="H107" s="26"/>
      <c r="I107" s="26"/>
      <c r="J107" s="65"/>
      <c r="K107" s="66"/>
      <c r="L107" s="67"/>
      <c r="M107" s="26"/>
      <c r="N107" s="70"/>
      <c r="O107" s="71"/>
    </row>
    <row r="108" customHeight="1" spans="1:15">
      <c r="A108" s="26"/>
      <c r="B108" s="26"/>
      <c r="C108" s="26"/>
      <c r="D108" s="25"/>
      <c r="E108" s="25"/>
      <c r="F108" s="27"/>
      <c r="G108" s="26"/>
      <c r="H108" s="26"/>
      <c r="I108" s="26"/>
      <c r="J108" s="65"/>
      <c r="K108" s="66"/>
      <c r="L108" s="67"/>
      <c r="M108" s="26"/>
      <c r="N108" s="70"/>
      <c r="O108" s="71"/>
    </row>
    <row r="109" customHeight="1" spans="1:15">
      <c r="A109" s="26"/>
      <c r="B109" s="26"/>
      <c r="C109" s="26"/>
      <c r="D109" s="25"/>
      <c r="E109" s="25"/>
      <c r="F109" s="27"/>
      <c r="G109" s="26"/>
      <c r="H109" s="26"/>
      <c r="I109" s="26"/>
      <c r="J109" s="65"/>
      <c r="K109" s="66"/>
      <c r="L109" s="67"/>
      <c r="M109" s="26"/>
      <c r="N109" s="70"/>
      <c r="O109" s="71"/>
    </row>
    <row r="110" customHeight="1" spans="1:15">
      <c r="A110" s="26"/>
      <c r="B110" s="26"/>
      <c r="C110" s="26"/>
      <c r="D110" s="25"/>
      <c r="E110" s="25"/>
      <c r="F110" s="27"/>
      <c r="G110" s="26"/>
      <c r="H110" s="26"/>
      <c r="I110" s="26"/>
      <c r="J110" s="65"/>
      <c r="K110" s="66"/>
      <c r="L110" s="67"/>
      <c r="M110" s="26"/>
      <c r="N110" s="70"/>
      <c r="O110" s="71"/>
    </row>
    <row r="111" customHeight="1" spans="1:15">
      <c r="A111" s="26"/>
      <c r="B111" s="26"/>
      <c r="C111" s="26"/>
      <c r="D111" s="25"/>
      <c r="E111" s="25"/>
      <c r="F111" s="27"/>
      <c r="G111" s="26"/>
      <c r="H111" s="26"/>
      <c r="I111" s="26"/>
      <c r="J111" s="65"/>
      <c r="K111" s="66"/>
      <c r="L111" s="67"/>
      <c r="M111" s="26"/>
      <c r="N111" s="70"/>
      <c r="O111" s="71"/>
    </row>
    <row r="112" customHeight="1" spans="1:15">
      <c r="A112" s="26"/>
      <c r="B112" s="26"/>
      <c r="C112" s="26"/>
      <c r="D112" s="25"/>
      <c r="E112" s="25"/>
      <c r="F112" s="27"/>
      <c r="G112" s="26"/>
      <c r="H112" s="26"/>
      <c r="I112" s="26"/>
      <c r="J112" s="65"/>
      <c r="K112" s="66"/>
      <c r="L112" s="67"/>
      <c r="M112" s="26"/>
      <c r="N112" s="70"/>
      <c r="O112" s="71"/>
    </row>
    <row r="113" customHeight="1" spans="1:15">
      <c r="A113" s="26"/>
      <c r="B113" s="26"/>
      <c r="C113" s="26"/>
      <c r="D113" s="25"/>
      <c r="E113" s="25"/>
      <c r="F113" s="27"/>
      <c r="G113" s="26"/>
      <c r="H113" s="26"/>
      <c r="I113" s="26"/>
      <c r="J113" s="65"/>
      <c r="K113" s="66"/>
      <c r="L113" s="67"/>
      <c r="M113" s="26"/>
      <c r="N113" s="70"/>
      <c r="O113" s="71"/>
    </row>
    <row r="114" customHeight="1" spans="1:15">
      <c r="A114" s="26"/>
      <c r="B114" s="26"/>
      <c r="C114" s="26"/>
      <c r="D114" s="25"/>
      <c r="E114" s="25"/>
      <c r="F114" s="27"/>
      <c r="G114" s="26"/>
      <c r="H114" s="26"/>
      <c r="I114" s="26"/>
      <c r="J114" s="65"/>
      <c r="K114" s="66"/>
      <c r="L114" s="67"/>
      <c r="M114" s="26"/>
      <c r="N114" s="70"/>
      <c r="O114" s="71"/>
    </row>
    <row r="115" customHeight="1" spans="1:15">
      <c r="A115" s="26"/>
      <c r="B115" s="26"/>
      <c r="C115" s="26"/>
      <c r="D115" s="25"/>
      <c r="E115" s="25"/>
      <c r="F115" s="27"/>
      <c r="G115" s="26"/>
      <c r="H115" s="26"/>
      <c r="I115" s="26"/>
      <c r="J115" s="65"/>
      <c r="K115" s="66"/>
      <c r="L115" s="67"/>
      <c r="M115" s="26"/>
      <c r="N115" s="70"/>
      <c r="O115" s="71"/>
    </row>
    <row r="116" customHeight="1" spans="1:15">
      <c r="A116" s="26"/>
      <c r="B116" s="26"/>
      <c r="C116" s="26"/>
      <c r="D116" s="25"/>
      <c r="E116" s="25"/>
      <c r="F116" s="27"/>
      <c r="G116" s="26"/>
      <c r="H116" s="26"/>
      <c r="I116" s="26"/>
      <c r="J116" s="65"/>
      <c r="K116" s="66"/>
      <c r="L116" s="67"/>
      <c r="M116" s="26"/>
      <c r="N116" s="70"/>
      <c r="O116" s="71"/>
    </row>
    <row r="117" customHeight="1" spans="1:15">
      <c r="A117" s="26"/>
      <c r="B117" s="26"/>
      <c r="C117" s="26"/>
      <c r="D117" s="25"/>
      <c r="E117" s="25"/>
      <c r="F117" s="27"/>
      <c r="G117" s="26"/>
      <c r="H117" s="26"/>
      <c r="I117" s="26"/>
      <c r="J117" s="65"/>
      <c r="K117" s="66"/>
      <c r="L117" s="67"/>
      <c r="M117" s="26"/>
      <c r="N117" s="70"/>
      <c r="O117" s="71"/>
    </row>
    <row r="118" customHeight="1" spans="1:15">
      <c r="A118" s="26"/>
      <c r="B118" s="26"/>
      <c r="C118" s="26"/>
      <c r="D118" s="25"/>
      <c r="E118" s="25"/>
      <c r="F118" s="27"/>
      <c r="G118" s="26"/>
      <c r="H118" s="26"/>
      <c r="I118" s="26"/>
      <c r="J118" s="65"/>
      <c r="K118" s="66"/>
      <c r="L118" s="67"/>
      <c r="M118" s="26"/>
      <c r="N118" s="70"/>
      <c r="O118" s="71"/>
    </row>
    <row r="119" customHeight="1" spans="1:15">
      <c r="A119" s="26"/>
      <c r="B119" s="26"/>
      <c r="C119" s="26"/>
      <c r="D119" s="25"/>
      <c r="E119" s="25"/>
      <c r="F119" s="27"/>
      <c r="G119" s="26"/>
      <c r="H119" s="26"/>
      <c r="I119" s="26"/>
      <c r="J119" s="65"/>
      <c r="K119" s="66"/>
      <c r="L119" s="67"/>
      <c r="M119" s="26"/>
      <c r="N119" s="70"/>
      <c r="O119" s="71"/>
    </row>
    <row r="120" customHeight="1" spans="1:15">
      <c r="A120" s="26"/>
      <c r="B120" s="26"/>
      <c r="C120" s="26"/>
      <c r="D120" s="25"/>
      <c r="E120" s="25"/>
      <c r="F120" s="27"/>
      <c r="G120" s="26"/>
      <c r="H120" s="26"/>
      <c r="I120" s="26"/>
      <c r="J120" s="65"/>
      <c r="K120" s="66"/>
      <c r="L120" s="67"/>
      <c r="M120" s="26"/>
      <c r="N120" s="70"/>
      <c r="O120" s="71"/>
    </row>
    <row r="121" customHeight="1" spans="1:15">
      <c r="A121" s="26"/>
      <c r="B121" s="26"/>
      <c r="C121" s="26"/>
      <c r="D121" s="25"/>
      <c r="E121" s="25"/>
      <c r="F121" s="27"/>
      <c r="G121" s="26"/>
      <c r="H121" s="26"/>
      <c r="I121" s="26"/>
      <c r="J121" s="65"/>
      <c r="K121" s="66"/>
      <c r="L121" s="67"/>
      <c r="M121" s="26"/>
      <c r="N121" s="70"/>
      <c r="O121" s="71"/>
    </row>
    <row r="122" customHeight="1" spans="1:15">
      <c r="A122" s="26"/>
      <c r="B122" s="26"/>
      <c r="C122" s="26"/>
      <c r="D122" s="25"/>
      <c r="E122" s="25"/>
      <c r="F122" s="27"/>
      <c r="G122" s="26"/>
      <c r="H122" s="26"/>
      <c r="I122" s="26"/>
      <c r="J122" s="65"/>
      <c r="K122" s="66"/>
      <c r="L122" s="67"/>
      <c r="M122" s="26"/>
      <c r="N122" s="70"/>
      <c r="O122" s="71"/>
    </row>
    <row r="123" customHeight="1" spans="1:15">
      <c r="A123" s="26"/>
      <c r="B123" s="26"/>
      <c r="C123" s="26"/>
      <c r="D123" s="25"/>
      <c r="E123" s="25"/>
      <c r="F123" s="27"/>
      <c r="G123" s="26"/>
      <c r="H123" s="26"/>
      <c r="I123" s="26"/>
      <c r="J123" s="65"/>
      <c r="K123" s="66"/>
      <c r="L123" s="67"/>
      <c r="M123" s="26"/>
      <c r="N123" s="70"/>
      <c r="O123" s="71"/>
    </row>
    <row r="124" customHeight="1" spans="1:15">
      <c r="A124" s="26"/>
      <c r="B124" s="26"/>
      <c r="C124" s="26"/>
      <c r="D124" s="25"/>
      <c r="E124" s="25"/>
      <c r="F124" s="27"/>
      <c r="G124" s="26"/>
      <c r="H124" s="26"/>
      <c r="I124" s="26"/>
      <c r="J124" s="65"/>
      <c r="K124" s="66"/>
      <c r="L124" s="67"/>
      <c r="M124" s="26"/>
      <c r="N124" s="70"/>
      <c r="O124" s="71"/>
    </row>
    <row r="125" customHeight="1" spans="1:15">
      <c r="A125" s="26"/>
      <c r="B125" s="26"/>
      <c r="C125" s="26"/>
      <c r="D125" s="25"/>
      <c r="E125" s="25"/>
      <c r="F125" s="27"/>
      <c r="G125" s="26"/>
      <c r="H125" s="26"/>
      <c r="I125" s="26"/>
      <c r="J125" s="65"/>
      <c r="K125" s="66"/>
      <c r="L125" s="67"/>
      <c r="M125" s="26"/>
      <c r="N125" s="70"/>
      <c r="O125" s="71"/>
    </row>
    <row r="126" customHeight="1" spans="1:15">
      <c r="A126" s="26"/>
      <c r="B126" s="26"/>
      <c r="C126" s="26"/>
      <c r="D126" s="25"/>
      <c r="E126" s="25"/>
      <c r="F126" s="27"/>
      <c r="G126" s="26"/>
      <c r="H126" s="26"/>
      <c r="I126" s="26"/>
      <c r="J126" s="65"/>
      <c r="K126" s="66"/>
      <c r="L126" s="67"/>
      <c r="M126" s="26"/>
      <c r="N126" s="70"/>
      <c r="O126" s="71"/>
    </row>
    <row r="127" customHeight="1" spans="1:15">
      <c r="A127" s="26"/>
      <c r="B127" s="26"/>
      <c r="C127" s="26"/>
      <c r="D127" s="25"/>
      <c r="E127" s="25"/>
      <c r="F127" s="27"/>
      <c r="G127" s="26"/>
      <c r="H127" s="26"/>
      <c r="I127" s="26"/>
      <c r="J127" s="65"/>
      <c r="K127" s="66"/>
      <c r="L127" s="67"/>
      <c r="M127" s="26"/>
      <c r="N127" s="70"/>
      <c r="O127" s="71"/>
    </row>
    <row r="128" customHeight="1" spans="1:15">
      <c r="A128" s="26"/>
      <c r="B128" s="26"/>
      <c r="C128" s="26"/>
      <c r="D128" s="25"/>
      <c r="E128" s="25"/>
      <c r="F128" s="27"/>
      <c r="G128" s="26"/>
      <c r="H128" s="26"/>
      <c r="I128" s="26"/>
      <c r="J128" s="65"/>
      <c r="K128" s="66"/>
      <c r="L128" s="67"/>
      <c r="M128" s="26"/>
      <c r="N128" s="70"/>
      <c r="O128" s="71"/>
    </row>
    <row r="129" customHeight="1" spans="1:15">
      <c r="A129" s="26"/>
      <c r="B129" s="26"/>
      <c r="C129" s="26"/>
      <c r="D129" s="25"/>
      <c r="E129" s="25"/>
      <c r="F129" s="27"/>
      <c r="G129" s="26"/>
      <c r="H129" s="26"/>
      <c r="I129" s="26"/>
      <c r="J129" s="65"/>
      <c r="K129" s="66"/>
      <c r="L129" s="67"/>
      <c r="M129" s="26"/>
      <c r="N129" s="70"/>
      <c r="O129" s="71"/>
    </row>
    <row r="130" customHeight="1" spans="1:15">
      <c r="A130" s="26"/>
      <c r="B130" s="26"/>
      <c r="C130" s="26"/>
      <c r="D130" s="25"/>
      <c r="E130" s="25"/>
      <c r="F130" s="27"/>
      <c r="G130" s="26"/>
      <c r="H130" s="26"/>
      <c r="I130" s="26"/>
      <c r="J130" s="65"/>
      <c r="K130" s="66"/>
      <c r="L130" s="67"/>
      <c r="M130" s="26"/>
      <c r="N130" s="70"/>
      <c r="O130" s="71"/>
    </row>
    <row r="131" customHeight="1" spans="1:15">
      <c r="A131" s="26"/>
      <c r="B131" s="26"/>
      <c r="C131" s="26"/>
      <c r="D131" s="25"/>
      <c r="E131" s="25"/>
      <c r="F131" s="27"/>
      <c r="G131" s="26"/>
      <c r="H131" s="26"/>
      <c r="I131" s="26"/>
      <c r="J131" s="65"/>
      <c r="K131" s="66"/>
      <c r="L131" s="67"/>
      <c r="M131" s="26"/>
      <c r="N131" s="70"/>
      <c r="O131" s="71"/>
    </row>
    <row r="132" customHeight="1" spans="1:15">
      <c r="A132" s="26"/>
      <c r="B132" s="26"/>
      <c r="C132" s="26"/>
      <c r="D132" s="25"/>
      <c r="E132" s="25"/>
      <c r="F132" s="27"/>
      <c r="G132" s="26"/>
      <c r="H132" s="26"/>
      <c r="I132" s="26"/>
      <c r="J132" s="65"/>
      <c r="K132" s="66"/>
      <c r="L132" s="67"/>
      <c r="M132" s="26"/>
      <c r="N132" s="70"/>
      <c r="O132" s="71"/>
    </row>
    <row r="133" customHeight="1" spans="1:15">
      <c r="A133" s="26"/>
      <c r="B133" s="26"/>
      <c r="C133" s="26"/>
      <c r="D133" s="25"/>
      <c r="E133" s="25"/>
      <c r="F133" s="27"/>
      <c r="G133" s="26"/>
      <c r="H133" s="26"/>
      <c r="I133" s="26"/>
      <c r="J133" s="65"/>
      <c r="K133" s="66"/>
      <c r="L133" s="67"/>
      <c r="M133" s="26"/>
      <c r="N133" s="70"/>
      <c r="O133" s="71"/>
    </row>
    <row r="134" customHeight="1" spans="1:15">
      <c r="A134" s="26"/>
      <c r="B134" s="26"/>
      <c r="C134" s="26"/>
      <c r="D134" s="25"/>
      <c r="E134" s="25"/>
      <c r="F134" s="27"/>
      <c r="G134" s="26"/>
      <c r="H134" s="26"/>
      <c r="I134" s="26"/>
      <c r="J134" s="65"/>
      <c r="K134" s="66"/>
      <c r="L134" s="67"/>
      <c r="M134" s="26"/>
      <c r="N134" s="70"/>
      <c r="O134" s="71"/>
    </row>
    <row r="135" customHeight="1" spans="1:15">
      <c r="A135" s="26"/>
      <c r="B135" s="26"/>
      <c r="C135" s="26"/>
      <c r="D135" s="25"/>
      <c r="E135" s="25"/>
      <c r="F135" s="27"/>
      <c r="G135" s="26"/>
      <c r="H135" s="26"/>
      <c r="I135" s="26"/>
      <c r="J135" s="65"/>
      <c r="K135" s="66"/>
      <c r="L135" s="67"/>
      <c r="M135" s="26"/>
      <c r="N135" s="70"/>
      <c r="O135" s="71"/>
    </row>
    <row r="136" customHeight="1" spans="1:15">
      <c r="A136" s="26"/>
      <c r="B136" s="26"/>
      <c r="C136" s="26"/>
      <c r="D136" s="25"/>
      <c r="E136" s="25"/>
      <c r="F136" s="27"/>
      <c r="G136" s="26"/>
      <c r="H136" s="26"/>
      <c r="I136" s="26"/>
      <c r="J136" s="65"/>
      <c r="K136" s="66"/>
      <c r="L136" s="67"/>
      <c r="M136" s="26"/>
      <c r="N136" s="70"/>
      <c r="O136" s="71"/>
    </row>
    <row r="137" customHeight="1" spans="1:15">
      <c r="A137" s="26"/>
      <c r="B137" s="26"/>
      <c r="C137" s="26"/>
      <c r="D137" s="25"/>
      <c r="E137" s="25"/>
      <c r="F137" s="27"/>
      <c r="G137" s="26"/>
      <c r="H137" s="26"/>
      <c r="I137" s="26"/>
      <c r="J137" s="65"/>
      <c r="K137" s="66"/>
      <c r="L137" s="67"/>
      <c r="M137" s="26"/>
      <c r="N137" s="70"/>
      <c r="O137" s="71"/>
    </row>
    <row r="138" customHeight="1" spans="1:15">
      <c r="A138" s="26"/>
      <c r="B138" s="26"/>
      <c r="C138" s="26"/>
      <c r="D138" s="25"/>
      <c r="E138" s="25"/>
      <c r="F138" s="27"/>
      <c r="G138" s="26"/>
      <c r="H138" s="26"/>
      <c r="I138" s="26"/>
      <c r="J138" s="65"/>
      <c r="K138" s="66"/>
      <c r="L138" s="67"/>
      <c r="M138" s="26"/>
      <c r="N138" s="70"/>
      <c r="O138" s="71"/>
    </row>
    <row r="139" customHeight="1" spans="1:15">
      <c r="A139" s="26"/>
      <c r="B139" s="26"/>
      <c r="C139" s="26"/>
      <c r="D139" s="25"/>
      <c r="E139" s="25"/>
      <c r="F139" s="27"/>
      <c r="G139" s="26"/>
      <c r="H139" s="26"/>
      <c r="I139" s="26"/>
      <c r="J139" s="65"/>
      <c r="K139" s="66"/>
      <c r="L139" s="67"/>
      <c r="M139" s="26"/>
      <c r="N139" s="70"/>
      <c r="O139" s="71"/>
    </row>
    <row r="140" customHeight="1" spans="1:15">
      <c r="A140" s="26"/>
      <c r="B140" s="26"/>
      <c r="C140" s="26"/>
      <c r="D140" s="25"/>
      <c r="E140" s="25"/>
      <c r="F140" s="27"/>
      <c r="G140" s="26"/>
      <c r="H140" s="26"/>
      <c r="I140" s="26"/>
      <c r="J140" s="65"/>
      <c r="K140" s="66"/>
      <c r="L140" s="67"/>
      <c r="M140" s="26"/>
      <c r="N140" s="70"/>
      <c r="O140" s="71"/>
    </row>
    <row r="141" customHeight="1" spans="1:15">
      <c r="A141" s="26"/>
      <c r="B141" s="26"/>
      <c r="C141" s="26"/>
      <c r="D141" s="25"/>
      <c r="E141" s="25"/>
      <c r="F141" s="27"/>
      <c r="G141" s="26"/>
      <c r="H141" s="26"/>
      <c r="I141" s="26"/>
      <c r="J141" s="65"/>
      <c r="K141" s="66"/>
      <c r="L141" s="67"/>
      <c r="M141" s="26"/>
      <c r="N141" s="70"/>
      <c r="O141" s="71"/>
    </row>
    <row r="142" customHeight="1" spans="1:15">
      <c r="A142" s="26"/>
      <c r="B142" s="26"/>
      <c r="C142" s="26"/>
      <c r="D142" s="25"/>
      <c r="E142" s="25"/>
      <c r="F142" s="27"/>
      <c r="G142" s="26"/>
      <c r="H142" s="26"/>
      <c r="I142" s="26"/>
      <c r="J142" s="65"/>
      <c r="K142" s="66"/>
      <c r="L142" s="67"/>
      <c r="M142" s="26"/>
      <c r="N142" s="70"/>
      <c r="O142" s="71"/>
    </row>
    <row r="143" customHeight="1" spans="1:15">
      <c r="A143" s="26"/>
      <c r="B143" s="26"/>
      <c r="C143" s="26"/>
      <c r="D143" s="25"/>
      <c r="E143" s="25"/>
      <c r="F143" s="27"/>
      <c r="G143" s="26"/>
      <c r="H143" s="26"/>
      <c r="I143" s="26"/>
      <c r="J143" s="65"/>
      <c r="K143" s="66"/>
      <c r="L143" s="67"/>
      <c r="M143" s="26"/>
      <c r="N143" s="70"/>
      <c r="O143" s="71"/>
    </row>
    <row r="144" customHeight="1" spans="1:15">
      <c r="A144" s="26"/>
      <c r="B144" s="26"/>
      <c r="C144" s="26"/>
      <c r="D144" s="25"/>
      <c r="E144" s="25"/>
      <c r="F144" s="27"/>
      <c r="G144" s="26"/>
      <c r="H144" s="26"/>
      <c r="I144" s="26"/>
      <c r="J144" s="65"/>
      <c r="K144" s="66"/>
      <c r="L144" s="67"/>
      <c r="M144" s="26"/>
      <c r="N144" s="70"/>
      <c r="O144" s="71"/>
    </row>
    <row r="145" customHeight="1" spans="1:15">
      <c r="A145" s="26"/>
      <c r="B145" s="26"/>
      <c r="C145" s="26"/>
      <c r="D145" s="25"/>
      <c r="E145" s="25"/>
      <c r="F145" s="27"/>
      <c r="G145" s="26"/>
      <c r="H145" s="26"/>
      <c r="I145" s="26"/>
      <c r="J145" s="65"/>
      <c r="K145" s="66"/>
      <c r="L145" s="67"/>
      <c r="M145" s="26"/>
      <c r="N145" s="70"/>
      <c r="O145" s="71"/>
    </row>
    <row r="146" customHeight="1" spans="1:15">
      <c r="A146" s="26"/>
      <c r="B146" s="26"/>
      <c r="C146" s="26"/>
      <c r="D146" s="25"/>
      <c r="E146" s="25"/>
      <c r="F146" s="27"/>
      <c r="G146" s="26"/>
      <c r="H146" s="26"/>
      <c r="I146" s="26"/>
      <c r="J146" s="65"/>
      <c r="K146" s="66"/>
      <c r="L146" s="67"/>
      <c r="M146" s="26"/>
      <c r="N146" s="70"/>
      <c r="O146" s="71"/>
    </row>
    <row r="147" customHeight="1" spans="1:15">
      <c r="A147" s="26"/>
      <c r="B147" s="26"/>
      <c r="C147" s="26"/>
      <c r="D147" s="25"/>
      <c r="E147" s="25"/>
      <c r="F147" s="27"/>
      <c r="G147" s="26"/>
      <c r="H147" s="26"/>
      <c r="I147" s="26"/>
      <c r="J147" s="65"/>
      <c r="K147" s="66"/>
      <c r="L147" s="67"/>
      <c r="M147" s="26"/>
      <c r="N147" s="70"/>
      <c r="O147" s="71"/>
    </row>
    <row r="148" customHeight="1" spans="1:15">
      <c r="A148" s="26"/>
      <c r="B148" s="26"/>
      <c r="C148" s="26"/>
      <c r="D148" s="25"/>
      <c r="E148" s="25"/>
      <c r="F148" s="27"/>
      <c r="G148" s="26"/>
      <c r="H148" s="26"/>
      <c r="I148" s="26"/>
      <c r="J148" s="65"/>
      <c r="K148" s="66"/>
      <c r="L148" s="67"/>
      <c r="M148" s="26"/>
      <c r="N148" s="70"/>
      <c r="O148" s="71"/>
    </row>
    <row r="149" customHeight="1" spans="1:15">
      <c r="A149" s="26"/>
      <c r="B149" s="26"/>
      <c r="C149" s="26"/>
      <c r="D149" s="25"/>
      <c r="E149" s="25"/>
      <c r="F149" s="27"/>
      <c r="G149" s="26"/>
      <c r="H149" s="26"/>
      <c r="I149" s="26"/>
      <c r="J149" s="65"/>
      <c r="K149" s="66"/>
      <c r="L149" s="67"/>
      <c r="M149" s="26"/>
      <c r="N149" s="70"/>
      <c r="O149" s="71"/>
    </row>
    <row r="150" customHeight="1" spans="1:15">
      <c r="A150" s="26"/>
      <c r="B150" s="26"/>
      <c r="C150" s="26"/>
      <c r="D150" s="25"/>
      <c r="E150" s="25"/>
      <c r="F150" s="27"/>
      <c r="G150" s="26"/>
      <c r="H150" s="26"/>
      <c r="I150" s="26"/>
      <c r="J150" s="65"/>
      <c r="K150" s="66"/>
      <c r="L150" s="67"/>
      <c r="M150" s="26"/>
      <c r="N150" s="70"/>
      <c r="O150" s="71"/>
    </row>
    <row r="151" customHeight="1" spans="1:15">
      <c r="A151" s="26"/>
      <c r="B151" s="26"/>
      <c r="C151" s="26"/>
      <c r="D151" s="25"/>
      <c r="E151" s="25"/>
      <c r="F151" s="27"/>
      <c r="G151" s="26"/>
      <c r="H151" s="26"/>
      <c r="I151" s="26"/>
      <c r="J151" s="65"/>
      <c r="K151" s="66"/>
      <c r="L151" s="67"/>
      <c r="M151" s="26"/>
      <c r="N151" s="70"/>
      <c r="O151" s="71"/>
    </row>
    <row r="152" customHeight="1" spans="1:15">
      <c r="A152" s="26"/>
      <c r="B152" s="26"/>
      <c r="C152" s="26"/>
      <c r="D152" s="25"/>
      <c r="E152" s="25"/>
      <c r="F152" s="27"/>
      <c r="G152" s="26"/>
      <c r="H152" s="26"/>
      <c r="I152" s="26"/>
      <c r="J152" s="65"/>
      <c r="K152" s="66"/>
      <c r="L152" s="67"/>
      <c r="M152" s="26"/>
      <c r="N152" s="70"/>
      <c r="O152" s="71"/>
    </row>
    <row r="153" customHeight="1" spans="1:15">
      <c r="A153" s="26"/>
      <c r="B153" s="26"/>
      <c r="C153" s="26"/>
      <c r="D153" s="25"/>
      <c r="E153" s="25"/>
      <c r="F153" s="27"/>
      <c r="G153" s="26"/>
      <c r="H153" s="26"/>
      <c r="I153" s="26"/>
      <c r="J153" s="65"/>
      <c r="K153" s="66"/>
      <c r="L153" s="67"/>
      <c r="M153" s="26"/>
      <c r="N153" s="70"/>
      <c r="O153" s="71"/>
    </row>
    <row r="154" customHeight="1" spans="1:15">
      <c r="A154" s="26"/>
      <c r="B154" s="26"/>
      <c r="C154" s="26"/>
      <c r="D154" s="25"/>
      <c r="E154" s="25"/>
      <c r="F154" s="27"/>
      <c r="G154" s="26"/>
      <c r="H154" s="26"/>
      <c r="I154" s="26"/>
      <c r="J154" s="65"/>
      <c r="K154" s="66"/>
      <c r="L154" s="67"/>
      <c r="M154" s="26"/>
      <c r="N154" s="70"/>
      <c r="O154" s="71"/>
    </row>
    <row r="155" customHeight="1" spans="1:15">
      <c r="A155" s="26"/>
      <c r="B155" s="26"/>
      <c r="C155" s="26"/>
      <c r="D155" s="25"/>
      <c r="E155" s="25"/>
      <c r="F155" s="27"/>
      <c r="G155" s="26"/>
      <c r="H155" s="26"/>
      <c r="I155" s="26"/>
      <c r="J155" s="65"/>
      <c r="K155" s="66"/>
      <c r="L155" s="67"/>
      <c r="M155" s="26"/>
      <c r="N155" s="70"/>
      <c r="O155" s="71"/>
    </row>
    <row r="156" customHeight="1" spans="1:15">
      <c r="A156" s="26"/>
      <c r="B156" s="26"/>
      <c r="C156" s="26"/>
      <c r="D156" s="25"/>
      <c r="E156" s="25"/>
      <c r="F156" s="27"/>
      <c r="G156" s="26"/>
      <c r="H156" s="26"/>
      <c r="I156" s="26"/>
      <c r="J156" s="65"/>
      <c r="K156" s="66"/>
      <c r="L156" s="67"/>
      <c r="M156" s="26"/>
      <c r="N156" s="70"/>
      <c r="O156" s="71"/>
    </row>
    <row r="157" customHeight="1" spans="1:15">
      <c r="A157" s="26"/>
      <c r="B157" s="26"/>
      <c r="C157" s="26"/>
      <c r="D157" s="25"/>
      <c r="E157" s="25"/>
      <c r="F157" s="27"/>
      <c r="G157" s="26"/>
      <c r="H157" s="26"/>
      <c r="I157" s="26"/>
      <c r="J157" s="65"/>
      <c r="K157" s="66"/>
      <c r="L157" s="67"/>
      <c r="M157" s="26"/>
      <c r="N157" s="70"/>
      <c r="O157" s="71"/>
    </row>
    <row r="158" customHeight="1" spans="1:15">
      <c r="A158" s="26"/>
      <c r="B158" s="26"/>
      <c r="C158" s="26"/>
      <c r="D158" s="25"/>
      <c r="E158" s="25"/>
      <c r="F158" s="27"/>
      <c r="G158" s="26"/>
      <c r="H158" s="26"/>
      <c r="I158" s="26"/>
      <c r="J158" s="65"/>
      <c r="K158" s="66"/>
      <c r="L158" s="67"/>
      <c r="M158" s="26"/>
      <c r="N158" s="70"/>
      <c r="O158" s="71"/>
    </row>
    <row r="159" customHeight="1" spans="1:15">
      <c r="A159" s="26"/>
      <c r="B159" s="26"/>
      <c r="C159" s="26"/>
      <c r="D159" s="25"/>
      <c r="E159" s="25"/>
      <c r="F159" s="27"/>
      <c r="G159" s="26"/>
      <c r="H159" s="26"/>
      <c r="I159" s="26"/>
      <c r="J159" s="65"/>
      <c r="K159" s="66"/>
      <c r="L159" s="67"/>
      <c r="M159" s="26"/>
      <c r="N159" s="70"/>
      <c r="O159" s="71"/>
    </row>
    <row r="160" customHeight="1" spans="1:15">
      <c r="A160" s="26"/>
      <c r="B160" s="26"/>
      <c r="C160" s="26"/>
      <c r="D160" s="25"/>
      <c r="E160" s="25"/>
      <c r="F160" s="27"/>
      <c r="G160" s="26"/>
      <c r="H160" s="26"/>
      <c r="I160" s="26"/>
      <c r="J160" s="65"/>
      <c r="K160" s="66"/>
      <c r="L160" s="67"/>
      <c r="M160" s="26"/>
      <c r="N160" s="70"/>
      <c r="O160" s="71"/>
    </row>
    <row r="161" customHeight="1" spans="1:15">
      <c r="A161" s="26"/>
      <c r="B161" s="26"/>
      <c r="C161" s="26"/>
      <c r="D161" s="25"/>
      <c r="E161" s="25"/>
      <c r="F161" s="27"/>
      <c r="G161" s="26"/>
      <c r="H161" s="26"/>
      <c r="I161" s="26"/>
      <c r="J161" s="65"/>
      <c r="K161" s="66"/>
      <c r="L161" s="67"/>
      <c r="M161" s="26"/>
      <c r="N161" s="70"/>
      <c r="O161" s="71"/>
    </row>
    <row r="162" customHeight="1" spans="1:15">
      <c r="A162" s="26"/>
      <c r="B162" s="26"/>
      <c r="C162" s="26"/>
      <c r="D162" s="25"/>
      <c r="E162" s="25"/>
      <c r="F162" s="27"/>
      <c r="G162" s="26"/>
      <c r="H162" s="26"/>
      <c r="I162" s="26"/>
      <c r="J162" s="65"/>
      <c r="K162" s="66"/>
      <c r="L162" s="67"/>
      <c r="M162" s="26"/>
      <c r="N162" s="70"/>
      <c r="O162" s="71"/>
    </row>
    <row r="163" customHeight="1" spans="1:15">
      <c r="A163" s="26"/>
      <c r="B163" s="26"/>
      <c r="C163" s="26"/>
      <c r="D163" s="25"/>
      <c r="E163" s="25"/>
      <c r="F163" s="27"/>
      <c r="G163" s="26"/>
      <c r="H163" s="26"/>
      <c r="I163" s="26"/>
      <c r="J163" s="65"/>
      <c r="K163" s="66"/>
      <c r="L163" s="67"/>
      <c r="M163" s="26"/>
      <c r="N163" s="70"/>
      <c r="O163" s="71"/>
    </row>
    <row r="164" customHeight="1" spans="1:15">
      <c r="A164" s="26"/>
      <c r="B164" s="26"/>
      <c r="C164" s="26"/>
      <c r="D164" s="25"/>
      <c r="E164" s="25"/>
      <c r="F164" s="27"/>
      <c r="G164" s="26"/>
      <c r="H164" s="26"/>
      <c r="I164" s="26"/>
      <c r="J164" s="65"/>
      <c r="K164" s="66"/>
      <c r="L164" s="67"/>
      <c r="M164" s="26"/>
      <c r="N164" s="70"/>
      <c r="O164" s="71"/>
    </row>
    <row r="165" customHeight="1" spans="1:15">
      <c r="A165" s="26"/>
      <c r="B165" s="26"/>
      <c r="C165" s="26"/>
      <c r="D165" s="25"/>
      <c r="E165" s="25"/>
      <c r="F165" s="27"/>
      <c r="G165" s="26"/>
      <c r="H165" s="26"/>
      <c r="I165" s="26"/>
      <c r="J165" s="65"/>
      <c r="K165" s="66"/>
      <c r="L165" s="67"/>
      <c r="M165" s="26"/>
      <c r="N165" s="70"/>
      <c r="O165" s="71"/>
    </row>
    <row r="166" customHeight="1" spans="1:15">
      <c r="A166" s="26"/>
      <c r="B166" s="26"/>
      <c r="C166" s="26"/>
      <c r="D166" s="25"/>
      <c r="E166" s="25"/>
      <c r="F166" s="27"/>
      <c r="G166" s="26"/>
      <c r="H166" s="26"/>
      <c r="I166" s="26"/>
      <c r="J166" s="65"/>
      <c r="K166" s="66"/>
      <c r="L166" s="67"/>
      <c r="M166" s="26"/>
      <c r="N166" s="70"/>
      <c r="O166" s="71"/>
    </row>
    <row r="167" customHeight="1" spans="1:15">
      <c r="A167" s="26"/>
      <c r="B167" s="26"/>
      <c r="C167" s="26"/>
      <c r="D167" s="25"/>
      <c r="E167" s="25"/>
      <c r="F167" s="27"/>
      <c r="G167" s="26"/>
      <c r="H167" s="26"/>
      <c r="I167" s="26"/>
      <c r="J167" s="65"/>
      <c r="K167" s="66"/>
      <c r="L167" s="67"/>
      <c r="M167" s="26"/>
      <c r="N167" s="70"/>
      <c r="O167" s="71"/>
    </row>
    <row r="168" customHeight="1" spans="1:15">
      <c r="A168" s="26"/>
      <c r="B168" s="26"/>
      <c r="C168" s="26"/>
      <c r="D168" s="25"/>
      <c r="E168" s="25"/>
      <c r="F168" s="27"/>
      <c r="G168" s="26"/>
      <c r="H168" s="26"/>
      <c r="I168" s="26"/>
      <c r="J168" s="65"/>
      <c r="K168" s="66"/>
      <c r="L168" s="67"/>
      <c r="M168" s="26"/>
      <c r="N168" s="70"/>
      <c r="O168" s="71"/>
    </row>
    <row r="169" customHeight="1" spans="1:15">
      <c r="A169" s="26"/>
      <c r="B169" s="26"/>
      <c r="C169" s="26"/>
      <c r="D169" s="25"/>
      <c r="E169" s="25"/>
      <c r="F169" s="27"/>
      <c r="G169" s="26"/>
      <c r="H169" s="26"/>
      <c r="I169" s="26"/>
      <c r="J169" s="65"/>
      <c r="K169" s="66"/>
      <c r="L169" s="67"/>
      <c r="M169" s="26"/>
      <c r="N169" s="70"/>
      <c r="O169" s="71"/>
    </row>
    <row r="170" customHeight="1" spans="1:15">
      <c r="A170" s="26"/>
      <c r="B170" s="26"/>
      <c r="C170" s="26"/>
      <c r="D170" s="25"/>
      <c r="E170" s="25"/>
      <c r="F170" s="27"/>
      <c r="G170" s="26"/>
      <c r="H170" s="26"/>
      <c r="I170" s="26"/>
      <c r="J170" s="65"/>
      <c r="K170" s="66"/>
      <c r="L170" s="67"/>
      <c r="M170" s="26"/>
      <c r="N170" s="70"/>
      <c r="O170" s="71"/>
    </row>
    <row r="171" customHeight="1" spans="1:15">
      <c r="A171" s="26"/>
      <c r="B171" s="26"/>
      <c r="C171" s="26"/>
      <c r="D171" s="25"/>
      <c r="E171" s="25"/>
      <c r="F171" s="27"/>
      <c r="G171" s="26"/>
      <c r="H171" s="26"/>
      <c r="I171" s="26"/>
      <c r="J171" s="65"/>
      <c r="K171" s="66"/>
      <c r="L171" s="67"/>
      <c r="M171" s="26"/>
      <c r="N171" s="70"/>
      <c r="O171" s="71"/>
    </row>
    <row r="172" customHeight="1" spans="1:15">
      <c r="A172" s="26"/>
      <c r="B172" s="26"/>
      <c r="C172" s="26"/>
      <c r="D172" s="25"/>
      <c r="E172" s="25"/>
      <c r="F172" s="27"/>
      <c r="G172" s="26"/>
      <c r="H172" s="26"/>
      <c r="I172" s="26"/>
      <c r="J172" s="65"/>
      <c r="K172" s="66"/>
      <c r="L172" s="67"/>
      <c r="M172" s="26"/>
      <c r="N172" s="70"/>
      <c r="O172" s="71"/>
    </row>
    <row r="173" customHeight="1" spans="1:15">
      <c r="A173" s="26"/>
      <c r="B173" s="26"/>
      <c r="C173" s="26"/>
      <c r="D173" s="25"/>
      <c r="E173" s="25"/>
      <c r="F173" s="27"/>
      <c r="G173" s="26"/>
      <c r="H173" s="26"/>
      <c r="I173" s="26"/>
      <c r="J173" s="65"/>
      <c r="K173" s="66"/>
      <c r="L173" s="67"/>
      <c r="M173" s="26"/>
      <c r="N173" s="70"/>
      <c r="O173" s="71"/>
    </row>
    <row r="174" customHeight="1" spans="1:15">
      <c r="A174" s="26"/>
      <c r="B174" s="26"/>
      <c r="C174" s="26"/>
      <c r="D174" s="25"/>
      <c r="E174" s="25"/>
      <c r="F174" s="27"/>
      <c r="G174" s="26"/>
      <c r="H174" s="26"/>
      <c r="I174" s="26"/>
      <c r="J174" s="65"/>
      <c r="K174" s="66"/>
      <c r="L174" s="67"/>
      <c r="M174" s="26"/>
      <c r="N174" s="70"/>
      <c r="O174" s="71"/>
    </row>
    <row r="175" customHeight="1" spans="1:15">
      <c r="A175" s="26"/>
      <c r="B175" s="26"/>
      <c r="C175" s="26"/>
      <c r="D175" s="25"/>
      <c r="E175" s="25"/>
      <c r="F175" s="27"/>
      <c r="G175" s="26"/>
      <c r="H175" s="26"/>
      <c r="I175" s="26"/>
      <c r="J175" s="65"/>
      <c r="K175" s="66"/>
      <c r="L175" s="67"/>
      <c r="M175" s="26"/>
      <c r="N175" s="70"/>
      <c r="O175" s="71"/>
    </row>
    <row r="176" customHeight="1" spans="1:15">
      <c r="A176" s="26"/>
      <c r="B176" s="26"/>
      <c r="C176" s="26"/>
      <c r="D176" s="25"/>
      <c r="E176" s="25"/>
      <c r="F176" s="27"/>
      <c r="G176" s="26"/>
      <c r="H176" s="26"/>
      <c r="I176" s="26"/>
      <c r="J176" s="65"/>
      <c r="K176" s="66"/>
      <c r="L176" s="67"/>
      <c r="M176" s="26"/>
      <c r="N176" s="70"/>
      <c r="O176" s="71"/>
    </row>
    <row r="177" customHeight="1" spans="12:12">
      <c r="L177" s="72"/>
    </row>
    <row r="178" customHeight="1" spans="12:12">
      <c r="L178" s="72"/>
    </row>
    <row r="179" customHeight="1" spans="12:12">
      <c r="L179" s="72"/>
    </row>
    <row r="180" customHeight="1" spans="12:12">
      <c r="L180" s="72"/>
    </row>
    <row r="181" customHeight="1" spans="12:12">
      <c r="L181" s="72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8:I28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2013-12-31T10:47:00Z</dcterms:created>
  <cp:lastPrinted>2014-07-02T03:20:00Z</cp:lastPrinted>
  <dcterms:modified xsi:type="dcterms:W3CDTF">2022-02-17T08:43:25Z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ICV">
    <vt:lpwstr>A2793B734AA94F4680744BAA483AF4E2</vt:lpwstr>
  </property>
</Properties>
</file>