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17665" windowHeight="7988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<sst xmlns="http://schemas.openxmlformats.org/spreadsheetml/2006/main" count="538" uniqueCount="372">
  <si>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</si>
  <si>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</si>
  <si>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</si>
  <si>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</si>
  <si>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</si>
  <si>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</si>
  <si>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</si>
  <si>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</si>
  <si>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</si>
  <si>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</si>
  <si>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</si>
  <si>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</si>
  <si>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</si>
  <si>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开平市裕泰织染制衣有限公司</t>
  </si>
  <si>
    <t>*通讯地址:</t>
  </si>
  <si>
    <t>开平市长沙街道办事处金章大道21号</t>
  </si>
  <si>
    <t>*电话：</t>
  </si>
  <si>
    <t>0750-2377016</t>
  </si>
  <si>
    <t>*传真：</t>
  </si>
  <si>
    <t>0750-2377013</t>
  </si>
  <si>
    <t>*工厂地址：</t>
  </si>
  <si>
    <t xml:space="preserve">开平市长沙街道办事处金章大道21号 </t>
  </si>
  <si>
    <t>一、企业基本信息</t>
  </si>
  <si>
    <t>*企业类型</t>
  </si>
  <si>
    <t>工厂</t>
  </si>
  <si>
    <t>*统一社会信用代码</t>
  </si>
  <si>
    <t>91440700783886038F</t>
  </si>
  <si>
    <t>*企业总人数</t>
  </si>
  <si>
    <t>人</t>
  </si>
  <si>
    <t>上一年员工
平均离职率</t>
  </si>
  <si>
    <t>13%</t>
  </si>
  <si>
    <t>*公司成立日期</t>
  </si>
  <si>
    <t>*开户许可证编号</t>
  </si>
  <si>
    <t>*研发人数</t>
  </si>
  <si>
    <t>*员工在公司
平均工作年限</t>
  </si>
  <si>
    <t>4.5        年</t>
  </si>
  <si>
    <t>*厂区面积</t>
  </si>
  <si>
    <t>71966</t>
  </si>
  <si>
    <t>㎡</t>
  </si>
  <si>
    <t>*是否有分厂</t>
  </si>
  <si>
    <t xml:space="preserve">     0      </t>
  </si>
  <si>
    <t>个</t>
  </si>
  <si>
    <t>*板房、打样间人数</t>
  </si>
  <si>
    <t>*员工月平均工资</t>
  </si>
  <si>
    <t>7550   RMB</t>
  </si>
  <si>
    <t>*厂房建筑面积</t>
  </si>
  <si>
    <t>82508.2</t>
  </si>
  <si>
    <t>*分厂人数</t>
  </si>
  <si>
    <t>0</t>
  </si>
  <si>
    <t>*品控人数</t>
  </si>
  <si>
    <t>是否安排住宿</t>
  </si>
  <si>
    <t>是</t>
  </si>
  <si>
    <t>*厂房类型（提供自有/租赁文件）</t>
  </si>
  <si>
    <t>*上市状况</t>
  </si>
  <si>
    <t>否</t>
  </si>
  <si>
    <t>*生产人数</t>
  </si>
  <si>
    <t>*员工月平均工时</t>
  </si>
  <si>
    <t>*是否有实验室</t>
  </si>
  <si>
    <t>*检测设备数量</t>
  </si>
  <si>
    <t>5台</t>
  </si>
  <si>
    <t>*其他岗位人数</t>
  </si>
  <si>
    <t>9</t>
  </si>
  <si>
    <t>二、企业财务信息</t>
  </si>
  <si>
    <t>*注册资本</t>
  </si>
  <si>
    <t>3943.6960</t>
  </si>
  <si>
    <t>万元RMB</t>
  </si>
  <si>
    <t>*固定资产</t>
  </si>
  <si>
    <t>3424.497592</t>
  </si>
  <si>
    <t>*上一年度总产值</t>
  </si>
  <si>
    <t>9472.15911</t>
  </si>
  <si>
    <t>银行名称(与探路者结款账户)</t>
  </si>
  <si>
    <t>中国建设银行开平支行</t>
  </si>
  <si>
    <t>*实收资本</t>
  </si>
  <si>
    <t>4538.068660</t>
  </si>
  <si>
    <t>*其中设备资产</t>
  </si>
  <si>
    <t>*上一年度销售额</t>
  </si>
  <si>
    <t>32099.91509</t>
  </si>
  <si>
    <t>银行账号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</si>
  <si>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</si>
  <si>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</si>
  <si>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</si>
  <si>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</si>
  <si>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</si>
  <si>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</si>
  <si>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</si>
  <si>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</si>
  <si>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陈德良</t>
  </si>
  <si>
    <t>董事长</t>
  </si>
  <si>
    <t>13502662188</t>
  </si>
  <si>
    <t>*质量负责人</t>
  </si>
  <si>
    <t>黄勇</t>
  </si>
  <si>
    <t>生产总监</t>
  </si>
  <si>
    <t>13347248576</t>
  </si>
  <si>
    <t>*业务负责人</t>
  </si>
  <si>
    <t>陈智豪</t>
  </si>
  <si>
    <t>总经理</t>
  </si>
  <si>
    <t>18594032604</t>
  </si>
  <si>
    <t>四、企业体系认证</t>
  </si>
  <si>
    <t>是否通过ISO9001认证
（质量管理体系）</t>
  </si>
  <si>
    <t>无</t>
  </si>
  <si>
    <t>认证机构</t>
  </si>
  <si>
    <t>认证编号</t>
  </si>
  <si>
    <t>首次认证日期</t>
  </si>
  <si>
    <t>截止日期</t>
  </si>
  <si>
    <t>是否通过ISO14001认证
（环境管理体系）</t>
  </si>
  <si>
    <t>排污许可证</t>
  </si>
  <si>
    <t>江门市生态环境局</t>
  </si>
  <si>
    <t>91440700783886038F001P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</si>
  <si>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</si>
  <si>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</si>
  <si>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</si>
  <si>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</si>
  <si>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</si>
  <si>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</si>
  <si>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</si>
  <si>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</si>
  <si>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</si>
  <si>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</si>
  <si>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公斤</t>
  </si>
  <si>
    <t>填表时间前第二年度年产量</t>
  </si>
  <si>
    <t>工序1车间人数</t>
  </si>
  <si>
    <t>工序1名称</t>
  </si>
  <si>
    <t>染整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</si>
  <si>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</si>
  <si>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</si>
  <si>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</si>
  <si>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</si>
  <si>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</si>
  <si>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</si>
  <si>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</si>
  <si>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</si>
  <si>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定型</t>
  </si>
  <si>
    <t>布料</t>
  </si>
  <si>
    <t>工序3车间人数</t>
  </si>
  <si>
    <t>工序3名称</t>
  </si>
  <si>
    <t>质检</t>
  </si>
  <si>
    <t>工序4车间人数</t>
  </si>
  <si>
    <t>工序4名称</t>
  </si>
  <si>
    <t>工序5车间人数</t>
  </si>
  <si>
    <t>工序5名称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</si>
  <si>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</si>
  <si>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</si>
  <si>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</si>
  <si>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</si>
  <si>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</si>
  <si>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</si>
  <si>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</si>
  <si>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</si>
  <si>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</si>
  <si>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</si>
  <si>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</si>
  <si>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</si>
  <si>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</si>
  <si>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</si>
  <si>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</si>
  <si>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</si>
  <si>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</si>
  <si>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</si>
  <si>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</si>
  <si>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</si>
  <si>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染缸</t>
  </si>
  <si>
    <t>数量</t>
  </si>
  <si>
    <t>47</t>
  </si>
  <si>
    <t>实验设备</t>
  </si>
  <si>
    <t>3</t>
  </si>
  <si>
    <t>关键设备2</t>
  </si>
  <si>
    <t>定型机</t>
  </si>
  <si>
    <t>14</t>
  </si>
  <si>
    <t>关键设备3</t>
  </si>
  <si>
    <t>锅炉</t>
  </si>
  <si>
    <t>4</t>
  </si>
  <si>
    <t>关键设备4</t>
  </si>
  <si>
    <t>松布机</t>
  </si>
  <si>
    <t>7</t>
  </si>
  <si>
    <t>关键设备5</t>
  </si>
  <si>
    <t>洗毛机、烧毛机</t>
  </si>
  <si>
    <t>6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</si>
  <si>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</si>
  <si>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</si>
  <si>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</si>
  <si>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</si>
  <si>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</si>
  <si>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</si>
  <si>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</si>
  <si>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</si>
  <si>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</si>
  <si>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</si>
  <si>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</si>
  <si>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</si>
  <si>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</si>
  <si>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</si>
  <si>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</si>
  <si>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</si>
  <si>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</si>
  <si>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</si>
  <si>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</si>
  <si>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</si>
  <si>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</si>
  <si>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</si>
  <si>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</si>
  <si>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</si>
  <si>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佛山市三迈纺织有限公司&amp;开平市裕泰联合实验室</t>
  </si>
  <si>
    <t>通讯地址:</t>
  </si>
  <si>
    <t>电话：</t>
  </si>
  <si>
    <t>0757-82589872</t>
  </si>
  <si>
    <t>传真：</t>
  </si>
  <si>
    <t>联系人：</t>
  </si>
  <si>
    <t>彭文进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</si>
  <si>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</si>
  <si>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</si>
  <si>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</si>
  <si>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</si>
  <si>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</si>
  <si>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</si>
  <si>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</si>
  <si>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</si>
  <si>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</si>
  <si>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</si>
  <si>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</si>
  <si>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</si>
  <si>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</si>
  <si>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</si>
  <si>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</si>
  <si>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</si>
  <si>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</si>
  <si>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</si>
  <si>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</si>
  <si>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李时森</t>
  </si>
  <si>
    <t>男</t>
  </si>
  <si>
    <t>大专</t>
  </si>
  <si>
    <t>染整工程</t>
  </si>
  <si>
    <t>研发中心</t>
  </si>
  <si>
    <t>主  管</t>
  </si>
  <si>
    <t>14年</t>
  </si>
  <si>
    <t>朱锦宇</t>
  </si>
  <si>
    <t>高中</t>
  </si>
  <si>
    <t>/</t>
  </si>
  <si>
    <t>领  班</t>
  </si>
  <si>
    <t>5年</t>
  </si>
  <si>
    <t>周开勇</t>
  </si>
  <si>
    <t>中专</t>
  </si>
  <si>
    <t>针织与服装</t>
  </si>
  <si>
    <t>梁丽怡</t>
  </si>
  <si>
    <t>文秘</t>
  </si>
  <si>
    <t>文  员</t>
  </si>
  <si>
    <t>邓卓娜</t>
  </si>
  <si>
    <t>计算机</t>
  </si>
  <si>
    <t>实验员</t>
  </si>
  <si>
    <t>8年</t>
  </si>
  <si>
    <t>谭健霞</t>
  </si>
  <si>
    <t>4年</t>
  </si>
  <si>
    <t>李小花</t>
  </si>
  <si>
    <t>3年</t>
  </si>
  <si>
    <t>陈海燕</t>
  </si>
  <si>
    <t>2年</t>
  </si>
  <si>
    <t>易菊花</t>
  </si>
  <si>
    <t>7年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</si>
  <si>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</si>
  <si>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</si>
  <si>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</si>
  <si>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</si>
  <si>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</si>
  <si>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</si>
  <si>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</si>
  <si>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</si>
  <si>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</si>
  <si>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</si>
  <si>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织物缩水率试验机</t>
  </si>
  <si>
    <t>YG701D</t>
  </si>
  <si>
    <t>常州二纺</t>
  </si>
  <si>
    <t>1次/年</t>
  </si>
  <si>
    <t>国标/美标缩水率、扭度、洗后外观</t>
  </si>
  <si>
    <t>翻滚式干衣机</t>
  </si>
  <si>
    <t>YG743</t>
  </si>
  <si>
    <t>滚筒式干衣机</t>
  </si>
  <si>
    <t>GYJ80-268</t>
  </si>
  <si>
    <t>江门金环</t>
  </si>
  <si>
    <t>全自动滚筒洗衣机</t>
  </si>
  <si>
    <t>WD-VH451D5S</t>
  </si>
  <si>
    <t>南京乐金</t>
  </si>
  <si>
    <t>缩水率烘箱</t>
  </si>
  <si>
    <t>YG741</t>
  </si>
  <si>
    <t>泉州美邦</t>
  </si>
  <si>
    <t>马丁代尔耐磨仪</t>
  </si>
  <si>
    <t>YG(B)401T</t>
  </si>
  <si>
    <t>大    荣</t>
  </si>
  <si>
    <t>织物耐磨性、抗起毛起球检测</t>
  </si>
  <si>
    <t>pH计</t>
  </si>
  <si>
    <t>PHS-25</t>
  </si>
  <si>
    <t>雷    磁</t>
  </si>
  <si>
    <t>酸碱度测定</t>
  </si>
  <si>
    <t>日晒气候试验机</t>
  </si>
  <si>
    <t>MB2000A</t>
  </si>
  <si>
    <t>日晒牢度测试</t>
  </si>
  <si>
    <t>摩擦色牢度仪</t>
  </si>
  <si>
    <t>ZN48</t>
  </si>
  <si>
    <t>摩擦牢度测试</t>
  </si>
  <si>
    <t>汗渍色牢度烘箱</t>
  </si>
  <si>
    <t>YG902</t>
  </si>
  <si>
    <t>水渍、汗渍、唾液、抗酚黄牢度测试</t>
  </si>
  <si>
    <t>汗渍色牢度仪</t>
  </si>
  <si>
    <t>YG631</t>
  </si>
  <si>
    <t>熨烫升华色牢度仪</t>
  </si>
  <si>
    <t>XMTD-702</t>
  </si>
  <si>
    <t>熨烫、升华牢度测试</t>
  </si>
  <si>
    <t>耐水洗色牢度试验机</t>
  </si>
  <si>
    <t>SW-24E</t>
  </si>
  <si>
    <t>水洗牢度、撞白牢度测试</t>
  </si>
  <si>
    <t>水浴恒温振荡器</t>
  </si>
  <si>
    <t>SHA-C</t>
  </si>
  <si>
    <t>pH测试</t>
  </si>
  <si>
    <t>弹子顶破强力机</t>
  </si>
  <si>
    <t>YG(B)031S</t>
  </si>
  <si>
    <t>顶破强力测试</t>
  </si>
  <si>
    <t>三、实验室检测能力一览</t>
  </si>
  <si>
    <t>名称</t>
  </si>
  <si>
    <t>检测标准名称及编号</t>
  </si>
  <si>
    <t>织物单位面积质量的测定</t>
  </si>
  <si>
    <t>GB/T 4669-2008</t>
  </si>
  <si>
    <t>缩水率</t>
  </si>
  <si>
    <t>AATCC 135；GB/T 8629；ISO 6330-2000</t>
  </si>
  <si>
    <t xml:space="preserve">起毛起球 </t>
  </si>
  <si>
    <t>ISO12947.2,3,4；GB/T 21196.2,3</t>
  </si>
  <si>
    <t>抗酚黄</t>
  </si>
  <si>
    <t>GB/T 29778 2013</t>
  </si>
  <si>
    <t>pH值</t>
  </si>
  <si>
    <t>AATCC 81；GB/T 7573；ISO 3071</t>
  </si>
  <si>
    <t>顶破</t>
  </si>
  <si>
    <t>ASTM D 3786；ISO 13928-1；GB/T19976</t>
  </si>
  <si>
    <t>耐皂洗</t>
  </si>
  <si>
    <t>AATCC 61 1A-5A；GB/T 3921；ISO 105 C06</t>
  </si>
  <si>
    <t>耐水</t>
  </si>
  <si>
    <t>GB/T 5713；AATCC 107；ISO105-E01</t>
  </si>
  <si>
    <t>耐唾液</t>
  </si>
  <si>
    <t>GB/T 18886</t>
  </si>
  <si>
    <t>摩擦</t>
  </si>
  <si>
    <t>AATCC 8；AATCC 116；ISO 105 X12/X16</t>
  </si>
  <si>
    <t>耐光</t>
  </si>
  <si>
    <t>AATCC 16E；ISO 105 B02；GB/T 14576</t>
  </si>
  <si>
    <t>汗渍</t>
  </si>
  <si>
    <t>AATCC 15；ISO 105 E0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</si>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</sst>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rgb="FF0000CC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CC"/>
      <name val="宋体"/>
      <charset val="134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9"/>
      <color rgb="FF80008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Calibri"/>
      <charset val="134"/>
    </font>
    <font>
      <b/>
      <sz val="12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5" borderId="3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0" borderId="3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40" applyNumberFormat="0" applyAlignment="0" applyProtection="0">
      <alignment vertical="center"/>
    </xf>
    <xf numFmtId="0" fontId="25" fillId="7" borderId="41" applyNumberFormat="0" applyAlignment="0" applyProtection="0">
      <alignment vertical="center"/>
    </xf>
    <xf numFmtId="0" fontId="26" fillId="7" borderId="40" applyNumberFormat="0" applyAlignment="0" applyProtection="0">
      <alignment vertical="center"/>
    </xf>
    <xf numFmtId="0" fontId="27" fillId="8" borderId="42" applyNumberFormat="0" applyAlignment="0" applyProtection="0">
      <alignment vertical="center"/>
    </xf>
    <xf numFmtId="0" fontId="28" fillId="0" borderId="43" applyNumberFormat="0" applyFill="0" applyAlignment="0" applyProtection="0">
      <alignment vertical="center"/>
    </xf>
    <xf numFmtId="0" fontId="29" fillId="0" borderId="44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27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 applyProtection="1">
      <alignment horizontal="left" vertical="center" wrapText="1"/>
    </xf>
    <xf numFmtId="0" fontId="7" fillId="2" borderId="5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8" fillId="3" borderId="3" xfId="50" applyFont="1" applyFill="1" applyBorder="1" applyAlignment="1" applyProtection="1">
      <alignment horizontal="center" vertical="center" wrapText="1"/>
      <protection locked="0"/>
    </xf>
    <xf numFmtId="0" fontId="8" fillId="3" borderId="4" xfId="50" applyFont="1" applyFill="1" applyBorder="1" applyAlignment="1" applyProtection="1">
      <alignment horizontal="center" vertical="center" wrapText="1"/>
      <protection locked="0"/>
    </xf>
    <xf numFmtId="0" fontId="8" fillId="3" borderId="5" xfId="50" applyFont="1" applyFill="1" applyBorder="1" applyAlignment="1" applyProtection="1">
      <alignment horizontal="center" vertical="center" wrapText="1"/>
      <protection locked="0"/>
    </xf>
    <xf numFmtId="0" fontId="8" fillId="3" borderId="1" xfId="49" applyFont="1" applyFill="1" applyBorder="1" applyAlignment="1" applyProtection="1">
      <alignment horizontal="center" vertical="center"/>
      <protection locked="0"/>
    </xf>
    <xf numFmtId="0" fontId="8" fillId="3" borderId="3" xfId="50" applyFont="1" applyFill="1" applyBorder="1" applyAlignment="1" applyProtection="1">
      <alignment horizontal="center" vertical="center"/>
      <protection locked="0"/>
    </xf>
    <xf numFmtId="0" fontId="8" fillId="3" borderId="4" xfId="50" applyFont="1" applyFill="1" applyBorder="1" applyAlignment="1" applyProtection="1">
      <alignment horizontal="center" vertical="center"/>
      <protection locked="0"/>
    </xf>
    <xf numFmtId="0" fontId="8" fillId="3" borderId="5" xfId="5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9" fillId="2" borderId="5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3" borderId="3" xfId="0" applyFont="1" applyFill="1" applyBorder="1" applyAlignment="1" applyProtection="1">
      <alignment horizontal="left" vertical="center" wrapText="1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0" fontId="8" fillId="3" borderId="5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 applyProtection="1">
      <alignment horizontal="left" vertical="center" wrapText="1"/>
      <protection locked="0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8" fillId="3" borderId="4" xfId="0" applyFont="1" applyFill="1" applyBorder="1" applyAlignment="1" applyProtection="1">
      <alignment horizontal="left" vertical="center"/>
      <protection locked="0"/>
    </xf>
    <xf numFmtId="0" fontId="8" fillId="3" borderId="5" xfId="0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vertical="center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6" fillId="3" borderId="4" xfId="0" applyFont="1" applyFill="1" applyBorder="1" applyAlignment="1" applyProtection="1">
      <alignment horizontal="left" vertical="center"/>
      <protection locked="0"/>
    </xf>
    <xf numFmtId="0" fontId="6" fillId="3" borderId="5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7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2" borderId="9" xfId="0" applyNumberFormat="1" applyFont="1" applyFill="1" applyBorder="1" applyAlignment="1" applyProtection="1">
      <alignment vertical="top" wrapText="1"/>
    </xf>
    <xf numFmtId="49" fontId="0" fillId="3" borderId="10" xfId="0" applyNumberFormat="1" applyFont="1" applyFill="1" applyBorder="1" applyAlignment="1" applyProtection="1">
      <alignment horizontal="left" vertical="top" wrapText="1"/>
      <protection locked="0"/>
    </xf>
    <xf numFmtId="49" fontId="0" fillId="2" borderId="10" xfId="0" applyNumberFormat="1" applyFont="1" applyFill="1" applyBorder="1" applyAlignment="1" applyProtection="1">
      <alignment horizontal="left" vertical="top" wrapText="1"/>
    </xf>
    <xf numFmtId="49" fontId="0" fillId="2" borderId="10" xfId="0" applyNumberFormat="1" applyFont="1" applyFill="1" applyBorder="1" applyAlignment="1" applyProtection="1">
      <alignment horizontal="left" vertical="center" wrapText="1"/>
    </xf>
    <xf numFmtId="49" fontId="0" fillId="3" borderId="1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13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top" wrapText="1"/>
    </xf>
    <xf numFmtId="49" fontId="0" fillId="3" borderId="14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0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11" fillId="2" borderId="17" xfId="0" applyNumberFormat="1" applyFont="1" applyFill="1" applyBorder="1" applyAlignment="1" applyProtection="1">
      <alignment horizontal="left" vertical="center" wrapText="1"/>
    </xf>
    <xf numFmtId="49" fontId="11" fillId="2" borderId="18" xfId="0" applyNumberFormat="1" applyFont="1" applyFill="1" applyBorder="1" applyAlignment="1" applyProtection="1">
      <alignment horizontal="left" vertical="center" wrapText="1"/>
    </xf>
    <xf numFmtId="49" fontId="0" fillId="4" borderId="8" xfId="0" applyNumberFormat="1" applyFont="1" applyFill="1" applyBorder="1" applyAlignment="1" applyProtection="1">
      <alignment horizontal="left" vertical="center" wrapText="1"/>
    </xf>
    <xf numFmtId="49" fontId="0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ont="1" applyFill="1" applyBorder="1" applyAlignment="1" applyProtection="1">
      <alignment horizontal="center" vertical="center" wrapText="1"/>
    </xf>
    <xf numFmtId="49" fontId="0" fillId="4" borderId="1" xfId="0" applyNumberFormat="1" applyFont="1" applyFill="1" applyBorder="1" applyAlignment="1" applyProtection="1">
      <alignment horizontal="left" vertical="center" wrapText="1"/>
    </xf>
    <xf numFmtId="0" fontId="0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5" xfId="0" applyNumberFormat="1" applyFont="1" applyFill="1" applyBorder="1" applyAlignment="1" applyProtection="1">
      <alignment horizontal="right" vertical="center" wrapText="1"/>
    </xf>
    <xf numFmtId="49" fontId="0" fillId="4" borderId="1" xfId="0" applyNumberFormat="1" applyFont="1" applyFill="1" applyBorder="1" applyAlignment="1" applyProtection="1">
      <alignment vertical="center" wrapText="1"/>
    </xf>
    <xf numFmtId="49" fontId="0" fillId="4" borderId="19" xfId="0" applyNumberFormat="1" applyFont="1" applyFill="1" applyBorder="1" applyAlignment="1" applyProtection="1">
      <alignment horizontal="right" vertical="center" wrapText="1"/>
      <protection locked="0"/>
    </xf>
    <xf numFmtId="49" fontId="0" fillId="4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4" borderId="20" xfId="0" applyNumberFormat="1" applyFont="1" applyFill="1" applyBorder="1" applyAlignment="1" applyProtection="1">
      <alignment horizontal="right" vertical="center" wrapText="1"/>
      <protection locked="0"/>
    </xf>
    <xf numFmtId="14" fontId="0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4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4" borderId="3" xfId="0" applyNumberFormat="1" applyFont="1" applyFill="1" applyBorder="1" applyAlignment="1" applyProtection="1">
      <alignment vertical="center" wrapText="1"/>
    </xf>
    <xf numFmtId="49" fontId="0" fillId="4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4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4" borderId="21" xfId="0" applyNumberFormat="1" applyFont="1" applyFill="1" applyBorder="1" applyAlignment="1" applyProtection="1">
      <alignment horizontal="right" vertical="center" wrapText="1"/>
      <protection locked="0"/>
    </xf>
    <xf numFmtId="49" fontId="0" fillId="4" borderId="3" xfId="0" applyNumberFormat="1" applyFont="1" applyFill="1" applyBorder="1" applyAlignment="1" applyProtection="1">
      <alignment vertical="center" wrapText="1"/>
      <protection locked="0"/>
    </xf>
    <xf numFmtId="49" fontId="0" fillId="4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4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4" borderId="0" xfId="0" applyNumberFormat="1" applyFont="1" applyFill="1" applyBorder="1" applyAlignment="1" applyProtection="1">
      <alignment horizontal="right" vertical="center" wrapText="1"/>
    </xf>
    <xf numFmtId="49" fontId="0" fillId="4" borderId="22" xfId="0" applyNumberFormat="1" applyFont="1" applyFill="1" applyBorder="1" applyAlignment="1" applyProtection="1">
      <alignment horizontal="right" vertical="center" wrapText="1"/>
      <protection locked="0"/>
    </xf>
    <xf numFmtId="49" fontId="0" fillId="4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4" borderId="23" xfId="0" applyNumberFormat="1" applyFont="1" applyFill="1" applyBorder="1" applyAlignment="1" applyProtection="1">
      <alignment horizontal="right" vertical="center" wrapText="1"/>
      <protection locked="0"/>
    </xf>
    <xf numFmtId="49" fontId="0" fillId="4" borderId="1" xfId="0" applyNumberFormat="1" applyFont="1" applyFill="1" applyBorder="1" applyAlignment="1" applyProtection="1">
      <alignment horizontal="left" vertical="center"/>
    </xf>
    <xf numFmtId="0" fontId="0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25" xfId="0" applyNumberFormat="1" applyFont="1" applyFill="1" applyBorder="1" applyAlignment="1" applyProtection="1">
      <alignment horizontal="center" vertical="center" wrapText="1"/>
    </xf>
    <xf numFmtId="49" fontId="0" fillId="4" borderId="14" xfId="0" applyNumberFormat="1" applyFont="1" applyFill="1" applyBorder="1" applyAlignment="1" applyProtection="1">
      <alignment vertical="center" wrapText="1"/>
    </xf>
    <xf numFmtId="49" fontId="0" fillId="4" borderId="26" xfId="0" applyNumberFormat="1" applyFont="1" applyFill="1" applyBorder="1" applyAlignment="1" applyProtection="1">
      <alignment vertical="center" wrapText="1"/>
    </xf>
    <xf numFmtId="49" fontId="0" fillId="4" borderId="27" xfId="0" applyNumberFormat="1" applyFont="1" applyFill="1" applyBorder="1" applyAlignment="1" applyProtection="1">
      <alignment horizontal="left" vertical="center" wrapText="1"/>
    </xf>
    <xf numFmtId="49" fontId="0" fillId="4" borderId="26" xfId="0" applyNumberFormat="1" applyFont="1" applyFill="1" applyBorder="1" applyAlignment="1" applyProtection="1">
      <alignment horizontal="left" vertical="center" wrapText="1"/>
    </xf>
    <xf numFmtId="49" fontId="0" fillId="4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4" borderId="26" xfId="0" applyNumberFormat="1" applyFont="1" applyFill="1" applyBorder="1" applyAlignment="1" applyProtection="1">
      <alignment horizontal="left" vertical="center" wrapText="1"/>
      <protection locked="0"/>
    </xf>
    <xf numFmtId="49" fontId="0" fillId="4" borderId="14" xfId="0" applyNumberFormat="1" applyFont="1" applyFill="1" applyBorder="1" applyAlignment="1" applyProtection="1">
      <alignment horizontal="left" vertical="center" wrapText="1"/>
      <protection locked="0"/>
    </xf>
    <xf numFmtId="49" fontId="0" fillId="4" borderId="28" xfId="0" applyNumberFormat="1" applyFont="1" applyFill="1" applyBorder="1" applyAlignment="1" applyProtection="1">
      <alignment horizontal="left" vertical="center" wrapText="1"/>
      <protection locked="0"/>
    </xf>
    <xf numFmtId="49" fontId="11" fillId="4" borderId="9" xfId="0" applyNumberFormat="1" applyFont="1" applyFill="1" applyBorder="1" applyAlignment="1" applyProtection="1">
      <alignment horizontal="left" vertical="center" wrapText="1"/>
    </xf>
    <xf numFmtId="49" fontId="11" fillId="4" borderId="10" xfId="0" applyNumberFormat="1" applyFont="1" applyFill="1" applyBorder="1" applyAlignment="1" applyProtection="1">
      <alignment horizontal="left" vertical="center" wrapText="1"/>
    </xf>
    <xf numFmtId="49" fontId="11" fillId="4" borderId="11" xfId="0" applyNumberFormat="1" applyFont="1" applyFill="1" applyBorder="1" applyAlignment="1" applyProtection="1">
      <alignment horizontal="left" vertical="center" wrapText="1"/>
    </xf>
    <xf numFmtId="49" fontId="0" fillId="4" borderId="5" xfId="0" applyNumberFormat="1" applyFont="1" applyFill="1" applyBorder="1" applyAlignment="1" applyProtection="1">
      <alignment vertical="center" wrapText="1"/>
    </xf>
    <xf numFmtId="49" fontId="0" fillId="4" borderId="3" xfId="0" applyNumberFormat="1" applyFont="1" applyFill="1" applyBorder="1" applyAlignment="1" applyProtection="1">
      <alignment horizontal="left" vertical="center" wrapText="1"/>
    </xf>
    <xf numFmtId="49" fontId="0" fillId="4" borderId="4" xfId="0" applyNumberFormat="1" applyFont="1" applyFill="1" applyBorder="1" applyAlignment="1" applyProtection="1">
      <alignment horizontal="left" vertical="center" wrapText="1"/>
    </xf>
    <xf numFmtId="49" fontId="0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4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4" borderId="29" xfId="0" applyNumberFormat="1" applyFont="1" applyFill="1" applyBorder="1" applyAlignment="1" applyProtection="1">
      <alignment horizontal="left" vertical="center" wrapText="1"/>
    </xf>
    <xf numFmtId="49" fontId="0" fillId="4" borderId="27" xfId="0" applyNumberFormat="1" applyFont="1" applyFill="1" applyBorder="1" applyAlignment="1" applyProtection="1">
      <alignment vertical="center" wrapText="1"/>
      <protection locked="0"/>
    </xf>
    <xf numFmtId="49" fontId="0" fillId="4" borderId="14" xfId="0" applyNumberFormat="1" applyFont="1" applyFill="1" applyBorder="1" applyAlignment="1" applyProtection="1">
      <alignment horizontal="left" vertical="center" wrapText="1"/>
    </xf>
    <xf numFmtId="49" fontId="0" fillId="4" borderId="25" xfId="0" applyNumberFormat="1" applyFont="1" applyFill="1" applyBorder="1" applyAlignment="1" applyProtection="1">
      <alignment horizontal="left" vertical="center" wrapText="1"/>
    </xf>
    <xf numFmtId="49" fontId="0" fillId="4" borderId="27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1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9" xfId="0" applyNumberFormat="1" applyFont="1" applyFill="1" applyBorder="1" applyAlignment="1" applyProtection="1">
      <alignment horizontal="left" vertical="center" wrapText="1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2" borderId="30" xfId="0" applyNumberFormat="1" applyFont="1" applyFill="1" applyBorder="1" applyAlignment="1" applyProtection="1">
      <alignment horizontal="left"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1" xfId="6" applyNumberFormat="1" applyFon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24" xfId="0" applyNumberFormat="1" applyFont="1" applyBorder="1" applyProtection="1">
      <alignment vertical="center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11" fillId="4" borderId="32" xfId="0" applyNumberFormat="1" applyFont="1" applyFill="1" applyBorder="1" applyAlignment="1" applyProtection="1">
      <alignment horizontal="left" vertical="center" wrapText="1"/>
    </xf>
    <xf numFmtId="49" fontId="11" fillId="4" borderId="2" xfId="0" applyNumberFormat="1" applyFont="1" applyFill="1" applyBorder="1" applyAlignment="1" applyProtection="1">
      <alignment horizontal="left" vertical="center" wrapText="1"/>
    </xf>
    <xf numFmtId="49" fontId="11" fillId="4" borderId="23" xfId="0" applyNumberFormat="1" applyFont="1" applyFill="1" applyBorder="1" applyAlignment="1" applyProtection="1">
      <alignment horizontal="left" vertical="center" wrapText="1"/>
    </xf>
    <xf numFmtId="49" fontId="0" fillId="4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4" borderId="5" xfId="0" applyNumberFormat="1" applyFont="1" applyFill="1" applyBorder="1" applyAlignment="1" applyProtection="1">
      <alignment horizontal="left" vertical="center" wrapText="1"/>
    </xf>
    <xf numFmtId="14" fontId="0" fillId="4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4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4" borderId="29" xfId="0" applyNumberFormat="1" applyFont="1" applyFill="1" applyBorder="1" applyAlignment="1" applyProtection="1">
      <alignment horizontal="left" vertical="center" wrapText="1"/>
      <protection locked="0"/>
    </xf>
    <xf numFmtId="49" fontId="0" fillId="4" borderId="25" xfId="0" applyNumberFormat="1" applyFont="1" applyFill="1" applyBorder="1" applyAlignment="1" applyProtection="1">
      <alignment horizontal="left" vertical="center" wrapText="1"/>
      <protection locked="0"/>
    </xf>
    <xf numFmtId="49" fontId="0" fillId="4" borderId="25" xfId="0" applyNumberFormat="1" applyFont="1" applyFill="1" applyBorder="1" applyAlignment="1" applyProtection="1">
      <alignment vertical="center" wrapText="1"/>
      <protection locked="0"/>
    </xf>
    <xf numFmtId="14" fontId="0" fillId="4" borderId="25" xfId="0" applyNumberFormat="1" applyFont="1" applyFill="1" applyBorder="1" applyAlignment="1" applyProtection="1">
      <alignment horizontal="left" vertical="center" wrapText="1"/>
      <protection locked="0"/>
    </xf>
    <xf numFmtId="14" fontId="0" fillId="4" borderId="27" xfId="0" applyNumberFormat="1" applyFont="1" applyFill="1" applyBorder="1" applyAlignment="1" applyProtection="1">
      <alignment horizontal="left" vertical="center" wrapText="1"/>
      <protection locked="0"/>
    </xf>
    <xf numFmtId="14" fontId="0" fillId="4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7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8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0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49" fontId="0" fillId="2" borderId="21" xfId="0" applyNumberFormat="1" applyFont="1" applyFill="1" applyBorder="1" applyAlignment="1" applyProtection="1">
      <alignment horizontal="center" vertical="center" wrapText="1"/>
    </xf>
    <xf numFmtId="49" fontId="0" fillId="4" borderId="30" xfId="0" applyNumberFormat="1" applyFont="1" applyFill="1" applyBorder="1" applyAlignment="1" applyProtection="1">
      <alignment horizontal="left" vertical="center" wrapText="1"/>
    </xf>
    <xf numFmtId="0" fontId="0" fillId="4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4" borderId="21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3" xfId="0" applyNumberFormat="1" applyFont="1" applyFill="1" applyBorder="1" applyAlignment="1" applyProtection="1">
      <alignment horizontal="center" vertical="center" wrapText="1"/>
    </xf>
    <xf numFmtId="49" fontId="0" fillId="4" borderId="5" xfId="0" applyNumberFormat="1" applyFont="1" applyFill="1" applyBorder="1" applyAlignment="1" applyProtection="1">
      <alignment horizontal="center" vertical="center" wrapText="1"/>
    </xf>
    <xf numFmtId="0" fontId="0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4" xfId="0" applyNumberFormat="1" applyFont="1" applyFill="1" applyBorder="1" applyAlignment="1" applyProtection="1">
      <alignment horizontal="center" vertical="center" wrapText="1"/>
    </xf>
    <xf numFmtId="49" fontId="0" fillId="4" borderId="21" xfId="0" applyNumberFormat="1" applyFont="1" applyFill="1" applyBorder="1" applyAlignment="1" applyProtection="1">
      <alignment horizontal="center" vertical="center" wrapText="1"/>
    </xf>
    <xf numFmtId="0" fontId="0" fillId="4" borderId="1" xfId="0" applyNumberFormat="1" applyFont="1" applyFill="1" applyBorder="1" applyAlignment="1" applyProtection="1">
      <alignment vertical="center" wrapText="1"/>
      <protection locked="0"/>
    </xf>
    <xf numFmtId="0" fontId="0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0" fillId="0" borderId="28" xfId="0" applyNumberFormat="1" applyBorder="1" applyAlignment="1" applyProtection="1">
      <alignment vertical="center" wrapText="1"/>
      <protection locked="0"/>
    </xf>
    <xf numFmtId="49" fontId="0" fillId="2" borderId="8" xfId="0" applyNumberFormat="1" applyFont="1" applyFill="1" applyBorder="1" applyAlignment="1" applyProtection="1">
      <alignment horizontal="left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24" xfId="0" applyNumberFormat="1" applyFont="1" applyFill="1" applyBorder="1" applyAlignment="1" applyProtection="1">
      <alignment horizontal="center" vertical="center" wrapText="1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11" fillId="4" borderId="16" xfId="0" applyNumberFormat="1" applyFont="1" applyFill="1" applyBorder="1" applyAlignment="1" applyProtection="1">
      <alignment horizontal="left" vertical="center" wrapText="1"/>
    </xf>
    <xf numFmtId="49" fontId="11" fillId="4" borderId="17" xfId="0" applyNumberFormat="1" applyFont="1" applyFill="1" applyBorder="1" applyAlignment="1" applyProtection="1">
      <alignment horizontal="left" vertical="center" wrapText="1"/>
    </xf>
    <xf numFmtId="49" fontId="11" fillId="4" borderId="18" xfId="0" applyNumberFormat="1" applyFont="1" applyFill="1" applyBorder="1" applyAlignment="1" applyProtection="1">
      <alignment horizontal="left" vertical="center" wrapText="1"/>
    </xf>
    <xf numFmtId="49" fontId="0" fillId="4" borderId="24" xfId="0" applyNumberFormat="1" applyFont="1" applyFill="1" applyBorder="1" applyAlignment="1" applyProtection="1">
      <alignment horizontal="left" vertical="center" wrapText="1"/>
    </xf>
    <xf numFmtId="49" fontId="0" fillId="4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5" xfId="0" applyNumberFormat="1" applyFont="1" applyFill="1" applyBorder="1" applyAlignment="1" applyProtection="1">
      <alignment horizontal="left" vertical="center" wrapText="1"/>
    </xf>
    <xf numFmtId="49" fontId="0" fillId="3" borderId="30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6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2" borderId="29" xfId="0" applyNumberFormat="1" applyFont="1" applyFill="1" applyBorder="1" applyAlignment="1" applyProtection="1">
      <alignment horizontal="left" vertical="center" wrapText="1"/>
    </xf>
    <xf numFmtId="49" fontId="0" fillId="3" borderId="25" xfId="0" applyNumberFormat="1" applyFont="1" applyFill="1" applyBorder="1" applyAlignment="1" applyProtection="1">
      <alignment horizontal="left" vertical="center" wrapText="1"/>
    </xf>
    <xf numFmtId="49" fontId="13" fillId="2" borderId="16" xfId="0" applyNumberFormat="1" applyFont="1" applyFill="1" applyBorder="1" applyAlignment="1" applyProtection="1">
      <alignment horizontal="right" vertical="center" wrapText="1"/>
    </xf>
    <xf numFmtId="49" fontId="13" fillId="2" borderId="10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23" xfId="0" applyNumberFormat="1" applyFont="1" applyFill="1" applyBorder="1" applyAlignment="1" applyProtection="1">
      <alignment vertical="center" wrapText="1"/>
    </xf>
    <xf numFmtId="49" fontId="0" fillId="3" borderId="8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4" xfId="0" applyNumberFormat="1" applyFont="1" applyFill="1" applyBorder="1" applyAlignment="1" applyProtection="1">
      <alignment vertical="center" wrapText="1"/>
    </xf>
    <xf numFmtId="49" fontId="0" fillId="3" borderId="30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29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85495" y="314769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99820" y="3147695"/>
              <a:ext cx="32512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719070"/>
              <a:ext cx="46164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47445" y="2719070"/>
              <a:ext cx="44894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336895"/>
              <a:ext cx="33782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34642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61695" y="1934654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61695" y="1902269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61695" y="1967039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14" sqref="A14:K14"/>
    </sheetView>
  </sheetViews>
  <sheetFormatPr defaultColWidth="9" defaultRowHeight="15"/>
  <cols>
    <col min="1" max="16384" width="9.32978723404255" style="269"/>
  </cols>
  <sheetData>
    <row r="1" ht="25.5" customHeight="1" spans="1:11">
      <c r="A1" s="270" t="s">
        <v>0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ht="41.25" customHeight="1" spans="1:11">
      <c r="A2" s="271" t="s">
        <v>1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</row>
    <row r="3" spans="1:11">
      <c r="A3" s="272" t="s">
        <v>2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</row>
    <row r="4" ht="30" customHeight="1" spans="1:11">
      <c r="A4" s="271" t="s">
        <v>3</v>
      </c>
      <c r="B4" s="271"/>
      <c r="C4" s="271"/>
      <c r="D4" s="271"/>
      <c r="E4" s="271"/>
      <c r="F4" s="271"/>
      <c r="G4" s="271"/>
      <c r="H4" s="271"/>
      <c r="I4" s="271"/>
      <c r="J4" s="271"/>
      <c r="K4" s="271"/>
    </row>
    <row r="5" spans="1:11">
      <c r="A5" s="271" t="s">
        <v>4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</row>
    <row r="6" spans="1:11">
      <c r="A6" s="272" t="s">
        <v>5</v>
      </c>
      <c r="B6" s="272"/>
      <c r="C6" s="272"/>
      <c r="D6" s="272"/>
      <c r="E6" s="272"/>
      <c r="F6" s="272"/>
      <c r="G6" s="272"/>
      <c r="H6" s="272"/>
      <c r="I6" s="272"/>
      <c r="J6" s="272"/>
      <c r="K6" s="272"/>
    </row>
    <row r="7" ht="30" customHeight="1" spans="1:11">
      <c r="A7" s="271" t="s">
        <v>6</v>
      </c>
      <c r="B7" s="271"/>
      <c r="C7" s="271"/>
      <c r="D7" s="271"/>
      <c r="E7" s="271"/>
      <c r="F7" s="271"/>
      <c r="G7" s="271"/>
      <c r="H7" s="271"/>
      <c r="I7" s="271"/>
      <c r="J7" s="271"/>
      <c r="K7" s="271"/>
    </row>
    <row r="8" spans="1:11">
      <c r="A8" s="272"/>
      <c r="B8" s="272"/>
      <c r="C8" s="272"/>
      <c r="D8" s="272"/>
      <c r="E8" s="272"/>
      <c r="F8" s="272"/>
      <c r="G8" s="272"/>
      <c r="H8" s="272"/>
      <c r="I8" s="272"/>
      <c r="J8" s="272"/>
      <c r="K8" s="272"/>
    </row>
    <row r="9" spans="1:11">
      <c r="A9" s="272"/>
      <c r="B9" s="272"/>
      <c r="C9" s="272"/>
      <c r="D9" s="272"/>
      <c r="E9" s="272"/>
      <c r="F9" s="272"/>
      <c r="G9" s="272"/>
      <c r="H9" s="272"/>
      <c r="I9" s="272"/>
      <c r="J9" s="272"/>
      <c r="K9" s="272"/>
    </row>
    <row r="10" spans="1:11">
      <c r="A10" s="272"/>
      <c r="B10" s="272"/>
      <c r="C10" s="272"/>
      <c r="D10" s="272"/>
      <c r="E10" s="272"/>
      <c r="F10" s="272"/>
      <c r="G10" s="272"/>
      <c r="H10" s="272"/>
      <c r="I10" s="272"/>
      <c r="J10" s="272"/>
      <c r="K10" s="272"/>
    </row>
    <row r="11" spans="1:11">
      <c r="A11" s="272"/>
      <c r="B11" s="272"/>
      <c r="C11" s="272"/>
      <c r="D11" s="272"/>
      <c r="E11" s="272"/>
      <c r="F11" s="272"/>
      <c r="G11" s="272"/>
      <c r="H11" s="272"/>
      <c r="I11" s="272"/>
      <c r="J11" s="272"/>
      <c r="K11" s="272"/>
    </row>
    <row r="12" spans="1:11">
      <c r="A12" s="272"/>
      <c r="B12" s="272"/>
      <c r="C12" s="272"/>
      <c r="D12" s="272"/>
      <c r="E12" s="272"/>
      <c r="F12" s="272"/>
      <c r="G12" s="272"/>
      <c r="H12" s="272"/>
      <c r="I12" s="272"/>
      <c r="J12" s="272"/>
      <c r="K12" s="272"/>
    </row>
    <row r="13" ht="18" customHeight="1"/>
    <row r="14" spans="1:11">
      <c r="A14" s="273"/>
      <c r="B14" s="273"/>
      <c r="C14" s="273"/>
      <c r="D14" s="273"/>
      <c r="E14" s="273"/>
      <c r="F14" s="273"/>
      <c r="G14" s="273"/>
      <c r="H14" s="273"/>
      <c r="I14" s="273"/>
      <c r="J14" s="273"/>
      <c r="K14" s="273"/>
    </row>
    <row r="15" spans="1:11">
      <c r="A15" s="273"/>
      <c r="B15" s="273"/>
      <c r="C15" s="273"/>
      <c r="D15" s="273"/>
      <c r="E15" s="273"/>
      <c r="F15" s="273"/>
      <c r="G15" s="273"/>
      <c r="H15" s="273"/>
      <c r="I15" s="273"/>
      <c r="J15" s="273"/>
      <c r="K15" s="273"/>
    </row>
    <row r="16" spans="1:11">
      <c r="A16" s="273"/>
      <c r="B16" s="273"/>
      <c r="C16" s="273"/>
      <c r="D16" s="273"/>
      <c r="E16" s="273"/>
      <c r="F16" s="273"/>
      <c r="G16" s="273"/>
      <c r="H16" s="273"/>
      <c r="I16" s="273"/>
      <c r="J16" s="273"/>
      <c r="K16" s="273"/>
    </row>
    <row r="17" spans="1:11">
      <c r="A17" s="273"/>
      <c r="B17" s="273"/>
      <c r="C17" s="273"/>
      <c r="D17" s="273"/>
      <c r="E17" s="273"/>
      <c r="F17" s="273"/>
      <c r="G17" s="273"/>
      <c r="H17" s="273"/>
      <c r="I17" s="273"/>
      <c r="J17" s="273"/>
      <c r="K17" s="273"/>
    </row>
    <row r="18" spans="1:11">
      <c r="A18" s="273"/>
      <c r="B18" s="273"/>
      <c r="C18" s="273"/>
      <c r="D18" s="273"/>
      <c r="E18" s="273"/>
      <c r="F18" s="273"/>
      <c r="G18" s="273"/>
      <c r="H18" s="273"/>
      <c r="I18" s="273"/>
      <c r="J18" s="273"/>
      <c r="K18" s="273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workbookViewId="0">
      <selection activeCell="L33" sqref="L33"/>
    </sheetView>
  </sheetViews>
  <sheetFormatPr defaultColWidth="9" defaultRowHeight="11.55"/>
  <cols>
    <col min="1" max="1" width="13" style="72" customWidth="1"/>
    <col min="2" max="2" width="8" style="72" customWidth="1"/>
    <col min="3" max="3" width="6.82978723404255" style="72" customWidth="1"/>
    <col min="4" max="4" width="4" style="72" customWidth="1"/>
    <col min="5" max="5" width="6.82978723404255" style="72" customWidth="1"/>
    <col min="6" max="6" width="8.32978723404255" style="72" customWidth="1"/>
    <col min="7" max="8" width="9.67021276595745" style="72" customWidth="1"/>
    <col min="9" max="9" width="7.17021276595745" style="72" customWidth="1"/>
    <col min="10" max="10" width="4.82978723404255" style="72" customWidth="1"/>
    <col min="11" max="11" width="6.17021276595745" style="72" customWidth="1"/>
    <col min="12" max="12" width="11.5531914893617" style="72" customWidth="1"/>
    <col min="13" max="13" width="11.8297872340426" style="72" customWidth="1"/>
    <col min="14" max="14" width="9" style="72" customWidth="1"/>
    <col min="15" max="15" width="5.67021276595745" style="72" customWidth="1"/>
    <col min="16" max="16" width="13.6702127659574" style="72" customWidth="1"/>
    <col min="17" max="23" width="9.32978723404255" style="72"/>
    <col min="24" max="24" width="11.8297872340426" style="72" customWidth="1"/>
    <col min="25" max="25" width="11.5" style="72" customWidth="1"/>
    <col min="26" max="26" width="12.3297872340426" style="72" customWidth="1"/>
    <col min="27" max="16384" width="9.32978723404255" style="72"/>
  </cols>
  <sheetData>
    <row r="1" ht="27" customHeight="1" spans="1:38">
      <c r="A1" s="73" t="s">
        <v>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AJ1" s="74" t="s">
        <v>8</v>
      </c>
      <c r="AK1" s="74" t="s">
        <v>9</v>
      </c>
      <c r="AL1" s="74" t="s">
        <v>10</v>
      </c>
    </row>
    <row r="2" ht="26" customHeight="1" spans="1:38">
      <c r="A2" s="75" t="s">
        <v>11</v>
      </c>
      <c r="B2" s="76" t="s">
        <v>8</v>
      </c>
      <c r="C2" s="76"/>
      <c r="D2" s="77" t="s">
        <v>12</v>
      </c>
      <c r="E2" s="77"/>
      <c r="F2" s="76" t="s">
        <v>13</v>
      </c>
      <c r="G2" s="76"/>
      <c r="H2" s="76"/>
      <c r="I2" s="78" t="s">
        <v>14</v>
      </c>
      <c r="J2" s="78"/>
      <c r="K2" s="79" t="s">
        <v>15</v>
      </c>
      <c r="L2" s="79"/>
      <c r="M2" s="79"/>
      <c r="N2" s="79"/>
      <c r="O2" s="79"/>
      <c r="P2" s="80"/>
      <c r="AJ2" s="74"/>
      <c r="AK2" s="74"/>
      <c r="AL2" s="74"/>
    </row>
    <row r="3" ht="18" customHeight="1" spans="1:38">
      <c r="A3" s="81" t="s">
        <v>16</v>
      </c>
      <c r="B3" s="82" t="s">
        <v>17</v>
      </c>
      <c r="C3" s="82"/>
      <c r="D3" s="83" t="s">
        <v>18</v>
      </c>
      <c r="E3" s="83"/>
      <c r="F3" s="84" t="s">
        <v>19</v>
      </c>
      <c r="G3" s="84"/>
      <c r="H3" s="84"/>
      <c r="I3" s="85" t="s">
        <v>20</v>
      </c>
      <c r="J3" s="85"/>
      <c r="K3" s="86" t="s">
        <v>21</v>
      </c>
      <c r="L3" s="86"/>
      <c r="M3" s="86"/>
      <c r="N3" s="86"/>
      <c r="O3" s="86"/>
      <c r="P3" s="87"/>
      <c r="AJ3" s="74"/>
      <c r="AK3" s="74"/>
      <c r="AL3" s="74"/>
    </row>
    <row r="4" ht="14.1" spans="1:38">
      <c r="A4" s="88" t="s">
        <v>22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90"/>
      <c r="AJ4" s="74"/>
      <c r="AK4" s="74"/>
      <c r="AL4" s="74"/>
    </row>
    <row r="5" ht="28.5" customHeight="1" spans="1:38">
      <c r="A5" s="91" t="s">
        <v>23</v>
      </c>
      <c r="B5" s="92" t="s">
        <v>24</v>
      </c>
      <c r="C5" s="93"/>
      <c r="D5" s="94" t="s">
        <v>25</v>
      </c>
      <c r="E5" s="94"/>
      <c r="F5" s="92" t="s">
        <v>26</v>
      </c>
      <c r="G5" s="93"/>
      <c r="H5" s="95" t="s">
        <v>27</v>
      </c>
      <c r="I5" s="95"/>
      <c r="J5" s="96">
        <v>210</v>
      </c>
      <c r="K5" s="97"/>
      <c r="L5" s="98" t="s">
        <v>28</v>
      </c>
      <c r="M5" s="99" t="s">
        <v>29</v>
      </c>
      <c r="N5" s="100" t="s">
        <v>30</v>
      </c>
      <c r="O5" s="101"/>
      <c r="P5" s="102"/>
      <c r="AJ5" s="74"/>
      <c r="AK5" s="74"/>
      <c r="AL5" s="74"/>
    </row>
    <row r="6" ht="39" customHeight="1" spans="1:38">
      <c r="A6" s="91" t="s">
        <v>31</v>
      </c>
      <c r="B6" s="103">
        <v>38726</v>
      </c>
      <c r="C6" s="103"/>
      <c r="D6" s="94" t="s">
        <v>32</v>
      </c>
      <c r="E6" s="94"/>
      <c r="F6" s="104"/>
      <c r="G6" s="105"/>
      <c r="H6" s="95" t="s">
        <v>33</v>
      </c>
      <c r="I6" s="95"/>
      <c r="J6" s="96">
        <v>6</v>
      </c>
      <c r="K6" s="97"/>
      <c r="L6" s="98" t="s">
        <v>28</v>
      </c>
      <c r="M6" s="106" t="s">
        <v>34</v>
      </c>
      <c r="N6" s="107" t="s">
        <v>35</v>
      </c>
      <c r="O6" s="108"/>
      <c r="P6" s="109"/>
      <c r="AJ6" s="74"/>
      <c r="AK6" s="74"/>
      <c r="AL6" s="74"/>
    </row>
    <row r="7" ht="28.5" customHeight="1" spans="1:38">
      <c r="A7" s="91" t="s">
        <v>36</v>
      </c>
      <c r="B7" s="104" t="s">
        <v>37</v>
      </c>
      <c r="C7" s="98" t="s">
        <v>38</v>
      </c>
      <c r="D7" s="95" t="s">
        <v>39</v>
      </c>
      <c r="E7" s="95"/>
      <c r="F7" s="110" t="s">
        <v>40</v>
      </c>
      <c r="G7" s="111" t="s">
        <v>41</v>
      </c>
      <c r="H7" s="95" t="s">
        <v>42</v>
      </c>
      <c r="I7" s="95"/>
      <c r="J7" s="96">
        <v>6</v>
      </c>
      <c r="K7" s="97"/>
      <c r="L7" s="98" t="s">
        <v>28</v>
      </c>
      <c r="M7" s="106" t="s">
        <v>43</v>
      </c>
      <c r="N7" s="107" t="s">
        <v>44</v>
      </c>
      <c r="O7" s="108"/>
      <c r="P7" s="109"/>
      <c r="AJ7" s="74"/>
      <c r="AK7" s="74"/>
      <c r="AL7" s="74"/>
    </row>
    <row r="8" ht="28.5" customHeight="1" spans="1:38">
      <c r="A8" s="91" t="s">
        <v>45</v>
      </c>
      <c r="B8" s="112" t="s">
        <v>46</v>
      </c>
      <c r="C8" s="113" t="s">
        <v>38</v>
      </c>
      <c r="D8" s="95" t="s">
        <v>47</v>
      </c>
      <c r="E8" s="95"/>
      <c r="F8" s="92" t="s">
        <v>48</v>
      </c>
      <c r="G8" s="111" t="s">
        <v>28</v>
      </c>
      <c r="H8" s="95" t="s">
        <v>49</v>
      </c>
      <c r="I8" s="95"/>
      <c r="J8" s="96">
        <v>20</v>
      </c>
      <c r="K8" s="97"/>
      <c r="L8" s="113" t="s">
        <v>28</v>
      </c>
      <c r="M8" s="99" t="s">
        <v>50</v>
      </c>
      <c r="N8" s="114" t="s">
        <v>51</v>
      </c>
      <c r="O8" s="115"/>
      <c r="P8" s="116"/>
      <c r="AJ8" s="74"/>
      <c r="AK8" s="74"/>
      <c r="AL8" s="74"/>
    </row>
    <row r="9" ht="33.75" customHeight="1" spans="1:38">
      <c r="A9" s="91" t="s">
        <v>52</v>
      </c>
      <c r="B9" s="117"/>
      <c r="C9" s="117"/>
      <c r="D9" s="95" t="s">
        <v>53</v>
      </c>
      <c r="E9" s="95"/>
      <c r="F9" s="104" t="s">
        <v>54</v>
      </c>
      <c r="G9" s="105"/>
      <c r="H9" s="95" t="s">
        <v>55</v>
      </c>
      <c r="I9" s="95"/>
      <c r="J9" s="96">
        <v>169</v>
      </c>
      <c r="K9" s="97"/>
      <c r="L9" s="98" t="s">
        <v>28</v>
      </c>
      <c r="M9" s="99" t="s">
        <v>56</v>
      </c>
      <c r="N9" s="118">
        <v>120</v>
      </c>
      <c r="O9" s="118"/>
      <c r="P9" s="119"/>
      <c r="Q9" s="120"/>
      <c r="R9" s="120"/>
      <c r="AJ9" s="74"/>
      <c r="AK9" s="74"/>
      <c r="AL9" s="74"/>
    </row>
    <row r="10" ht="28.5" customHeight="1" spans="1:38">
      <c r="A10" s="121" t="s">
        <v>57</v>
      </c>
      <c r="B10" s="122"/>
      <c r="C10" s="123"/>
      <c r="D10" s="124" t="s">
        <v>58</v>
      </c>
      <c r="E10" s="125"/>
      <c r="F10" s="126" t="s">
        <v>59</v>
      </c>
      <c r="G10" s="127"/>
      <c r="H10" s="95" t="s">
        <v>60</v>
      </c>
      <c r="I10" s="95"/>
      <c r="J10" s="126" t="s">
        <v>61</v>
      </c>
      <c r="K10" s="128"/>
      <c r="L10" s="98" t="s">
        <v>28</v>
      </c>
      <c r="M10" s="126"/>
      <c r="N10" s="128"/>
      <c r="O10" s="128"/>
      <c r="P10" s="129"/>
      <c r="AJ10" s="74"/>
      <c r="AK10" s="74"/>
      <c r="AL10" s="74"/>
    </row>
    <row r="11" ht="14.1" spans="1:38">
      <c r="A11" s="130" t="s">
        <v>62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2"/>
      <c r="AJ11" s="74"/>
      <c r="AK11" s="74"/>
      <c r="AL11" s="74"/>
    </row>
    <row r="12" ht="33.75" customHeight="1" spans="1:38">
      <c r="A12" s="91" t="s">
        <v>63</v>
      </c>
      <c r="B12" s="110" t="s">
        <v>64</v>
      </c>
      <c r="C12" s="133" t="s">
        <v>65</v>
      </c>
      <c r="D12" s="134" t="s">
        <v>66</v>
      </c>
      <c r="E12" s="135"/>
      <c r="F12" s="110" t="s">
        <v>67</v>
      </c>
      <c r="G12" s="133" t="s">
        <v>65</v>
      </c>
      <c r="H12" s="95" t="s">
        <v>68</v>
      </c>
      <c r="I12" s="95"/>
      <c r="J12" s="92" t="s">
        <v>69</v>
      </c>
      <c r="K12" s="136"/>
      <c r="L12" s="133" t="s">
        <v>65</v>
      </c>
      <c r="M12" s="99" t="s">
        <v>70</v>
      </c>
      <c r="N12" s="104" t="s">
        <v>71</v>
      </c>
      <c r="O12" s="137"/>
      <c r="P12" s="138"/>
      <c r="AJ12" s="74"/>
      <c r="AK12" s="74"/>
      <c r="AL12" s="74"/>
    </row>
    <row r="13" ht="33.75" customHeight="1" spans="1:38">
      <c r="A13" s="139" t="s">
        <v>72</v>
      </c>
      <c r="B13" s="140" t="s">
        <v>73</v>
      </c>
      <c r="C13" s="123" t="s">
        <v>65</v>
      </c>
      <c r="D13" s="124" t="s">
        <v>74</v>
      </c>
      <c r="E13" s="141"/>
      <c r="F13" s="140" t="s">
        <v>67</v>
      </c>
      <c r="G13" s="133" t="s">
        <v>65</v>
      </c>
      <c r="H13" s="142" t="s">
        <v>75</v>
      </c>
      <c r="I13" s="142"/>
      <c r="J13" s="143" t="s">
        <v>76</v>
      </c>
      <c r="K13" s="144"/>
      <c r="L13" s="133" t="s">
        <v>65</v>
      </c>
      <c r="M13" s="142" t="s">
        <v>77</v>
      </c>
      <c r="N13" s="126"/>
      <c r="O13" s="128"/>
      <c r="P13" s="129"/>
      <c r="AJ13" s="74"/>
      <c r="AK13" s="74"/>
      <c r="AL13" s="74"/>
    </row>
    <row r="14" ht="14.1" spans="1:38">
      <c r="A14" s="145" t="s">
        <v>78</v>
      </c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7"/>
      <c r="AJ14" s="74"/>
      <c r="AK14" s="74"/>
      <c r="AL14" s="74"/>
    </row>
    <row r="15" ht="24" customHeight="1" spans="1:38">
      <c r="A15" s="148" t="s">
        <v>79</v>
      </c>
      <c r="B15" s="149" t="s">
        <v>80</v>
      </c>
      <c r="C15" s="150"/>
      <c r="D15" s="151"/>
      <c r="E15" s="149" t="s">
        <v>81</v>
      </c>
      <c r="F15" s="150"/>
      <c r="G15" s="151"/>
      <c r="H15" s="149" t="s">
        <v>82</v>
      </c>
      <c r="I15" s="150"/>
      <c r="J15" s="151"/>
      <c r="K15" s="149" t="s">
        <v>83</v>
      </c>
      <c r="L15" s="150"/>
      <c r="M15" s="151"/>
      <c r="N15" s="149" t="s">
        <v>84</v>
      </c>
      <c r="O15" s="150"/>
      <c r="P15" s="152"/>
      <c r="AJ15" s="74"/>
      <c r="AK15" s="74"/>
      <c r="AL15" s="74"/>
    </row>
    <row r="16" ht="24" customHeight="1" spans="1:38">
      <c r="A16" s="148" t="s">
        <v>85</v>
      </c>
      <c r="B16" s="153" t="s">
        <v>86</v>
      </c>
      <c r="C16" s="154"/>
      <c r="D16" s="155"/>
      <c r="E16" s="153" t="s">
        <v>87</v>
      </c>
      <c r="F16" s="154"/>
      <c r="G16" s="155"/>
      <c r="H16" s="153"/>
      <c r="I16" s="154"/>
      <c r="J16" s="155"/>
      <c r="K16" s="153" t="s">
        <v>88</v>
      </c>
      <c r="L16" s="154"/>
      <c r="M16" s="155"/>
      <c r="N16" s="156"/>
      <c r="O16" s="157"/>
      <c r="P16" s="158"/>
      <c r="AJ16" s="74"/>
      <c r="AK16" s="74"/>
      <c r="AL16" s="74"/>
    </row>
    <row r="17" ht="24" customHeight="1" spans="1:38">
      <c r="A17" s="148" t="s">
        <v>89</v>
      </c>
      <c r="B17" s="153" t="s">
        <v>90</v>
      </c>
      <c r="C17" s="154"/>
      <c r="D17" s="155"/>
      <c r="E17" s="153" t="s">
        <v>91</v>
      </c>
      <c r="F17" s="154"/>
      <c r="G17" s="155"/>
      <c r="H17" s="153"/>
      <c r="I17" s="154"/>
      <c r="J17" s="155"/>
      <c r="K17" s="153" t="s">
        <v>92</v>
      </c>
      <c r="L17" s="154"/>
      <c r="M17" s="155"/>
      <c r="N17" s="156"/>
      <c r="O17" s="157"/>
      <c r="P17" s="158"/>
      <c r="AJ17" s="74"/>
      <c r="AK17" s="74"/>
      <c r="AL17" s="74"/>
    </row>
    <row r="18" ht="24" customHeight="1" spans="1:38">
      <c r="A18" s="159" t="s">
        <v>93</v>
      </c>
      <c r="B18" s="153" t="s">
        <v>94</v>
      </c>
      <c r="C18" s="154"/>
      <c r="D18" s="155"/>
      <c r="E18" s="153" t="s">
        <v>95</v>
      </c>
      <c r="F18" s="154"/>
      <c r="G18" s="155"/>
      <c r="H18" s="153"/>
      <c r="I18" s="154"/>
      <c r="J18" s="155"/>
      <c r="K18" s="153" t="s">
        <v>96</v>
      </c>
      <c r="L18" s="154"/>
      <c r="M18" s="155"/>
      <c r="N18" s="156"/>
      <c r="O18" s="157"/>
      <c r="P18" s="158"/>
      <c r="AJ18" s="74"/>
      <c r="AK18" s="74"/>
      <c r="AL18" s="74"/>
    </row>
    <row r="19" ht="14.1" spans="1:38">
      <c r="A19" s="160" t="s">
        <v>97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2"/>
      <c r="AJ19" s="74"/>
      <c r="AK19" s="74"/>
      <c r="AL19" s="74"/>
    </row>
    <row r="20" ht="46.3" spans="1:38">
      <c r="A20" s="91" t="s">
        <v>98</v>
      </c>
      <c r="B20" s="163" t="s">
        <v>99</v>
      </c>
      <c r="C20" s="95" t="s">
        <v>100</v>
      </c>
      <c r="D20" s="95"/>
      <c r="E20" s="92" t="s">
        <v>99</v>
      </c>
      <c r="F20" s="93"/>
      <c r="G20" s="99" t="s">
        <v>101</v>
      </c>
      <c r="H20" s="163" t="s">
        <v>99</v>
      </c>
      <c r="I20" s="163"/>
      <c r="J20" s="95" t="s">
        <v>102</v>
      </c>
      <c r="K20" s="95"/>
      <c r="L20" s="164"/>
      <c r="M20" s="164"/>
      <c r="N20" s="165" t="s">
        <v>103</v>
      </c>
      <c r="O20" s="166"/>
      <c r="P20" s="167"/>
    </row>
    <row r="21" ht="46.3" spans="1:38">
      <c r="A21" s="91" t="s">
        <v>104</v>
      </c>
      <c r="B21" s="163" t="s">
        <v>105</v>
      </c>
      <c r="C21" s="95" t="s">
        <v>100</v>
      </c>
      <c r="D21" s="95"/>
      <c r="E21" s="92" t="s">
        <v>106</v>
      </c>
      <c r="F21" s="93"/>
      <c r="G21" s="99" t="s">
        <v>101</v>
      </c>
      <c r="H21" s="163" t="s">
        <v>107</v>
      </c>
      <c r="I21" s="163"/>
      <c r="J21" s="95" t="s">
        <v>102</v>
      </c>
      <c r="K21" s="95"/>
      <c r="L21" s="164">
        <v>44679</v>
      </c>
      <c r="M21" s="164"/>
      <c r="N21" s="165" t="s">
        <v>103</v>
      </c>
      <c r="O21" s="166">
        <v>46504</v>
      </c>
      <c r="P21" s="167"/>
    </row>
    <row r="22" ht="57.85" spans="1:38">
      <c r="A22" s="91" t="s">
        <v>108</v>
      </c>
      <c r="B22" s="163" t="s">
        <v>99</v>
      </c>
      <c r="C22" s="95" t="s">
        <v>100</v>
      </c>
      <c r="D22" s="95"/>
      <c r="E22" s="92" t="s">
        <v>99</v>
      </c>
      <c r="F22" s="93"/>
      <c r="G22" s="99" t="s">
        <v>101</v>
      </c>
      <c r="H22" s="104" t="s">
        <v>99</v>
      </c>
      <c r="I22" s="105"/>
      <c r="J22" s="95" t="s">
        <v>102</v>
      </c>
      <c r="K22" s="95"/>
      <c r="L22" s="164"/>
      <c r="M22" s="164"/>
      <c r="N22" s="165" t="s">
        <v>103</v>
      </c>
      <c r="O22" s="166"/>
      <c r="P22" s="167"/>
    </row>
    <row r="23" ht="35.45" spans="1:38">
      <c r="A23" s="168" t="s">
        <v>109</v>
      </c>
      <c r="B23" s="169" t="s">
        <v>99</v>
      </c>
      <c r="C23" s="169" t="s">
        <v>100</v>
      </c>
      <c r="D23" s="169"/>
      <c r="E23" s="92" t="s">
        <v>99</v>
      </c>
      <c r="F23" s="93"/>
      <c r="G23" s="170" t="s">
        <v>101</v>
      </c>
      <c r="H23" s="169" t="s">
        <v>99</v>
      </c>
      <c r="I23" s="169"/>
      <c r="J23" s="169" t="s">
        <v>102</v>
      </c>
      <c r="K23" s="169"/>
      <c r="L23" s="171"/>
      <c r="M23" s="171"/>
      <c r="N23" s="127" t="s">
        <v>103</v>
      </c>
      <c r="O23" s="172"/>
      <c r="P23" s="173"/>
    </row>
    <row r="24" ht="14.1" spans="1:38">
      <c r="A24" s="145" t="s">
        <v>110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7"/>
    </row>
    <row r="25" ht="45.75" customHeight="1" spans="1:38">
      <c r="A25" s="159" t="s">
        <v>111</v>
      </c>
      <c r="B25" s="174"/>
      <c r="C25" s="174"/>
      <c r="D25" s="175"/>
      <c r="E25" s="176"/>
      <c r="F25" s="177"/>
      <c r="G25" s="178"/>
      <c r="H25" s="179" t="s">
        <v>112</v>
      </c>
      <c r="I25" s="174"/>
      <c r="J25" s="174"/>
      <c r="K25" s="174"/>
      <c r="L25" s="175"/>
      <c r="M25" s="180"/>
      <c r="N25" s="181"/>
      <c r="O25" s="181"/>
      <c r="P25" s="182"/>
    </row>
    <row r="26" ht="15.75" customHeight="1" spans="1:38">
      <c r="A26" s="145" t="s">
        <v>113</v>
      </c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7"/>
    </row>
    <row r="27" ht="27" customHeight="1" spans="1:38">
      <c r="A27" s="183" t="s">
        <v>114</v>
      </c>
      <c r="B27" s="184"/>
      <c r="C27" s="185"/>
      <c r="D27" s="186" t="s">
        <v>115</v>
      </c>
      <c r="E27" s="187"/>
      <c r="F27" s="187"/>
      <c r="G27" s="184"/>
      <c r="H27" s="184"/>
      <c r="I27" s="184"/>
      <c r="J27" s="187"/>
      <c r="K27" s="187"/>
      <c r="L27" s="187"/>
      <c r="M27" s="187"/>
      <c r="N27" s="187"/>
      <c r="O27" s="187"/>
      <c r="P27" s="188"/>
    </row>
    <row r="28" ht="27" customHeight="1" spans="1:38">
      <c r="A28" s="189" t="s">
        <v>116</v>
      </c>
      <c r="B28" s="190">
        <v>169</v>
      </c>
      <c r="C28" s="98" t="s">
        <v>28</v>
      </c>
      <c r="D28" s="95" t="s">
        <v>117</v>
      </c>
      <c r="E28" s="95"/>
      <c r="F28" s="95"/>
      <c r="G28" s="96">
        <v>13500000</v>
      </c>
      <c r="H28" s="97"/>
      <c r="I28" s="93" t="s">
        <v>118</v>
      </c>
      <c r="J28" s="165" t="s">
        <v>119</v>
      </c>
      <c r="K28" s="95"/>
      <c r="L28" s="95"/>
      <c r="M28" s="96">
        <v>3000000</v>
      </c>
      <c r="N28" s="97"/>
      <c r="O28" s="136" t="s">
        <v>118</v>
      </c>
      <c r="P28" s="191"/>
    </row>
    <row r="29" ht="40.5" customHeight="1" spans="1:38">
      <c r="A29" s="189" t="s">
        <v>120</v>
      </c>
      <c r="B29" s="190">
        <v>66</v>
      </c>
      <c r="C29" s="98" t="s">
        <v>28</v>
      </c>
      <c r="D29" s="192" t="s">
        <v>121</v>
      </c>
      <c r="E29" s="193"/>
      <c r="F29" s="96" t="s">
        <v>122</v>
      </c>
      <c r="G29" s="194"/>
      <c r="H29" s="192" t="s">
        <v>123</v>
      </c>
      <c r="I29" s="193"/>
      <c r="J29" s="192" t="s">
        <v>124</v>
      </c>
      <c r="K29" s="193"/>
      <c r="L29" s="99" t="s">
        <v>125</v>
      </c>
      <c r="M29" s="94" t="s">
        <v>126</v>
      </c>
      <c r="N29" s="94" t="s">
        <v>127</v>
      </c>
      <c r="O29" s="195" t="s">
        <v>128</v>
      </c>
      <c r="P29" s="196"/>
    </row>
    <row r="30" ht="27" customHeight="1" spans="1:38">
      <c r="A30" s="189" t="s">
        <v>129</v>
      </c>
      <c r="B30" s="190">
        <v>55</v>
      </c>
      <c r="C30" s="98" t="s">
        <v>28</v>
      </c>
      <c r="D30" s="192" t="s">
        <v>130</v>
      </c>
      <c r="E30" s="193"/>
      <c r="F30" s="96" t="s">
        <v>131</v>
      </c>
      <c r="G30" s="194"/>
      <c r="H30" s="92" t="s">
        <v>132</v>
      </c>
      <c r="I30" s="93"/>
      <c r="J30" s="96">
        <v>120000</v>
      </c>
      <c r="K30" s="194"/>
      <c r="L30" s="197">
        <v>14000000</v>
      </c>
      <c r="M30" s="198">
        <v>815</v>
      </c>
      <c r="N30" s="199" t="s">
        <v>118</v>
      </c>
      <c r="O30" s="97">
        <v>26</v>
      </c>
      <c r="P30" s="200"/>
    </row>
    <row r="31" ht="27" customHeight="1" spans="1:38">
      <c r="A31" s="189" t="s">
        <v>133</v>
      </c>
      <c r="B31" s="190">
        <v>48</v>
      </c>
      <c r="C31" s="98" t="s">
        <v>28</v>
      </c>
      <c r="D31" s="192" t="s">
        <v>134</v>
      </c>
      <c r="E31" s="193"/>
      <c r="F31" s="96" t="s">
        <v>135</v>
      </c>
      <c r="G31" s="194"/>
      <c r="H31" s="92" t="s">
        <v>132</v>
      </c>
      <c r="I31" s="93"/>
      <c r="J31" s="96">
        <v>120000</v>
      </c>
      <c r="K31" s="194"/>
      <c r="L31" s="197">
        <v>14000000</v>
      </c>
      <c r="M31" s="198">
        <v>900</v>
      </c>
      <c r="N31" s="199" t="s">
        <v>118</v>
      </c>
      <c r="O31" s="96">
        <v>26</v>
      </c>
      <c r="P31" s="200"/>
    </row>
    <row r="32" ht="27" customHeight="1" spans="1:38">
      <c r="A32" s="148" t="s">
        <v>136</v>
      </c>
      <c r="B32" s="201"/>
      <c r="C32" s="202" t="s">
        <v>28</v>
      </c>
      <c r="D32" s="186" t="s">
        <v>137</v>
      </c>
      <c r="E32" s="203"/>
      <c r="F32" s="204"/>
      <c r="G32" s="205"/>
      <c r="H32" s="204"/>
      <c r="I32" s="205"/>
      <c r="J32" s="204"/>
      <c r="K32" s="205"/>
      <c r="L32" s="206"/>
      <c r="M32" s="207"/>
      <c r="N32" s="207"/>
      <c r="O32" s="204"/>
      <c r="P32" s="208"/>
    </row>
    <row r="33" ht="27" customHeight="1" spans="1:16">
      <c r="A33" s="148" t="s">
        <v>138</v>
      </c>
      <c r="B33" s="201"/>
      <c r="C33" s="209" t="s">
        <v>28</v>
      </c>
      <c r="D33" s="186" t="s">
        <v>139</v>
      </c>
      <c r="E33" s="203"/>
      <c r="F33" s="204"/>
      <c r="G33" s="205"/>
      <c r="H33" s="210"/>
      <c r="I33" s="211"/>
      <c r="J33" s="204"/>
      <c r="K33" s="205"/>
      <c r="L33" s="206"/>
      <c r="M33" s="207"/>
      <c r="N33" s="212"/>
      <c r="O33" s="213"/>
      <c r="P33" s="208"/>
    </row>
    <row r="34" ht="27" customHeight="1" spans="1:16">
      <c r="A34" s="214" t="s">
        <v>140</v>
      </c>
      <c r="B34" s="215"/>
      <c r="C34" s="215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7"/>
    </row>
    <row r="35" ht="14.1" spans="1:16">
      <c r="A35" s="145" t="s">
        <v>141</v>
      </c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7"/>
    </row>
    <row r="36" ht="21.75" customHeight="1" spans="1:16">
      <c r="A36" s="148" t="s">
        <v>142</v>
      </c>
      <c r="B36" s="150"/>
      <c r="C36" s="150"/>
      <c r="D36" s="150"/>
      <c r="E36" s="150"/>
      <c r="F36" s="150"/>
      <c r="G36" s="150"/>
      <c r="H36" s="151"/>
      <c r="I36" s="149" t="s">
        <v>143</v>
      </c>
      <c r="J36" s="150"/>
      <c r="K36" s="150"/>
      <c r="L36" s="150"/>
      <c r="M36" s="150"/>
      <c r="N36" s="150"/>
      <c r="O36" s="150"/>
      <c r="P36" s="152"/>
    </row>
    <row r="37" ht="21.75" customHeight="1" spans="1:16">
      <c r="A37" s="218" t="s">
        <v>144</v>
      </c>
      <c r="B37" s="219" t="s">
        <v>145</v>
      </c>
      <c r="C37" s="219"/>
      <c r="D37" s="220" t="s">
        <v>127</v>
      </c>
      <c r="E37" s="220"/>
      <c r="F37" s="149" t="s">
        <v>146</v>
      </c>
      <c r="G37" s="151"/>
      <c r="H37" s="219" t="s">
        <v>147</v>
      </c>
      <c r="I37" s="149" t="s">
        <v>148</v>
      </c>
      <c r="J37" s="151"/>
      <c r="K37" s="186" t="s">
        <v>127</v>
      </c>
      <c r="L37" s="203"/>
      <c r="M37" s="220" t="s">
        <v>149</v>
      </c>
      <c r="N37" s="220" t="s">
        <v>150</v>
      </c>
      <c r="O37" s="220"/>
      <c r="P37" s="221"/>
    </row>
    <row r="38" ht="21.75" customHeight="1" spans="1:16">
      <c r="A38" s="222"/>
      <c r="B38" s="223"/>
      <c r="C38" s="223"/>
      <c r="D38" s="224"/>
      <c r="E38" s="224"/>
      <c r="F38" s="153"/>
      <c r="G38" s="155"/>
      <c r="H38" s="223"/>
      <c r="I38" s="225"/>
      <c r="J38" s="226"/>
      <c r="K38" s="225"/>
      <c r="L38" s="226"/>
      <c r="M38" s="224"/>
      <c r="N38" s="224"/>
      <c r="O38" s="224"/>
      <c r="P38" s="227"/>
    </row>
    <row r="39" ht="21.75" customHeight="1" spans="1:16">
      <c r="A39" s="222"/>
      <c r="B39" s="223"/>
      <c r="C39" s="223"/>
      <c r="D39" s="224"/>
      <c r="E39" s="224"/>
      <c r="F39" s="153"/>
      <c r="G39" s="155"/>
      <c r="H39" s="223"/>
      <c r="I39" s="225"/>
      <c r="J39" s="226"/>
      <c r="K39" s="225"/>
      <c r="L39" s="226"/>
      <c r="M39" s="224"/>
      <c r="N39" s="224"/>
      <c r="O39" s="224"/>
      <c r="P39" s="227"/>
    </row>
    <row r="40" ht="21.75" customHeight="1" spans="1:16">
      <c r="A40" s="222"/>
      <c r="B40" s="223"/>
      <c r="C40" s="223"/>
      <c r="D40" s="224"/>
      <c r="E40" s="224"/>
      <c r="F40" s="153"/>
      <c r="G40" s="155"/>
      <c r="H40" s="228"/>
      <c r="I40" s="225"/>
      <c r="J40" s="226"/>
      <c r="K40" s="225"/>
      <c r="L40" s="226"/>
      <c r="M40" s="224"/>
      <c r="N40" s="224"/>
      <c r="O40" s="224"/>
      <c r="P40" s="227"/>
    </row>
    <row r="41" ht="21.75" customHeight="1" spans="1:16">
      <c r="A41" s="148" t="s">
        <v>151</v>
      </c>
      <c r="B41" s="150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2"/>
    </row>
    <row r="42" ht="24" customHeight="1" spans="1:16">
      <c r="A42" s="218" t="s">
        <v>152</v>
      </c>
      <c r="B42" s="219" t="s">
        <v>153</v>
      </c>
      <c r="C42" s="219"/>
      <c r="D42" s="219" t="s">
        <v>127</v>
      </c>
      <c r="E42" s="219"/>
      <c r="F42" s="219" t="s">
        <v>154</v>
      </c>
      <c r="G42" s="219"/>
      <c r="H42" s="219" t="s">
        <v>155</v>
      </c>
      <c r="I42" s="229"/>
      <c r="J42" s="229"/>
      <c r="K42" s="229"/>
      <c r="L42" s="229"/>
      <c r="M42" s="229"/>
      <c r="N42" s="229"/>
      <c r="O42" s="229"/>
      <c r="P42" s="230"/>
    </row>
    <row r="43" ht="21.75" customHeight="1" spans="1:16">
      <c r="A43" s="222"/>
      <c r="B43" s="223"/>
      <c r="C43" s="223"/>
      <c r="D43" s="223"/>
      <c r="E43" s="223"/>
      <c r="F43" s="223"/>
      <c r="G43" s="223"/>
      <c r="H43" s="223"/>
      <c r="I43" s="231"/>
      <c r="J43" s="231"/>
      <c r="K43" s="231"/>
      <c r="L43" s="231"/>
      <c r="M43" s="231"/>
      <c r="N43" s="231"/>
      <c r="O43" s="231"/>
      <c r="P43" s="232"/>
    </row>
    <row r="44" ht="21.75" customHeight="1" spans="1:16">
      <c r="A44" s="222"/>
      <c r="B44" s="223"/>
      <c r="C44" s="223"/>
      <c r="D44" s="223"/>
      <c r="E44" s="223"/>
      <c r="F44" s="223"/>
      <c r="G44" s="223"/>
      <c r="H44" s="223"/>
      <c r="I44" s="231"/>
      <c r="J44" s="231"/>
      <c r="K44" s="231"/>
      <c r="L44" s="231"/>
      <c r="M44" s="231"/>
      <c r="N44" s="231"/>
      <c r="O44" s="231"/>
      <c r="P44" s="232"/>
    </row>
    <row r="45" ht="21.75" customHeight="1" spans="1:16">
      <c r="A45" s="233"/>
      <c r="B45" s="234"/>
      <c r="C45" s="234"/>
      <c r="D45" s="234"/>
      <c r="E45" s="234"/>
      <c r="F45" s="234"/>
      <c r="G45" s="234"/>
      <c r="H45" s="234"/>
      <c r="I45" s="177"/>
      <c r="J45" s="177"/>
      <c r="K45" s="177"/>
      <c r="L45" s="177"/>
      <c r="M45" s="177"/>
      <c r="N45" s="177"/>
      <c r="O45" s="177"/>
      <c r="P45" s="235"/>
    </row>
    <row r="46" ht="14.1" spans="1:16">
      <c r="A46" s="236" t="s">
        <v>156</v>
      </c>
      <c r="B46" s="237"/>
      <c r="C46" s="237"/>
      <c r="D46" s="237"/>
      <c r="E46" s="237"/>
      <c r="F46" s="237"/>
      <c r="G46" s="237"/>
      <c r="H46" s="237"/>
      <c r="I46" s="237"/>
      <c r="J46" s="237"/>
      <c r="K46" s="237"/>
      <c r="L46" s="237"/>
      <c r="M46" s="237"/>
      <c r="N46" s="237"/>
      <c r="O46" s="237"/>
      <c r="P46" s="238"/>
    </row>
    <row r="47" ht="22.5" customHeight="1" spans="1:16">
      <c r="A47" s="91" t="s">
        <v>157</v>
      </c>
      <c r="B47" s="95"/>
      <c r="C47" s="95"/>
      <c r="D47" s="95"/>
      <c r="E47" s="95"/>
      <c r="F47" s="95"/>
      <c r="G47" s="95"/>
      <c r="H47" s="95" t="s">
        <v>158</v>
      </c>
      <c r="I47" s="95"/>
      <c r="J47" s="95"/>
      <c r="K47" s="95"/>
      <c r="L47" s="95"/>
      <c r="M47" s="95"/>
      <c r="N47" s="95"/>
      <c r="O47" s="95"/>
      <c r="P47" s="239"/>
    </row>
    <row r="48" ht="22.5" customHeight="1" spans="1:16">
      <c r="A48" s="91" t="s">
        <v>159</v>
      </c>
      <c r="B48" s="163" t="s">
        <v>160</v>
      </c>
      <c r="C48" s="163"/>
      <c r="D48" s="163"/>
      <c r="E48" s="94" t="s">
        <v>161</v>
      </c>
      <c r="F48" s="94"/>
      <c r="G48" s="163" t="s">
        <v>162</v>
      </c>
      <c r="H48" s="95" t="s">
        <v>159</v>
      </c>
      <c r="I48" s="163" t="s">
        <v>163</v>
      </c>
      <c r="J48" s="163"/>
      <c r="K48" s="163"/>
      <c r="L48" s="163"/>
      <c r="M48" s="163"/>
      <c r="N48" s="95" t="s">
        <v>161</v>
      </c>
      <c r="O48" s="163" t="s">
        <v>164</v>
      </c>
      <c r="P48" s="240"/>
    </row>
    <row r="49" ht="22.5" customHeight="1" spans="1:16">
      <c r="A49" s="91" t="s">
        <v>165</v>
      </c>
      <c r="B49" s="163" t="s">
        <v>166</v>
      </c>
      <c r="C49" s="163"/>
      <c r="D49" s="163"/>
      <c r="E49" s="94" t="s">
        <v>161</v>
      </c>
      <c r="F49" s="94"/>
      <c r="G49" s="163" t="s">
        <v>167</v>
      </c>
      <c r="H49" s="95" t="s">
        <v>165</v>
      </c>
      <c r="I49" s="163"/>
      <c r="J49" s="163"/>
      <c r="K49" s="163"/>
      <c r="L49" s="163"/>
      <c r="M49" s="163"/>
      <c r="N49" s="95" t="s">
        <v>161</v>
      </c>
      <c r="O49" s="163"/>
      <c r="P49" s="240"/>
    </row>
    <row r="50" ht="22.5" customHeight="1" spans="1:16">
      <c r="A50" s="91" t="s">
        <v>168</v>
      </c>
      <c r="B50" s="163" t="s">
        <v>169</v>
      </c>
      <c r="C50" s="163"/>
      <c r="D50" s="163"/>
      <c r="E50" s="94" t="s">
        <v>161</v>
      </c>
      <c r="F50" s="94"/>
      <c r="G50" s="163" t="s">
        <v>170</v>
      </c>
      <c r="H50" s="95" t="s">
        <v>168</v>
      </c>
      <c r="I50" s="163"/>
      <c r="J50" s="163"/>
      <c r="K50" s="163"/>
      <c r="L50" s="163"/>
      <c r="M50" s="163"/>
      <c r="N50" s="95" t="s">
        <v>161</v>
      </c>
      <c r="O50" s="163"/>
      <c r="P50" s="240"/>
    </row>
    <row r="51" ht="22.5" customHeight="1" spans="1:16">
      <c r="A51" s="218" t="s">
        <v>171</v>
      </c>
      <c r="B51" s="223" t="s">
        <v>172</v>
      </c>
      <c r="C51" s="223"/>
      <c r="D51" s="223"/>
      <c r="E51" s="220" t="s">
        <v>161</v>
      </c>
      <c r="F51" s="220"/>
      <c r="G51" s="223" t="s">
        <v>173</v>
      </c>
      <c r="H51" s="219" t="s">
        <v>171</v>
      </c>
      <c r="I51" s="223"/>
      <c r="J51" s="223"/>
      <c r="K51" s="223"/>
      <c r="L51" s="223"/>
      <c r="M51" s="223"/>
      <c r="N51" s="219" t="s">
        <v>161</v>
      </c>
      <c r="O51" s="223"/>
      <c r="P51" s="241"/>
    </row>
    <row r="52" ht="22.5" customHeight="1" spans="1:16">
      <c r="A52" s="218" t="s">
        <v>174</v>
      </c>
      <c r="B52" s="223" t="s">
        <v>175</v>
      </c>
      <c r="C52" s="223"/>
      <c r="D52" s="223"/>
      <c r="E52" s="220" t="s">
        <v>161</v>
      </c>
      <c r="F52" s="220"/>
      <c r="G52" s="223" t="s">
        <v>176</v>
      </c>
      <c r="H52" s="219" t="s">
        <v>174</v>
      </c>
      <c r="I52" s="223"/>
      <c r="J52" s="223"/>
      <c r="K52" s="223"/>
      <c r="L52" s="223"/>
      <c r="M52" s="223"/>
      <c r="N52" s="219" t="s">
        <v>161</v>
      </c>
      <c r="O52" s="223"/>
      <c r="P52" s="241"/>
    </row>
    <row r="53" ht="22.5" customHeight="1" spans="1:16">
      <c r="A53" s="233" t="s">
        <v>177</v>
      </c>
      <c r="B53" s="234"/>
      <c r="C53" s="234"/>
      <c r="D53" s="234"/>
      <c r="E53" s="234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42"/>
    </row>
    <row r="54" ht="22.5" customHeight="1" spans="1:16">
      <c r="A54" s="88" t="s">
        <v>178</v>
      </c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90"/>
    </row>
    <row r="55" ht="21.75" customHeight="1" spans="1:16">
      <c r="A55" s="148" t="s">
        <v>179</v>
      </c>
      <c r="B55" s="150"/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2"/>
    </row>
    <row r="56" ht="21.75" customHeight="1" spans="1:16">
      <c r="A56" s="243" t="s">
        <v>180</v>
      </c>
      <c r="B56" s="229"/>
      <c r="C56" s="229"/>
      <c r="D56" s="229"/>
      <c r="E56" s="229"/>
      <c r="F56" s="229"/>
      <c r="G56" s="229"/>
      <c r="H56" s="229"/>
      <c r="I56" s="229"/>
      <c r="J56" s="229"/>
      <c r="K56" s="229"/>
      <c r="L56" s="229"/>
      <c r="M56" s="229"/>
      <c r="N56" s="229"/>
      <c r="O56" s="229"/>
      <c r="P56" s="230"/>
    </row>
    <row r="57" ht="22.5" customHeight="1" spans="1:16">
      <c r="A57" s="244" t="s">
        <v>181</v>
      </c>
      <c r="B57" s="245" t="s">
        <v>182</v>
      </c>
      <c r="C57" s="246" t="s">
        <v>183</v>
      </c>
      <c r="D57" s="246"/>
      <c r="E57" s="247"/>
      <c r="F57" s="150" t="s">
        <v>184</v>
      </c>
      <c r="G57" s="150"/>
      <c r="H57" s="150"/>
      <c r="I57" s="150"/>
      <c r="J57" s="154"/>
      <c r="K57" s="154"/>
      <c r="L57" s="154"/>
      <c r="M57" s="154"/>
      <c r="N57" s="154"/>
      <c r="O57" s="154"/>
      <c r="P57" s="248"/>
    </row>
    <row r="58" ht="32.25" customHeight="1" spans="1:16">
      <c r="A58" s="249" t="s">
        <v>185</v>
      </c>
      <c r="B58" s="250"/>
      <c r="C58" s="251"/>
      <c r="D58" s="251"/>
      <c r="E58" s="251"/>
      <c r="F58" s="251"/>
      <c r="G58" s="251"/>
      <c r="H58" s="251"/>
      <c r="I58" s="251"/>
      <c r="J58" s="251"/>
      <c r="K58" s="251"/>
      <c r="L58" s="251"/>
      <c r="M58" s="251"/>
      <c r="N58" s="251"/>
      <c r="O58" s="251"/>
      <c r="P58" s="252"/>
    </row>
    <row r="59" ht="25.5" customHeight="1" spans="1:16">
      <c r="A59" s="218" t="s">
        <v>186</v>
      </c>
      <c r="B59" s="253"/>
      <c r="C59" s="223" t="s">
        <v>187</v>
      </c>
      <c r="D59" s="223"/>
      <c r="E59" s="223"/>
      <c r="F59" s="223"/>
      <c r="G59" s="223"/>
      <c r="H59" s="223"/>
      <c r="I59" s="223"/>
      <c r="J59" s="223"/>
      <c r="K59" s="223"/>
      <c r="L59" s="223"/>
      <c r="M59" s="223"/>
      <c r="N59" s="223"/>
      <c r="O59" s="223"/>
      <c r="P59" s="241"/>
    </row>
    <row r="60" ht="25.5" customHeight="1" spans="1:16">
      <c r="A60" s="218"/>
      <c r="B60" s="253"/>
      <c r="C60" s="223" t="s">
        <v>188</v>
      </c>
      <c r="D60" s="223"/>
      <c r="E60" s="223"/>
      <c r="F60" s="223"/>
      <c r="G60" s="223"/>
      <c r="H60" s="223"/>
      <c r="I60" s="223"/>
      <c r="J60" s="223"/>
      <c r="K60" s="223"/>
      <c r="L60" s="223"/>
      <c r="M60" s="223"/>
      <c r="N60" s="223"/>
      <c r="O60" s="223"/>
      <c r="P60" s="241"/>
    </row>
    <row r="61" ht="23.25" customHeight="1" spans="1:16">
      <c r="A61" s="254"/>
      <c r="B61" s="255"/>
      <c r="C61" s="234" t="s">
        <v>189</v>
      </c>
      <c r="D61" s="234"/>
      <c r="E61" s="234"/>
      <c r="F61" s="234"/>
      <c r="G61" s="234"/>
      <c r="H61" s="234"/>
      <c r="I61" s="234"/>
      <c r="J61" s="234"/>
      <c r="K61" s="234"/>
      <c r="L61" s="234"/>
      <c r="M61" s="234"/>
      <c r="N61" s="234"/>
      <c r="O61" s="234"/>
      <c r="P61" s="242"/>
    </row>
    <row r="62" ht="21.75" customHeight="1" spans="1:16">
      <c r="A62" s="256" t="s">
        <v>190</v>
      </c>
      <c r="B62" s="257" t="s">
        <v>191</v>
      </c>
      <c r="C62" s="257"/>
      <c r="D62" s="257"/>
      <c r="E62" s="257"/>
      <c r="F62" s="257"/>
      <c r="G62" s="257"/>
      <c r="H62" s="258"/>
      <c r="I62" s="258"/>
      <c r="J62" s="258"/>
      <c r="K62" s="258"/>
      <c r="L62" s="258"/>
      <c r="M62" s="258"/>
      <c r="N62" s="258"/>
      <c r="O62" s="258"/>
      <c r="P62" s="259"/>
    </row>
    <row r="63" ht="39.75" customHeight="1" spans="1:16">
      <c r="A63" s="260" t="s">
        <v>192</v>
      </c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1"/>
      <c r="O63" s="261"/>
      <c r="P63" s="262"/>
    </row>
    <row r="64" ht="24" customHeight="1" spans="1:16">
      <c r="A64" s="263" t="s">
        <v>193</v>
      </c>
      <c r="B64" s="264"/>
      <c r="C64" s="264"/>
      <c r="D64" s="264"/>
      <c r="E64" s="264"/>
      <c r="F64" s="264"/>
      <c r="G64" s="264"/>
      <c r="H64" s="264"/>
      <c r="I64" s="264"/>
      <c r="J64" s="264"/>
      <c r="K64" s="264"/>
      <c r="L64" s="264"/>
      <c r="M64" s="264"/>
      <c r="N64" s="264"/>
      <c r="O64" s="264"/>
      <c r="P64" s="265"/>
    </row>
    <row r="65" ht="21.75" customHeight="1" spans="1:16">
      <c r="A65" s="266" t="s">
        <v>194</v>
      </c>
      <c r="B65" s="255"/>
      <c r="C65" s="255"/>
      <c r="D65" s="255"/>
      <c r="E65" s="255"/>
      <c r="F65" s="255"/>
      <c r="G65" s="255"/>
      <c r="H65" s="255"/>
      <c r="I65" s="255"/>
      <c r="J65" s="255"/>
      <c r="K65" s="255"/>
      <c r="L65" s="255"/>
      <c r="M65" s="255"/>
      <c r="N65" s="255"/>
      <c r="O65" s="255"/>
      <c r="P65" s="267"/>
    </row>
    <row r="66" ht="21.75" customHeight="1" spans="1:16">
      <c r="A66" s="268" t="s">
        <v>195</v>
      </c>
      <c r="B66" s="268"/>
      <c r="C66" s="268"/>
      <c r="D66" s="268" t="s">
        <v>196</v>
      </c>
      <c r="E66" s="268"/>
      <c r="F66" s="268"/>
      <c r="G66" s="268"/>
      <c r="H66" s="268" t="s">
        <v>197</v>
      </c>
      <c r="I66" s="268"/>
      <c r="J66" s="268"/>
      <c r="K66" s="268"/>
      <c r="L66" s="268"/>
      <c r="M66" s="268" t="s">
        <v>198</v>
      </c>
      <c r="N66" s="268"/>
      <c r="O66" s="268"/>
      <c r="P66" s="268"/>
    </row>
    <row r="67" ht="33" customHeight="1"/>
    <row r="71" ht="19.5" customHeight="1"/>
    <row r="72" ht="19.5" customHeight="1"/>
  </sheetData>
  <sheetProtection algorithmName="SHA-512" hashValue="WRTAVKaNYd7gszKbUOuz1piYewYdDPGg1wK9LOQ+zvthLLOvGJluZZKa4FSN4eJI4l211dwNnLSuoro4cLiwOw==" saltValue="x5p59/ewiySQsy1d9PvZiw==" spinCount="100000" sheet="1" formatCells="0" formatColumns="0" formatRows="0" insertRows="0" deleteRows="0" sort="0" autoFilter="0" objects="1" scenarios="1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2"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list" allowBlank="1" showInputMessage="1" showErrorMessage="1" sqref="I28 O28:P28 N30:N33">
      <formula1>"米,公斤,个,套,件"</formula1>
    </dataValidation>
    <dataValidation allowBlank="1" showInputMessage="1" showErrorMessage="1" error="请输入数值" sqref="M29 F29:G33"/>
    <dataValidation type="whole" operator="greaterThanOrEqual" allowBlank="1" showInputMessage="1" showErrorMessage="1" error="请输入整数，不带小数" sqref="K33 J30:J33 K30:K31 L30:L33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date" operator="greaterThan" allowBlank="1" showInputMessage="1" showErrorMessage="1" sqref="L20:M23 O20:P23">
      <formula1>18264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4"/>
  <sheetViews>
    <sheetView workbookViewId="0">
      <selection activeCell="M5" sqref="M5"/>
    </sheetView>
  </sheetViews>
  <sheetFormatPr defaultColWidth="9" defaultRowHeight="14.1"/>
  <cols>
    <col min="1" max="1" width="12.6702127659574" style="11" customWidth="1"/>
    <col min="2" max="2" width="10.6702127659574" style="11" customWidth="1"/>
    <col min="3" max="4" width="7" style="11" customWidth="1"/>
    <col min="5" max="5" width="12.1702127659574" style="11" customWidth="1"/>
    <col min="6" max="6" width="12.5" style="11" customWidth="1"/>
    <col min="7" max="7" width="15.6702127659574" style="11" customWidth="1"/>
    <col min="8" max="8" width="12.1702127659574" style="11" customWidth="1"/>
    <col min="9" max="9" width="22.8297872340426" style="11" customWidth="1"/>
    <col min="10" max="10" width="7" style="11" customWidth="1"/>
    <col min="11" max="16384" width="9.32978723404255" style="11"/>
  </cols>
  <sheetData>
    <row r="1" ht="17.25" customHeight="1" spans="1:10">
      <c r="A1" s="12" t="s">
        <v>199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200</v>
      </c>
      <c r="B2" s="14" t="s">
        <v>201</v>
      </c>
      <c r="C2" s="15"/>
      <c r="D2" s="15"/>
      <c r="E2" s="16"/>
      <c r="F2" s="17" t="s">
        <v>202</v>
      </c>
      <c r="G2" s="18" t="s">
        <v>15</v>
      </c>
      <c r="H2" s="18"/>
      <c r="I2" s="18"/>
      <c r="J2" s="18"/>
    </row>
    <row r="3" ht="17.25" customHeight="1" spans="1:10">
      <c r="A3" s="13" t="s">
        <v>203</v>
      </c>
      <c r="B3" s="19" t="s">
        <v>204</v>
      </c>
      <c r="C3" s="19"/>
      <c r="D3" s="19"/>
      <c r="E3" s="20"/>
      <c r="F3" s="17" t="s">
        <v>205</v>
      </c>
      <c r="G3" s="18"/>
      <c r="H3" s="18"/>
      <c r="I3" s="18"/>
      <c r="J3" s="18"/>
    </row>
    <row r="4" ht="17.25" customHeight="1" spans="1:10">
      <c r="A4" s="21" t="s">
        <v>206</v>
      </c>
      <c r="B4" s="19" t="s">
        <v>207</v>
      </c>
      <c r="C4" s="19"/>
      <c r="D4" s="19"/>
      <c r="E4" s="20"/>
      <c r="F4" s="22" t="s">
        <v>203</v>
      </c>
      <c r="G4" s="18">
        <v>18928649088</v>
      </c>
      <c r="H4" s="18"/>
      <c r="I4" s="18"/>
      <c r="J4" s="18"/>
    </row>
    <row r="5" ht="17.25" customHeight="1" spans="1:10">
      <c r="A5" s="23" t="s">
        <v>208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209</v>
      </c>
      <c r="B6" s="24" t="s">
        <v>210</v>
      </c>
      <c r="C6" s="24" t="s">
        <v>211</v>
      </c>
      <c r="D6" s="24" t="s">
        <v>212</v>
      </c>
      <c r="E6" s="24" t="s">
        <v>213</v>
      </c>
      <c r="F6" s="24" t="s">
        <v>214</v>
      </c>
      <c r="G6" s="24" t="s">
        <v>215</v>
      </c>
      <c r="H6" s="24" t="s">
        <v>216</v>
      </c>
      <c r="I6" s="24" t="s">
        <v>217</v>
      </c>
      <c r="J6" s="24" t="s">
        <v>218</v>
      </c>
    </row>
    <row r="7" ht="17.25" customHeight="1" spans="1:10">
      <c r="A7" s="25" t="s">
        <v>219</v>
      </c>
      <c r="B7" s="25" t="s">
        <v>220</v>
      </c>
      <c r="C7" s="25" t="s">
        <v>221</v>
      </c>
      <c r="D7" s="25">
        <v>43</v>
      </c>
      <c r="E7" s="25" t="s">
        <v>222</v>
      </c>
      <c r="F7" s="25" t="s">
        <v>223</v>
      </c>
      <c r="G7" s="25" t="s">
        <v>224</v>
      </c>
      <c r="H7" s="25" t="s">
        <v>225</v>
      </c>
      <c r="I7" s="25" t="s">
        <v>226</v>
      </c>
      <c r="J7" s="25"/>
    </row>
    <row r="8" ht="17.25" customHeight="1" spans="1:10">
      <c r="A8" s="26">
        <v>1</v>
      </c>
      <c r="B8" s="27" t="s">
        <v>227</v>
      </c>
      <c r="C8" s="27" t="s">
        <v>228</v>
      </c>
      <c r="D8" s="27">
        <v>39</v>
      </c>
      <c r="E8" s="27" t="s">
        <v>229</v>
      </c>
      <c r="F8" s="27" t="s">
        <v>230</v>
      </c>
      <c r="G8" s="28" t="s">
        <v>231</v>
      </c>
      <c r="H8" s="27" t="s">
        <v>232</v>
      </c>
      <c r="I8" s="27" t="s">
        <v>233</v>
      </c>
      <c r="J8" s="29"/>
    </row>
    <row r="9" ht="17.25" customHeight="1" spans="1:10">
      <c r="A9" s="26">
        <v>2</v>
      </c>
      <c r="B9" s="28" t="s">
        <v>234</v>
      </c>
      <c r="C9" s="28" t="s">
        <v>228</v>
      </c>
      <c r="D9" s="28">
        <v>31</v>
      </c>
      <c r="E9" s="28" t="s">
        <v>235</v>
      </c>
      <c r="F9" s="28" t="s">
        <v>236</v>
      </c>
      <c r="G9" s="28" t="s">
        <v>231</v>
      </c>
      <c r="H9" s="28" t="s">
        <v>237</v>
      </c>
      <c r="I9" s="28" t="s">
        <v>238</v>
      </c>
      <c r="J9" s="29"/>
    </row>
    <row r="10" ht="17.25" customHeight="1" spans="1:10">
      <c r="A10" s="26">
        <v>3</v>
      </c>
      <c r="B10" s="28" t="s">
        <v>239</v>
      </c>
      <c r="C10" s="28" t="s">
        <v>228</v>
      </c>
      <c r="D10" s="28">
        <v>29</v>
      </c>
      <c r="E10" s="28" t="s">
        <v>240</v>
      </c>
      <c r="F10" s="28" t="s">
        <v>241</v>
      </c>
      <c r="G10" s="28" t="s">
        <v>231</v>
      </c>
      <c r="H10" s="28" t="s">
        <v>237</v>
      </c>
      <c r="I10" s="28" t="s">
        <v>238</v>
      </c>
      <c r="J10" s="29"/>
    </row>
    <row r="11" ht="17.25" customHeight="1" spans="1:10">
      <c r="A11" s="26">
        <v>4</v>
      </c>
      <c r="B11" s="28" t="s">
        <v>242</v>
      </c>
      <c r="C11" s="28" t="s">
        <v>221</v>
      </c>
      <c r="D11" s="28">
        <v>27</v>
      </c>
      <c r="E11" s="28" t="s">
        <v>240</v>
      </c>
      <c r="F11" s="28" t="s">
        <v>243</v>
      </c>
      <c r="G11" s="28" t="s">
        <v>231</v>
      </c>
      <c r="H11" s="28" t="s">
        <v>244</v>
      </c>
      <c r="I11" s="28" t="s">
        <v>238</v>
      </c>
      <c r="J11" s="29"/>
    </row>
    <row r="12" ht="17.25" customHeight="1" spans="1:10">
      <c r="A12" s="26">
        <v>5</v>
      </c>
      <c r="B12" s="28" t="s">
        <v>245</v>
      </c>
      <c r="C12" s="28" t="s">
        <v>221</v>
      </c>
      <c r="D12" s="28">
        <v>34</v>
      </c>
      <c r="E12" s="28" t="s">
        <v>240</v>
      </c>
      <c r="F12" s="28" t="s">
        <v>246</v>
      </c>
      <c r="G12" s="28" t="s">
        <v>231</v>
      </c>
      <c r="H12" s="28" t="s">
        <v>247</v>
      </c>
      <c r="I12" s="28" t="s">
        <v>248</v>
      </c>
      <c r="J12" s="29"/>
    </row>
    <row r="13" ht="17.25" customHeight="1" spans="1:10">
      <c r="A13" s="26">
        <v>6</v>
      </c>
      <c r="B13" s="28" t="s">
        <v>249</v>
      </c>
      <c r="C13" s="28" t="s">
        <v>221</v>
      </c>
      <c r="D13" s="28">
        <v>24</v>
      </c>
      <c r="E13" s="28" t="s">
        <v>240</v>
      </c>
      <c r="F13" s="28" t="s">
        <v>243</v>
      </c>
      <c r="G13" s="28" t="s">
        <v>231</v>
      </c>
      <c r="H13" s="28" t="s">
        <v>247</v>
      </c>
      <c r="I13" s="28" t="s">
        <v>250</v>
      </c>
      <c r="J13" s="29"/>
    </row>
    <row r="14" ht="17.25" customHeight="1" spans="1:10">
      <c r="A14" s="26">
        <v>7</v>
      </c>
      <c r="B14" s="28" t="s">
        <v>251</v>
      </c>
      <c r="C14" s="28" t="s">
        <v>221</v>
      </c>
      <c r="D14" s="28">
        <v>21</v>
      </c>
      <c r="E14" s="28" t="s">
        <v>235</v>
      </c>
      <c r="F14" s="28" t="s">
        <v>236</v>
      </c>
      <c r="G14" s="28" t="s">
        <v>231</v>
      </c>
      <c r="H14" s="28" t="s">
        <v>247</v>
      </c>
      <c r="I14" s="28" t="s">
        <v>252</v>
      </c>
      <c r="J14" s="29"/>
    </row>
    <row r="15" ht="17.25" customHeight="1" spans="1:10">
      <c r="A15" s="26">
        <v>8</v>
      </c>
      <c r="B15" s="28" t="s">
        <v>253</v>
      </c>
      <c r="C15" s="28" t="s">
        <v>221</v>
      </c>
      <c r="D15" s="28">
        <v>32</v>
      </c>
      <c r="E15" s="28" t="s">
        <v>235</v>
      </c>
      <c r="F15" s="28" t="s">
        <v>236</v>
      </c>
      <c r="G15" s="28" t="s">
        <v>231</v>
      </c>
      <c r="H15" s="28" t="s">
        <v>247</v>
      </c>
      <c r="I15" s="28" t="s">
        <v>254</v>
      </c>
      <c r="J15" s="29"/>
    </row>
    <row r="16" ht="17.25" customHeight="1" spans="1:10">
      <c r="A16" s="26">
        <v>9</v>
      </c>
      <c r="B16" s="28" t="s">
        <v>255</v>
      </c>
      <c r="C16" s="28" t="s">
        <v>221</v>
      </c>
      <c r="D16" s="28">
        <v>32</v>
      </c>
      <c r="E16" s="28" t="s">
        <v>235</v>
      </c>
      <c r="F16" s="28" t="s">
        <v>236</v>
      </c>
      <c r="G16" s="28" t="s">
        <v>231</v>
      </c>
      <c r="H16" s="28" t="s">
        <v>247</v>
      </c>
      <c r="I16" s="28" t="s">
        <v>256</v>
      </c>
      <c r="J16" s="29"/>
    </row>
    <row r="17" ht="17.25" customHeight="1" spans="1:10">
      <c r="A17" s="30" t="s">
        <v>257</v>
      </c>
      <c r="B17" s="31"/>
      <c r="C17" s="31"/>
      <c r="D17" s="31"/>
      <c r="E17" s="31"/>
      <c r="F17" s="31"/>
      <c r="G17" s="31"/>
      <c r="H17" s="31"/>
      <c r="I17" s="31"/>
      <c r="J17" s="32"/>
    </row>
    <row r="18" s="10" customFormat="1" ht="17.25" customHeight="1" spans="1:10">
      <c r="A18" s="33" t="s">
        <v>209</v>
      </c>
      <c r="B18" s="33" t="s">
        <v>258</v>
      </c>
      <c r="C18" s="33"/>
      <c r="D18" s="33"/>
      <c r="E18" s="33" t="s">
        <v>259</v>
      </c>
      <c r="F18" s="33" t="s">
        <v>161</v>
      </c>
      <c r="G18" s="33" t="s">
        <v>260</v>
      </c>
      <c r="H18" s="33" t="s">
        <v>261</v>
      </c>
      <c r="I18" s="33" t="s">
        <v>262</v>
      </c>
      <c r="J18" s="33" t="s">
        <v>218</v>
      </c>
    </row>
    <row r="19" s="10" customFormat="1" ht="24.75" customHeight="1" spans="1:10">
      <c r="A19" s="33" t="s">
        <v>219</v>
      </c>
      <c r="B19" s="33" t="s">
        <v>263</v>
      </c>
      <c r="C19" s="33"/>
      <c r="D19" s="33"/>
      <c r="E19" s="33">
        <v>2512</v>
      </c>
      <c r="F19" s="33">
        <v>1</v>
      </c>
      <c r="G19" s="33" t="s">
        <v>264</v>
      </c>
      <c r="H19" s="33" t="s">
        <v>265</v>
      </c>
      <c r="I19" s="33" t="s">
        <v>266</v>
      </c>
      <c r="J19" s="34"/>
    </row>
    <row r="20" s="10" customFormat="1" ht="17.25" customHeight="1" spans="1:10">
      <c r="A20" s="35">
        <v>1</v>
      </c>
      <c r="B20" s="36" t="s">
        <v>267</v>
      </c>
      <c r="C20" s="36"/>
      <c r="D20" s="36"/>
      <c r="E20" s="36" t="s">
        <v>268</v>
      </c>
      <c r="F20" s="36">
        <v>1</v>
      </c>
      <c r="G20" s="36" t="s">
        <v>269</v>
      </c>
      <c r="H20" s="36" t="s">
        <v>270</v>
      </c>
      <c r="I20" s="36" t="s">
        <v>271</v>
      </c>
      <c r="J20" s="37"/>
    </row>
    <row r="21" s="10" customFormat="1" ht="17.25" customHeight="1" spans="1:10">
      <c r="A21" s="35">
        <v>2</v>
      </c>
      <c r="B21" s="36" t="s">
        <v>272</v>
      </c>
      <c r="C21" s="36"/>
      <c r="D21" s="36"/>
      <c r="E21" s="36" t="s">
        <v>273</v>
      </c>
      <c r="F21" s="36">
        <v>1</v>
      </c>
      <c r="G21" s="36" t="s">
        <v>269</v>
      </c>
      <c r="H21" s="36" t="s">
        <v>270</v>
      </c>
      <c r="I21" s="36" t="s">
        <v>271</v>
      </c>
      <c r="J21" s="37"/>
    </row>
    <row r="22" s="10" customFormat="1" ht="17.25" customHeight="1" spans="1:10">
      <c r="A22" s="35">
        <v>3</v>
      </c>
      <c r="B22" s="36" t="s">
        <v>274</v>
      </c>
      <c r="C22" s="36"/>
      <c r="D22" s="36"/>
      <c r="E22" s="36" t="s">
        <v>275</v>
      </c>
      <c r="F22" s="36">
        <v>1</v>
      </c>
      <c r="G22" s="36" t="s">
        <v>276</v>
      </c>
      <c r="H22" s="36" t="s">
        <v>270</v>
      </c>
      <c r="I22" s="36" t="s">
        <v>271</v>
      </c>
      <c r="J22" s="37"/>
    </row>
    <row r="23" s="10" customFormat="1" ht="17.25" customHeight="1" spans="1:10">
      <c r="A23" s="35">
        <v>4</v>
      </c>
      <c r="B23" s="36" t="s">
        <v>277</v>
      </c>
      <c r="C23" s="36"/>
      <c r="D23" s="36"/>
      <c r="E23" s="36" t="s">
        <v>278</v>
      </c>
      <c r="F23" s="36">
        <v>1</v>
      </c>
      <c r="G23" s="36" t="s">
        <v>279</v>
      </c>
      <c r="H23" s="36" t="s">
        <v>270</v>
      </c>
      <c r="I23" s="36" t="s">
        <v>271</v>
      </c>
      <c r="J23" s="37"/>
    </row>
    <row r="24" s="10" customFormat="1" ht="17.25" customHeight="1" spans="1:10">
      <c r="A24" s="35">
        <v>5</v>
      </c>
      <c r="B24" s="36" t="s">
        <v>280</v>
      </c>
      <c r="C24" s="36"/>
      <c r="D24" s="36"/>
      <c r="E24" s="36" t="s">
        <v>281</v>
      </c>
      <c r="F24" s="36">
        <v>1</v>
      </c>
      <c r="G24" s="36" t="s">
        <v>282</v>
      </c>
      <c r="H24" s="36" t="s">
        <v>270</v>
      </c>
      <c r="I24" s="36" t="s">
        <v>271</v>
      </c>
      <c r="J24" s="37"/>
    </row>
    <row r="25" s="10" customFormat="1" ht="17.25" customHeight="1" spans="1:10">
      <c r="A25" s="35">
        <v>6</v>
      </c>
      <c r="B25" s="38" t="s">
        <v>283</v>
      </c>
      <c r="C25" s="39"/>
      <c r="D25" s="40"/>
      <c r="E25" s="36" t="s">
        <v>284</v>
      </c>
      <c r="F25" s="36">
        <v>1</v>
      </c>
      <c r="G25" s="36" t="s">
        <v>285</v>
      </c>
      <c r="H25" s="36" t="s">
        <v>270</v>
      </c>
      <c r="I25" s="36" t="s">
        <v>286</v>
      </c>
      <c r="J25" s="37"/>
    </row>
    <row r="26" s="10" customFormat="1" ht="17.25" customHeight="1" spans="1:10">
      <c r="A26" s="35">
        <v>7</v>
      </c>
      <c r="B26" s="38" t="s">
        <v>287</v>
      </c>
      <c r="C26" s="39"/>
      <c r="D26" s="40"/>
      <c r="E26" s="36" t="s">
        <v>288</v>
      </c>
      <c r="F26" s="36">
        <v>1</v>
      </c>
      <c r="G26" s="36" t="s">
        <v>289</v>
      </c>
      <c r="H26" s="36" t="s">
        <v>270</v>
      </c>
      <c r="I26" s="36" t="s">
        <v>290</v>
      </c>
      <c r="J26" s="37"/>
    </row>
    <row r="27" s="10" customFormat="1" ht="17.25" customHeight="1" spans="1:10">
      <c r="A27" s="35">
        <v>8</v>
      </c>
      <c r="B27" s="41" t="s">
        <v>291</v>
      </c>
      <c r="C27" s="42"/>
      <c r="D27" s="43"/>
      <c r="E27" s="44" t="s">
        <v>292</v>
      </c>
      <c r="F27" s="36">
        <v>1</v>
      </c>
      <c r="G27" s="36" t="s">
        <v>282</v>
      </c>
      <c r="H27" s="36" t="s">
        <v>270</v>
      </c>
      <c r="I27" s="36" t="s">
        <v>293</v>
      </c>
      <c r="J27" s="37"/>
    </row>
    <row r="28" s="10" customFormat="1" ht="17.25" customHeight="1" spans="1:10">
      <c r="A28" s="35">
        <v>9</v>
      </c>
      <c r="B28" s="41" t="s">
        <v>294</v>
      </c>
      <c r="C28" s="42"/>
      <c r="D28" s="43"/>
      <c r="E28" s="44" t="s">
        <v>295</v>
      </c>
      <c r="F28" s="36">
        <v>1</v>
      </c>
      <c r="G28" s="36" t="s">
        <v>282</v>
      </c>
      <c r="H28" s="36" t="s">
        <v>270</v>
      </c>
      <c r="I28" s="36" t="s">
        <v>296</v>
      </c>
      <c r="J28" s="37"/>
    </row>
    <row r="29" s="10" customFormat="1" ht="17.25" customHeight="1" spans="1:10">
      <c r="A29" s="35">
        <v>10</v>
      </c>
      <c r="B29" s="41" t="s">
        <v>297</v>
      </c>
      <c r="C29" s="42"/>
      <c r="D29" s="43"/>
      <c r="E29" s="44" t="s">
        <v>298</v>
      </c>
      <c r="F29" s="36">
        <v>1</v>
      </c>
      <c r="G29" s="36" t="s">
        <v>282</v>
      </c>
      <c r="H29" s="36" t="s">
        <v>270</v>
      </c>
      <c r="I29" s="36" t="s">
        <v>299</v>
      </c>
      <c r="J29" s="37"/>
    </row>
    <row r="30" s="10" customFormat="1" ht="17.25" customHeight="1" spans="1:10">
      <c r="A30" s="35">
        <v>11</v>
      </c>
      <c r="B30" s="41" t="s">
        <v>300</v>
      </c>
      <c r="C30" s="42"/>
      <c r="D30" s="43"/>
      <c r="E30" s="44" t="s">
        <v>301</v>
      </c>
      <c r="F30" s="36">
        <v>1</v>
      </c>
      <c r="G30" s="36" t="s">
        <v>282</v>
      </c>
      <c r="H30" s="36" t="s">
        <v>270</v>
      </c>
      <c r="I30" s="36" t="s">
        <v>299</v>
      </c>
      <c r="J30" s="37"/>
    </row>
    <row r="31" s="10" customFormat="1" ht="17.25" customHeight="1" spans="1:10">
      <c r="A31" s="35">
        <v>12</v>
      </c>
      <c r="B31" s="41" t="s">
        <v>302</v>
      </c>
      <c r="C31" s="42"/>
      <c r="D31" s="43"/>
      <c r="E31" s="44" t="s">
        <v>303</v>
      </c>
      <c r="F31" s="36">
        <v>1</v>
      </c>
      <c r="G31" s="36" t="s">
        <v>282</v>
      </c>
      <c r="H31" s="36" t="s">
        <v>270</v>
      </c>
      <c r="I31" s="36" t="s">
        <v>304</v>
      </c>
      <c r="J31" s="37"/>
    </row>
    <row r="32" s="10" customFormat="1" ht="17.25" customHeight="1" spans="1:10">
      <c r="A32" s="35">
        <v>13</v>
      </c>
      <c r="B32" s="45" t="s">
        <v>305</v>
      </c>
      <c r="C32" s="46"/>
      <c r="D32" s="47"/>
      <c r="E32" s="44" t="s">
        <v>306</v>
      </c>
      <c r="F32" s="36">
        <v>1</v>
      </c>
      <c r="G32" s="36" t="s">
        <v>282</v>
      </c>
      <c r="H32" s="36" t="s">
        <v>270</v>
      </c>
      <c r="I32" s="36" t="s">
        <v>307</v>
      </c>
      <c r="J32" s="37"/>
    </row>
    <row r="33" s="10" customFormat="1" ht="17.25" customHeight="1" spans="1:10">
      <c r="A33" s="35">
        <v>14</v>
      </c>
      <c r="B33" s="45" t="s">
        <v>308</v>
      </c>
      <c r="C33" s="46"/>
      <c r="D33" s="47"/>
      <c r="E33" s="44" t="s">
        <v>309</v>
      </c>
      <c r="F33" s="36">
        <v>1</v>
      </c>
      <c r="G33" s="36" t="s">
        <v>282</v>
      </c>
      <c r="H33" s="36" t="s">
        <v>270</v>
      </c>
      <c r="I33" s="36" t="s">
        <v>310</v>
      </c>
      <c r="J33" s="37"/>
    </row>
    <row r="34" s="10" customFormat="1" ht="17.25" customHeight="1" spans="1:10">
      <c r="A34" s="35">
        <v>15</v>
      </c>
      <c r="B34" s="38" t="s">
        <v>311</v>
      </c>
      <c r="C34" s="39"/>
      <c r="D34" s="40"/>
      <c r="E34" s="36" t="s">
        <v>312</v>
      </c>
      <c r="F34" s="36">
        <v>1</v>
      </c>
      <c r="G34" s="36" t="s">
        <v>285</v>
      </c>
      <c r="H34" s="36" t="s">
        <v>270</v>
      </c>
      <c r="I34" s="36" t="s">
        <v>313</v>
      </c>
      <c r="J34" s="37"/>
    </row>
    <row r="35" ht="17.25" customHeight="1" spans="1:10">
      <c r="A35" s="48" t="s">
        <v>314</v>
      </c>
      <c r="B35" s="49"/>
      <c r="C35" s="49"/>
      <c r="D35" s="49"/>
      <c r="E35" s="49"/>
      <c r="F35" s="49"/>
      <c r="G35" s="49"/>
      <c r="H35" s="49"/>
      <c r="I35" s="49"/>
      <c r="J35" s="50"/>
    </row>
    <row r="36" ht="17.25" customHeight="1" spans="1:10">
      <c r="A36" s="33" t="s">
        <v>209</v>
      </c>
      <c r="B36" s="51" t="s">
        <v>315</v>
      </c>
      <c r="C36" s="52"/>
      <c r="D36" s="52"/>
      <c r="E36" s="52"/>
      <c r="F36" s="53"/>
      <c r="G36" s="51" t="s">
        <v>316</v>
      </c>
      <c r="H36" s="52"/>
      <c r="I36" s="53"/>
      <c r="J36" s="54" t="s">
        <v>218</v>
      </c>
    </row>
    <row r="37" ht="17.25" customHeight="1" spans="1:10">
      <c r="A37" s="33" t="s">
        <v>219</v>
      </c>
      <c r="B37" s="51" t="s">
        <v>317</v>
      </c>
      <c r="C37" s="52"/>
      <c r="D37" s="52"/>
      <c r="E37" s="52"/>
      <c r="F37" s="53"/>
      <c r="G37" s="51" t="s">
        <v>318</v>
      </c>
      <c r="H37" s="52"/>
      <c r="I37" s="53"/>
      <c r="J37" s="54"/>
    </row>
    <row r="38" ht="17.25" customHeight="1" spans="1:10">
      <c r="A38" s="55">
        <v>1</v>
      </c>
      <c r="B38" s="56" t="s">
        <v>317</v>
      </c>
      <c r="C38" s="57"/>
      <c r="D38" s="57"/>
      <c r="E38" s="57"/>
      <c r="F38" s="58"/>
      <c r="G38" s="56" t="s">
        <v>318</v>
      </c>
      <c r="H38" s="57"/>
      <c r="I38" s="58"/>
      <c r="J38" s="29"/>
    </row>
    <row r="39" ht="27" customHeight="1" spans="1:10">
      <c r="A39" s="55">
        <v>2</v>
      </c>
      <c r="B39" s="56" t="s">
        <v>319</v>
      </c>
      <c r="C39" s="57"/>
      <c r="D39" s="57"/>
      <c r="E39" s="57"/>
      <c r="F39" s="58"/>
      <c r="G39" s="56" t="s">
        <v>320</v>
      </c>
      <c r="H39" s="57"/>
      <c r="I39" s="58"/>
      <c r="J39" s="29"/>
    </row>
    <row r="40" ht="17.25" customHeight="1" spans="1:10">
      <c r="A40" s="55">
        <v>3</v>
      </c>
      <c r="B40" s="56" t="s">
        <v>321</v>
      </c>
      <c r="C40" s="57"/>
      <c r="D40" s="57"/>
      <c r="E40" s="57"/>
      <c r="F40" s="58"/>
      <c r="G40" s="56" t="s">
        <v>322</v>
      </c>
      <c r="H40" s="57"/>
      <c r="I40" s="58"/>
      <c r="J40" s="29"/>
    </row>
    <row r="41" ht="17.25" customHeight="1" spans="1:10">
      <c r="A41" s="55">
        <v>4</v>
      </c>
      <c r="B41" s="56" t="s">
        <v>323</v>
      </c>
      <c r="C41" s="57"/>
      <c r="D41" s="57"/>
      <c r="E41" s="57"/>
      <c r="F41" s="58"/>
      <c r="G41" s="56" t="s">
        <v>324</v>
      </c>
      <c r="H41" s="57"/>
      <c r="I41" s="58"/>
      <c r="J41" s="29"/>
    </row>
    <row r="42" ht="32" customHeight="1" spans="1:10">
      <c r="A42" s="55">
        <v>5</v>
      </c>
      <c r="B42" s="56" t="s">
        <v>325</v>
      </c>
      <c r="C42" s="57"/>
      <c r="D42" s="57"/>
      <c r="E42" s="57"/>
      <c r="F42" s="58"/>
      <c r="G42" s="56" t="s">
        <v>326</v>
      </c>
      <c r="H42" s="57"/>
      <c r="I42" s="58"/>
      <c r="J42" s="29"/>
    </row>
    <row r="43" ht="32" customHeight="1" spans="1:10">
      <c r="A43" s="55">
        <v>6</v>
      </c>
      <c r="B43" s="56" t="s">
        <v>327</v>
      </c>
      <c r="C43" s="57"/>
      <c r="D43" s="57"/>
      <c r="E43" s="57"/>
      <c r="F43" s="58"/>
      <c r="G43" s="56" t="s">
        <v>328</v>
      </c>
      <c r="H43" s="57"/>
      <c r="I43" s="58"/>
      <c r="J43" s="29"/>
    </row>
    <row r="44" ht="32" customHeight="1" spans="1:10">
      <c r="A44" s="55">
        <v>7</v>
      </c>
      <c r="B44" s="59" t="s">
        <v>329</v>
      </c>
      <c r="C44" s="59"/>
      <c r="D44" s="59"/>
      <c r="E44" s="59"/>
      <c r="F44" s="59"/>
      <c r="G44" s="59" t="s">
        <v>330</v>
      </c>
      <c r="H44" s="59"/>
      <c r="I44" s="59"/>
      <c r="J44" s="29"/>
    </row>
    <row r="45" ht="17.25" customHeight="1" spans="1:10">
      <c r="A45" s="55">
        <v>8</v>
      </c>
      <c r="B45" s="56" t="s">
        <v>331</v>
      </c>
      <c r="C45" s="57"/>
      <c r="D45" s="57"/>
      <c r="E45" s="57"/>
      <c r="F45" s="58"/>
      <c r="G45" s="56" t="s">
        <v>332</v>
      </c>
      <c r="H45" s="57"/>
      <c r="I45" s="58"/>
      <c r="J45" s="29"/>
    </row>
    <row r="46" ht="17.25" customHeight="1" spans="1:10">
      <c r="A46" s="55">
        <v>9</v>
      </c>
      <c r="B46" s="56" t="s">
        <v>333</v>
      </c>
      <c r="C46" s="57"/>
      <c r="D46" s="57"/>
      <c r="E46" s="57"/>
      <c r="F46" s="58"/>
      <c r="G46" s="56" t="s">
        <v>334</v>
      </c>
      <c r="H46" s="57"/>
      <c r="I46" s="58"/>
      <c r="J46" s="29"/>
    </row>
    <row r="47" ht="17.25" customHeight="1" spans="1:10">
      <c r="A47" s="55">
        <v>10</v>
      </c>
      <c r="B47" s="60" t="s">
        <v>335</v>
      </c>
      <c r="C47" s="61"/>
      <c r="D47" s="61"/>
      <c r="E47" s="61"/>
      <c r="F47" s="62"/>
      <c r="G47" s="63" t="s">
        <v>336</v>
      </c>
      <c r="H47" s="59"/>
      <c r="I47" s="59"/>
      <c r="J47" s="29"/>
    </row>
    <row r="48" ht="17.25" customHeight="1" spans="1:10">
      <c r="A48" s="55">
        <v>11</v>
      </c>
      <c r="B48" s="64" t="s">
        <v>337</v>
      </c>
      <c r="C48" s="65"/>
      <c r="D48" s="65"/>
      <c r="E48" s="65"/>
      <c r="F48" s="66"/>
      <c r="G48" s="63" t="s">
        <v>338</v>
      </c>
      <c r="H48" s="59"/>
      <c r="I48" s="59"/>
      <c r="J48" s="29"/>
    </row>
    <row r="49" ht="17.25" customHeight="1" spans="1:13">
      <c r="A49" s="55">
        <v>12</v>
      </c>
      <c r="B49" s="64" t="s">
        <v>339</v>
      </c>
      <c r="C49" s="65"/>
      <c r="D49" s="65"/>
      <c r="E49" s="65"/>
      <c r="F49" s="66"/>
      <c r="G49" s="64" t="s">
        <v>340</v>
      </c>
      <c r="H49" s="65"/>
      <c r="I49" s="66"/>
      <c r="J49" s="67"/>
      <c r="K49" s="68"/>
      <c r="L49" s="68"/>
      <c r="M49" s="68"/>
    </row>
    <row r="50" ht="17.25" customHeight="1" spans="1:13">
      <c r="A50" s="69" t="s">
        <v>341</v>
      </c>
      <c r="B50" s="69"/>
      <c r="C50" s="69"/>
      <c r="D50" s="69"/>
      <c r="E50" s="69"/>
      <c r="F50" s="69"/>
      <c r="G50" s="69"/>
      <c r="H50" s="69"/>
      <c r="I50" s="69"/>
      <c r="J50" s="69"/>
      <c r="K50" s="68"/>
      <c r="L50" s="68"/>
      <c r="M50" s="68"/>
    </row>
    <row r="51" ht="17.25" customHeight="1" spans="1:13">
      <c r="A51" s="70" t="s">
        <v>195</v>
      </c>
      <c r="B51" s="70"/>
      <c r="C51" s="70"/>
      <c r="D51" s="71" t="s">
        <v>196</v>
      </c>
      <c r="E51" s="71"/>
      <c r="F51" s="70"/>
      <c r="G51" s="70" t="s">
        <v>197</v>
      </c>
      <c r="H51" s="70"/>
      <c r="I51" s="70" t="s">
        <v>198</v>
      </c>
      <c r="J51" s="70"/>
      <c r="K51" s="70"/>
      <c r="L51" s="70"/>
      <c r="M51" s="68"/>
    </row>
    <row r="52" spans="1:13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</row>
    <row r="53" spans="1:13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</row>
    <row r="54" spans="1:13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55">
    <mergeCell ref="A1:J1"/>
    <mergeCell ref="B2:E2"/>
    <mergeCell ref="G2:J2"/>
    <mergeCell ref="B3:E3"/>
    <mergeCell ref="G3:J3"/>
    <mergeCell ref="B4:E4"/>
    <mergeCell ref="G4:J4"/>
    <mergeCell ref="A5:J5"/>
    <mergeCell ref="A17:J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A35:J35"/>
    <mergeCell ref="B36:F36"/>
    <mergeCell ref="G36:I36"/>
    <mergeCell ref="B37:F37"/>
    <mergeCell ref="G37:I37"/>
    <mergeCell ref="B38:F38"/>
    <mergeCell ref="G38:I38"/>
    <mergeCell ref="B39:F39"/>
    <mergeCell ref="G39:I39"/>
    <mergeCell ref="B40:F40"/>
    <mergeCell ref="G40:I40"/>
    <mergeCell ref="B41:F41"/>
    <mergeCell ref="G41:I41"/>
    <mergeCell ref="B42:F42"/>
    <mergeCell ref="G42:I42"/>
    <mergeCell ref="B43:F43"/>
    <mergeCell ref="G43:I43"/>
    <mergeCell ref="B44:F44"/>
    <mergeCell ref="G44:I44"/>
    <mergeCell ref="B45:F45"/>
    <mergeCell ref="G45:I45"/>
    <mergeCell ref="B46:F46"/>
    <mergeCell ref="G46:I46"/>
    <mergeCell ref="B47:F47"/>
    <mergeCell ref="B48:F48"/>
    <mergeCell ref="B49:F49"/>
    <mergeCell ref="G49:I49"/>
    <mergeCell ref="A50:J50"/>
    <mergeCell ref="D51:E51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I17" sqref="I17"/>
    </sheetView>
  </sheetViews>
  <sheetFormatPr defaultColWidth="9" defaultRowHeight="11.55" outlineLevelRow="2"/>
  <cols>
    <col min="5" max="5" width="15.3297872340426" customWidth="1"/>
    <col min="41" max="41" width="15.3297872340426" customWidth="1"/>
  </cols>
  <sheetData>
    <row r="2" s="1" customFormat="1" ht="41.15" spans="1:59">
      <c r="A2" s="2" t="s">
        <v>342</v>
      </c>
      <c r="B2" s="3" t="s">
        <v>343</v>
      </c>
      <c r="C2" s="3" t="s">
        <v>344</v>
      </c>
      <c r="D2" s="3" t="s">
        <v>345</v>
      </c>
      <c r="E2" s="3" t="s">
        <v>346</v>
      </c>
      <c r="F2" s="3" t="s">
        <v>347</v>
      </c>
      <c r="G2" s="3" t="s">
        <v>348</v>
      </c>
      <c r="H2" s="3" t="s">
        <v>349</v>
      </c>
      <c r="I2" s="3" t="s">
        <v>350</v>
      </c>
      <c r="J2" s="3" t="s">
        <v>351</v>
      </c>
      <c r="K2" s="3" t="s">
        <v>352</v>
      </c>
      <c r="L2" s="3" t="s">
        <v>353</v>
      </c>
      <c r="M2" s="3" t="s">
        <v>354</v>
      </c>
      <c r="N2" s="3" t="s">
        <v>355</v>
      </c>
      <c r="O2" s="3" t="s">
        <v>356</v>
      </c>
      <c r="P2" s="3" t="s">
        <v>357</v>
      </c>
      <c r="Q2" s="3" t="s">
        <v>358</v>
      </c>
      <c r="R2" s="3" t="s">
        <v>81</v>
      </c>
      <c r="S2" s="3" t="s">
        <v>345</v>
      </c>
      <c r="T2" s="3" t="s">
        <v>359</v>
      </c>
      <c r="U2" s="3" t="s">
        <v>360</v>
      </c>
      <c r="V2" s="3" t="s">
        <v>81</v>
      </c>
      <c r="W2" s="3" t="s">
        <v>345</v>
      </c>
      <c r="X2" s="3" t="s">
        <v>359</v>
      </c>
      <c r="Y2" s="3" t="s">
        <v>361</v>
      </c>
      <c r="Z2" s="3" t="s">
        <v>81</v>
      </c>
      <c r="AA2" s="3" t="s">
        <v>345</v>
      </c>
      <c r="AB2" s="3" t="s">
        <v>359</v>
      </c>
      <c r="AC2" s="3" t="s">
        <v>362</v>
      </c>
      <c r="AD2" s="3" t="s">
        <v>363</v>
      </c>
      <c r="AE2" s="3" t="s">
        <v>116</v>
      </c>
      <c r="AF2" s="3" t="s">
        <v>120</v>
      </c>
      <c r="AG2" s="3" t="s">
        <v>129</v>
      </c>
      <c r="AH2" s="3" t="s">
        <v>133</v>
      </c>
      <c r="AI2" s="3" t="s">
        <v>136</v>
      </c>
      <c r="AJ2" s="3" t="s">
        <v>138</v>
      </c>
      <c r="AK2" s="3" t="s">
        <v>364</v>
      </c>
      <c r="AL2" s="3" t="s">
        <v>365</v>
      </c>
      <c r="AM2" s="3" t="s">
        <v>366</v>
      </c>
      <c r="AN2" s="3" t="s">
        <v>124</v>
      </c>
      <c r="AO2" s="3" t="s">
        <v>367</v>
      </c>
      <c r="AP2" s="3" t="s">
        <v>368</v>
      </c>
      <c r="AQ2" s="3" t="s">
        <v>128</v>
      </c>
      <c r="AR2" s="3" t="s">
        <v>369</v>
      </c>
      <c r="AS2" s="3" t="s">
        <v>124</v>
      </c>
      <c r="AT2" s="3" t="s">
        <v>367</v>
      </c>
      <c r="AU2" s="3" t="s">
        <v>368</v>
      </c>
      <c r="AV2" s="3" t="s">
        <v>128</v>
      </c>
      <c r="AW2" s="3" t="s">
        <v>370</v>
      </c>
      <c r="AX2" s="3" t="s">
        <v>124</v>
      </c>
      <c r="AY2" s="3" t="s">
        <v>367</v>
      </c>
      <c r="AZ2" s="3" t="s">
        <v>368</v>
      </c>
      <c r="BA2" s="3" t="s">
        <v>128</v>
      </c>
      <c r="BB2" s="4" t="s">
        <v>371</v>
      </c>
      <c r="BC2" s="4" t="s">
        <v>124</v>
      </c>
      <c r="BD2" s="4" t="s">
        <v>367</v>
      </c>
      <c r="BE2" s="4" t="s">
        <v>368</v>
      </c>
      <c r="BF2" s="4" t="s">
        <v>128</v>
      </c>
      <c r="BG2" s="4" t="s">
        <v>127</v>
      </c>
    </row>
    <row r="3" s="1" customFormat="1" ht="82.3" spans="1:59">
      <c r="A3" s="5" t="str">
        <f>供应商基础信息表!B2</f>
        <v>面料供应商</v>
      </c>
      <c r="B3" s="5" t="str">
        <f>供应商基础信息表!F2</f>
        <v>开平市裕泰织染制衣有限公司</v>
      </c>
      <c r="C3" s="5" t="str">
        <f>供应商基础信息表!K2</f>
        <v>开平市长沙街道办事处金章大道21号</v>
      </c>
      <c r="D3" s="5" t="str">
        <f>供应商基础信息表!B3</f>
        <v>0750-2377016</v>
      </c>
      <c r="E3" s="6">
        <f>供应商基础信息表!B6</f>
        <v>38726</v>
      </c>
      <c r="F3" s="5" t="str">
        <f>供应商基础信息表!F5</f>
        <v>91440700783886038F</v>
      </c>
      <c r="G3" s="5">
        <f>供应商基础信息表!F6</f>
        <v>0</v>
      </c>
      <c r="H3" s="5">
        <f>供应商基础信息表!J5</f>
        <v>210</v>
      </c>
      <c r="I3" s="7">
        <f>供应商基础信息表!J6</f>
        <v>6</v>
      </c>
      <c r="J3" s="5">
        <f>供应商基础信息表!J7</f>
        <v>6</v>
      </c>
      <c r="K3" s="5">
        <f>供应商基础信息表!J8</f>
        <v>20</v>
      </c>
      <c r="L3" s="5">
        <f>供应商基础信息表!J9</f>
        <v>169</v>
      </c>
      <c r="M3" s="5" t="str">
        <f>供应商基础信息表!J10</f>
        <v>9</v>
      </c>
      <c r="N3" s="5">
        <f>供应商基础信息表!N9</f>
        <v>120</v>
      </c>
      <c r="O3" s="5" t="str">
        <f>供应商基础信息表!B12</f>
        <v>3943.6960</v>
      </c>
      <c r="P3" s="5" t="str">
        <f>供应商基础信息表!F12</f>
        <v>3424.497592</v>
      </c>
      <c r="Q3" s="5" t="str">
        <f>供应商基础信息表!B16</f>
        <v>陈德良</v>
      </c>
      <c r="R3" s="5" t="str">
        <f>供应商基础信息表!E16</f>
        <v>董事长</v>
      </c>
      <c r="S3" s="5" t="str">
        <f>供应商基础信息表!K16</f>
        <v>13502662188</v>
      </c>
      <c r="T3" s="5">
        <f>供应商基础信息表!N16</f>
        <v>0</v>
      </c>
      <c r="U3" s="5" t="str">
        <f>供应商基础信息表!B17</f>
        <v>黄勇</v>
      </c>
      <c r="V3" s="5" t="str">
        <f>供应商基础信息表!E17</f>
        <v>生产总监</v>
      </c>
      <c r="W3" s="5" t="str">
        <f>供应商基础信息表!K17</f>
        <v>13347248576</v>
      </c>
      <c r="X3" s="5">
        <f>供应商基础信息表!N17</f>
        <v>0</v>
      </c>
      <c r="Y3" s="5" t="str">
        <f>供应商基础信息表!B18</f>
        <v>陈智豪</v>
      </c>
      <c r="Z3" s="5" t="str">
        <f>供应商基础信息表!E18</f>
        <v>总经理</v>
      </c>
      <c r="AA3" s="5" t="str">
        <f>供应商基础信息表!K18</f>
        <v>18594032604</v>
      </c>
      <c r="AB3" s="5">
        <f>供应商基础信息表!N18</f>
        <v>0</v>
      </c>
      <c r="AC3" s="5">
        <f>供应商基础信息表!G28</f>
        <v>13500000</v>
      </c>
      <c r="AD3" s="5">
        <f>供应商基础信息表!M28</f>
        <v>3000000</v>
      </c>
      <c r="AE3" s="5">
        <f>供应商基础信息表!B28</f>
        <v>169</v>
      </c>
      <c r="AF3" s="5">
        <f>供应商基础信息表!B29</f>
        <v>66</v>
      </c>
      <c r="AG3" s="5">
        <f>供应商基础信息表!B30</f>
        <v>55</v>
      </c>
      <c r="AH3" s="5">
        <f>供应商基础信息表!B31</f>
        <v>48</v>
      </c>
      <c r="AI3" s="7">
        <f>供应商基础信息表!B32</f>
        <v>0</v>
      </c>
      <c r="AJ3" s="5">
        <f>供应商基础信息表!B33</f>
        <v>0</v>
      </c>
      <c r="AK3" s="5" t="str">
        <f>供应商基础信息表!F29</f>
        <v>染整</v>
      </c>
      <c r="AL3" s="5" t="str">
        <f>供应商基础信息表!F30</f>
        <v>定型</v>
      </c>
      <c r="AM3" s="5" t="str">
        <f>供应商基础信息表!H30</f>
        <v>布料</v>
      </c>
      <c r="AN3" s="2">
        <f>供应商基础信息表!J30</f>
        <v>120000</v>
      </c>
      <c r="AO3" s="2">
        <f>供应商基础信息表!L30</f>
        <v>14000000</v>
      </c>
      <c r="AP3" s="2">
        <f>供应商基础信息表!M30</f>
        <v>815</v>
      </c>
      <c r="AQ3" s="2">
        <f>供应商基础信息表!O30</f>
        <v>26</v>
      </c>
      <c r="AR3" s="5" t="str">
        <f>供应商基础信息表!H31</f>
        <v>布料</v>
      </c>
      <c r="AS3" s="2">
        <f>供应商基础信息表!J31</f>
        <v>120000</v>
      </c>
      <c r="AT3" s="2">
        <f>供应商基础信息表!L31</f>
        <v>14000000</v>
      </c>
      <c r="AU3" s="2">
        <f>供应商基础信息表!M31</f>
        <v>900</v>
      </c>
      <c r="AV3" s="2">
        <f>供应商基础信息表!O31</f>
        <v>26</v>
      </c>
      <c r="AW3" s="7">
        <f>供应商基础信息表!H32</f>
        <v>0</v>
      </c>
      <c r="AX3" s="7">
        <f>供应商基础信息表!J32</f>
        <v>0</v>
      </c>
      <c r="AY3" s="7">
        <f>供应商基础信息表!L32</f>
        <v>0</v>
      </c>
      <c r="AZ3" s="7">
        <f>供应商基础信息表!M32</f>
        <v>0</v>
      </c>
      <c r="BA3" s="7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 t="str">
        <f>供应商基础信息表!N30</f>
        <v>公斤</v>
      </c>
    </row>
  </sheetData>
  <pageMargins left="0.7" right="0.7" top="0.75" bottom="0.75" header="0.3" footer="0.3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彭</cp:lastModifiedBy>
  <dcterms:created xsi:type="dcterms:W3CDTF">2015-03-10T02:39:00Z</dcterms:created>
  <cp:lastPrinted>2016-02-18T03:18:00Z</cp:lastPrinted>
  <dcterms:modified xsi:type="dcterms:W3CDTF">2025-11-16T04:32:12Z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0096E494643846E0A3268FF2D70C8A66</vt:lpwstr>
  </property>
</Properties>
</file>