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供应商基础信息表" sheetId="1" r:id="rId1"/>
    <sheet name="Sheet1" sheetId="6" r:id="rId2"/>
  </sheets>
  <definedNames>
    <definedName name="_xlnm.Print_Area" localSheetId="0">供应商基础信息表!$A$1:$P$77</definedName>
    <definedName name="_xlnm.Print_Titles" localSheetId="0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<sst xmlns="http://schemas.openxmlformats.org/spreadsheetml/2006/main" count="378" uniqueCount="259">
  <si>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</si>
  <si>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</si>
  <si>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</si>
  <si>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</si>
  <si>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</si>
  <si>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</si>
  <si>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</si>
  <si>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青岛新首佳服装有限公司</t>
  </si>
  <si>
    <t>*通讯地址:</t>
  </si>
  <si>
    <t>山东省青岛市市南区南京路2号绮丽大厦17楼</t>
  </si>
  <si>
    <t xml:space="preserve"> </t>
  </si>
  <si>
    <t>羽绒服</t>
  </si>
  <si>
    <t>登山鞋</t>
  </si>
  <si>
    <t>包类</t>
  </si>
  <si>
    <t>*电话：</t>
  </si>
  <si>
    <t>0532-66562088</t>
  </si>
  <si>
    <t>*传真：</t>
  </si>
  <si>
    <t>0532-66562099</t>
  </si>
  <si>
    <t>*工厂地址:</t>
  </si>
  <si>
    <t>山东省青岛市即墨区龙山街道黄甲山三路616号-1即发龙山工业园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</si>
  <si>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</si>
  <si>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</si>
  <si>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</si>
  <si>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</si>
  <si>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</si>
  <si>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</si>
  <si>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</si>
  <si>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</si>
  <si>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</si>
  <si>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</si>
  <si>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 xml:space="preserve">91370282MAD42PLB7X  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</si>
  <si>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</si>
  <si>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</si>
  <si>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</si>
  <si>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</si>
  <si>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</si>
  <si>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</si>
  <si>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</si>
  <si>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</si>
  <si>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</si>
  <si>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</si>
  <si>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8</t>
  </si>
  <si>
    <t>软壳外套</t>
  </si>
  <si>
    <t>凉鞋</t>
  </si>
  <si>
    <t>水具</t>
  </si>
  <si>
    <t>*厂区面积</t>
  </si>
  <si>
    <r>
      <rPr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34"/>
        <scheme val="minor"/>
      </rPr>
      <t>332000</t>
    </r>
  </si>
  <si>
    <t>㎡</t>
  </si>
  <si>
    <t>*是否有分厂</t>
  </si>
  <si>
    <t>有</t>
  </si>
  <si>
    <t>*板房、打样间人数</t>
  </si>
  <si>
    <t>*员工月平均工资</t>
  </si>
  <si>
    <t>4000</t>
  </si>
  <si>
    <t>皮肤衣</t>
  </si>
  <si>
    <t>溯溪鞋</t>
  </si>
  <si>
    <t>眼镜</t>
  </si>
  <si>
    <t>*厂房建筑面积</t>
  </si>
  <si>
    <t>*分厂人数</t>
  </si>
  <si>
    <t>0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</si>
  <si>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</si>
  <si>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</si>
  <si>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</si>
  <si>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</si>
  <si>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</si>
  <si>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</si>
  <si>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</si>
  <si>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无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</si>
  <si>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</si>
  <si>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</si>
  <si>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</si>
  <si>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</si>
  <si>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</si>
  <si>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</si>
  <si>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</si>
  <si>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</si>
  <si>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20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</si>
  <si>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</si>
  <si>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</si>
  <si>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</si>
  <si>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</si>
  <si>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</si>
  <si>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</si>
  <si>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</si>
  <si>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</si>
  <si>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500</t>
  </si>
  <si>
    <t>万元RMB</t>
  </si>
  <si>
    <t>*固定资产</t>
  </si>
  <si>
    <t>*上一年度总产值</t>
  </si>
  <si>
    <t>银行名称(与探路者结款账户)</t>
  </si>
  <si>
    <t>恒丰银行股份有限公司青岛南京路支行</t>
  </si>
  <si>
    <t>针织外套</t>
  </si>
  <si>
    <t>包装备品</t>
  </si>
  <si>
    <t>*实收资本</t>
  </si>
  <si>
    <t>*其中设备资产</t>
  </si>
  <si>
    <t>*上一年度销售额</t>
  </si>
  <si>
    <t>银行账号</t>
  </si>
  <si>
    <t>37150101150100000070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</si>
  <si>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</si>
  <si>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</si>
  <si>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</si>
  <si>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</si>
  <si>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</si>
  <si>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</si>
  <si>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</si>
  <si>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</si>
  <si>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</si>
  <si>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</si>
  <si>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</si>
  <si>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</si>
  <si>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</si>
  <si>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</si>
  <si>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李庆芳</t>
  </si>
  <si>
    <t>董事长</t>
  </si>
  <si>
    <t>17663386666</t>
  </si>
  <si>
    <t xml:space="preserve">
488501968@qq.com</t>
  </si>
  <si>
    <t>内衣</t>
  </si>
  <si>
    <t>*质量负责人</t>
  </si>
  <si>
    <t>张家胜</t>
  </si>
  <si>
    <t>品质总监</t>
  </si>
  <si>
    <t>0532-66562089</t>
  </si>
  <si>
    <t>13923459633</t>
  </si>
  <si>
    <t>eve@jifaqd.com</t>
  </si>
  <si>
    <t>毛衫</t>
  </si>
  <si>
    <t>*业务负责人</t>
  </si>
  <si>
    <t>江艳萍</t>
  </si>
  <si>
    <t>业务经理</t>
  </si>
  <si>
    <t>13608987380</t>
  </si>
  <si>
    <r>
      <rPr>
        <sz val="9"/>
        <color theme="1"/>
        <rFont val="宋体"/>
        <charset val="134"/>
        <scheme val="minor"/>
      </rPr>
      <t>j</t>
    </r>
    <r>
      <rPr>
        <sz val="9"/>
        <color theme="1"/>
        <rFont val="宋体"/>
        <charset val="134"/>
        <scheme val="minor"/>
      </rPr>
      <t>iangyanping@jifaqd.com</t>
    </r>
  </si>
  <si>
    <t>四、企业体系认证</t>
  </si>
  <si>
    <t>是否通过ISO9001认证
（质量管理体系）</t>
  </si>
  <si>
    <t>认证机构</t>
  </si>
  <si>
    <t>中国质量认证中心</t>
  </si>
  <si>
    <t>认证编号</t>
  </si>
  <si>
    <t>23223Q204322R1M</t>
  </si>
  <si>
    <t>首次认证日期</t>
  </si>
  <si>
    <t>截止日期</t>
  </si>
  <si>
    <t>是否通过ISO14001认证
（环境管理体系）</t>
  </si>
  <si>
    <t>23223E202041R1M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</si>
  <si>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</si>
  <si>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</si>
  <si>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</si>
  <si>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</si>
  <si>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压胶服、羽绒服、棉衣</t>
  </si>
  <si>
    <t>*主要擅长(主力)1-3类产品名称
举例说明：棉T恤、跑鞋、保温杯、羽绒睡袋、30L背包、单层账、套绒冲锋衣</t>
  </si>
  <si>
    <t>棉衣、羽绒服、压胶衣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</si>
  <si>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</si>
  <si>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</si>
  <si>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</si>
  <si>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</si>
  <si>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</si>
  <si>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</si>
  <si>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</si>
  <si>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</si>
  <si>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</si>
  <si>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</si>
  <si>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</si>
  <si>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</si>
  <si>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</si>
  <si>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</si>
  <si>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</si>
  <si>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</si>
  <si>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</si>
  <si>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</si>
  <si>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</si>
  <si>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</si>
  <si>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</si>
  <si>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</si>
  <si>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</si>
  <si>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</si>
  <si>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</si>
  <si>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</si>
  <si>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</si>
  <si>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</si>
  <si>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</si>
  <si>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</si>
  <si>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</si>
  <si>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</si>
  <si>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</si>
  <si>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</si>
  <si>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利郎</t>
  </si>
  <si>
    <t>衬衫/普通裤/棉服</t>
  </si>
  <si>
    <r>
      <rPr>
        <sz val="9"/>
        <color theme="1"/>
        <rFont val="宋体"/>
        <charset val="134"/>
        <scheme val="minor"/>
      </rPr>
      <t>3</t>
    </r>
    <r>
      <rPr>
        <sz val="9"/>
        <color theme="1"/>
        <rFont val="宋体"/>
        <charset val="134"/>
        <scheme val="minor"/>
      </rPr>
      <t>00000</t>
    </r>
  </si>
  <si>
    <t>35%</t>
  </si>
  <si>
    <r>
      <rPr>
        <sz val="9"/>
        <color theme="1"/>
        <rFont val="宋体"/>
        <charset val="134"/>
        <scheme val="minor"/>
      </rPr>
      <t>3</t>
    </r>
    <r>
      <rPr>
        <sz val="9"/>
        <color theme="1"/>
        <rFont val="宋体"/>
        <charset val="134"/>
        <scheme val="minor"/>
      </rPr>
      <t>00</t>
    </r>
  </si>
  <si>
    <r>
      <rPr>
        <sz val="9"/>
        <color theme="1"/>
        <rFont val="宋体"/>
        <charset val="134"/>
        <scheme val="minor"/>
      </rPr>
      <t>8</t>
    </r>
    <r>
      <rPr>
        <sz val="9"/>
        <color theme="1"/>
        <rFont val="宋体"/>
        <charset val="134"/>
        <scheme val="minor"/>
      </rPr>
      <t>%</t>
    </r>
  </si>
  <si>
    <r>
      <rPr>
        <sz val="9"/>
        <color theme="1"/>
        <rFont val="宋体"/>
        <charset val="134"/>
        <scheme val="minor"/>
      </rPr>
      <t>T</t>
    </r>
    <r>
      <rPr>
        <sz val="9"/>
        <color theme="1"/>
        <rFont val="宋体"/>
        <charset val="134"/>
        <scheme val="minor"/>
      </rPr>
      <t>OMMY</t>
    </r>
  </si>
  <si>
    <r>
      <rPr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34"/>
        <scheme val="minor"/>
      </rPr>
      <t>00000</t>
    </r>
  </si>
  <si>
    <r>
      <rPr>
        <sz val="9"/>
        <color theme="1"/>
        <rFont val="宋体"/>
        <charset val="134"/>
        <scheme val="minor"/>
      </rPr>
      <t>3</t>
    </r>
    <r>
      <rPr>
        <sz val="9"/>
        <color theme="1"/>
        <rFont val="宋体"/>
        <charset val="134"/>
        <scheme val="minor"/>
      </rPr>
      <t>0%</t>
    </r>
  </si>
  <si>
    <r>
      <rPr>
        <sz val="9"/>
        <color theme="1"/>
        <rFont val="宋体"/>
        <charset val="134"/>
        <scheme val="minor"/>
      </rPr>
      <t>3</t>
    </r>
    <r>
      <rPr>
        <sz val="9"/>
        <color theme="1"/>
        <rFont val="宋体"/>
        <charset val="134"/>
        <scheme val="minor"/>
      </rPr>
      <t>60</t>
    </r>
  </si>
  <si>
    <r>
      <rPr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34"/>
        <scheme val="minor"/>
      </rPr>
      <t>0%</t>
    </r>
  </si>
  <si>
    <t>杰克琼斯</t>
  </si>
  <si>
    <r>
      <rPr>
        <sz val="9"/>
        <color theme="1"/>
        <rFont val="宋体"/>
        <charset val="134"/>
        <scheme val="minor"/>
      </rPr>
      <t>2</t>
    </r>
    <r>
      <rPr>
        <sz val="9"/>
        <color theme="1"/>
        <rFont val="宋体"/>
        <charset val="134"/>
        <scheme val="minor"/>
      </rPr>
      <t>00000</t>
    </r>
  </si>
  <si>
    <r>
      <rPr>
        <sz val="9"/>
        <color theme="1"/>
        <rFont val="宋体"/>
        <charset val="134"/>
        <scheme val="minor"/>
      </rPr>
      <t>2</t>
    </r>
    <r>
      <rPr>
        <sz val="9"/>
        <color theme="1"/>
        <rFont val="宋体"/>
        <charset val="134"/>
        <scheme val="minor"/>
      </rPr>
      <t>5%</t>
    </r>
  </si>
  <si>
    <r>
      <rPr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34"/>
        <scheme val="minor"/>
      </rPr>
      <t>6%</t>
    </r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</si>
  <si>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</si>
  <si>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</si>
  <si>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</si>
  <si>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</si>
  <si>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</si>
  <si>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</si>
  <si>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</si>
  <si>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</si>
  <si>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</si>
  <si>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</si>
  <si>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</si>
  <si>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</si>
  <si>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</si>
  <si>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</si>
  <si>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</si>
  <si>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</si>
  <si>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</si>
  <si>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</si>
  <si>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</si>
  <si>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</si>
  <si>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</si>
  <si>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</si>
  <si>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</si>
  <si>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</si>
  <si>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</si>
  <si>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</si>
  <si>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</si>
  <si>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</si>
  <si>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</si>
  <si>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</si>
  <si>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</si>
  <si>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供方填表人:车琳</t>
  </si>
  <si>
    <t>供方审核人:</t>
  </si>
  <si>
    <t>填表日期:2023.11.27</t>
  </si>
  <si>
    <t>单位公章：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</si>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</sst>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3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0" borderId="38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9" applyNumberFormat="0" applyFill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4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4" borderId="41" applyNumberFormat="0" applyAlignment="0" applyProtection="0">
      <alignment vertical="center"/>
    </xf>
    <xf numFmtId="0" fontId="19" fillId="14" borderId="37" applyNumberFormat="0" applyAlignment="0" applyProtection="0">
      <alignment vertical="center"/>
    </xf>
    <xf numFmtId="0" fontId="20" fillId="15" borderId="4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43" applyNumberFormat="0" applyFill="0" applyAlignment="0" applyProtection="0">
      <alignment vertical="center"/>
    </xf>
    <xf numFmtId="0" fontId="22" fillId="0" borderId="44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49" fontId="0" fillId="2" borderId="0" xfId="0" applyNumberFormat="1" applyFont="1" applyFill="1" applyAlignment="1" applyProtection="1">
      <alignment horizontal="left" vertical="center" wrapText="1"/>
      <protection locked="0"/>
    </xf>
    <xf numFmtId="49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" xfId="0" applyNumberFormat="1" applyFont="1" applyFill="1" applyBorder="1" applyAlignment="1" applyProtection="1">
      <alignment vertical="top" wrapText="1"/>
    </xf>
    <xf numFmtId="49" fontId="0" fillId="2" borderId="3" xfId="0" applyNumberFormat="1" applyFont="1" applyFill="1" applyBorder="1" applyAlignment="1" applyProtection="1">
      <alignment horizontal="left" vertical="top" wrapText="1"/>
      <protection locked="0"/>
    </xf>
    <xf numFmtId="49" fontId="0" fillId="3" borderId="3" xfId="0" applyNumberFormat="1" applyFont="1" applyFill="1" applyBorder="1" applyAlignment="1" applyProtection="1">
      <alignment horizontal="left" vertical="top" wrapText="1"/>
    </xf>
    <xf numFmtId="49" fontId="0" fillId="3" borderId="4" xfId="0" applyNumberFormat="1" applyFont="1" applyFill="1" applyBorder="1" applyAlignment="1" applyProtection="1">
      <alignment vertical="top" wrapText="1"/>
    </xf>
    <xf numFmtId="49" fontId="0" fillId="2" borderId="0" xfId="0" applyNumberFormat="1" applyFont="1" applyFill="1" applyBorder="1" applyAlignment="1" applyProtection="1">
      <alignment horizontal="left" vertical="top" wrapText="1"/>
      <protection locked="0"/>
    </xf>
    <xf numFmtId="49" fontId="0" fillId="3" borderId="0" xfId="0" applyNumberFormat="1" applyFont="1" applyFill="1" applyBorder="1" applyAlignment="1" applyProtection="1">
      <alignment horizontal="left" vertical="top" wrapText="1"/>
    </xf>
    <xf numFmtId="49" fontId="0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3" borderId="6" xfId="0" applyNumberFormat="1" applyFont="1" applyFill="1" applyBorder="1" applyAlignment="1" applyProtection="1">
      <alignment horizontal="left" vertical="center" wrapText="1"/>
    </xf>
    <xf numFmtId="49" fontId="3" fillId="3" borderId="7" xfId="0" applyNumberFormat="1" applyFont="1" applyFill="1" applyBorder="1" applyAlignment="1" applyProtection="1">
      <alignment horizontal="left" vertical="center" wrapText="1"/>
    </xf>
    <xf numFmtId="49" fontId="0" fillId="3" borderId="8" xfId="0" applyNumberFormat="1" applyFont="1" applyFill="1" applyBorder="1" applyAlignment="1" applyProtection="1">
      <alignment horizontal="left" vertical="center" wrapText="1"/>
    </xf>
    <xf numFmtId="49" fontId="0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14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0" xfId="0" applyNumberFormat="1" applyFont="1" applyFill="1" applyBorder="1" applyAlignment="1" applyProtection="1">
      <alignment horizontal="right" vertical="center" wrapText="1"/>
    </xf>
    <xf numFmtId="49" fontId="0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horizontal="left" vertical="center"/>
    </xf>
    <xf numFmtId="49" fontId="0" fillId="3" borderId="11" xfId="0" applyNumberFormat="1" applyFont="1" applyFill="1" applyBorder="1" applyAlignment="1" applyProtection="1">
      <alignment horizontal="left" vertical="center" wrapText="1"/>
    </xf>
    <xf numFmtId="49" fontId="0" fillId="2" borderId="12" xfId="0" applyNumberFormat="1" applyFont="1" applyFill="1" applyBorder="1" applyAlignment="1" applyProtection="1">
      <alignment horizontal="center" vertical="center" wrapText="1"/>
    </xf>
    <xf numFmtId="49" fontId="0" fillId="2" borderId="13" xfId="0" applyNumberFormat="1" applyFont="1" applyFill="1" applyBorder="1" applyAlignment="1" applyProtection="1">
      <alignment horizontal="center" vertical="center" wrapText="1"/>
    </xf>
    <xf numFmtId="0" fontId="0" fillId="2" borderId="14" xfId="0" applyNumberFormat="1" applyFont="1" applyFill="1" applyBorder="1" applyAlignment="1" applyProtection="1">
      <alignment vertical="center" wrapText="1"/>
      <protection locked="0"/>
    </xf>
    <xf numFmtId="49" fontId="0" fillId="2" borderId="13" xfId="0" applyNumberFormat="1" applyFont="1" applyFill="1" applyBorder="1" applyAlignment="1" applyProtection="1">
      <alignment horizontal="right" vertical="center" wrapText="1"/>
    </xf>
    <xf numFmtId="49" fontId="3" fillId="3" borderId="2" xfId="0" applyNumberFormat="1" applyFont="1" applyFill="1" applyBorder="1" applyAlignment="1" applyProtection="1">
      <alignment horizontal="left" vertical="center" wrapText="1"/>
    </xf>
    <xf numFmtId="49" fontId="3" fillId="3" borderId="3" xfId="0" applyNumberFormat="1" applyFont="1" applyFill="1" applyBorder="1" applyAlignment="1" applyProtection="1">
      <alignment horizontal="left" vertical="center" wrapText="1"/>
    </xf>
    <xf numFmtId="49" fontId="0" fillId="2" borderId="9" xfId="0" applyNumberFormat="1" applyFont="1" applyFill="1" applyBorder="1" applyAlignment="1" applyProtection="1">
      <alignment vertical="center" wrapText="1"/>
      <protection locked="0"/>
    </xf>
    <xf numFmtId="49" fontId="0" fillId="2" borderId="10" xfId="0" applyNumberFormat="1" applyFont="1" applyFill="1" applyBorder="1" applyAlignment="1" applyProtection="1">
      <alignment vertical="center" wrapText="1"/>
    </xf>
    <xf numFmtId="49" fontId="0" fillId="3" borderId="9" xfId="0" applyNumberFormat="1" applyFont="1" applyFill="1" applyBorder="1" applyAlignment="1" applyProtection="1">
      <alignment horizontal="left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0" fillId="2" borderId="14" xfId="0" applyNumberFormat="1" applyFont="1" applyFill="1" applyBorder="1" applyAlignment="1" applyProtection="1">
      <alignment vertical="center" wrapText="1"/>
      <protection locked="0"/>
    </xf>
    <xf numFmtId="49" fontId="0" fillId="2" borderId="13" xfId="0" applyNumberFormat="1" applyFont="1" applyFill="1" applyBorder="1" applyAlignment="1" applyProtection="1">
      <alignment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</xf>
    <xf numFmtId="49" fontId="0" fillId="3" borderId="12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left" vertical="center" wrapText="1"/>
    </xf>
    <xf numFmtId="49" fontId="0" fillId="3" borderId="10" xfId="0" applyNumberFormat="1" applyFont="1" applyFill="1" applyBorder="1" applyAlignment="1" applyProtection="1">
      <alignment horizontal="left" vertical="center" wrapText="1"/>
    </xf>
    <xf numFmtId="49" fontId="0" fillId="0" borderId="9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0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9" xfId="0" applyNumberFormat="1" applyFont="1" applyFill="1" applyBorder="1" applyAlignment="1" applyProtection="1">
      <alignment horizontal="left" vertical="center" wrapText="1"/>
    </xf>
    <xf numFmtId="49" fontId="3" fillId="3" borderId="20" xfId="0" applyNumberFormat="1" applyFont="1" applyFill="1" applyBorder="1" applyAlignment="1" applyProtection="1">
      <alignment horizontal="left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1" xfId="0" applyNumberFormat="1" applyFont="1" applyFill="1" applyBorder="1" applyAlignment="1" applyProtection="1">
      <alignment vertical="center" wrapText="1"/>
      <protection locked="0"/>
    </xf>
    <xf numFmtId="49" fontId="0" fillId="3" borderId="13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9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center" vertical="center" wrapText="1"/>
    </xf>
    <xf numFmtId="0" fontId="0" fillId="4" borderId="9" xfId="0" applyNumberFormat="1" applyFont="1" applyFill="1" applyBorder="1" applyAlignment="1" applyProtection="1">
      <alignment horizontal="left" vertical="center" wrapText="1"/>
      <protection locked="0"/>
    </xf>
    <xf numFmtId="0" fontId="0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ont="1" applyFill="1" applyBorder="1" applyAlignment="1" applyProtection="1">
      <alignment vertical="center" wrapText="1"/>
      <protection locked="0"/>
    </xf>
    <xf numFmtId="49" fontId="0" fillId="2" borderId="10" xfId="0" applyNumberFormat="1" applyFont="1" applyFill="1" applyBorder="1" applyAlignment="1" applyProtection="1">
      <alignment horizontal="center" vertical="center" wrapText="1"/>
    </xf>
    <xf numFmtId="49" fontId="0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5" xfId="0" applyNumberFormat="1" applyFont="1" applyFill="1" applyBorder="1" applyAlignment="1" applyProtection="1">
      <alignment vertical="center" wrapText="1"/>
      <protection locked="0"/>
    </xf>
    <xf numFmtId="0" fontId="0" fillId="2" borderId="10" xfId="0" applyNumberFormat="1" applyFont="1" applyFill="1" applyBorder="1" applyAlignment="1" applyProtection="1">
      <alignment horizontal="right" vertical="center" wrapText="1"/>
    </xf>
    <xf numFmtId="0" fontId="0" fillId="2" borderId="15" xfId="0" applyNumberFormat="1" applyFont="1" applyFill="1" applyBorder="1" applyAlignment="1" applyProtection="1">
      <alignment vertical="center" wrapText="1"/>
      <protection locked="0"/>
    </xf>
    <xf numFmtId="0" fontId="0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2" xfId="0" applyNumberFormat="1" applyBorder="1" applyAlignment="1" applyProtection="1">
      <alignment vertical="center" wrapText="1"/>
      <protection locked="0"/>
    </xf>
    <xf numFmtId="49" fontId="0" fillId="0" borderId="12" xfId="0" applyNumberFormat="1" applyBorder="1" applyAlignment="1" applyProtection="1">
      <alignment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</xf>
    <xf numFmtId="49" fontId="0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center" vertical="center" wrapText="1"/>
    </xf>
    <xf numFmtId="49" fontId="0" fillId="2" borderId="15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horizontal="left" vertical="center"/>
    </xf>
    <xf numFmtId="49" fontId="0" fillId="3" borderId="10" xfId="0" applyNumberFormat="1" applyFont="1" applyFill="1" applyBorder="1" applyAlignment="1" applyProtection="1">
      <alignment horizontal="left" vertical="center"/>
    </xf>
    <xf numFmtId="49" fontId="0" fillId="3" borderId="25" xfId="0" applyNumberFormat="1" applyFont="1" applyFill="1" applyBorder="1" applyAlignment="1" applyProtection="1">
      <alignment horizontal="left" vertical="center" wrapText="1"/>
    </xf>
    <xf numFmtId="49" fontId="0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</xf>
    <xf numFmtId="49" fontId="0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29" xfId="0" applyNumberFormat="1" applyFont="1" applyFill="1" applyBorder="1" applyAlignment="1" applyProtection="1">
      <alignment horizontal="left" vertical="center" wrapText="1"/>
    </xf>
    <xf numFmtId="49" fontId="0" fillId="2" borderId="30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9" xfId="0" applyNumberFormat="1" applyFont="1" applyFill="1" applyBorder="1" applyAlignment="1" applyProtection="1">
      <alignment vertical="center" wrapText="1"/>
    </xf>
    <xf numFmtId="49" fontId="0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6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0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0" xfId="0" applyNumberFormat="1" applyFont="1" applyFill="1" applyAlignment="1" applyProtection="1">
      <alignment horizontal="right" vertical="center" wrapText="1"/>
      <protection locked="0"/>
    </xf>
    <xf numFmtId="49" fontId="0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27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5" xfId="0" applyNumberFormat="1" applyFont="1" applyFill="1" applyBorder="1" applyAlignment="1" applyProtection="1">
      <alignment horizontal="left" vertical="center" wrapText="1"/>
    </xf>
    <xf numFmtId="49" fontId="0" fillId="0" borderId="10" xfId="0" applyNumberFormat="1" applyFont="1" applyFill="1" applyBorder="1" applyAlignment="1" applyProtection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0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10" applyNumberFormat="1" applyBorder="1" applyAlignment="1" applyProtection="1">
      <alignment vertical="center" wrapText="1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4" fillId="0" borderId="1" xfId="10" applyNumberFormat="1" applyBorder="1" applyAlignment="1" applyProtection="1">
      <alignment vertical="center" wrapText="1"/>
      <protection locked="0"/>
    </xf>
    <xf numFmtId="49" fontId="0" fillId="0" borderId="1" xfId="0" applyNumberFormat="1" applyFont="1" applyBorder="1" applyAlignment="1" applyProtection="1">
      <alignment vertical="center" wrapText="1"/>
      <protection locked="0"/>
    </xf>
    <xf numFmtId="49" fontId="0" fillId="0" borderId="34" xfId="0" applyNumberFormat="1" applyFont="1" applyBorder="1" applyAlignment="1" applyProtection="1">
      <alignment vertical="center" wrapText="1"/>
      <protection locked="0"/>
    </xf>
    <xf numFmtId="49" fontId="0" fillId="0" borderId="11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3" fillId="3" borderId="33" xfId="0" applyNumberFormat="1" applyFont="1" applyFill="1" applyBorder="1" applyAlignment="1" applyProtection="1">
      <alignment horizontal="left" vertical="center" wrapText="1"/>
    </xf>
    <xf numFmtId="14" fontId="0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30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4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5" xfId="0" applyNumberFormat="1" applyFont="1" applyFill="1" applyBorder="1" applyAlignment="1" applyProtection="1">
      <alignment horizontal="center" vertical="center" wrapText="1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ont="1" applyFill="1" applyBorder="1" applyAlignment="1" applyProtection="1">
      <alignment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3" borderId="10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</xf>
    <xf numFmtId="49" fontId="0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NumberFormat="1" applyFont="1" applyFill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5" fillId="3" borderId="6" xfId="0" applyNumberFormat="1" applyFont="1" applyFill="1" applyBorder="1" applyAlignment="1" applyProtection="1">
      <alignment horizontal="right" vertical="center" wrapText="1"/>
    </xf>
    <xf numFmtId="49" fontId="5" fillId="3" borderId="3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vertical="center" wrapText="1"/>
    </xf>
    <xf numFmtId="49" fontId="0" fillId="2" borderId="8" xfId="0" applyNumberFormat="1" applyFont="1" applyFill="1" applyBorder="1" applyAlignment="1" applyProtection="1">
      <alignment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2" borderId="33" xfId="0" applyNumberFormat="1" applyFont="1" applyFill="1" applyBorder="1" applyAlignment="1" applyProtection="1">
      <alignment vertical="center" wrapText="1"/>
    </xf>
    <xf numFmtId="49" fontId="0" fillId="2" borderId="34" xfId="0" applyNumberFormat="1" applyFont="1" applyFill="1" applyBorder="1" applyAlignment="1" applyProtection="1">
      <alignment vertical="center" wrapText="1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0" fillId="2" borderId="36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47725" y="3136900"/>
              <a:ext cx="304800" cy="20955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162050" y="3136900"/>
              <a:ext cx="304800" cy="20955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295275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708275"/>
              <a:ext cx="400050" cy="266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自有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209675" y="2708275"/>
              <a:ext cx="428625" cy="266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租赁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61</xdr:row>
          <xdr:rowOff>47625</xdr:rowOff>
        </xdr:from>
        <xdr:to>
          <xdr:col>1</xdr:col>
          <xdr:colOff>171450</xdr:colOff>
          <xdr:row>61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20005675"/>
              <a:ext cx="276225" cy="20955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61</xdr:row>
          <xdr:rowOff>57150</xdr:rowOff>
        </xdr:from>
        <xdr:to>
          <xdr:col>0</xdr:col>
          <xdr:colOff>485775</xdr:colOff>
          <xdr:row>61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20015200"/>
              <a:ext cx="304800" cy="20955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64</xdr:row>
          <xdr:rowOff>38100</xdr:rowOff>
        </xdr:from>
        <xdr:to>
          <xdr:col>1</xdr:col>
          <xdr:colOff>390525</xdr:colOff>
          <xdr:row>64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923925" y="210153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63</xdr:row>
          <xdr:rowOff>38100</xdr:rowOff>
        </xdr:from>
        <xdr:to>
          <xdr:col>1</xdr:col>
          <xdr:colOff>390525</xdr:colOff>
          <xdr:row>63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923925" y="20691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65</xdr:row>
          <xdr:rowOff>38100</xdr:rowOff>
        </xdr:from>
        <xdr:to>
          <xdr:col>1</xdr:col>
          <xdr:colOff>390525</xdr:colOff>
          <xdr:row>65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923925" y="213391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3" Type="http://schemas.openxmlformats.org/officeDocument/2006/relationships/hyperlink" Target="mailto:eve@jifaqd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7"/>
  <sheetViews>
    <sheetView tabSelected="1" view="pageBreakPreview" zoomScaleNormal="100" workbookViewId="0">
      <selection activeCell="U77" sqref="U77"/>
    </sheetView>
  </sheetViews>
  <sheetFormatPr defaultColWidth="9.33333333333333" defaultRowHeight="11.25"/>
  <cols>
    <col min="1" max="1" width="14.6666666666667" style="10" customWidth="1"/>
    <col min="2" max="2" width="8" style="10" customWidth="1"/>
    <col min="3" max="3" width="6.83333333333333" style="10" customWidth="1"/>
    <col min="4" max="4" width="4" style="10" customWidth="1"/>
    <col min="5" max="5" width="6.83333333333333" style="10" customWidth="1"/>
    <col min="6" max="6" width="8.33333333333333" style="10" customWidth="1"/>
    <col min="7" max="7" width="10.6666666666667" style="10" customWidth="1"/>
    <col min="8" max="8" width="9.66666666666667" style="10" customWidth="1"/>
    <col min="9" max="9" width="7.16666666666667" style="10" customWidth="1"/>
    <col min="10" max="10" width="3.66666666666667" style="10" customWidth="1"/>
    <col min="11" max="11" width="6.16666666666667" style="10" customWidth="1"/>
    <col min="12" max="12" width="9.33333333333333" style="10" customWidth="1"/>
    <col min="13" max="13" width="11.8333333333333" style="10" customWidth="1"/>
    <col min="14" max="14" width="9" style="10" customWidth="1"/>
    <col min="15" max="15" width="5.66666666666667" style="10" customWidth="1"/>
    <col min="16" max="16" width="5.33333333333333" style="10" customWidth="1"/>
    <col min="17" max="23" width="9.33333333333333" style="10"/>
    <col min="24" max="24" width="11.8333333333333" style="10" customWidth="1"/>
    <col min="25" max="25" width="11.5" style="10" customWidth="1"/>
    <col min="26" max="26" width="12.3333333333333" style="10" customWidth="1"/>
    <col min="27" max="16384" width="9.33333333333333" style="10"/>
  </cols>
  <sheetData>
    <row r="1" ht="27" customHeight="1" spans="1:38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AJ1" s="181" t="s">
        <v>1</v>
      </c>
      <c r="AK1" s="181" t="s">
        <v>2</v>
      </c>
      <c r="AL1" s="181" t="s">
        <v>3</v>
      </c>
    </row>
    <row r="2" ht="15.75" customHeight="1" spans="1:38">
      <c r="A2" s="12" t="s">
        <v>4</v>
      </c>
      <c r="B2" s="13" t="s">
        <v>5</v>
      </c>
      <c r="C2" s="13"/>
      <c r="D2" s="14" t="s">
        <v>6</v>
      </c>
      <c r="E2" s="14"/>
      <c r="F2" s="13" t="s">
        <v>7</v>
      </c>
      <c r="G2" s="13"/>
      <c r="H2" s="13"/>
      <c r="I2" s="106" t="s">
        <v>8</v>
      </c>
      <c r="J2" s="106"/>
      <c r="K2" s="107" t="s">
        <v>9</v>
      </c>
      <c r="L2" s="107"/>
      <c r="M2" s="107"/>
      <c r="N2" s="107"/>
      <c r="O2" s="107"/>
      <c r="P2" s="108"/>
      <c r="Q2" s="10" t="s">
        <v>10</v>
      </c>
      <c r="AJ2" s="181" t="s">
        <v>11</v>
      </c>
      <c r="AK2" s="181" t="s">
        <v>12</v>
      </c>
      <c r="AL2" s="181" t="s">
        <v>13</v>
      </c>
    </row>
    <row r="3" ht="28" customHeight="1" spans="1:38">
      <c r="A3" s="15" t="s">
        <v>14</v>
      </c>
      <c r="B3" s="16" t="s">
        <v>15</v>
      </c>
      <c r="C3" s="16"/>
      <c r="D3" s="17" t="s">
        <v>16</v>
      </c>
      <c r="E3" s="17"/>
      <c r="F3" s="18" t="s">
        <v>17</v>
      </c>
      <c r="G3" s="18"/>
      <c r="H3" s="18"/>
      <c r="I3" s="109" t="s">
        <v>18</v>
      </c>
      <c r="J3" s="109"/>
      <c r="K3" s="28" t="s">
        <v>19</v>
      </c>
      <c r="L3" s="28"/>
      <c r="M3" s="28"/>
      <c r="N3" s="28"/>
      <c r="O3" s="28"/>
      <c r="P3" s="110"/>
      <c r="AJ3" s="181" t="s">
        <v>20</v>
      </c>
      <c r="AK3" s="181" t="s">
        <v>21</v>
      </c>
      <c r="AL3" s="181" t="s">
        <v>22</v>
      </c>
    </row>
    <row r="4" ht="13.5" spans="1:38">
      <c r="A4" s="19" t="s">
        <v>23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111"/>
      <c r="AJ4" s="181" t="s">
        <v>24</v>
      </c>
      <c r="AK4" s="181" t="s">
        <v>25</v>
      </c>
      <c r="AL4" s="181" t="s">
        <v>26</v>
      </c>
    </row>
    <row r="5" ht="28.5" customHeight="1" spans="1:38">
      <c r="A5" s="21" t="s">
        <v>27</v>
      </c>
      <c r="B5" s="22" t="s">
        <v>28</v>
      </c>
      <c r="C5" s="23"/>
      <c r="D5" s="24" t="s">
        <v>29</v>
      </c>
      <c r="E5" s="24"/>
      <c r="F5" s="22" t="s">
        <v>30</v>
      </c>
      <c r="G5" s="23"/>
      <c r="H5" s="24" t="s">
        <v>31</v>
      </c>
      <c r="I5" s="24"/>
      <c r="J5" s="71">
        <v>130</v>
      </c>
      <c r="K5" s="72"/>
      <c r="L5" s="27" t="s">
        <v>32</v>
      </c>
      <c r="M5" s="60" t="s">
        <v>33</v>
      </c>
      <c r="N5" s="112"/>
      <c r="O5" s="113"/>
      <c r="P5" s="114"/>
      <c r="AJ5" s="181" t="s">
        <v>34</v>
      </c>
      <c r="AK5" s="181" t="s">
        <v>35</v>
      </c>
      <c r="AL5" s="181" t="s">
        <v>36</v>
      </c>
    </row>
    <row r="6" ht="39" customHeight="1" spans="1:38">
      <c r="A6" s="21" t="s">
        <v>37</v>
      </c>
      <c r="B6" s="25">
        <v>45238</v>
      </c>
      <c r="C6" s="25"/>
      <c r="D6" s="24" t="s">
        <v>38</v>
      </c>
      <c r="E6" s="24"/>
      <c r="F6" s="22" t="s">
        <v>30</v>
      </c>
      <c r="G6" s="23"/>
      <c r="H6" s="24" t="s">
        <v>39</v>
      </c>
      <c r="I6" s="24"/>
      <c r="J6" s="71">
        <v>6</v>
      </c>
      <c r="K6" s="72"/>
      <c r="L6" s="27" t="s">
        <v>32</v>
      </c>
      <c r="M6" s="115" t="s">
        <v>40</v>
      </c>
      <c r="N6" s="116" t="s">
        <v>41</v>
      </c>
      <c r="O6" s="117"/>
      <c r="P6" s="118"/>
      <c r="AJ6" s="181" t="s">
        <v>42</v>
      </c>
      <c r="AK6" s="181" t="s">
        <v>43</v>
      </c>
      <c r="AL6" s="181" t="s">
        <v>44</v>
      </c>
    </row>
    <row r="7" ht="28.5" customHeight="1" spans="1:38">
      <c r="A7" s="21" t="s">
        <v>45</v>
      </c>
      <c r="B7" s="26" t="s">
        <v>46</v>
      </c>
      <c r="C7" s="27" t="s">
        <v>47</v>
      </c>
      <c r="D7" s="24" t="s">
        <v>48</v>
      </c>
      <c r="E7" s="24"/>
      <c r="F7" s="22" t="s">
        <v>49</v>
      </c>
      <c r="G7" s="23"/>
      <c r="H7" s="24" t="s">
        <v>50</v>
      </c>
      <c r="I7" s="24"/>
      <c r="J7" s="71">
        <v>6</v>
      </c>
      <c r="K7" s="72"/>
      <c r="L7" s="27" t="s">
        <v>32</v>
      </c>
      <c r="M7" s="115" t="s">
        <v>51</v>
      </c>
      <c r="N7" s="116" t="s">
        <v>52</v>
      </c>
      <c r="O7" s="117"/>
      <c r="P7" s="118"/>
      <c r="AJ7" s="181" t="s">
        <v>53</v>
      </c>
      <c r="AK7" s="181" t="s">
        <v>54</v>
      </c>
      <c r="AL7" s="181" t="s">
        <v>55</v>
      </c>
    </row>
    <row r="8" ht="28.5" customHeight="1" spans="1:38">
      <c r="A8" s="21" t="s">
        <v>56</v>
      </c>
      <c r="B8" s="28"/>
      <c r="C8" s="29" t="s">
        <v>47</v>
      </c>
      <c r="D8" s="24" t="s">
        <v>57</v>
      </c>
      <c r="E8" s="24"/>
      <c r="F8" s="22" t="s">
        <v>58</v>
      </c>
      <c r="G8" s="23"/>
      <c r="H8" s="24" t="s">
        <v>59</v>
      </c>
      <c r="I8" s="24"/>
      <c r="J8" s="71">
        <v>5</v>
      </c>
      <c r="K8" s="72"/>
      <c r="L8" s="29" t="s">
        <v>32</v>
      </c>
      <c r="M8" s="60" t="s">
        <v>60</v>
      </c>
      <c r="N8" s="119" t="s">
        <v>10</v>
      </c>
      <c r="O8" s="120"/>
      <c r="P8" s="121"/>
      <c r="AJ8" s="181" t="s">
        <v>61</v>
      </c>
      <c r="AK8" s="181" t="s">
        <v>62</v>
      </c>
      <c r="AL8" s="181" t="s">
        <v>63</v>
      </c>
    </row>
    <row r="9" ht="33.75" customHeight="1" spans="1:38">
      <c r="A9" s="21" t="s">
        <v>64</v>
      </c>
      <c r="B9" s="30"/>
      <c r="C9" s="30"/>
      <c r="D9" s="24" t="s">
        <v>65</v>
      </c>
      <c r="E9" s="24"/>
      <c r="F9" s="22" t="s">
        <v>66</v>
      </c>
      <c r="G9" s="23"/>
      <c r="H9" s="24" t="s">
        <v>67</v>
      </c>
      <c r="I9" s="24"/>
      <c r="J9" s="71">
        <v>100</v>
      </c>
      <c r="K9" s="72"/>
      <c r="L9" s="27" t="s">
        <v>32</v>
      </c>
      <c r="M9" s="60" t="s">
        <v>68</v>
      </c>
      <c r="N9" s="122">
        <v>8</v>
      </c>
      <c r="O9" s="122"/>
      <c r="P9" s="123"/>
      <c r="Q9" s="180"/>
      <c r="R9" s="180"/>
      <c r="AJ9" s="181" t="s">
        <v>69</v>
      </c>
      <c r="AK9" s="181" t="s">
        <v>70</v>
      </c>
      <c r="AL9" s="181" t="s">
        <v>71</v>
      </c>
    </row>
    <row r="10" ht="36.75" customHeight="1" spans="1:38">
      <c r="A10" s="31" t="s">
        <v>72</v>
      </c>
      <c r="B10" s="32"/>
      <c r="C10" s="33"/>
      <c r="D10" s="31" t="s">
        <v>73</v>
      </c>
      <c r="E10" s="31"/>
      <c r="F10" s="34">
        <v>0</v>
      </c>
      <c r="G10" s="35"/>
      <c r="H10" s="24" t="s">
        <v>74</v>
      </c>
      <c r="I10" s="24"/>
      <c r="J10" s="124" t="s">
        <v>75</v>
      </c>
      <c r="K10" s="125"/>
      <c r="L10" s="126" t="s">
        <v>32</v>
      </c>
      <c r="M10" s="124"/>
      <c r="N10" s="125"/>
      <c r="O10" s="125"/>
      <c r="P10" s="127"/>
      <c r="AJ10" s="181" t="s">
        <v>76</v>
      </c>
      <c r="AK10" s="181" t="s">
        <v>77</v>
      </c>
      <c r="AL10" s="181" t="s">
        <v>78</v>
      </c>
    </row>
    <row r="11" ht="13.5" spans="1:38">
      <c r="A11" s="36" t="s">
        <v>79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128"/>
      <c r="AJ11" s="181" t="s">
        <v>80</v>
      </c>
      <c r="AK11" s="181" t="s">
        <v>81</v>
      </c>
      <c r="AL11" s="181" t="s">
        <v>82</v>
      </c>
    </row>
    <row r="12" ht="33.75" customHeight="1" spans="1:38">
      <c r="A12" s="21" t="s">
        <v>83</v>
      </c>
      <c r="B12" s="38" t="s">
        <v>84</v>
      </c>
      <c r="C12" s="39" t="s">
        <v>85</v>
      </c>
      <c r="D12" s="40" t="s">
        <v>86</v>
      </c>
      <c r="E12" s="41"/>
      <c r="F12" s="38" t="s">
        <v>10</v>
      </c>
      <c r="G12" s="39" t="s">
        <v>85</v>
      </c>
      <c r="H12" s="24" t="s">
        <v>87</v>
      </c>
      <c r="I12" s="24"/>
      <c r="J12" s="22" t="s">
        <v>10</v>
      </c>
      <c r="K12" s="129"/>
      <c r="L12" s="39" t="s">
        <v>85</v>
      </c>
      <c r="M12" s="60" t="s">
        <v>88</v>
      </c>
      <c r="N12" s="26" t="s">
        <v>89</v>
      </c>
      <c r="O12" s="50"/>
      <c r="P12" s="130"/>
      <c r="AJ12" s="181" t="s">
        <v>90</v>
      </c>
      <c r="AK12" s="181"/>
      <c r="AL12" s="181" t="s">
        <v>91</v>
      </c>
    </row>
    <row r="13" ht="33.75" customHeight="1" spans="1:38">
      <c r="A13" s="42" t="s">
        <v>92</v>
      </c>
      <c r="B13" s="43" t="s">
        <v>84</v>
      </c>
      <c r="C13" s="44" t="s">
        <v>85</v>
      </c>
      <c r="D13" s="45" t="s">
        <v>93</v>
      </c>
      <c r="E13" s="46"/>
      <c r="F13" s="43" t="s">
        <v>10</v>
      </c>
      <c r="G13" s="39" t="s">
        <v>85</v>
      </c>
      <c r="H13" s="31" t="s">
        <v>94</v>
      </c>
      <c r="I13" s="31"/>
      <c r="J13" s="124"/>
      <c r="K13" s="125"/>
      <c r="L13" s="39" t="s">
        <v>85</v>
      </c>
      <c r="M13" s="31" t="s">
        <v>95</v>
      </c>
      <c r="N13" s="26" t="s">
        <v>96</v>
      </c>
      <c r="O13" s="50"/>
      <c r="P13" s="130"/>
      <c r="AJ13" s="181" t="s">
        <v>97</v>
      </c>
      <c r="AK13" s="181"/>
      <c r="AL13" s="181" t="s">
        <v>98</v>
      </c>
    </row>
    <row r="14" ht="13.5" spans="1:38">
      <c r="A14" s="36" t="s">
        <v>99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128"/>
      <c r="AJ14" s="181" t="s">
        <v>100</v>
      </c>
      <c r="AK14" s="181"/>
      <c r="AL14" s="181" t="s">
        <v>101</v>
      </c>
    </row>
    <row r="15" ht="24" customHeight="1" spans="1:38">
      <c r="A15" s="47" t="s">
        <v>102</v>
      </c>
      <c r="B15" s="40" t="s">
        <v>103</v>
      </c>
      <c r="C15" s="41"/>
      <c r="D15" s="48"/>
      <c r="E15" s="40" t="s">
        <v>104</v>
      </c>
      <c r="F15" s="41"/>
      <c r="G15" s="48"/>
      <c r="H15" s="49" t="s">
        <v>105</v>
      </c>
      <c r="I15" s="131"/>
      <c r="J15" s="132"/>
      <c r="K15" s="49" t="s">
        <v>106</v>
      </c>
      <c r="L15" s="131"/>
      <c r="M15" s="132"/>
      <c r="N15" s="40" t="s">
        <v>107</v>
      </c>
      <c r="O15" s="41"/>
      <c r="P15" s="133"/>
      <c r="AJ15" s="181" t="s">
        <v>108</v>
      </c>
      <c r="AK15" s="181"/>
      <c r="AL15" s="181" t="s">
        <v>109</v>
      </c>
    </row>
    <row r="16" ht="24" customHeight="1" spans="1:38">
      <c r="A16" s="47" t="s">
        <v>110</v>
      </c>
      <c r="B16" s="26" t="s">
        <v>111</v>
      </c>
      <c r="C16" s="50"/>
      <c r="D16" s="51"/>
      <c r="E16" s="26" t="s">
        <v>112</v>
      </c>
      <c r="F16" s="50"/>
      <c r="G16" s="51"/>
      <c r="H16" s="52"/>
      <c r="I16" s="134"/>
      <c r="J16" s="135"/>
      <c r="K16" s="52" t="s">
        <v>113</v>
      </c>
      <c r="L16" s="134"/>
      <c r="M16" s="135"/>
      <c r="N16" s="136" t="s">
        <v>114</v>
      </c>
      <c r="O16" s="137"/>
      <c r="P16" s="138"/>
      <c r="AJ16" s="181" t="s">
        <v>115</v>
      </c>
      <c r="AK16" s="181"/>
      <c r="AL16" s="181"/>
    </row>
    <row r="17" ht="24" customHeight="1" spans="1:38">
      <c r="A17" s="47" t="s">
        <v>116</v>
      </c>
      <c r="B17" s="26" t="s">
        <v>117</v>
      </c>
      <c r="C17" s="50"/>
      <c r="D17" s="51"/>
      <c r="E17" s="26" t="s">
        <v>118</v>
      </c>
      <c r="F17" s="50"/>
      <c r="G17" s="51"/>
      <c r="H17" s="26" t="s">
        <v>119</v>
      </c>
      <c r="I17" s="50"/>
      <c r="J17" s="51"/>
      <c r="K17" s="26" t="s">
        <v>120</v>
      </c>
      <c r="L17" s="50"/>
      <c r="M17" s="51"/>
      <c r="N17" s="139" t="s">
        <v>121</v>
      </c>
      <c r="O17" s="140"/>
      <c r="P17" s="141"/>
      <c r="AJ17" s="181" t="s">
        <v>122</v>
      </c>
      <c r="AK17" s="181"/>
      <c r="AL17" s="181"/>
    </row>
    <row r="18" ht="24" customHeight="1" spans="1:38">
      <c r="A18" s="53" t="s">
        <v>123</v>
      </c>
      <c r="B18" s="54" t="s">
        <v>124</v>
      </c>
      <c r="C18" s="55"/>
      <c r="D18" s="56"/>
      <c r="E18" s="54" t="s">
        <v>125</v>
      </c>
      <c r="F18" s="55"/>
      <c r="G18" s="56"/>
      <c r="H18" s="54" t="s">
        <v>15</v>
      </c>
      <c r="I18" s="55"/>
      <c r="J18" s="56"/>
      <c r="K18" s="54" t="s">
        <v>126</v>
      </c>
      <c r="L18" s="55"/>
      <c r="M18" s="56"/>
      <c r="N18" s="142" t="s">
        <v>127</v>
      </c>
      <c r="O18" s="142"/>
      <c r="P18" s="143"/>
      <c r="AJ18" s="181"/>
      <c r="AK18" s="181"/>
      <c r="AL18" s="181"/>
    </row>
    <row r="19" ht="13.5" spans="1:16">
      <c r="A19" s="57" t="s">
        <v>128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144"/>
    </row>
    <row r="20" ht="45" spans="1:16">
      <c r="A20" s="21" t="s">
        <v>129</v>
      </c>
      <c r="B20" s="59"/>
      <c r="C20" s="24" t="s">
        <v>130</v>
      </c>
      <c r="D20" s="24"/>
      <c r="E20" s="22" t="s">
        <v>131</v>
      </c>
      <c r="F20" s="23"/>
      <c r="G20" s="60" t="s">
        <v>132</v>
      </c>
      <c r="H20" s="59" t="s">
        <v>133</v>
      </c>
      <c r="I20" s="59"/>
      <c r="J20" s="24" t="s">
        <v>134</v>
      </c>
      <c r="K20" s="24"/>
      <c r="L20" s="145">
        <v>44063</v>
      </c>
      <c r="M20" s="145"/>
      <c r="N20" s="48" t="s">
        <v>135</v>
      </c>
      <c r="O20" s="146">
        <v>46253</v>
      </c>
      <c r="P20" s="147"/>
    </row>
    <row r="21" ht="45" spans="1:16">
      <c r="A21" s="21" t="s">
        <v>136</v>
      </c>
      <c r="B21" s="59"/>
      <c r="C21" s="24" t="s">
        <v>130</v>
      </c>
      <c r="D21" s="24"/>
      <c r="E21" s="22" t="s">
        <v>131</v>
      </c>
      <c r="F21" s="23"/>
      <c r="G21" s="60" t="s">
        <v>132</v>
      </c>
      <c r="H21" s="59" t="s">
        <v>137</v>
      </c>
      <c r="I21" s="59"/>
      <c r="J21" s="24" t="s">
        <v>134</v>
      </c>
      <c r="K21" s="24"/>
      <c r="L21" s="145">
        <v>44063</v>
      </c>
      <c r="M21" s="145"/>
      <c r="N21" s="48" t="s">
        <v>135</v>
      </c>
      <c r="O21" s="146">
        <v>46253</v>
      </c>
      <c r="P21" s="147"/>
    </row>
    <row r="22" ht="56.25" spans="1:16">
      <c r="A22" s="21" t="s">
        <v>138</v>
      </c>
      <c r="B22" s="59"/>
      <c r="C22" s="24" t="s">
        <v>130</v>
      </c>
      <c r="D22" s="24"/>
      <c r="E22" s="22"/>
      <c r="F22" s="23"/>
      <c r="G22" s="60" t="s">
        <v>132</v>
      </c>
      <c r="H22" s="26"/>
      <c r="I22" s="51"/>
      <c r="J22" s="24" t="s">
        <v>134</v>
      </c>
      <c r="K22" s="24"/>
      <c r="L22" s="145"/>
      <c r="M22" s="145"/>
      <c r="N22" s="48" t="s">
        <v>135</v>
      </c>
      <c r="O22" s="146"/>
      <c r="P22" s="147"/>
    </row>
    <row r="23" ht="34.5" spans="1:16">
      <c r="A23" s="61" t="s">
        <v>139</v>
      </c>
      <c r="B23" s="62"/>
      <c r="C23" s="62" t="s">
        <v>130</v>
      </c>
      <c r="D23" s="62"/>
      <c r="E23" s="22"/>
      <c r="F23" s="23"/>
      <c r="G23" s="63" t="s">
        <v>132</v>
      </c>
      <c r="H23" s="62"/>
      <c r="I23" s="62"/>
      <c r="J23" s="62" t="s">
        <v>134</v>
      </c>
      <c r="K23" s="62"/>
      <c r="L23" s="148"/>
      <c r="M23" s="148"/>
      <c r="N23" s="149" t="s">
        <v>135</v>
      </c>
      <c r="O23" s="150"/>
      <c r="P23" s="151"/>
    </row>
    <row r="24" ht="13.5" spans="1:16">
      <c r="A24" s="36" t="s">
        <v>140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128"/>
    </row>
    <row r="25" ht="45.75" customHeight="1" spans="1:16">
      <c r="A25" s="53" t="s">
        <v>141</v>
      </c>
      <c r="B25" s="46"/>
      <c r="C25" s="46"/>
      <c r="D25" s="64"/>
      <c r="E25" s="54" t="s">
        <v>142</v>
      </c>
      <c r="F25" s="55"/>
      <c r="G25" s="56"/>
      <c r="H25" s="45" t="s">
        <v>143</v>
      </c>
      <c r="I25" s="46"/>
      <c r="J25" s="46"/>
      <c r="K25" s="46"/>
      <c r="L25" s="64"/>
      <c r="M25" s="124" t="s">
        <v>144</v>
      </c>
      <c r="N25" s="125"/>
      <c r="O25" s="125"/>
      <c r="P25" s="127"/>
    </row>
    <row r="26" ht="15.75" customHeight="1" spans="1:16">
      <c r="A26" s="36" t="s">
        <v>145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128"/>
    </row>
    <row r="27" ht="27" customHeight="1" spans="1:16">
      <c r="A27" s="65" t="s">
        <v>146</v>
      </c>
      <c r="B27" s="66"/>
      <c r="C27" s="67"/>
      <c r="D27" s="68" t="s">
        <v>147</v>
      </c>
      <c r="E27" s="69"/>
      <c r="F27" s="69"/>
      <c r="G27" s="66"/>
      <c r="H27" s="66"/>
      <c r="I27" s="66"/>
      <c r="J27" s="69"/>
      <c r="K27" s="69"/>
      <c r="L27" s="69"/>
      <c r="M27" s="69"/>
      <c r="N27" s="69"/>
      <c r="O27" s="69"/>
      <c r="P27" s="152"/>
    </row>
    <row r="28" ht="27" customHeight="1" spans="1:16">
      <c r="A28" s="47" t="s">
        <v>148</v>
      </c>
      <c r="B28" s="70"/>
      <c r="C28" s="27" t="s">
        <v>32</v>
      </c>
      <c r="D28" s="24" t="s">
        <v>149</v>
      </c>
      <c r="E28" s="24"/>
      <c r="F28" s="24"/>
      <c r="G28" s="71"/>
      <c r="H28" s="72"/>
      <c r="I28" s="77" t="s">
        <v>150</v>
      </c>
      <c r="J28" s="48" t="s">
        <v>151</v>
      </c>
      <c r="K28" s="24"/>
      <c r="L28" s="24"/>
      <c r="M28" s="71"/>
      <c r="N28" s="72"/>
      <c r="O28" s="153" t="s">
        <v>150</v>
      </c>
      <c r="P28" s="154"/>
    </row>
    <row r="29" ht="38.25" customHeight="1" spans="1:16">
      <c r="A29" s="47" t="s">
        <v>152</v>
      </c>
      <c r="B29" s="73"/>
      <c r="C29" s="27" t="s">
        <v>32</v>
      </c>
      <c r="D29" s="74" t="s">
        <v>153</v>
      </c>
      <c r="E29" s="75"/>
      <c r="F29" s="76"/>
      <c r="G29" s="77" t="s">
        <v>154</v>
      </c>
      <c r="H29" s="74" t="s">
        <v>155</v>
      </c>
      <c r="I29" s="75"/>
      <c r="J29" s="74" t="s">
        <v>156</v>
      </c>
      <c r="K29" s="75"/>
      <c r="L29" s="155" t="s">
        <v>157</v>
      </c>
      <c r="M29" s="156" t="s">
        <v>158</v>
      </c>
      <c r="N29" s="156" t="s">
        <v>159</v>
      </c>
      <c r="O29" s="157" t="s">
        <v>160</v>
      </c>
      <c r="P29" s="158"/>
    </row>
    <row r="30" ht="27" customHeight="1" spans="1:16">
      <c r="A30" s="47" t="s">
        <v>161</v>
      </c>
      <c r="B30" s="70"/>
      <c r="C30" s="27" t="s">
        <v>32</v>
      </c>
      <c r="D30" s="74" t="s">
        <v>162</v>
      </c>
      <c r="E30" s="75"/>
      <c r="F30" s="76"/>
      <c r="G30" s="77" t="s">
        <v>32</v>
      </c>
      <c r="H30" s="78" t="s">
        <v>11</v>
      </c>
      <c r="I30" s="159"/>
      <c r="J30" s="160">
        <v>17888</v>
      </c>
      <c r="K30" s="161"/>
      <c r="L30" s="162">
        <v>214656</v>
      </c>
      <c r="M30" s="85">
        <v>4.3</v>
      </c>
      <c r="N30" s="163" t="s">
        <v>163</v>
      </c>
      <c r="O30" s="164">
        <v>26</v>
      </c>
      <c r="P30" s="165"/>
    </row>
    <row r="31" ht="27" customHeight="1" spans="1:16">
      <c r="A31" s="47" t="s">
        <v>164</v>
      </c>
      <c r="B31" s="70"/>
      <c r="C31" s="27" t="s">
        <v>32</v>
      </c>
      <c r="D31" s="79"/>
      <c r="E31" s="80"/>
      <c r="F31" s="81"/>
      <c r="G31" s="81"/>
      <c r="H31" s="79" t="s">
        <v>20</v>
      </c>
      <c r="I31" s="166"/>
      <c r="J31" s="160">
        <v>41000</v>
      </c>
      <c r="K31" s="161"/>
      <c r="L31" s="162">
        <v>492000</v>
      </c>
      <c r="M31" s="85">
        <v>4.3</v>
      </c>
      <c r="N31" s="163" t="s">
        <v>163</v>
      </c>
      <c r="O31" s="164">
        <v>26</v>
      </c>
      <c r="P31" s="165"/>
    </row>
    <row r="32" ht="27" customHeight="1" spans="1:16">
      <c r="A32" s="47" t="s">
        <v>165</v>
      </c>
      <c r="B32" s="73"/>
      <c r="C32" s="82" t="s">
        <v>32</v>
      </c>
      <c r="D32" s="79"/>
      <c r="E32" s="80"/>
      <c r="F32" s="83"/>
      <c r="G32" s="83"/>
      <c r="H32" s="84" t="s">
        <v>1</v>
      </c>
      <c r="I32" s="167"/>
      <c r="J32" s="160">
        <v>24960</v>
      </c>
      <c r="K32" s="161"/>
      <c r="L32" s="162">
        <v>299520</v>
      </c>
      <c r="M32" s="85">
        <v>6</v>
      </c>
      <c r="N32" s="163" t="s">
        <v>163</v>
      </c>
      <c r="O32" s="164">
        <v>26</v>
      </c>
      <c r="P32" s="165"/>
    </row>
    <row r="33" ht="27" customHeight="1" spans="1:16">
      <c r="A33" s="47"/>
      <c r="B33" s="73"/>
      <c r="C33" s="82"/>
      <c r="D33" s="79"/>
      <c r="E33" s="80"/>
      <c r="F33" s="83"/>
      <c r="G33" s="83"/>
      <c r="H33" s="79" t="s">
        <v>42</v>
      </c>
      <c r="I33" s="166"/>
      <c r="J33" s="160">
        <v>211120</v>
      </c>
      <c r="K33" s="161"/>
      <c r="L33" s="162">
        <v>2533440</v>
      </c>
      <c r="M33" s="85">
        <v>40</v>
      </c>
      <c r="N33" s="163" t="s">
        <v>163</v>
      </c>
      <c r="O33" s="164">
        <v>26</v>
      </c>
      <c r="P33" s="165"/>
    </row>
    <row r="34" ht="27" customHeight="1" spans="1:16">
      <c r="A34" s="47"/>
      <c r="B34" s="73"/>
      <c r="C34" s="82"/>
      <c r="D34" s="79"/>
      <c r="E34" s="80"/>
      <c r="F34" s="83"/>
      <c r="G34" s="83"/>
      <c r="H34" s="79" t="s">
        <v>90</v>
      </c>
      <c r="I34" s="166"/>
      <c r="J34" s="160">
        <v>211120</v>
      </c>
      <c r="K34" s="161"/>
      <c r="L34" s="162">
        <v>2533440</v>
      </c>
      <c r="M34" s="85">
        <v>40</v>
      </c>
      <c r="N34" s="163" t="s">
        <v>163</v>
      </c>
      <c r="O34" s="164">
        <v>26</v>
      </c>
      <c r="P34" s="165"/>
    </row>
    <row r="35" ht="27" customHeight="1" spans="1:16">
      <c r="A35" s="47"/>
      <c r="B35" s="73"/>
      <c r="C35" s="82"/>
      <c r="D35" s="79"/>
      <c r="E35" s="80"/>
      <c r="F35" s="83"/>
      <c r="G35" s="83"/>
      <c r="H35" s="79" t="s">
        <v>97</v>
      </c>
      <c r="I35" s="166"/>
      <c r="J35" s="160">
        <v>211120</v>
      </c>
      <c r="K35" s="161"/>
      <c r="L35" s="162">
        <v>2533440</v>
      </c>
      <c r="M35" s="85">
        <v>40</v>
      </c>
      <c r="N35" s="163" t="s">
        <v>163</v>
      </c>
      <c r="O35" s="164">
        <v>26</v>
      </c>
      <c r="P35" s="165"/>
    </row>
    <row r="36" ht="27" customHeight="1" spans="1:16">
      <c r="A36" s="47"/>
      <c r="B36" s="73"/>
      <c r="C36" s="82"/>
      <c r="D36" s="79"/>
      <c r="E36" s="80"/>
      <c r="F36" s="83"/>
      <c r="G36" s="83"/>
      <c r="H36" s="79" t="s">
        <v>100</v>
      </c>
      <c r="I36" s="166"/>
      <c r="J36" s="160">
        <v>844480</v>
      </c>
      <c r="K36" s="161"/>
      <c r="L36" s="162">
        <v>10133760</v>
      </c>
      <c r="M36" s="85">
        <v>160</v>
      </c>
      <c r="N36" s="163" t="s">
        <v>163</v>
      </c>
      <c r="O36" s="164">
        <v>26</v>
      </c>
      <c r="P36" s="165"/>
    </row>
    <row r="37" ht="27" customHeight="1" spans="1:16">
      <c r="A37" s="47"/>
      <c r="B37" s="73"/>
      <c r="C37" s="82"/>
      <c r="D37" s="79"/>
      <c r="E37" s="80"/>
      <c r="F37" s="83"/>
      <c r="G37" s="83"/>
      <c r="H37" s="79" t="s">
        <v>108</v>
      </c>
      <c r="I37" s="166"/>
      <c r="J37" s="160">
        <v>211120</v>
      </c>
      <c r="K37" s="161"/>
      <c r="L37" s="162">
        <v>2533440</v>
      </c>
      <c r="M37" s="85">
        <v>40</v>
      </c>
      <c r="N37" s="163" t="s">
        <v>163</v>
      </c>
      <c r="O37" s="164">
        <v>26</v>
      </c>
      <c r="P37" s="165"/>
    </row>
    <row r="38" ht="27" customHeight="1" spans="1:16">
      <c r="A38" s="47" t="s">
        <v>166</v>
      </c>
      <c r="B38" s="73"/>
      <c r="C38" s="27" t="s">
        <v>32</v>
      </c>
      <c r="D38" s="85"/>
      <c r="E38" s="85"/>
      <c r="F38" s="85"/>
      <c r="G38" s="86" t="s">
        <v>167</v>
      </c>
      <c r="H38" s="79" t="s">
        <v>61</v>
      </c>
      <c r="I38" s="166"/>
      <c r="J38" s="160">
        <v>79170</v>
      </c>
      <c r="K38" s="161"/>
      <c r="L38" s="162">
        <v>950040</v>
      </c>
      <c r="M38" s="85">
        <v>15</v>
      </c>
      <c r="N38" s="163" t="s">
        <v>163</v>
      </c>
      <c r="O38" s="164">
        <v>26</v>
      </c>
      <c r="P38" s="165"/>
    </row>
    <row r="39" ht="27" customHeight="1" spans="1:16">
      <c r="A39" s="87" t="s">
        <v>168</v>
      </c>
      <c r="B39" s="88"/>
      <c r="C39" s="88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168"/>
    </row>
    <row r="40" ht="13.5" spans="1:16">
      <c r="A40" s="36" t="s">
        <v>169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128"/>
    </row>
    <row r="41" ht="21.75" customHeight="1" spans="1:16">
      <c r="A41" s="47" t="s">
        <v>170</v>
      </c>
      <c r="B41" s="41"/>
      <c r="C41" s="41"/>
      <c r="D41" s="41"/>
      <c r="E41" s="41"/>
      <c r="F41" s="41"/>
      <c r="G41" s="41"/>
      <c r="H41" s="48"/>
      <c r="I41" s="40" t="s">
        <v>171</v>
      </c>
      <c r="J41" s="41"/>
      <c r="K41" s="41"/>
      <c r="L41" s="41"/>
      <c r="M41" s="41"/>
      <c r="N41" s="41"/>
      <c r="O41" s="41"/>
      <c r="P41" s="133"/>
    </row>
    <row r="42" ht="21.75" customHeight="1" spans="1:16">
      <c r="A42" s="21" t="s">
        <v>172</v>
      </c>
      <c r="B42" s="24" t="s">
        <v>173</v>
      </c>
      <c r="C42" s="24"/>
      <c r="D42" s="90" t="s">
        <v>159</v>
      </c>
      <c r="E42" s="90"/>
      <c r="F42" s="40" t="s">
        <v>174</v>
      </c>
      <c r="G42" s="48"/>
      <c r="H42" s="24" t="s">
        <v>175</v>
      </c>
      <c r="I42" s="40" t="s">
        <v>176</v>
      </c>
      <c r="J42" s="48"/>
      <c r="K42" s="68" t="s">
        <v>159</v>
      </c>
      <c r="L42" s="169"/>
      <c r="M42" s="90" t="s">
        <v>177</v>
      </c>
      <c r="N42" s="90" t="s">
        <v>178</v>
      </c>
      <c r="O42" s="90"/>
      <c r="P42" s="170"/>
    </row>
    <row r="43" ht="21.75" customHeight="1" spans="1:16">
      <c r="A43" s="91" t="s">
        <v>179</v>
      </c>
      <c r="B43" s="59" t="s">
        <v>180</v>
      </c>
      <c r="C43" s="59"/>
      <c r="D43" s="92" t="s">
        <v>163</v>
      </c>
      <c r="E43" s="92"/>
      <c r="F43" s="26" t="s">
        <v>181</v>
      </c>
      <c r="G43" s="51"/>
      <c r="H43" s="59" t="s">
        <v>182</v>
      </c>
      <c r="I43" s="22" t="s">
        <v>20</v>
      </c>
      <c r="J43" s="23"/>
      <c r="K43" s="22" t="s">
        <v>163</v>
      </c>
      <c r="L43" s="23"/>
      <c r="M43" s="92" t="s">
        <v>183</v>
      </c>
      <c r="N43" s="92" t="s">
        <v>184</v>
      </c>
      <c r="O43" s="92"/>
      <c r="P43" s="171"/>
    </row>
    <row r="44" ht="21.75" customHeight="1" spans="1:16">
      <c r="A44" s="91" t="s">
        <v>185</v>
      </c>
      <c r="B44" s="59" t="s">
        <v>20</v>
      </c>
      <c r="C44" s="59"/>
      <c r="D44" s="92" t="s">
        <v>163</v>
      </c>
      <c r="E44" s="92"/>
      <c r="F44" s="26" t="s">
        <v>186</v>
      </c>
      <c r="G44" s="51"/>
      <c r="H44" s="59" t="s">
        <v>187</v>
      </c>
      <c r="I44" s="22" t="s">
        <v>11</v>
      </c>
      <c r="J44" s="23"/>
      <c r="K44" s="22" t="s">
        <v>163</v>
      </c>
      <c r="L44" s="23"/>
      <c r="M44" s="92" t="s">
        <v>188</v>
      </c>
      <c r="N44" s="92" t="s">
        <v>189</v>
      </c>
      <c r="O44" s="92"/>
      <c r="P44" s="171"/>
    </row>
    <row r="45" ht="21.75" customHeight="1" spans="1:16">
      <c r="A45" s="91" t="s">
        <v>190</v>
      </c>
      <c r="B45" s="59" t="s">
        <v>180</v>
      </c>
      <c r="C45" s="59"/>
      <c r="D45" s="92" t="s">
        <v>163</v>
      </c>
      <c r="E45" s="92"/>
      <c r="F45" s="26" t="s">
        <v>191</v>
      </c>
      <c r="G45" s="51"/>
      <c r="H45" s="93" t="s">
        <v>192</v>
      </c>
      <c r="I45" s="22" t="s">
        <v>1</v>
      </c>
      <c r="J45" s="23"/>
      <c r="K45" s="22" t="s">
        <v>163</v>
      </c>
      <c r="L45" s="23"/>
      <c r="M45" s="92" t="s">
        <v>183</v>
      </c>
      <c r="N45" s="92" t="s">
        <v>193</v>
      </c>
      <c r="O45" s="92"/>
      <c r="P45" s="171"/>
    </row>
    <row r="46" ht="21.75" customHeight="1" spans="1:16">
      <c r="A46" s="47" t="s">
        <v>194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133"/>
    </row>
    <row r="47" ht="24" customHeight="1" spans="1:16">
      <c r="A47" s="21" t="s">
        <v>195</v>
      </c>
      <c r="B47" s="24" t="s">
        <v>196</v>
      </c>
      <c r="C47" s="24"/>
      <c r="D47" s="24" t="s">
        <v>159</v>
      </c>
      <c r="E47" s="24"/>
      <c r="F47" s="24" t="s">
        <v>197</v>
      </c>
      <c r="G47" s="24"/>
      <c r="H47" s="24" t="s">
        <v>198</v>
      </c>
      <c r="I47" s="97"/>
      <c r="J47" s="97"/>
      <c r="K47" s="97"/>
      <c r="L47" s="97"/>
      <c r="M47" s="97"/>
      <c r="N47" s="97"/>
      <c r="O47" s="97"/>
      <c r="P47" s="172"/>
    </row>
    <row r="48" ht="21.75" customHeight="1" spans="1:16">
      <c r="A48" s="91"/>
      <c r="B48" s="59"/>
      <c r="C48" s="59"/>
      <c r="D48" s="59"/>
      <c r="E48" s="59"/>
      <c r="F48" s="59"/>
      <c r="G48" s="59"/>
      <c r="H48" s="59"/>
      <c r="I48" s="173"/>
      <c r="J48" s="173"/>
      <c r="K48" s="173"/>
      <c r="L48" s="173"/>
      <c r="M48" s="173"/>
      <c r="N48" s="173"/>
      <c r="O48" s="173"/>
      <c r="P48" s="174"/>
    </row>
    <row r="49" ht="21.75" customHeight="1" spans="1:16">
      <c r="A49" s="91"/>
      <c r="B49" s="59"/>
      <c r="C49" s="59"/>
      <c r="D49" s="59"/>
      <c r="E49" s="59"/>
      <c r="F49" s="59"/>
      <c r="G49" s="59"/>
      <c r="H49" s="59"/>
      <c r="I49" s="173"/>
      <c r="J49" s="173"/>
      <c r="K49" s="173"/>
      <c r="L49" s="173"/>
      <c r="M49" s="173"/>
      <c r="N49" s="173"/>
      <c r="O49" s="173"/>
      <c r="P49" s="174"/>
    </row>
    <row r="50" ht="21.75" customHeight="1" spans="1:16">
      <c r="A50" s="94"/>
      <c r="B50" s="95"/>
      <c r="C50" s="95"/>
      <c r="D50" s="95"/>
      <c r="E50" s="95"/>
      <c r="F50" s="95"/>
      <c r="G50" s="95"/>
      <c r="H50" s="95"/>
      <c r="I50" s="55"/>
      <c r="J50" s="55"/>
      <c r="K50" s="55"/>
      <c r="L50" s="55"/>
      <c r="M50" s="55"/>
      <c r="N50" s="55"/>
      <c r="O50" s="55"/>
      <c r="P50" s="175"/>
    </row>
    <row r="51" ht="13.5" spans="1:16">
      <c r="A51" s="19" t="s">
        <v>199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111"/>
    </row>
    <row r="52" ht="22.5" customHeight="1" spans="1:16">
      <c r="A52" s="21" t="s">
        <v>200</v>
      </c>
      <c r="B52" s="24"/>
      <c r="C52" s="24"/>
      <c r="D52" s="24"/>
      <c r="E52" s="24"/>
      <c r="F52" s="24"/>
      <c r="G52" s="24"/>
      <c r="H52" s="24" t="s">
        <v>201</v>
      </c>
      <c r="I52" s="24"/>
      <c r="J52" s="24"/>
      <c r="K52" s="24"/>
      <c r="L52" s="24"/>
      <c r="M52" s="24"/>
      <c r="N52" s="24"/>
      <c r="O52" s="24"/>
      <c r="P52" s="176"/>
    </row>
    <row r="53" ht="22.5" customHeight="1" spans="1:16">
      <c r="A53" s="21" t="s">
        <v>202</v>
      </c>
      <c r="B53" s="59" t="s">
        <v>10</v>
      </c>
      <c r="C53" s="59"/>
      <c r="D53" s="59"/>
      <c r="E53" s="90" t="s">
        <v>203</v>
      </c>
      <c r="F53" s="90"/>
      <c r="G53" s="59" t="s">
        <v>10</v>
      </c>
      <c r="H53" s="24" t="s">
        <v>202</v>
      </c>
      <c r="I53" s="59"/>
      <c r="J53" s="59"/>
      <c r="K53" s="59"/>
      <c r="L53" s="59"/>
      <c r="M53" s="59"/>
      <c r="N53" s="24" t="s">
        <v>203</v>
      </c>
      <c r="O53" s="59"/>
      <c r="P53" s="177"/>
    </row>
    <row r="54" ht="22.5" customHeight="1" spans="1:16">
      <c r="A54" s="21" t="s">
        <v>204</v>
      </c>
      <c r="B54" s="59" t="s">
        <v>10</v>
      </c>
      <c r="C54" s="59"/>
      <c r="D54" s="59"/>
      <c r="E54" s="90" t="s">
        <v>203</v>
      </c>
      <c r="F54" s="90"/>
      <c r="G54" s="59" t="s">
        <v>10</v>
      </c>
      <c r="H54" s="24" t="s">
        <v>204</v>
      </c>
      <c r="I54" s="59"/>
      <c r="J54" s="59"/>
      <c r="K54" s="59"/>
      <c r="L54" s="59"/>
      <c r="M54" s="59"/>
      <c r="N54" s="24" t="s">
        <v>203</v>
      </c>
      <c r="O54" s="59"/>
      <c r="P54" s="177"/>
    </row>
    <row r="55" ht="22.5" customHeight="1" spans="1:16">
      <c r="A55" s="21" t="s">
        <v>205</v>
      </c>
      <c r="B55" s="59"/>
      <c r="C55" s="59"/>
      <c r="D55" s="59"/>
      <c r="E55" s="90" t="s">
        <v>203</v>
      </c>
      <c r="F55" s="90"/>
      <c r="G55" s="59"/>
      <c r="H55" s="24" t="s">
        <v>205</v>
      </c>
      <c r="I55" s="59"/>
      <c r="J55" s="59"/>
      <c r="K55" s="59"/>
      <c r="L55" s="59"/>
      <c r="M55" s="59"/>
      <c r="N55" s="24" t="s">
        <v>203</v>
      </c>
      <c r="O55" s="59"/>
      <c r="P55" s="177"/>
    </row>
    <row r="56" ht="22.5" customHeight="1" spans="1:16">
      <c r="A56" s="21" t="s">
        <v>206</v>
      </c>
      <c r="B56" s="59"/>
      <c r="C56" s="59"/>
      <c r="D56" s="59"/>
      <c r="E56" s="90" t="s">
        <v>203</v>
      </c>
      <c r="F56" s="90"/>
      <c r="G56" s="59"/>
      <c r="H56" s="24" t="s">
        <v>206</v>
      </c>
      <c r="I56" s="59"/>
      <c r="J56" s="59"/>
      <c r="K56" s="59"/>
      <c r="L56" s="59"/>
      <c r="M56" s="59"/>
      <c r="N56" s="24" t="s">
        <v>203</v>
      </c>
      <c r="O56" s="59"/>
      <c r="P56" s="177"/>
    </row>
    <row r="57" ht="22.5" customHeight="1" spans="1:16">
      <c r="A57" s="21" t="s">
        <v>207</v>
      </c>
      <c r="B57" s="59"/>
      <c r="C57" s="59"/>
      <c r="D57" s="59"/>
      <c r="E57" s="90" t="s">
        <v>203</v>
      </c>
      <c r="F57" s="90"/>
      <c r="G57" s="59"/>
      <c r="H57" s="24" t="s">
        <v>207</v>
      </c>
      <c r="I57" s="59"/>
      <c r="J57" s="59"/>
      <c r="K57" s="59"/>
      <c r="L57" s="59"/>
      <c r="M57" s="59"/>
      <c r="N57" s="24" t="s">
        <v>203</v>
      </c>
      <c r="O57" s="59"/>
      <c r="P57" s="177"/>
    </row>
    <row r="58" ht="22.5" customHeight="1" spans="1:16">
      <c r="A58" s="94" t="s">
        <v>208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78"/>
    </row>
    <row r="59" ht="22.5" customHeight="1" spans="1:16">
      <c r="A59" s="19" t="s">
        <v>209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111"/>
    </row>
    <row r="60" ht="21.75" customHeight="1" spans="1:16">
      <c r="A60" s="47" t="s">
        <v>210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133"/>
    </row>
    <row r="61" ht="21.75" customHeight="1" spans="1:16">
      <c r="A61" s="96" t="s">
        <v>211</v>
      </c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172"/>
    </row>
    <row r="62" ht="22.5" customHeight="1" spans="1:16">
      <c r="A62" s="98" t="s">
        <v>212</v>
      </c>
      <c r="B62" s="99" t="s">
        <v>10</v>
      </c>
      <c r="C62" s="100" t="s">
        <v>213</v>
      </c>
      <c r="D62" s="100"/>
      <c r="E62" s="101"/>
      <c r="F62" s="41" t="s">
        <v>214</v>
      </c>
      <c r="G62" s="41"/>
      <c r="H62" s="41"/>
      <c r="I62" s="41"/>
      <c r="J62" s="50"/>
      <c r="K62" s="50"/>
      <c r="L62" s="50"/>
      <c r="M62" s="50"/>
      <c r="N62" s="50"/>
      <c r="O62" s="50"/>
      <c r="P62" s="130"/>
    </row>
    <row r="63" ht="32.25" customHeight="1" spans="1:16">
      <c r="A63" s="102" t="s">
        <v>215</v>
      </c>
      <c r="B63" s="103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79"/>
    </row>
    <row r="64" ht="25.5" customHeight="1" spans="1:16">
      <c r="A64" s="21" t="s">
        <v>216</v>
      </c>
      <c r="B64" s="105"/>
      <c r="C64" s="59" t="s">
        <v>217</v>
      </c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177"/>
    </row>
    <row r="65" ht="25.5" customHeight="1" spans="1:16">
      <c r="A65" s="21"/>
      <c r="B65" s="105"/>
      <c r="C65" s="59" t="s">
        <v>218</v>
      </c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177"/>
    </row>
    <row r="66" ht="23.25" customHeight="1" spans="1:16">
      <c r="A66" s="42"/>
      <c r="B66" s="182"/>
      <c r="C66" s="95" t="s">
        <v>219</v>
      </c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78"/>
    </row>
    <row r="67" ht="21.75" customHeight="1" spans="1:16">
      <c r="A67" s="183" t="s">
        <v>220</v>
      </c>
      <c r="B67" s="184" t="s">
        <v>221</v>
      </c>
      <c r="C67" s="184"/>
      <c r="D67" s="184"/>
      <c r="E67" s="184"/>
      <c r="F67" s="184"/>
      <c r="G67" s="184"/>
      <c r="H67" s="185"/>
      <c r="I67" s="185"/>
      <c r="J67" s="185"/>
      <c r="K67" s="185"/>
      <c r="L67" s="185"/>
      <c r="M67" s="185"/>
      <c r="N67" s="185"/>
      <c r="O67" s="185"/>
      <c r="P67" s="191"/>
    </row>
    <row r="68" ht="39.75" customHeight="1" spans="1:16">
      <c r="A68" s="186" t="s">
        <v>222</v>
      </c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92"/>
    </row>
    <row r="69" ht="24" customHeight="1" spans="1:16">
      <c r="A69" s="188" t="s">
        <v>223</v>
      </c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93"/>
    </row>
    <row r="70" ht="21.75" customHeight="1" spans="1:16">
      <c r="A70" s="190" t="s">
        <v>224</v>
      </c>
      <c r="B70" s="182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94"/>
    </row>
    <row r="71" ht="21.75" customHeight="1" spans="1:16">
      <c r="A71" s="28" t="s">
        <v>225</v>
      </c>
      <c r="B71" s="28"/>
      <c r="C71" s="28"/>
      <c r="D71" s="28" t="s">
        <v>226</v>
      </c>
      <c r="E71" s="28"/>
      <c r="F71" s="28"/>
      <c r="G71" s="28"/>
      <c r="H71" s="28" t="s">
        <v>227</v>
      </c>
      <c r="I71" s="28"/>
      <c r="J71" s="28"/>
      <c r="K71" s="28"/>
      <c r="L71" s="28"/>
      <c r="M71" s="28" t="s">
        <v>228</v>
      </c>
      <c r="N71" s="28"/>
      <c r="O71" s="28"/>
      <c r="P71" s="28"/>
    </row>
    <row r="72" ht="33" customHeight="1"/>
    <row r="76" ht="19.5" customHeight="1"/>
    <row r="77" ht="19.5" customHeight="1"/>
  </sheetData>
  <sheetProtection sheet="1" formatCells="0" formatColumns="0" formatRows="0" insertRows="0" deleteRows="0" sort="0" autoFilter="0" objects="1" scenarios="1"/>
  <mergeCells count="233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H33:I33"/>
    <mergeCell ref="J33:K33"/>
    <mergeCell ref="O33:P33"/>
    <mergeCell ref="H34:I34"/>
    <mergeCell ref="J34:K34"/>
    <mergeCell ref="O34:P34"/>
    <mergeCell ref="H35:I35"/>
    <mergeCell ref="J35:K35"/>
    <mergeCell ref="O35:P35"/>
    <mergeCell ref="H36:I36"/>
    <mergeCell ref="J36:K36"/>
    <mergeCell ref="O36:P36"/>
    <mergeCell ref="H37:I37"/>
    <mergeCell ref="J37:K37"/>
    <mergeCell ref="O37:P37"/>
    <mergeCell ref="D38:F38"/>
    <mergeCell ref="H38:I38"/>
    <mergeCell ref="J38:K38"/>
    <mergeCell ref="O38:P38"/>
    <mergeCell ref="A39:P39"/>
    <mergeCell ref="A40:P40"/>
    <mergeCell ref="A41:H41"/>
    <mergeCell ref="I41:P41"/>
    <mergeCell ref="B42:C42"/>
    <mergeCell ref="D42:E42"/>
    <mergeCell ref="F42:G42"/>
    <mergeCell ref="I42:J42"/>
    <mergeCell ref="K42:L42"/>
    <mergeCell ref="N42:P42"/>
    <mergeCell ref="B43:C43"/>
    <mergeCell ref="D43:E43"/>
    <mergeCell ref="F43:G43"/>
    <mergeCell ref="I43:J43"/>
    <mergeCell ref="K43:L43"/>
    <mergeCell ref="N43:P43"/>
    <mergeCell ref="B44:C44"/>
    <mergeCell ref="D44:E44"/>
    <mergeCell ref="F44:G44"/>
    <mergeCell ref="I44:J44"/>
    <mergeCell ref="K44:L44"/>
    <mergeCell ref="N44:P44"/>
    <mergeCell ref="B45:C45"/>
    <mergeCell ref="D45:E45"/>
    <mergeCell ref="F45:G45"/>
    <mergeCell ref="I45:J45"/>
    <mergeCell ref="K45:L45"/>
    <mergeCell ref="N45:P45"/>
    <mergeCell ref="A46:P46"/>
    <mergeCell ref="B47:C47"/>
    <mergeCell ref="D47:E47"/>
    <mergeCell ref="F47:G47"/>
    <mergeCell ref="B48:C48"/>
    <mergeCell ref="D48:E48"/>
    <mergeCell ref="F48:G48"/>
    <mergeCell ref="B49:C49"/>
    <mergeCell ref="D49:E49"/>
    <mergeCell ref="F49:G49"/>
    <mergeCell ref="B50:C50"/>
    <mergeCell ref="D50:E50"/>
    <mergeCell ref="F50:G50"/>
    <mergeCell ref="A51:P51"/>
    <mergeCell ref="A52:G52"/>
    <mergeCell ref="H52:P52"/>
    <mergeCell ref="B53:D53"/>
    <mergeCell ref="E53:F53"/>
    <mergeCell ref="I53:M53"/>
    <mergeCell ref="O53:P53"/>
    <mergeCell ref="B54:D54"/>
    <mergeCell ref="E54:F54"/>
    <mergeCell ref="I54:M54"/>
    <mergeCell ref="O54:P54"/>
    <mergeCell ref="B55:D55"/>
    <mergeCell ref="E55:F55"/>
    <mergeCell ref="I55:M55"/>
    <mergeCell ref="O55:P55"/>
    <mergeCell ref="B56:D56"/>
    <mergeCell ref="E56:F56"/>
    <mergeCell ref="I56:M56"/>
    <mergeCell ref="O56:P56"/>
    <mergeCell ref="B57:D57"/>
    <mergeCell ref="E57:F57"/>
    <mergeCell ref="I57:M57"/>
    <mergeCell ref="O57:P57"/>
    <mergeCell ref="A58:P58"/>
    <mergeCell ref="A59:P59"/>
    <mergeCell ref="A60:P60"/>
    <mergeCell ref="A61:P61"/>
    <mergeCell ref="C62:E62"/>
    <mergeCell ref="F62:I62"/>
    <mergeCell ref="J62:P62"/>
    <mergeCell ref="B63:P63"/>
    <mergeCell ref="C64:P64"/>
    <mergeCell ref="C65:P65"/>
    <mergeCell ref="C66:P66"/>
    <mergeCell ref="B67:G67"/>
    <mergeCell ref="A68:P68"/>
    <mergeCell ref="A69:P69"/>
    <mergeCell ref="A70:P70"/>
    <mergeCell ref="A71:C71"/>
    <mergeCell ref="D71:G71"/>
    <mergeCell ref="H71:L71"/>
    <mergeCell ref="M71:P71"/>
    <mergeCell ref="A64:A66"/>
  </mergeCells>
  <dataValidations count="13">
    <dataValidation type="whole" operator="greaterThanOrEqual" allowBlank="1" showInputMessage="1" showErrorMessage="1" error="请输入整数，不带小数" sqref="J38:L38 L30:L31 L32:L37 J32:K37 J30:K31">
      <formula1>0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F10 G28:H28 M28:N28 B28:B37 F29:F30">
      <formula1>0</formula1>
    </dataValidation>
    <dataValidation allowBlank="1" showInputMessage="1" showErrorMessage="1" error="请输入数值" sqref="M29"/>
    <dataValidation type="list" allowBlank="1" showInputMessage="1" showErrorMessage="1" sqref="N30 N38 N31:N37">
      <formula1>"件,双,个,顶,套"</formula1>
    </dataValidation>
    <dataValidation type="decimal" operator="between" allowBlank="1" showInputMessage="1" showErrorMessage="1" error="请输入数值" sqref="P38 O30:O38 P30:P31">
      <formula1>0</formula1>
      <formula2>31</formula2>
    </dataValidation>
    <dataValidation type="decimal" operator="greaterThanOrEqual" allowBlank="1" showInputMessage="1" showErrorMessage="1" error="请输入数值" sqref="M30:M38">
      <formula1>0</formula1>
    </dataValidation>
    <dataValidation type="list" allowBlank="1" showInputMessage="1" showErrorMessage="1" sqref="H30:I38">
      <formula1>INDIRECT($B$2)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7" r:id="rId13" display="eve@jifaqd.com"/>
  </hyperlinks>
  <pageMargins left="0.196850393700787" right="0.196850393700787" top="0.78740157480315" bottom="0.196850393700787" header="0.31496062992126" footer="0.31496062992126"/>
  <pageSetup paperSize="9" scale="93" orientation="portrait"/>
  <headerFooter/>
  <rowBreaks count="1" manualBreakCount="1">
    <brk id="25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295275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61</xdr:row>
                    <xdr:rowOff>47625</xdr:rowOff>
                  </from>
                  <to>
                    <xdr:col>1</xdr:col>
                    <xdr:colOff>171450</xdr:colOff>
                    <xdr:row>61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61</xdr:row>
                    <xdr:rowOff>57150</xdr:rowOff>
                  </from>
                  <to>
                    <xdr:col>0</xdr:col>
                    <xdr:colOff>485775</xdr:colOff>
                    <xdr:row>61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64</xdr:row>
                    <xdr:rowOff>38100</xdr:rowOff>
                  </from>
                  <to>
                    <xdr:col>1</xdr:col>
                    <xdr:colOff>390525</xdr:colOff>
                    <xdr:row>64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63</xdr:row>
                    <xdr:rowOff>38100</xdr:rowOff>
                  </from>
                  <to>
                    <xdr:col>1</xdr:col>
                    <xdr:colOff>390525</xdr:colOff>
                    <xdr:row>63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65</xdr:row>
                    <xdr:rowOff>38100</xdr:rowOff>
                  </from>
                  <to>
                    <xdr:col>1</xdr:col>
                    <xdr:colOff>390525</xdr:colOff>
                    <xdr:row>65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M32" sqref="M32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229</v>
      </c>
      <c r="B2" s="3" t="s">
        <v>230</v>
      </c>
      <c r="C2" s="3" t="s">
        <v>231</v>
      </c>
      <c r="D2" s="3" t="s">
        <v>232</v>
      </c>
      <c r="E2" s="3" t="s">
        <v>233</v>
      </c>
      <c r="F2" s="3" t="s">
        <v>234</v>
      </c>
      <c r="G2" s="3" t="s">
        <v>235</v>
      </c>
      <c r="H2" s="3" t="s">
        <v>236</v>
      </c>
      <c r="I2" s="3" t="s">
        <v>237</v>
      </c>
      <c r="J2" s="3" t="s">
        <v>238</v>
      </c>
      <c r="K2" s="3" t="s">
        <v>239</v>
      </c>
      <c r="L2" s="3" t="s">
        <v>240</v>
      </c>
      <c r="M2" s="3" t="s">
        <v>241</v>
      </c>
      <c r="N2" s="3" t="s">
        <v>242</v>
      </c>
      <c r="O2" s="3" t="s">
        <v>243</v>
      </c>
      <c r="P2" s="3" t="s">
        <v>244</v>
      </c>
      <c r="Q2" s="3" t="s">
        <v>245</v>
      </c>
      <c r="R2" s="3" t="s">
        <v>104</v>
      </c>
      <c r="S2" s="3" t="s">
        <v>232</v>
      </c>
      <c r="T2" s="3" t="s">
        <v>246</v>
      </c>
      <c r="U2" s="3" t="s">
        <v>247</v>
      </c>
      <c r="V2" s="3" t="s">
        <v>104</v>
      </c>
      <c r="W2" s="3" t="s">
        <v>232</v>
      </c>
      <c r="X2" s="3" t="s">
        <v>246</v>
      </c>
      <c r="Y2" s="3" t="s">
        <v>248</v>
      </c>
      <c r="Z2" s="3" t="s">
        <v>104</v>
      </c>
      <c r="AA2" s="3" t="s">
        <v>232</v>
      </c>
      <c r="AB2" s="3" t="s">
        <v>246</v>
      </c>
      <c r="AC2" s="3" t="s">
        <v>249</v>
      </c>
      <c r="AD2" s="3" t="s">
        <v>250</v>
      </c>
      <c r="AE2" s="3" t="s">
        <v>148</v>
      </c>
      <c r="AF2" s="3" t="s">
        <v>152</v>
      </c>
      <c r="AG2" s="3" t="s">
        <v>161</v>
      </c>
      <c r="AH2" s="3" t="s">
        <v>251</v>
      </c>
      <c r="AI2" s="3" t="s">
        <v>165</v>
      </c>
      <c r="AJ2" s="3" t="s">
        <v>252</v>
      </c>
      <c r="AK2" s="3" t="s">
        <v>153</v>
      </c>
      <c r="AL2" s="3" t="s">
        <v>253</v>
      </c>
      <c r="AM2" s="3" t="s">
        <v>254</v>
      </c>
      <c r="AN2" s="3" t="s">
        <v>156</v>
      </c>
      <c r="AO2" s="3" t="s">
        <v>255</v>
      </c>
      <c r="AP2" s="3" t="s">
        <v>158</v>
      </c>
      <c r="AQ2" s="3" t="s">
        <v>160</v>
      </c>
      <c r="AR2" s="3" t="s">
        <v>256</v>
      </c>
      <c r="AS2" s="3" t="s">
        <v>156</v>
      </c>
      <c r="AT2" s="3" t="s">
        <v>255</v>
      </c>
      <c r="AU2" s="3" t="s">
        <v>158</v>
      </c>
      <c r="AV2" s="3" t="s">
        <v>160</v>
      </c>
      <c r="AW2" s="3" t="s">
        <v>257</v>
      </c>
      <c r="AX2" s="3" t="s">
        <v>156</v>
      </c>
      <c r="AY2" s="3" t="s">
        <v>255</v>
      </c>
      <c r="AZ2" s="3" t="s">
        <v>158</v>
      </c>
      <c r="BA2" s="3" t="s">
        <v>160</v>
      </c>
      <c r="BB2" s="7" t="s">
        <v>258</v>
      </c>
      <c r="BC2" s="7" t="s">
        <v>156</v>
      </c>
      <c r="BD2" s="7" t="s">
        <v>255</v>
      </c>
      <c r="BE2" s="7" t="s">
        <v>158</v>
      </c>
      <c r="BF2" s="7" t="s">
        <v>160</v>
      </c>
      <c r="BG2" s="7" t="s">
        <v>159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青岛新首佳服装有限公司</v>
      </c>
      <c r="C3" s="4" t="str">
        <f>供应商基础信息表!K2</f>
        <v>山东省青岛市市南区南京路2号绮丽大厦17楼</v>
      </c>
      <c r="D3" s="4" t="str">
        <f>供应商基础信息表!B3</f>
        <v>0532-66562088</v>
      </c>
      <c r="E3" s="5">
        <f>供应商基础信息表!B6</f>
        <v>45238</v>
      </c>
      <c r="F3" s="4" t="str">
        <f>供应商基础信息表!F5</f>
        <v>91370282MAD42PLB7X  </v>
      </c>
      <c r="G3" s="4" t="str">
        <f>供应商基础信息表!F6</f>
        <v>91370282MAD42PLB7X  </v>
      </c>
      <c r="H3" s="6">
        <f>供应商基础信息表!J5</f>
        <v>130</v>
      </c>
      <c r="I3" s="4">
        <f>供应商基础信息表!J6</f>
        <v>6</v>
      </c>
      <c r="J3" s="4">
        <f>供应商基础信息表!J7</f>
        <v>6</v>
      </c>
      <c r="K3" s="4">
        <f>供应商基础信息表!J8</f>
        <v>5</v>
      </c>
      <c r="L3" s="4">
        <f>供应商基础信息表!J9</f>
        <v>100</v>
      </c>
      <c r="M3" s="4" t="str">
        <f>供应商基础信息表!J10</f>
        <v>20</v>
      </c>
      <c r="N3" s="4">
        <f>供应商基础信息表!N9</f>
        <v>8</v>
      </c>
      <c r="O3" s="4" t="str">
        <f>供应商基础信息表!B12</f>
        <v>500</v>
      </c>
      <c r="P3" s="4" t="str">
        <f>供应商基础信息表!F12</f>
        <v> </v>
      </c>
      <c r="Q3" s="4" t="str">
        <f>供应商基础信息表!B16</f>
        <v>李庆芳</v>
      </c>
      <c r="R3" s="4" t="str">
        <f>供应商基础信息表!E16</f>
        <v>董事长</v>
      </c>
      <c r="S3" s="4" t="str">
        <f>供应商基础信息表!K16</f>
        <v>17663386666</v>
      </c>
      <c r="T3" s="4" t="str">
        <f>供应商基础信息表!N16</f>
        <v>
488501968@qq.com</v>
      </c>
      <c r="U3" s="4" t="str">
        <f>供应商基础信息表!B17</f>
        <v>张家胜</v>
      </c>
      <c r="V3" s="4" t="str">
        <f>供应商基础信息表!E17</f>
        <v>品质总监</v>
      </c>
      <c r="W3" s="4" t="str">
        <f>供应商基础信息表!K17</f>
        <v>13923459633</v>
      </c>
      <c r="X3" s="4" t="str">
        <f>供应商基础信息表!N17</f>
        <v>eve@jifaqd.com</v>
      </c>
      <c r="Y3" s="4" t="str">
        <f>供应商基础信息表!B18</f>
        <v>江艳萍</v>
      </c>
      <c r="Z3" s="4" t="str">
        <f>供应商基础信息表!E18</f>
        <v>业务经理</v>
      </c>
      <c r="AA3" s="4" t="str">
        <f>供应商基础信息表!K18</f>
        <v>13608987380</v>
      </c>
      <c r="AB3" s="4" t="str">
        <f>供应商基础信息表!N18</f>
        <v>jiangyanping@jifaqd.com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供应商基础信息表!B38</f>
        <v>0</v>
      </c>
      <c r="AK3" s="4">
        <f>供应商基础信息表!F29</f>
        <v>0</v>
      </c>
      <c r="AL3" s="4">
        <f>供应商基础信息表!F30</f>
        <v>0</v>
      </c>
      <c r="AM3" s="4" t="str">
        <f>供应商基础信息表!H30</f>
        <v>羽绒服</v>
      </c>
      <c r="AN3" s="2">
        <f>供应商基础信息表!J30</f>
        <v>17888</v>
      </c>
      <c r="AO3" s="2">
        <f>供应商基础信息表!L30</f>
        <v>214656</v>
      </c>
      <c r="AP3" s="2">
        <f>供应商基础信息表!M30</f>
        <v>4.3</v>
      </c>
      <c r="AQ3" s="2">
        <f>供应商基础信息表!O30</f>
        <v>26</v>
      </c>
      <c r="AR3" s="4" t="str">
        <f>供应商基础信息表!H31</f>
        <v>棉服</v>
      </c>
      <c r="AS3" s="2">
        <f>供应商基础信息表!J31</f>
        <v>41000</v>
      </c>
      <c r="AT3" s="2">
        <f>供应商基础信息表!L31</f>
        <v>492000</v>
      </c>
      <c r="AU3" s="2">
        <f>供应商基础信息表!M31</f>
        <v>4.3</v>
      </c>
      <c r="AV3" s="2">
        <f>供应商基础信息表!O31</f>
        <v>26</v>
      </c>
      <c r="AW3" s="6" t="str">
        <f>供应商基础信息表!H32</f>
        <v>冲锋衣</v>
      </c>
      <c r="AX3" s="6">
        <f>供应商基础信息表!J32</f>
        <v>24960</v>
      </c>
      <c r="AY3" s="6">
        <f>供应商基础信息表!L32</f>
        <v>299520</v>
      </c>
      <c r="AZ3" s="6">
        <f>供应商基础信息表!M32</f>
        <v>6</v>
      </c>
      <c r="BA3" s="6">
        <f>供应商基础信息表!O32</f>
        <v>26</v>
      </c>
      <c r="BB3" s="8" t="str">
        <f>供应商基础信息表!H38</f>
        <v>衬衫</v>
      </c>
      <c r="BC3" s="9">
        <f>供应商基础信息表!J38</f>
        <v>79170</v>
      </c>
      <c r="BD3" s="9">
        <f>供应商基础信息表!L38</f>
        <v>950040</v>
      </c>
      <c r="BE3" s="9">
        <f>供应商基础信息表!M38</f>
        <v>15</v>
      </c>
      <c r="BF3" s="9">
        <f>供应商基础信息表!O38</f>
        <v>26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供应商基础信息表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WPS_1601796348</cp:lastModifiedBy>
  <dcterms:created xsi:type="dcterms:W3CDTF">2015-03-10T02:39:00Z</dcterms:created>
  <cp:lastPrinted>2016-02-18T03:15:00Z</cp:lastPrinted>
  <dcterms:modified xsi:type="dcterms:W3CDTF">2023-11-27T11:19:28Z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F0635265EBD349DBBE7F4FA5C978BEFF_13</vt:lpwstr>
  </property>
</Properties>
</file>