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490" windowHeight="1101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供应商基础信息表!$A$1:$P$77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24519" calcOnSave="0"/>
</workbook>
</file>

<file path=xl/calcChain.xml><?xml version="1.0" encoding="utf-8"?>
<calcChain xmlns="http://schemas.openxmlformats.org/spreadsheetml/2006/main">
  <c r="BG3" i="6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3"/>
  <c r="A3"/>
</calcChain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<sst xmlns="http://schemas.openxmlformats.org/spreadsheetml/2006/main" count="441" uniqueCount="320">
  <si>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</si>
  <si>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</si>
  <si>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</si>
  <si>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</si>
  <si>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</si>
  <si>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</si>
  <si>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</si>
  <si>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</si>
  <si>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</si>
  <si>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</si>
  <si>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</si>
  <si>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</si>
  <si>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</si>
  <si>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</si>
  <si>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*通讯地址: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</si>
  <si>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</si>
  <si>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</si>
  <si>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</si>
  <si>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</si>
  <si>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</si>
  <si>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</si>
  <si>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</si>
  <si>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</si>
  <si>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</si>
  <si>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</si>
  <si>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</si>
  <si>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</si>
  <si>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</si>
  <si>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</si>
  <si>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*统一社会信用代码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</si>
  <si>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</si>
  <si>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</si>
  <si>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</si>
  <si>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</si>
  <si>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</si>
  <si>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</si>
  <si>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</si>
  <si>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</si>
  <si>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</si>
  <si>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</si>
  <si>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软壳外套</t>
  </si>
  <si>
    <t>凉鞋</t>
  </si>
  <si>
    <t>水具</t>
  </si>
  <si>
    <t>*厂区面积</t>
  </si>
  <si>
    <t>㎡</t>
  </si>
  <si>
    <t>*是否有分厂</t>
  </si>
  <si>
    <t>*板房、打样间人数</t>
  </si>
  <si>
    <t>*员工月平均工资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</si>
  <si>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</si>
  <si>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</si>
  <si>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</si>
  <si>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</si>
  <si>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</si>
  <si>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</si>
  <si>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</si>
  <si>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</si>
  <si>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</si>
  <si>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</si>
  <si>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</si>
  <si>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</si>
  <si>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</si>
  <si>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</si>
  <si>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</si>
  <si>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</si>
  <si>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</si>
  <si>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</si>
  <si>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</si>
  <si>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</si>
  <si>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</si>
  <si>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</si>
  <si>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</si>
  <si>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</si>
  <si>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</si>
  <si>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</si>
  <si>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</si>
  <si>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</si>
  <si>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</si>
  <si>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</si>
  <si>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</si>
  <si>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</si>
  <si>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</si>
  <si>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</si>
  <si>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</si>
  <si>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</si>
  <si>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</si>
  <si>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</si>
  <si>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</si>
  <si>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</si>
  <si>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</si>
  <si>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</si>
  <si>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</si>
  <si>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</si>
  <si>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</si>
  <si>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</si>
  <si>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</si>
  <si>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</si>
  <si>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</si>
  <si>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</si>
  <si>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</si>
  <si>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</si>
  <si>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董事长</t>
  </si>
  <si>
    <t>内衣</t>
  </si>
  <si>
    <t>*质量负责人</t>
  </si>
  <si>
    <t>毛衫</t>
  </si>
  <si>
    <t>*业务负责人</t>
  </si>
  <si>
    <t>业务经理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</si>
  <si>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</si>
  <si>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</si>
  <si>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</si>
  <si>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</si>
  <si>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</si>
  <si>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</si>
  <si>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</si>
  <si>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</si>
  <si>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</si>
  <si>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</si>
  <si>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</si>
  <si>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压胶服、羽绒服、棉衣</t>
  </si>
  <si>
    <t>*主要擅长(主力)1-3类产品名称
举例说明：棉T恤、跑鞋、保温杯、羽绒睡袋、30L背包、单层账、套绒冲锋衣</t>
  </si>
  <si>
    <t>棉衣、羽绒服、压胶衣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</si>
  <si>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</si>
  <si>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</si>
  <si>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</si>
  <si>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</si>
  <si>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</si>
  <si>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</si>
  <si>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</si>
  <si>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</si>
  <si>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</si>
  <si>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</si>
  <si>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</si>
  <si>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</si>
  <si>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</si>
  <si>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</si>
  <si>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</si>
  <si>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</si>
  <si>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</si>
  <si>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</si>
  <si>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</si>
  <si>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</si>
  <si>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</si>
  <si>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</si>
  <si>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</si>
  <si>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</si>
  <si>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</si>
  <si>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</si>
  <si>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</si>
  <si>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</si>
  <si>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</si>
  <si>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</si>
  <si>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</si>
  <si>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</si>
  <si>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</si>
  <si>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</si>
  <si>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</si>
  <si>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</si>
  <si>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</si>
  <si>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</si>
  <si>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</si>
  <si>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</si>
  <si>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</si>
  <si>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</si>
  <si>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</si>
  <si>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</si>
  <si>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</si>
  <si>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</si>
  <si>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</si>
  <si>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</si>
  <si>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</si>
  <si>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</si>
  <si>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</si>
  <si>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</si>
  <si>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</si>
  <si>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</si>
  <si>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</si>
  <si>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</si>
  <si>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</si>
  <si>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</si>
  <si>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</si>
  <si>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</si>
  <si>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</si>
  <si>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</si>
  <si>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</si>
  <si>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</si>
  <si>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</si>
  <si>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</si>
  <si>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供方审核人: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</si>
  <si>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</si>
  <si>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</si>
  <si>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</si>
  <si>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</si>
  <si>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</si>
  <si>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</si>
  <si>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</si>
  <si>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family val="3"/>
        <charset val="134"/>
      </rP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</si>
  <si>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</si>
  <si>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</si>
  <si>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</si>
  <si>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</si>
  <si>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</si>
  <si>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</si>
  <si>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</si>
  <si>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</si>
  <si>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</si>
  <si>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</si>
  <si>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</si>
  <si>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</si>
  <si>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</si>
  <si>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</si>
  <si>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</si>
  <si>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</si>
  <si>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</si>
  <si>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family val="3"/>
        <charset val="134"/>
        <scheme val="minor"/>
      </rPr>
      <t>7.5</t>
    </r>
    <r>
      <rPr>
        <sz val="10"/>
        <color rgb="FF000000"/>
        <rFont val="宋体"/>
        <family val="3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</si>
  <si>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</si>
  <si>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</si>
  <si>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</si>
  <si>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</si>
  <si>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</si>
  <si>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</si>
  <si>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</si>
  <si>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</si>
  <si>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family val="3"/>
        <charset val="134"/>
      </rP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</si>
  <si>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r>
      <rPr>
        <sz val="10"/>
        <color rgb="FF000000"/>
        <rFont val="宋体"/>
        <family val="3"/>
        <charset val="134"/>
      </rP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</si>
  <si>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</si>
  <si>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</si>
  <si>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</si>
  <si>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</si>
  <si>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</si>
  <si>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</si>
  <si>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</si>
  <si>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</si>
  <si>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</si>
  <si>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</si>
  <si>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</si>
  <si>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</si>
  <si>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</si>
  <si>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</si>
  <si>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</si>
  <si>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</si>
  <si>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</si>
  <si>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</si>
  <si>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</si>
  <si>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</si>
  <si>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</si>
  <si>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</si>
  <si>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</si>
  <si>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</si>
  <si>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</si>
  <si>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</si>
  <si>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</si>
  <si>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</si>
  <si>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</si>
  <si>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</si>
  <si>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</si>
  <si>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</si>
  <si>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</si>
  <si>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</si>
  <si>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</si>
  <si>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</si>
  <si>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</si>
  <si>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</si>
  <si>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</si>
  <si>
    <t>贸易公司</t>
  </si>
  <si>
    <t xml:space="preserve"> </t>
    <phoneticPr fontId="22" type="noConversion"/>
  </si>
  <si>
    <t>500</t>
    <phoneticPr fontId="22" type="noConversion"/>
  </si>
  <si>
    <t>张海云</t>
    <phoneticPr fontId="22" type="noConversion"/>
  </si>
  <si>
    <t>江艳萍</t>
    <phoneticPr fontId="22" type="noConversion"/>
  </si>
  <si>
    <t>0532-66562088</t>
    <phoneticPr fontId="22" type="noConversion"/>
  </si>
  <si>
    <r>
      <t>j</t>
    </r>
    <r>
      <rPr>
        <sz val="9"/>
        <color theme="1"/>
        <rFont val="宋体"/>
        <family val="3"/>
        <charset val="134"/>
        <scheme val="minor"/>
      </rPr>
      <t>iangyanping@jifaqd.com</t>
    </r>
    <phoneticPr fontId="22" type="noConversion"/>
  </si>
  <si>
    <r>
      <t>0</t>
    </r>
    <r>
      <rPr>
        <sz val="9"/>
        <color theme="1"/>
        <rFont val="宋体"/>
        <family val="3"/>
        <charset val="134"/>
        <scheme val="minor"/>
      </rPr>
      <t>532-66562086</t>
    </r>
    <phoneticPr fontId="22" type="noConversion"/>
  </si>
  <si>
    <t>13608987380</t>
    <phoneticPr fontId="22" type="noConversion"/>
  </si>
  <si>
    <t>品质总监</t>
    <phoneticPr fontId="22" type="noConversion"/>
  </si>
  <si>
    <t>532904678210888</t>
    <phoneticPr fontId="22" type="noConversion"/>
  </si>
  <si>
    <t xml:space="preserve">532904678210888 </t>
    <phoneticPr fontId="22" type="noConversion"/>
  </si>
  <si>
    <t>0532-55655069</t>
    <phoneticPr fontId="22" type="noConversion"/>
  </si>
  <si>
    <t>13905420071</t>
    <phoneticPr fontId="22" type="noConversion"/>
  </si>
  <si>
    <t>ZHY@chinajifa.com</t>
    <phoneticPr fontId="22" type="noConversion"/>
  </si>
  <si>
    <t xml:space="preserve">913702825647114578 </t>
    <phoneticPr fontId="22" type="noConversion"/>
  </si>
  <si>
    <t>供方填表人:车琳</t>
    <phoneticPr fontId="22" type="noConversion"/>
  </si>
  <si>
    <r>
      <t>填表日期:2021.2.</t>
    </r>
    <r>
      <rPr>
        <sz val="9"/>
        <color theme="1"/>
        <rFont val="宋体"/>
        <family val="3"/>
        <charset val="134"/>
        <scheme val="minor"/>
      </rPr>
      <t>25</t>
    </r>
    <phoneticPr fontId="22" type="noConversion"/>
  </si>
  <si>
    <t>青岛即发龙山贸易有限公司</t>
    <phoneticPr fontId="22" type="noConversion"/>
  </si>
  <si>
    <t>青岛即墨市龙山办事处即发龙山路东</t>
    <phoneticPr fontId="22" type="noConversion"/>
  </si>
  <si>
    <t>0532-66562099</t>
    <phoneticPr fontId="22" type="noConversion"/>
  </si>
  <si>
    <t>山东省青岛市市南区南京路2号绮丽大厦1903室</t>
    <phoneticPr fontId="22" type="noConversion"/>
  </si>
  <si>
    <t>刘花荣</t>
    <phoneticPr fontId="22" type="noConversion"/>
  </si>
  <si>
    <t>18661836710</t>
    <phoneticPr fontId="22" type="noConversion"/>
  </si>
  <si>
    <t>dw@jifaqd.com</t>
    <phoneticPr fontId="22" type="noConversion"/>
  </si>
  <si>
    <t>中国质量认证中心</t>
    <phoneticPr fontId="22" type="noConversion"/>
  </si>
  <si>
    <r>
      <t>0</t>
    </r>
    <r>
      <rPr>
        <sz val="9"/>
        <color theme="1"/>
        <rFont val="宋体"/>
        <family val="3"/>
        <charset val="134"/>
        <scheme val="minor"/>
      </rPr>
      <t>0119E32453R3M/3700</t>
    </r>
    <phoneticPr fontId="22" type="noConversion"/>
  </si>
  <si>
    <t>4510-01416485</t>
    <phoneticPr fontId="22" type="noConversion"/>
  </si>
  <si>
    <r>
      <t>0</t>
    </r>
    <r>
      <rPr>
        <sz val="9"/>
        <color theme="1"/>
        <rFont val="宋体"/>
        <family val="3"/>
        <charset val="134"/>
        <scheme val="minor"/>
      </rPr>
      <t>0119Q36677R3M/3700</t>
    </r>
    <phoneticPr fontId="22" type="noConversion"/>
  </si>
  <si>
    <t>软壳外套</t>
    <phoneticPr fontId="22" type="noConversion"/>
  </si>
  <si>
    <t xml:space="preserve"> </t>
    <phoneticPr fontId="22" type="noConversion"/>
  </si>
  <si>
    <t>有</t>
    <phoneticPr fontId="22" type="noConversion"/>
  </si>
  <si>
    <t>4000</t>
    <phoneticPr fontId="22" type="noConversion"/>
  </si>
  <si>
    <t>8</t>
    <phoneticPr fontId="22" type="noConversion"/>
  </si>
  <si>
    <t>无</t>
    <phoneticPr fontId="22" type="noConversion"/>
  </si>
  <si>
    <t>20</t>
    <phoneticPr fontId="22" type="noConversion"/>
  </si>
  <si>
    <t>0</t>
    <phoneticPr fontId="22" type="noConversion"/>
  </si>
  <si>
    <r>
      <t>1</t>
    </r>
    <r>
      <rPr>
        <sz val="9"/>
        <color theme="1"/>
        <rFont val="宋体"/>
        <family val="3"/>
        <charset val="134"/>
        <scheme val="minor"/>
      </rPr>
      <t>332000</t>
    </r>
    <phoneticPr fontId="22" type="noConversion"/>
  </si>
  <si>
    <r>
      <t>T</t>
    </r>
    <r>
      <rPr>
        <sz val="9"/>
        <color theme="1"/>
        <rFont val="宋体"/>
        <family val="3"/>
        <charset val="134"/>
        <scheme val="minor"/>
      </rPr>
      <t>OMMY</t>
    </r>
    <phoneticPr fontId="22" type="noConversion"/>
  </si>
  <si>
    <t>羽绒服</t>
    <phoneticPr fontId="22" type="noConversion"/>
  </si>
  <si>
    <t>件</t>
    <phoneticPr fontId="22" type="noConversion"/>
  </si>
  <si>
    <t>利郎</t>
    <phoneticPr fontId="22" type="noConversion"/>
  </si>
  <si>
    <t>衬衫/普通裤/棉服</t>
    <phoneticPr fontId="22" type="noConversion"/>
  </si>
  <si>
    <t>35%</t>
    <phoneticPr fontId="22" type="noConversion"/>
  </si>
  <si>
    <r>
      <t>3</t>
    </r>
    <r>
      <rPr>
        <sz val="9"/>
        <color theme="1"/>
        <rFont val="宋体"/>
        <family val="3"/>
        <charset val="134"/>
        <scheme val="minor"/>
      </rPr>
      <t>0%</t>
    </r>
    <phoneticPr fontId="22" type="noConversion"/>
  </si>
  <si>
    <t>棉服</t>
    <phoneticPr fontId="22" type="noConversion"/>
  </si>
  <si>
    <t>冲锋衣</t>
    <phoneticPr fontId="22" type="noConversion"/>
  </si>
  <si>
    <t>杰克琼斯</t>
    <phoneticPr fontId="22" type="noConversion"/>
  </si>
  <si>
    <r>
      <t>2</t>
    </r>
    <r>
      <rPr>
        <sz val="9"/>
        <color theme="1"/>
        <rFont val="宋体"/>
        <family val="3"/>
        <charset val="134"/>
        <scheme val="minor"/>
      </rPr>
      <t>5%</t>
    </r>
    <phoneticPr fontId="22" type="noConversion"/>
  </si>
  <si>
    <r>
      <t>3</t>
    </r>
    <r>
      <rPr>
        <sz val="9"/>
        <color theme="1"/>
        <rFont val="宋体"/>
        <family val="3"/>
        <charset val="134"/>
        <scheme val="minor"/>
      </rPr>
      <t>00000</t>
    </r>
    <phoneticPr fontId="22" type="noConversion"/>
  </si>
  <si>
    <r>
      <t>1</t>
    </r>
    <r>
      <rPr>
        <sz val="9"/>
        <color theme="1"/>
        <rFont val="宋体"/>
        <family val="3"/>
        <charset val="134"/>
        <scheme val="minor"/>
      </rPr>
      <t>00000</t>
    </r>
    <phoneticPr fontId="22" type="noConversion"/>
  </si>
  <si>
    <r>
      <t>2</t>
    </r>
    <r>
      <rPr>
        <sz val="9"/>
        <color theme="1"/>
        <rFont val="宋体"/>
        <family val="3"/>
        <charset val="134"/>
        <scheme val="minor"/>
      </rPr>
      <t>00000</t>
    </r>
    <phoneticPr fontId="22" type="noConversion"/>
  </si>
  <si>
    <r>
      <t>3</t>
    </r>
    <r>
      <rPr>
        <sz val="9"/>
        <color theme="1"/>
        <rFont val="宋体"/>
        <family val="3"/>
        <charset val="134"/>
        <scheme val="minor"/>
      </rPr>
      <t>00</t>
    </r>
    <phoneticPr fontId="22" type="noConversion"/>
  </si>
  <si>
    <r>
      <t>3</t>
    </r>
    <r>
      <rPr>
        <sz val="9"/>
        <color theme="1"/>
        <rFont val="宋体"/>
        <family val="3"/>
        <charset val="134"/>
        <scheme val="minor"/>
      </rPr>
      <t>60</t>
    </r>
    <phoneticPr fontId="22" type="noConversion"/>
  </si>
  <si>
    <r>
      <t>8</t>
    </r>
    <r>
      <rPr>
        <sz val="9"/>
        <color theme="1"/>
        <rFont val="宋体"/>
        <family val="3"/>
        <charset val="134"/>
        <scheme val="minor"/>
      </rPr>
      <t>%</t>
    </r>
    <phoneticPr fontId="22" type="noConversion"/>
  </si>
  <si>
    <r>
      <t>1</t>
    </r>
    <r>
      <rPr>
        <sz val="9"/>
        <color theme="1"/>
        <rFont val="宋体"/>
        <family val="3"/>
        <charset val="134"/>
        <scheme val="minor"/>
      </rPr>
      <t>0%</t>
    </r>
    <phoneticPr fontId="22" type="noConversion"/>
  </si>
  <si>
    <r>
      <t>1</t>
    </r>
    <r>
      <rPr>
        <sz val="9"/>
        <color theme="1"/>
        <rFont val="宋体"/>
        <family val="3"/>
        <charset val="134"/>
        <scheme val="minor"/>
      </rPr>
      <t>6%</t>
    </r>
    <phoneticPr fontId="22" type="noConversion"/>
  </si>
  <si>
    <t>90000</t>
    <phoneticPr fontId="22" type="noConversion"/>
  </si>
</sst>
</file>

<file path=xl/styles.xml><?xml version="1.0" encoding="utf-8"?>
<styleSheet xmlns="http://schemas.openxmlformats.org/spreadsheetml/2006/main">
  <fonts count="23">
    <font>
      <sz val="9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u/>
      <sz val="9"/>
      <color theme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2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12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0" fontId="0" fillId="4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0" fontId="0" fillId="3" borderId="0" xfId="0" applyNumberFormat="1" applyFont="1" applyFill="1" applyAlignment="1" applyProtection="1">
      <alignment horizontal="left" vertical="center" wrapText="1"/>
    </xf>
    <xf numFmtId="0" fontId="15" fillId="0" borderId="0" xfId="0" applyFont="1">
      <alignment vertical="center"/>
    </xf>
    <xf numFmtId="49" fontId="12" fillId="3" borderId="0" xfId="0" applyNumberFormat="1" applyFont="1" applyFill="1" applyAlignment="1" applyProtection="1">
      <alignment horizontal="left" vertical="center" wrapText="1"/>
      <protection locked="0"/>
    </xf>
    <xf numFmtId="49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12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12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12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2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12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1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0" borderId="34" xfId="0" applyNumberFormat="1" applyFont="1" applyBorder="1" applyAlignment="1" applyProtection="1">
      <alignment vertical="center" wrapText="1"/>
      <protection locked="0"/>
    </xf>
    <xf numFmtId="49" fontId="12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F22" sqref="F22"/>
    </sheetView>
  </sheetViews>
  <sheetFormatPr defaultColWidth="9.33203125" defaultRowHeight="14.25"/>
  <cols>
    <col min="1" max="16384" width="9.33203125" style="96"/>
  </cols>
  <sheetData>
    <row r="1" spans="1:11" ht="25.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41.25" customHeight="1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30" customHeight="1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>
      <c r="A5" s="104" t="s">
        <v>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1">
      <c r="A6" s="105" t="s">
        <v>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30" customHeight="1">
      <c r="A7" s="104" t="s">
        <v>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</row>
    <row r="10" spans="1:11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1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</row>
    <row r="13" spans="1:11" ht="18" customHeight="1"/>
    <row r="14" spans="1:1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1:11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</sheetData>
  <mergeCells count="17">
    <mergeCell ref="A17:K17"/>
    <mergeCell ref="A18:K18"/>
    <mergeCell ref="A11:K11"/>
    <mergeCell ref="A12:K12"/>
    <mergeCell ref="A14:K14"/>
    <mergeCell ref="A15:K15"/>
    <mergeCell ref="A16:K16"/>
    <mergeCell ref="A6:K6"/>
    <mergeCell ref="A7:K7"/>
    <mergeCell ref="A8:K8"/>
    <mergeCell ref="A9:K9"/>
    <mergeCell ref="A10:K10"/>
    <mergeCell ref="A1:K1"/>
    <mergeCell ref="A2:K2"/>
    <mergeCell ref="A3:K3"/>
    <mergeCell ref="A4:K4"/>
    <mergeCell ref="A5:K5"/>
  </mergeCells>
  <phoneticPr fontId="22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77"/>
  <sheetViews>
    <sheetView tabSelected="1" view="pageBreakPreview" zoomScaleSheetLayoutView="100" workbookViewId="0">
      <selection activeCell="A14" sqref="A14:P14"/>
    </sheetView>
  </sheetViews>
  <sheetFormatPr defaultColWidth="9.33203125" defaultRowHeight="11.25"/>
  <cols>
    <col min="1" max="1" width="14.6640625" style="33" customWidth="1"/>
    <col min="2" max="2" width="8" style="33" customWidth="1"/>
    <col min="3" max="3" width="6.83203125" style="33" customWidth="1"/>
    <col min="4" max="4" width="4" style="33" customWidth="1"/>
    <col min="5" max="5" width="6.83203125" style="33" customWidth="1"/>
    <col min="6" max="6" width="8.33203125" style="33" customWidth="1"/>
    <col min="7" max="7" width="10.6640625" style="33" customWidth="1"/>
    <col min="8" max="8" width="9.6640625" style="33" customWidth="1"/>
    <col min="9" max="9" width="7.1640625" style="33" customWidth="1"/>
    <col min="10" max="10" width="3.6640625" style="33" customWidth="1"/>
    <col min="11" max="11" width="6.1640625" style="33" customWidth="1"/>
    <col min="12" max="12" width="9.33203125" style="33" customWidth="1"/>
    <col min="13" max="13" width="11.83203125" style="33" customWidth="1"/>
    <col min="14" max="14" width="9" style="33" customWidth="1"/>
    <col min="15" max="15" width="5.6640625" style="33" customWidth="1"/>
    <col min="16" max="16" width="5.33203125" style="33" customWidth="1"/>
    <col min="17" max="23" width="9.33203125" style="33"/>
    <col min="24" max="24" width="11.83203125" style="33" customWidth="1"/>
    <col min="25" max="25" width="11.5" style="33" customWidth="1"/>
    <col min="26" max="26" width="12.33203125" style="33" customWidth="1"/>
    <col min="27" max="16384" width="9.33203125" style="33"/>
  </cols>
  <sheetData>
    <row r="1" spans="1:38" ht="27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AJ1" s="95" t="s">
        <v>8</v>
      </c>
      <c r="AK1" s="95" t="s">
        <v>9</v>
      </c>
      <c r="AL1" s="95" t="s">
        <v>10</v>
      </c>
    </row>
    <row r="2" spans="1:38" ht="15.75" customHeight="1">
      <c r="A2" s="34" t="s">
        <v>11</v>
      </c>
      <c r="B2" s="108" t="s">
        <v>12</v>
      </c>
      <c r="C2" s="108"/>
      <c r="D2" s="109" t="s">
        <v>13</v>
      </c>
      <c r="E2" s="109"/>
      <c r="F2" s="110" t="s">
        <v>280</v>
      </c>
      <c r="G2" s="108"/>
      <c r="H2" s="108"/>
      <c r="I2" s="111" t="s">
        <v>14</v>
      </c>
      <c r="J2" s="111"/>
      <c r="K2" s="112" t="s">
        <v>283</v>
      </c>
      <c r="L2" s="113"/>
      <c r="M2" s="113"/>
      <c r="N2" s="113"/>
      <c r="O2" s="113"/>
      <c r="P2" s="114"/>
      <c r="Q2" s="97" t="s">
        <v>263</v>
      </c>
      <c r="AJ2" s="95" t="s">
        <v>15</v>
      </c>
      <c r="AK2" s="95" t="s">
        <v>16</v>
      </c>
      <c r="AL2" s="95" t="s">
        <v>17</v>
      </c>
    </row>
    <row r="3" spans="1:38" ht="18" customHeight="1">
      <c r="A3" s="35" t="s">
        <v>18</v>
      </c>
      <c r="B3" s="115" t="s">
        <v>267</v>
      </c>
      <c r="C3" s="116"/>
      <c r="D3" s="117" t="s">
        <v>19</v>
      </c>
      <c r="E3" s="117"/>
      <c r="F3" s="118" t="s">
        <v>282</v>
      </c>
      <c r="G3" s="119"/>
      <c r="H3" s="119"/>
      <c r="I3" s="120" t="s">
        <v>20</v>
      </c>
      <c r="J3" s="120"/>
      <c r="K3" s="121" t="s">
        <v>281</v>
      </c>
      <c r="L3" s="122"/>
      <c r="M3" s="122"/>
      <c r="N3" s="122"/>
      <c r="O3" s="122"/>
      <c r="P3" s="123"/>
      <c r="AJ3" s="95" t="s">
        <v>21</v>
      </c>
      <c r="AK3" s="95" t="s">
        <v>22</v>
      </c>
      <c r="AL3" s="95" t="s">
        <v>23</v>
      </c>
    </row>
    <row r="4" spans="1:38" ht="13.5">
      <c r="A4" s="124" t="s">
        <v>24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6"/>
      <c r="AJ4" s="95" t="s">
        <v>25</v>
      </c>
      <c r="AK4" s="95" t="s">
        <v>26</v>
      </c>
      <c r="AL4" s="95" t="s">
        <v>27</v>
      </c>
    </row>
    <row r="5" spans="1:38" ht="28.5" customHeight="1">
      <c r="A5" s="36" t="s">
        <v>28</v>
      </c>
      <c r="B5" s="127" t="s">
        <v>262</v>
      </c>
      <c r="C5" s="128"/>
      <c r="D5" s="129" t="s">
        <v>29</v>
      </c>
      <c r="E5" s="129"/>
      <c r="F5" s="130" t="s">
        <v>277</v>
      </c>
      <c r="G5" s="128"/>
      <c r="H5" s="129" t="s">
        <v>30</v>
      </c>
      <c r="I5" s="129"/>
      <c r="J5" s="131">
        <v>130</v>
      </c>
      <c r="K5" s="132"/>
      <c r="L5" s="38" t="s">
        <v>31</v>
      </c>
      <c r="M5" s="54" t="s">
        <v>32</v>
      </c>
      <c r="N5" s="133"/>
      <c r="O5" s="134"/>
      <c r="P5" s="135"/>
      <c r="AJ5" s="95" t="s">
        <v>33</v>
      </c>
      <c r="AK5" s="95" t="s">
        <v>34</v>
      </c>
      <c r="AL5" s="95" t="s">
        <v>35</v>
      </c>
    </row>
    <row r="6" spans="1:38" ht="39" customHeight="1">
      <c r="A6" s="36" t="s">
        <v>36</v>
      </c>
      <c r="B6" s="136">
        <v>40506</v>
      </c>
      <c r="C6" s="136"/>
      <c r="D6" s="129" t="s">
        <v>37</v>
      </c>
      <c r="E6" s="129"/>
      <c r="F6" s="137" t="s">
        <v>289</v>
      </c>
      <c r="G6" s="138"/>
      <c r="H6" s="129" t="s">
        <v>38</v>
      </c>
      <c r="I6" s="129"/>
      <c r="J6" s="131">
        <v>6</v>
      </c>
      <c r="K6" s="132"/>
      <c r="L6" s="38" t="s">
        <v>31</v>
      </c>
      <c r="M6" s="82" t="s">
        <v>39</v>
      </c>
      <c r="N6" s="139" t="s">
        <v>295</v>
      </c>
      <c r="O6" s="140"/>
      <c r="P6" s="141"/>
      <c r="AJ6" s="95" t="s">
        <v>40</v>
      </c>
      <c r="AK6" s="95" t="s">
        <v>41</v>
      </c>
      <c r="AL6" s="95" t="s">
        <v>42</v>
      </c>
    </row>
    <row r="7" spans="1:38" ht="28.5" customHeight="1">
      <c r="A7" s="36" t="s">
        <v>43</v>
      </c>
      <c r="B7" s="99" t="s">
        <v>299</v>
      </c>
      <c r="C7" s="38" t="s">
        <v>44</v>
      </c>
      <c r="D7" s="129" t="s">
        <v>45</v>
      </c>
      <c r="E7" s="129"/>
      <c r="F7" s="130" t="s">
        <v>293</v>
      </c>
      <c r="G7" s="128"/>
      <c r="H7" s="129" t="s">
        <v>46</v>
      </c>
      <c r="I7" s="129"/>
      <c r="J7" s="131">
        <v>6</v>
      </c>
      <c r="K7" s="132"/>
      <c r="L7" s="38" t="s">
        <v>31</v>
      </c>
      <c r="M7" s="82" t="s">
        <v>47</v>
      </c>
      <c r="N7" s="139" t="s">
        <v>294</v>
      </c>
      <c r="O7" s="140"/>
      <c r="P7" s="141"/>
      <c r="AJ7" s="95" t="s">
        <v>48</v>
      </c>
      <c r="AK7" s="95" t="s">
        <v>49</v>
      </c>
      <c r="AL7" s="95" t="s">
        <v>50</v>
      </c>
    </row>
    <row r="8" spans="1:38" ht="28.5" customHeight="1">
      <c r="A8" s="36" t="s">
        <v>51</v>
      </c>
      <c r="B8" s="39"/>
      <c r="C8" s="40" t="s">
        <v>44</v>
      </c>
      <c r="D8" s="129" t="s">
        <v>52</v>
      </c>
      <c r="E8" s="129"/>
      <c r="F8" s="130" t="s">
        <v>298</v>
      </c>
      <c r="G8" s="128"/>
      <c r="H8" s="129" t="s">
        <v>53</v>
      </c>
      <c r="I8" s="129"/>
      <c r="J8" s="131">
        <v>5</v>
      </c>
      <c r="K8" s="132"/>
      <c r="L8" s="40" t="s">
        <v>31</v>
      </c>
      <c r="M8" s="54" t="s">
        <v>54</v>
      </c>
      <c r="N8" s="142" t="s">
        <v>292</v>
      </c>
      <c r="O8" s="143"/>
      <c r="P8" s="144"/>
      <c r="AJ8" s="95" t="s">
        <v>55</v>
      </c>
      <c r="AK8" s="95" t="s">
        <v>56</v>
      </c>
      <c r="AL8" s="95" t="s">
        <v>57</v>
      </c>
    </row>
    <row r="9" spans="1:38" ht="33.75" customHeight="1">
      <c r="A9" s="36" t="s">
        <v>58</v>
      </c>
      <c r="B9" s="145"/>
      <c r="C9" s="145"/>
      <c r="D9" s="129" t="s">
        <v>59</v>
      </c>
      <c r="E9" s="129"/>
      <c r="F9" s="130" t="s">
        <v>296</v>
      </c>
      <c r="G9" s="128"/>
      <c r="H9" s="129" t="s">
        <v>60</v>
      </c>
      <c r="I9" s="129"/>
      <c r="J9" s="131">
        <v>100</v>
      </c>
      <c r="K9" s="132"/>
      <c r="L9" s="38" t="s">
        <v>31</v>
      </c>
      <c r="M9" s="54" t="s">
        <v>61</v>
      </c>
      <c r="N9" s="146">
        <v>8</v>
      </c>
      <c r="O9" s="146"/>
      <c r="P9" s="147"/>
      <c r="Q9" s="148"/>
      <c r="R9" s="148"/>
      <c r="AJ9" s="95" t="s">
        <v>62</v>
      </c>
      <c r="AK9" s="95" t="s">
        <v>63</v>
      </c>
      <c r="AL9" s="95" t="s">
        <v>64</v>
      </c>
    </row>
    <row r="10" spans="1:38" ht="36.75" customHeight="1">
      <c r="A10" s="41" t="s">
        <v>65</v>
      </c>
      <c r="B10" s="149"/>
      <c r="C10" s="150"/>
      <c r="D10" s="151" t="s">
        <v>66</v>
      </c>
      <c r="E10" s="151"/>
      <c r="F10" s="42">
        <v>0</v>
      </c>
      <c r="G10" s="43"/>
      <c r="H10" s="129" t="s">
        <v>67</v>
      </c>
      <c r="I10" s="129"/>
      <c r="J10" s="152" t="s">
        <v>297</v>
      </c>
      <c r="K10" s="153"/>
      <c r="L10" s="83" t="s">
        <v>31</v>
      </c>
      <c r="M10" s="154"/>
      <c r="N10" s="153"/>
      <c r="O10" s="153"/>
      <c r="P10" s="155"/>
      <c r="AJ10" s="95" t="s">
        <v>68</v>
      </c>
      <c r="AK10" s="95" t="s">
        <v>69</v>
      </c>
      <c r="AL10" s="95" t="s">
        <v>70</v>
      </c>
    </row>
    <row r="11" spans="1:38" ht="13.5">
      <c r="A11" s="156" t="s">
        <v>71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8"/>
      <c r="AJ11" s="95" t="s">
        <v>72</v>
      </c>
      <c r="AK11" s="95" t="s">
        <v>73</v>
      </c>
      <c r="AL11" s="95" t="s">
        <v>74</v>
      </c>
    </row>
    <row r="12" spans="1:38" ht="33.75" customHeight="1">
      <c r="A12" s="36" t="s">
        <v>75</v>
      </c>
      <c r="B12" s="44" t="s">
        <v>264</v>
      </c>
      <c r="C12" s="45" t="s">
        <v>76</v>
      </c>
      <c r="D12" s="159" t="s">
        <v>77</v>
      </c>
      <c r="E12" s="160"/>
      <c r="F12" s="44" t="s">
        <v>263</v>
      </c>
      <c r="G12" s="45" t="s">
        <v>76</v>
      </c>
      <c r="H12" s="129" t="s">
        <v>78</v>
      </c>
      <c r="I12" s="129"/>
      <c r="J12" s="130" t="s">
        <v>263</v>
      </c>
      <c r="K12" s="161"/>
      <c r="L12" s="45" t="s">
        <v>76</v>
      </c>
      <c r="M12" s="54" t="s">
        <v>79</v>
      </c>
      <c r="N12" s="162" t="s">
        <v>272</v>
      </c>
      <c r="O12" s="163"/>
      <c r="P12" s="164"/>
      <c r="AJ12" s="95" t="s">
        <v>80</v>
      </c>
      <c r="AK12" s="95"/>
      <c r="AL12" s="95" t="s">
        <v>81</v>
      </c>
    </row>
    <row r="13" spans="1:38" ht="33.75" customHeight="1">
      <c r="A13" s="46" t="s">
        <v>82</v>
      </c>
      <c r="B13" s="47" t="s">
        <v>264</v>
      </c>
      <c r="C13" s="48" t="s">
        <v>76</v>
      </c>
      <c r="D13" s="165" t="s">
        <v>83</v>
      </c>
      <c r="E13" s="166"/>
      <c r="F13" s="47" t="s">
        <v>263</v>
      </c>
      <c r="G13" s="45" t="s">
        <v>76</v>
      </c>
      <c r="H13" s="151" t="s">
        <v>84</v>
      </c>
      <c r="I13" s="151"/>
      <c r="J13" s="152" t="s">
        <v>319</v>
      </c>
      <c r="K13" s="153"/>
      <c r="L13" s="45" t="s">
        <v>76</v>
      </c>
      <c r="M13" s="41" t="s">
        <v>85</v>
      </c>
      <c r="N13" s="162" t="s">
        <v>273</v>
      </c>
      <c r="O13" s="163"/>
      <c r="P13" s="164"/>
      <c r="AJ13" s="95" t="s">
        <v>86</v>
      </c>
      <c r="AK13" s="95"/>
      <c r="AL13" s="95" t="s">
        <v>87</v>
      </c>
    </row>
    <row r="14" spans="1:38" ht="13.5">
      <c r="A14" s="156" t="s">
        <v>88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8"/>
      <c r="AJ14" s="95" t="s">
        <v>89</v>
      </c>
      <c r="AK14" s="95"/>
      <c r="AL14" s="95" t="s">
        <v>90</v>
      </c>
    </row>
    <row r="15" spans="1:38" ht="24" customHeight="1">
      <c r="A15" s="49" t="s">
        <v>91</v>
      </c>
      <c r="B15" s="159" t="s">
        <v>92</v>
      </c>
      <c r="C15" s="160"/>
      <c r="D15" s="167"/>
      <c r="E15" s="159" t="s">
        <v>93</v>
      </c>
      <c r="F15" s="160"/>
      <c r="G15" s="167"/>
      <c r="H15" s="159" t="s">
        <v>94</v>
      </c>
      <c r="I15" s="160"/>
      <c r="J15" s="167"/>
      <c r="K15" s="159" t="s">
        <v>95</v>
      </c>
      <c r="L15" s="160"/>
      <c r="M15" s="167"/>
      <c r="N15" s="159" t="s">
        <v>96</v>
      </c>
      <c r="O15" s="160"/>
      <c r="P15" s="168"/>
      <c r="AJ15" s="95" t="s">
        <v>97</v>
      </c>
      <c r="AK15" s="95"/>
      <c r="AL15" s="95" t="s">
        <v>98</v>
      </c>
    </row>
    <row r="16" spans="1:38" ht="24" customHeight="1">
      <c r="A16" s="49" t="s">
        <v>99</v>
      </c>
      <c r="B16" s="162" t="s">
        <v>265</v>
      </c>
      <c r="C16" s="163"/>
      <c r="D16" s="169"/>
      <c r="E16" s="170" t="s">
        <v>100</v>
      </c>
      <c r="F16" s="163"/>
      <c r="G16" s="169"/>
      <c r="H16" s="162" t="s">
        <v>274</v>
      </c>
      <c r="I16" s="163"/>
      <c r="J16" s="169"/>
      <c r="K16" s="162" t="s">
        <v>275</v>
      </c>
      <c r="L16" s="163"/>
      <c r="M16" s="169"/>
      <c r="N16" s="171" t="s">
        <v>276</v>
      </c>
      <c r="O16" s="172"/>
      <c r="P16" s="173"/>
      <c r="AJ16" s="95" t="s">
        <v>101</v>
      </c>
      <c r="AK16" s="95"/>
      <c r="AL16" s="95"/>
    </row>
    <row r="17" spans="1:38" ht="24" customHeight="1">
      <c r="A17" s="49" t="s">
        <v>102</v>
      </c>
      <c r="B17" s="162" t="s">
        <v>284</v>
      </c>
      <c r="C17" s="163"/>
      <c r="D17" s="169"/>
      <c r="E17" s="162" t="s">
        <v>271</v>
      </c>
      <c r="F17" s="163"/>
      <c r="G17" s="169"/>
      <c r="H17" s="162" t="s">
        <v>269</v>
      </c>
      <c r="I17" s="163"/>
      <c r="J17" s="169"/>
      <c r="K17" s="162" t="s">
        <v>285</v>
      </c>
      <c r="L17" s="163"/>
      <c r="M17" s="169"/>
      <c r="N17" s="174" t="s">
        <v>286</v>
      </c>
      <c r="O17" s="175"/>
      <c r="P17" s="176"/>
      <c r="AJ17" s="95" t="s">
        <v>103</v>
      </c>
      <c r="AK17" s="95"/>
      <c r="AL17" s="95"/>
    </row>
    <row r="18" spans="1:38" ht="24" customHeight="1">
      <c r="A18" s="51" t="s">
        <v>104</v>
      </c>
      <c r="B18" s="177" t="s">
        <v>266</v>
      </c>
      <c r="C18" s="178"/>
      <c r="D18" s="179"/>
      <c r="E18" s="180" t="s">
        <v>105</v>
      </c>
      <c r="F18" s="178"/>
      <c r="G18" s="179"/>
      <c r="H18" s="177" t="s">
        <v>267</v>
      </c>
      <c r="I18" s="178"/>
      <c r="J18" s="179"/>
      <c r="K18" s="177" t="s">
        <v>270</v>
      </c>
      <c r="L18" s="178"/>
      <c r="M18" s="179"/>
      <c r="N18" s="181" t="s">
        <v>268</v>
      </c>
      <c r="O18" s="182"/>
      <c r="P18" s="183"/>
      <c r="AJ18" s="95"/>
      <c r="AK18" s="95"/>
      <c r="AL18" s="95"/>
    </row>
    <row r="19" spans="1:38" ht="13.5">
      <c r="A19" s="184" t="s">
        <v>106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6"/>
    </row>
    <row r="20" spans="1:38" ht="45">
      <c r="A20" s="36" t="s">
        <v>107</v>
      </c>
      <c r="B20" s="53"/>
      <c r="C20" s="129" t="s">
        <v>108</v>
      </c>
      <c r="D20" s="129"/>
      <c r="E20" s="130" t="s">
        <v>287</v>
      </c>
      <c r="F20" s="128"/>
      <c r="G20" s="54" t="s">
        <v>109</v>
      </c>
      <c r="H20" s="187" t="s">
        <v>290</v>
      </c>
      <c r="I20" s="188"/>
      <c r="J20" s="129" t="s">
        <v>110</v>
      </c>
      <c r="K20" s="129"/>
      <c r="L20" s="189">
        <v>40414</v>
      </c>
      <c r="M20" s="189"/>
      <c r="N20" s="50" t="s">
        <v>111</v>
      </c>
      <c r="O20" s="190">
        <v>44794</v>
      </c>
      <c r="P20" s="191"/>
    </row>
    <row r="21" spans="1:38" ht="45">
      <c r="A21" s="36" t="s">
        <v>112</v>
      </c>
      <c r="B21" s="53"/>
      <c r="C21" s="129" t="s">
        <v>108</v>
      </c>
      <c r="D21" s="129"/>
      <c r="E21" s="130" t="s">
        <v>287</v>
      </c>
      <c r="F21" s="128"/>
      <c r="G21" s="54" t="s">
        <v>109</v>
      </c>
      <c r="H21" s="187" t="s">
        <v>288</v>
      </c>
      <c r="I21" s="188"/>
      <c r="J21" s="129" t="s">
        <v>110</v>
      </c>
      <c r="K21" s="129"/>
      <c r="L21" s="189">
        <v>40414</v>
      </c>
      <c r="M21" s="189"/>
      <c r="N21" s="50" t="s">
        <v>111</v>
      </c>
      <c r="O21" s="190">
        <v>44789</v>
      </c>
      <c r="P21" s="191"/>
    </row>
    <row r="22" spans="1:38" ht="56.25">
      <c r="A22" s="36" t="s">
        <v>113</v>
      </c>
      <c r="B22" s="53"/>
      <c r="C22" s="129" t="s">
        <v>108</v>
      </c>
      <c r="D22" s="129"/>
      <c r="E22" s="127"/>
      <c r="F22" s="128"/>
      <c r="G22" s="54" t="s">
        <v>109</v>
      </c>
      <c r="H22" s="170"/>
      <c r="I22" s="169"/>
      <c r="J22" s="129" t="s">
        <v>110</v>
      </c>
      <c r="K22" s="129"/>
      <c r="L22" s="189"/>
      <c r="M22" s="189"/>
      <c r="N22" s="50" t="s">
        <v>111</v>
      </c>
      <c r="O22" s="190"/>
      <c r="P22" s="191"/>
    </row>
    <row r="23" spans="1:38" ht="33.75">
      <c r="A23" s="55" t="s">
        <v>114</v>
      </c>
      <c r="B23" s="56"/>
      <c r="C23" s="192" t="s">
        <v>108</v>
      </c>
      <c r="D23" s="192"/>
      <c r="E23" s="127"/>
      <c r="F23" s="128"/>
      <c r="G23" s="57" t="s">
        <v>109</v>
      </c>
      <c r="H23" s="192"/>
      <c r="I23" s="192"/>
      <c r="J23" s="192" t="s">
        <v>110</v>
      </c>
      <c r="K23" s="192"/>
      <c r="L23" s="193"/>
      <c r="M23" s="193"/>
      <c r="N23" s="84" t="s">
        <v>111</v>
      </c>
      <c r="O23" s="194"/>
      <c r="P23" s="195"/>
    </row>
    <row r="24" spans="1:38" ht="13.5">
      <c r="A24" s="156" t="s">
        <v>115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8"/>
    </row>
    <row r="25" spans="1:38" ht="45.75" customHeight="1">
      <c r="A25" s="196" t="s">
        <v>116</v>
      </c>
      <c r="B25" s="166"/>
      <c r="C25" s="166"/>
      <c r="D25" s="197"/>
      <c r="E25" s="180" t="s">
        <v>117</v>
      </c>
      <c r="F25" s="178"/>
      <c r="G25" s="179"/>
      <c r="H25" s="165" t="s">
        <v>118</v>
      </c>
      <c r="I25" s="166"/>
      <c r="J25" s="166"/>
      <c r="K25" s="166"/>
      <c r="L25" s="197"/>
      <c r="M25" s="154" t="s">
        <v>119</v>
      </c>
      <c r="N25" s="153"/>
      <c r="O25" s="153"/>
      <c r="P25" s="155"/>
    </row>
    <row r="26" spans="1:38" ht="15.75" customHeight="1">
      <c r="A26" s="156" t="s">
        <v>120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8"/>
    </row>
    <row r="27" spans="1:38" ht="27" customHeight="1">
      <c r="A27" s="198" t="s">
        <v>121</v>
      </c>
      <c r="B27" s="199"/>
      <c r="C27" s="200"/>
      <c r="D27" s="201" t="s">
        <v>122</v>
      </c>
      <c r="E27" s="202"/>
      <c r="F27" s="202"/>
      <c r="G27" s="199"/>
      <c r="H27" s="199"/>
      <c r="I27" s="199"/>
      <c r="J27" s="202"/>
      <c r="K27" s="202"/>
      <c r="L27" s="202"/>
      <c r="M27" s="202"/>
      <c r="N27" s="202"/>
      <c r="O27" s="202"/>
      <c r="P27" s="203"/>
    </row>
    <row r="28" spans="1:38" ht="27" customHeight="1">
      <c r="A28" s="49" t="s">
        <v>123</v>
      </c>
      <c r="B28" s="58"/>
      <c r="C28" s="38" t="s">
        <v>31</v>
      </c>
      <c r="D28" s="129" t="s">
        <v>124</v>
      </c>
      <c r="E28" s="129"/>
      <c r="F28" s="129"/>
      <c r="G28" s="131"/>
      <c r="H28" s="132"/>
      <c r="I28" s="61" t="s">
        <v>125</v>
      </c>
      <c r="J28" s="167" t="s">
        <v>126</v>
      </c>
      <c r="K28" s="129"/>
      <c r="L28" s="129"/>
      <c r="M28" s="131"/>
      <c r="N28" s="132"/>
      <c r="O28" s="204" t="s">
        <v>125</v>
      </c>
      <c r="P28" s="205"/>
    </row>
    <row r="29" spans="1:38" ht="38.25" customHeight="1">
      <c r="A29" s="49" t="s">
        <v>127</v>
      </c>
      <c r="B29" s="59"/>
      <c r="C29" s="38" t="s">
        <v>31</v>
      </c>
      <c r="D29" s="206" t="s">
        <v>128</v>
      </c>
      <c r="E29" s="207"/>
      <c r="F29" s="60"/>
      <c r="G29" s="61" t="s">
        <v>129</v>
      </c>
      <c r="H29" s="206" t="s">
        <v>130</v>
      </c>
      <c r="I29" s="207"/>
      <c r="J29" s="206" t="s">
        <v>131</v>
      </c>
      <c r="K29" s="207"/>
      <c r="L29" s="85" t="s">
        <v>132</v>
      </c>
      <c r="M29" s="86" t="s">
        <v>133</v>
      </c>
      <c r="N29" s="86" t="s">
        <v>134</v>
      </c>
      <c r="O29" s="208" t="s">
        <v>135</v>
      </c>
      <c r="P29" s="209"/>
    </row>
    <row r="30" spans="1:38" ht="27" customHeight="1">
      <c r="A30" s="49" t="s">
        <v>136</v>
      </c>
      <c r="B30" s="58"/>
      <c r="C30" s="38" t="s">
        <v>31</v>
      </c>
      <c r="D30" s="206" t="s">
        <v>137</v>
      </c>
      <c r="E30" s="207"/>
      <c r="F30" s="60"/>
      <c r="G30" s="61" t="s">
        <v>31</v>
      </c>
      <c r="H30" s="210" t="s">
        <v>15</v>
      </c>
      <c r="I30" s="211"/>
      <c r="J30" s="212">
        <v>17888</v>
      </c>
      <c r="K30" s="213"/>
      <c r="L30" s="87">
        <v>214656</v>
      </c>
      <c r="M30" s="67">
        <v>4.3</v>
      </c>
      <c r="N30" s="88" t="s">
        <v>138</v>
      </c>
      <c r="O30" s="214">
        <v>26</v>
      </c>
      <c r="P30" s="215"/>
    </row>
    <row r="31" spans="1:38" ht="27" customHeight="1">
      <c r="A31" s="49" t="s">
        <v>139</v>
      </c>
      <c r="B31" s="58"/>
      <c r="C31" s="38" t="s">
        <v>31</v>
      </c>
      <c r="D31" s="216"/>
      <c r="E31" s="217"/>
      <c r="F31" s="64"/>
      <c r="G31" s="64"/>
      <c r="H31" s="216" t="s">
        <v>21</v>
      </c>
      <c r="I31" s="138"/>
      <c r="J31" s="212">
        <v>41000</v>
      </c>
      <c r="K31" s="213"/>
      <c r="L31" s="87">
        <v>492000</v>
      </c>
      <c r="M31" s="67">
        <v>4.3</v>
      </c>
      <c r="N31" s="89" t="s">
        <v>138</v>
      </c>
      <c r="O31" s="214">
        <v>26</v>
      </c>
      <c r="P31" s="215"/>
    </row>
    <row r="32" spans="1:38" ht="27" customHeight="1">
      <c r="A32" s="49" t="s">
        <v>140</v>
      </c>
      <c r="B32" s="59"/>
      <c r="C32" s="65" t="s">
        <v>31</v>
      </c>
      <c r="D32" s="216"/>
      <c r="E32" s="217"/>
      <c r="F32" s="66"/>
      <c r="G32" s="66"/>
      <c r="H32" s="218" t="s">
        <v>8</v>
      </c>
      <c r="I32" s="219"/>
      <c r="J32" s="212">
        <v>24960</v>
      </c>
      <c r="K32" s="213"/>
      <c r="L32" s="87">
        <v>299520</v>
      </c>
      <c r="M32" s="67">
        <v>6</v>
      </c>
      <c r="N32" s="89" t="s">
        <v>138</v>
      </c>
      <c r="O32" s="214">
        <v>26</v>
      </c>
      <c r="P32" s="215"/>
    </row>
    <row r="33" spans="1:16" ht="27" customHeight="1">
      <c r="A33" s="49"/>
      <c r="B33" s="59"/>
      <c r="C33" s="65"/>
      <c r="D33" s="62"/>
      <c r="E33" s="63"/>
      <c r="F33" s="66"/>
      <c r="G33" s="66"/>
      <c r="H33" s="137" t="s">
        <v>291</v>
      </c>
      <c r="I33" s="138"/>
      <c r="J33" s="212">
        <v>211120</v>
      </c>
      <c r="K33" s="213"/>
      <c r="L33" s="87">
        <v>2533440</v>
      </c>
      <c r="M33" s="67">
        <v>40</v>
      </c>
      <c r="N33" s="89" t="s">
        <v>138</v>
      </c>
      <c r="O33" s="214">
        <v>26</v>
      </c>
      <c r="P33" s="215"/>
    </row>
    <row r="34" spans="1:16" ht="27" customHeight="1">
      <c r="A34" s="49"/>
      <c r="B34" s="59"/>
      <c r="C34" s="65"/>
      <c r="D34" s="62"/>
      <c r="E34" s="63"/>
      <c r="F34" s="66"/>
      <c r="G34" s="66"/>
      <c r="H34" s="216" t="s">
        <v>80</v>
      </c>
      <c r="I34" s="138"/>
      <c r="J34" s="212">
        <v>211120</v>
      </c>
      <c r="K34" s="213"/>
      <c r="L34" s="87">
        <v>2533440</v>
      </c>
      <c r="M34" s="67">
        <v>40</v>
      </c>
      <c r="N34" s="89" t="s">
        <v>138</v>
      </c>
      <c r="O34" s="214">
        <v>26</v>
      </c>
      <c r="P34" s="215"/>
    </row>
    <row r="35" spans="1:16" ht="27" customHeight="1">
      <c r="A35" s="49"/>
      <c r="B35" s="59"/>
      <c r="C35" s="65"/>
      <c r="D35" s="62"/>
      <c r="E35" s="63"/>
      <c r="F35" s="66"/>
      <c r="G35" s="66"/>
      <c r="H35" s="216" t="s">
        <v>86</v>
      </c>
      <c r="I35" s="138"/>
      <c r="J35" s="212">
        <v>211120</v>
      </c>
      <c r="K35" s="213"/>
      <c r="L35" s="87">
        <v>2533440</v>
      </c>
      <c r="M35" s="67">
        <v>40</v>
      </c>
      <c r="N35" s="89" t="s">
        <v>138</v>
      </c>
      <c r="O35" s="214">
        <v>26</v>
      </c>
      <c r="P35" s="215"/>
    </row>
    <row r="36" spans="1:16" ht="27" customHeight="1">
      <c r="A36" s="49"/>
      <c r="B36" s="59"/>
      <c r="C36" s="65"/>
      <c r="D36" s="62"/>
      <c r="E36" s="63"/>
      <c r="F36" s="66"/>
      <c r="G36" s="66"/>
      <c r="H36" s="216" t="s">
        <v>89</v>
      </c>
      <c r="I36" s="138"/>
      <c r="J36" s="212">
        <v>844480</v>
      </c>
      <c r="K36" s="213"/>
      <c r="L36" s="87">
        <v>10133760</v>
      </c>
      <c r="M36" s="67">
        <v>160</v>
      </c>
      <c r="N36" s="89" t="s">
        <v>138</v>
      </c>
      <c r="O36" s="214">
        <v>26</v>
      </c>
      <c r="P36" s="215"/>
    </row>
    <row r="37" spans="1:16" ht="27" customHeight="1">
      <c r="A37" s="49"/>
      <c r="B37" s="59"/>
      <c r="C37" s="65"/>
      <c r="D37" s="62"/>
      <c r="E37" s="63"/>
      <c r="F37" s="66"/>
      <c r="G37" s="66"/>
      <c r="H37" s="216" t="s">
        <v>97</v>
      </c>
      <c r="I37" s="138"/>
      <c r="J37" s="212">
        <v>211120</v>
      </c>
      <c r="K37" s="213"/>
      <c r="L37" s="87">
        <v>2533440</v>
      </c>
      <c r="M37" s="67">
        <v>40</v>
      </c>
      <c r="N37" s="89" t="s">
        <v>138</v>
      </c>
      <c r="O37" s="214">
        <v>26</v>
      </c>
      <c r="P37" s="215"/>
    </row>
    <row r="38" spans="1:16" ht="27" customHeight="1">
      <c r="A38" s="49" t="s">
        <v>141</v>
      </c>
      <c r="B38" s="59"/>
      <c r="C38" s="38" t="s">
        <v>31</v>
      </c>
      <c r="D38" s="220"/>
      <c r="E38" s="220"/>
      <c r="F38" s="220"/>
      <c r="G38" s="68" t="s">
        <v>142</v>
      </c>
      <c r="H38" s="216" t="s">
        <v>55</v>
      </c>
      <c r="I38" s="138"/>
      <c r="J38" s="212">
        <v>79170</v>
      </c>
      <c r="K38" s="213"/>
      <c r="L38" s="87">
        <v>950040</v>
      </c>
      <c r="M38" s="67">
        <v>15</v>
      </c>
      <c r="N38" s="89" t="s">
        <v>138</v>
      </c>
      <c r="O38" s="214">
        <v>26</v>
      </c>
      <c r="P38" s="215"/>
    </row>
    <row r="39" spans="1:16" ht="27" customHeight="1">
      <c r="A39" s="221" t="s">
        <v>143</v>
      </c>
      <c r="B39" s="222"/>
      <c r="C39" s="222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</row>
    <row r="40" spans="1:16" ht="13.5">
      <c r="A40" s="156" t="s">
        <v>144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8"/>
    </row>
    <row r="41" spans="1:16" ht="21.75" customHeight="1">
      <c r="A41" s="225" t="s">
        <v>145</v>
      </c>
      <c r="B41" s="160"/>
      <c r="C41" s="160"/>
      <c r="D41" s="160"/>
      <c r="E41" s="160"/>
      <c r="F41" s="160"/>
      <c r="G41" s="160"/>
      <c r="H41" s="167"/>
      <c r="I41" s="159" t="s">
        <v>146</v>
      </c>
      <c r="J41" s="160"/>
      <c r="K41" s="160"/>
      <c r="L41" s="160"/>
      <c r="M41" s="160"/>
      <c r="N41" s="160"/>
      <c r="O41" s="160"/>
      <c r="P41" s="168"/>
    </row>
    <row r="42" spans="1:16" ht="21.75" customHeight="1">
      <c r="A42" s="36" t="s">
        <v>147</v>
      </c>
      <c r="B42" s="129" t="s">
        <v>148</v>
      </c>
      <c r="C42" s="129"/>
      <c r="D42" s="226" t="s">
        <v>134</v>
      </c>
      <c r="E42" s="226"/>
      <c r="F42" s="159" t="s">
        <v>149</v>
      </c>
      <c r="G42" s="167"/>
      <c r="H42" s="37" t="s">
        <v>150</v>
      </c>
      <c r="I42" s="159" t="s">
        <v>151</v>
      </c>
      <c r="J42" s="167"/>
      <c r="K42" s="201" t="s">
        <v>134</v>
      </c>
      <c r="L42" s="227"/>
      <c r="M42" s="69" t="s">
        <v>152</v>
      </c>
      <c r="N42" s="226" t="s">
        <v>153</v>
      </c>
      <c r="O42" s="226"/>
      <c r="P42" s="228"/>
    </row>
    <row r="43" spans="1:16" ht="21.75" customHeight="1">
      <c r="A43" s="100" t="s">
        <v>303</v>
      </c>
      <c r="B43" s="187" t="s">
        <v>304</v>
      </c>
      <c r="C43" s="188"/>
      <c r="D43" s="229" t="s">
        <v>302</v>
      </c>
      <c r="E43" s="230"/>
      <c r="F43" s="162" t="s">
        <v>311</v>
      </c>
      <c r="G43" s="169"/>
      <c r="H43" s="98" t="s">
        <v>305</v>
      </c>
      <c r="I43" s="130" t="s">
        <v>307</v>
      </c>
      <c r="J43" s="128"/>
      <c r="K43" s="130" t="s">
        <v>302</v>
      </c>
      <c r="L43" s="128"/>
      <c r="M43" s="101" t="s">
        <v>314</v>
      </c>
      <c r="N43" s="229" t="s">
        <v>316</v>
      </c>
      <c r="O43" s="230"/>
      <c r="P43" s="231"/>
    </row>
    <row r="44" spans="1:16" ht="21.75" customHeight="1">
      <c r="A44" s="100" t="s">
        <v>300</v>
      </c>
      <c r="B44" s="187" t="s">
        <v>307</v>
      </c>
      <c r="C44" s="188"/>
      <c r="D44" s="229" t="s">
        <v>302</v>
      </c>
      <c r="E44" s="230"/>
      <c r="F44" s="162" t="s">
        <v>312</v>
      </c>
      <c r="G44" s="169"/>
      <c r="H44" s="98" t="s">
        <v>306</v>
      </c>
      <c r="I44" s="130" t="s">
        <v>301</v>
      </c>
      <c r="J44" s="128"/>
      <c r="K44" s="130" t="s">
        <v>302</v>
      </c>
      <c r="L44" s="128"/>
      <c r="M44" s="101" t="s">
        <v>315</v>
      </c>
      <c r="N44" s="229" t="s">
        <v>317</v>
      </c>
      <c r="O44" s="230"/>
      <c r="P44" s="231"/>
    </row>
    <row r="45" spans="1:16" ht="21.75" customHeight="1">
      <c r="A45" s="100" t="s">
        <v>309</v>
      </c>
      <c r="B45" s="187" t="s">
        <v>304</v>
      </c>
      <c r="C45" s="188"/>
      <c r="D45" s="229" t="s">
        <v>302</v>
      </c>
      <c r="E45" s="230"/>
      <c r="F45" s="162" t="s">
        <v>313</v>
      </c>
      <c r="G45" s="169"/>
      <c r="H45" s="102" t="s">
        <v>310</v>
      </c>
      <c r="I45" s="130" t="s">
        <v>308</v>
      </c>
      <c r="J45" s="128"/>
      <c r="K45" s="130" t="s">
        <v>302</v>
      </c>
      <c r="L45" s="128"/>
      <c r="M45" s="101" t="s">
        <v>314</v>
      </c>
      <c r="N45" s="229" t="s">
        <v>318</v>
      </c>
      <c r="O45" s="230"/>
      <c r="P45" s="231"/>
    </row>
    <row r="46" spans="1:16" ht="21.75" customHeight="1">
      <c r="A46" s="225" t="s">
        <v>154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8"/>
    </row>
    <row r="47" spans="1:16" ht="24" customHeight="1">
      <c r="A47" s="36" t="s">
        <v>155</v>
      </c>
      <c r="B47" s="129" t="s">
        <v>156</v>
      </c>
      <c r="C47" s="129"/>
      <c r="D47" s="129" t="s">
        <v>134</v>
      </c>
      <c r="E47" s="129"/>
      <c r="F47" s="129" t="s">
        <v>157</v>
      </c>
      <c r="G47" s="129"/>
      <c r="H47" s="37" t="s">
        <v>158</v>
      </c>
      <c r="I47" s="74"/>
      <c r="J47" s="74"/>
      <c r="K47" s="74"/>
      <c r="L47" s="74"/>
      <c r="M47" s="74"/>
      <c r="N47" s="74"/>
      <c r="O47" s="74"/>
      <c r="P47" s="90"/>
    </row>
    <row r="48" spans="1:16" ht="21.75" customHeight="1">
      <c r="A48" s="70"/>
      <c r="B48" s="188"/>
      <c r="C48" s="188"/>
      <c r="D48" s="188"/>
      <c r="E48" s="188"/>
      <c r="F48" s="188"/>
      <c r="G48" s="188"/>
      <c r="H48" s="53"/>
      <c r="I48" s="91"/>
      <c r="J48" s="91"/>
      <c r="K48" s="91"/>
      <c r="L48" s="91"/>
      <c r="M48" s="91"/>
      <c r="N48" s="91"/>
      <c r="O48" s="91"/>
      <c r="P48" s="92"/>
    </row>
    <row r="49" spans="1:16" ht="21.75" customHeight="1">
      <c r="A49" s="70"/>
      <c r="B49" s="188"/>
      <c r="C49" s="188"/>
      <c r="D49" s="188"/>
      <c r="E49" s="188"/>
      <c r="F49" s="188"/>
      <c r="G49" s="188"/>
      <c r="H49" s="53"/>
      <c r="I49" s="91"/>
      <c r="J49" s="91"/>
      <c r="K49" s="91"/>
      <c r="L49" s="91"/>
      <c r="M49" s="91"/>
      <c r="N49" s="91"/>
      <c r="O49" s="91"/>
      <c r="P49" s="92"/>
    </row>
    <row r="50" spans="1:16" ht="21.75" customHeight="1">
      <c r="A50" s="71"/>
      <c r="B50" s="232"/>
      <c r="C50" s="232"/>
      <c r="D50" s="232"/>
      <c r="E50" s="232"/>
      <c r="F50" s="232"/>
      <c r="G50" s="232"/>
      <c r="H50" s="72"/>
      <c r="I50" s="52"/>
      <c r="J50" s="52"/>
      <c r="K50" s="52"/>
      <c r="L50" s="52"/>
      <c r="M50" s="52"/>
      <c r="N50" s="52"/>
      <c r="O50" s="52"/>
      <c r="P50" s="93"/>
    </row>
    <row r="51" spans="1:16" ht="13.5">
      <c r="A51" s="124" t="s">
        <v>159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6"/>
    </row>
    <row r="52" spans="1:16" ht="22.5" customHeight="1">
      <c r="A52" s="233" t="s">
        <v>160</v>
      </c>
      <c r="B52" s="129"/>
      <c r="C52" s="129"/>
      <c r="D52" s="129"/>
      <c r="E52" s="129"/>
      <c r="F52" s="129"/>
      <c r="G52" s="129"/>
      <c r="H52" s="129" t="s">
        <v>161</v>
      </c>
      <c r="I52" s="129"/>
      <c r="J52" s="129"/>
      <c r="K52" s="129"/>
      <c r="L52" s="129"/>
      <c r="M52" s="129"/>
      <c r="N52" s="129"/>
      <c r="O52" s="129"/>
      <c r="P52" s="234"/>
    </row>
    <row r="53" spans="1:16" ht="22.5" customHeight="1">
      <c r="A53" s="36" t="s">
        <v>162</v>
      </c>
      <c r="B53" s="187" t="s">
        <v>263</v>
      </c>
      <c r="C53" s="188"/>
      <c r="D53" s="188"/>
      <c r="E53" s="226" t="s">
        <v>163</v>
      </c>
      <c r="F53" s="226"/>
      <c r="G53" s="73" t="s">
        <v>263</v>
      </c>
      <c r="H53" s="37" t="s">
        <v>162</v>
      </c>
      <c r="I53" s="188"/>
      <c r="J53" s="188"/>
      <c r="K53" s="188"/>
      <c r="L53" s="188"/>
      <c r="M53" s="188"/>
      <c r="N53" s="37" t="s">
        <v>163</v>
      </c>
      <c r="O53" s="188"/>
      <c r="P53" s="235"/>
    </row>
    <row r="54" spans="1:16" ht="22.5" customHeight="1">
      <c r="A54" s="36" t="s">
        <v>164</v>
      </c>
      <c r="B54" s="187" t="s">
        <v>263</v>
      </c>
      <c r="C54" s="188"/>
      <c r="D54" s="188"/>
      <c r="E54" s="226" t="s">
        <v>163</v>
      </c>
      <c r="F54" s="226"/>
      <c r="G54" s="73" t="s">
        <v>263</v>
      </c>
      <c r="H54" s="37" t="s">
        <v>164</v>
      </c>
      <c r="I54" s="188"/>
      <c r="J54" s="188"/>
      <c r="K54" s="188"/>
      <c r="L54" s="188"/>
      <c r="M54" s="188"/>
      <c r="N54" s="37" t="s">
        <v>163</v>
      </c>
      <c r="O54" s="188"/>
      <c r="P54" s="235"/>
    </row>
    <row r="55" spans="1:16" ht="22.5" customHeight="1">
      <c r="A55" s="36" t="s">
        <v>165</v>
      </c>
      <c r="B55" s="188"/>
      <c r="C55" s="188"/>
      <c r="D55" s="188"/>
      <c r="E55" s="226" t="s">
        <v>163</v>
      </c>
      <c r="F55" s="226"/>
      <c r="G55" s="53"/>
      <c r="H55" s="37" t="s">
        <v>165</v>
      </c>
      <c r="I55" s="188"/>
      <c r="J55" s="188"/>
      <c r="K55" s="188"/>
      <c r="L55" s="188"/>
      <c r="M55" s="188"/>
      <c r="N55" s="37" t="s">
        <v>163</v>
      </c>
      <c r="O55" s="188"/>
      <c r="P55" s="235"/>
    </row>
    <row r="56" spans="1:16" ht="22.5" customHeight="1">
      <c r="A56" s="36" t="s">
        <v>166</v>
      </c>
      <c r="B56" s="188"/>
      <c r="C56" s="188"/>
      <c r="D56" s="188"/>
      <c r="E56" s="226" t="s">
        <v>163</v>
      </c>
      <c r="F56" s="226"/>
      <c r="G56" s="53"/>
      <c r="H56" s="37" t="s">
        <v>166</v>
      </c>
      <c r="I56" s="188"/>
      <c r="J56" s="188"/>
      <c r="K56" s="188"/>
      <c r="L56" s="188"/>
      <c r="M56" s="188"/>
      <c r="N56" s="37" t="s">
        <v>163</v>
      </c>
      <c r="O56" s="188"/>
      <c r="P56" s="235"/>
    </row>
    <row r="57" spans="1:16" ht="22.5" customHeight="1">
      <c r="A57" s="36" t="s">
        <v>167</v>
      </c>
      <c r="B57" s="188"/>
      <c r="C57" s="188"/>
      <c r="D57" s="188"/>
      <c r="E57" s="226" t="s">
        <v>163</v>
      </c>
      <c r="F57" s="226"/>
      <c r="G57" s="53"/>
      <c r="H57" s="37" t="s">
        <v>167</v>
      </c>
      <c r="I57" s="188"/>
      <c r="J57" s="188"/>
      <c r="K57" s="188"/>
      <c r="L57" s="188"/>
      <c r="M57" s="188"/>
      <c r="N57" s="37" t="s">
        <v>163</v>
      </c>
      <c r="O57" s="188"/>
      <c r="P57" s="235"/>
    </row>
    <row r="58" spans="1:16" ht="22.5" customHeight="1">
      <c r="A58" s="236" t="s">
        <v>168</v>
      </c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7"/>
    </row>
    <row r="59" spans="1:16" ht="22.5" customHeight="1">
      <c r="A59" s="124" t="s">
        <v>169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6"/>
    </row>
    <row r="60" spans="1:16" ht="21.75" customHeight="1">
      <c r="A60" s="225" t="s">
        <v>170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8"/>
    </row>
    <row r="61" spans="1:16" ht="21.75" customHeight="1">
      <c r="A61" s="238" t="s">
        <v>171</v>
      </c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L61" s="239"/>
      <c r="M61" s="239"/>
      <c r="N61" s="239"/>
      <c r="O61" s="239"/>
      <c r="P61" s="240"/>
    </row>
    <row r="62" spans="1:16" ht="22.5" customHeight="1">
      <c r="A62" s="75" t="s">
        <v>172</v>
      </c>
      <c r="B62" s="76" t="s">
        <v>173</v>
      </c>
      <c r="C62" s="241" t="s">
        <v>174</v>
      </c>
      <c r="D62" s="241"/>
      <c r="E62" s="242"/>
      <c r="F62" s="160" t="s">
        <v>175</v>
      </c>
      <c r="G62" s="160"/>
      <c r="H62" s="160"/>
      <c r="I62" s="160"/>
      <c r="J62" s="163"/>
      <c r="K62" s="163"/>
      <c r="L62" s="163"/>
      <c r="M62" s="163"/>
      <c r="N62" s="163"/>
      <c r="O62" s="163"/>
      <c r="P62" s="164"/>
    </row>
    <row r="63" spans="1:16" ht="32.25" customHeight="1">
      <c r="A63" s="77" t="s">
        <v>176</v>
      </c>
      <c r="B63" s="243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5"/>
    </row>
    <row r="64" spans="1:16" ht="25.5" customHeight="1">
      <c r="A64" s="233" t="s">
        <v>177</v>
      </c>
      <c r="B64" s="78"/>
      <c r="C64" s="188" t="s">
        <v>178</v>
      </c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235"/>
    </row>
    <row r="65" spans="1:16" ht="25.5" customHeight="1">
      <c r="A65" s="233"/>
      <c r="B65" s="78"/>
      <c r="C65" s="188" t="s">
        <v>179</v>
      </c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235"/>
    </row>
    <row r="66" spans="1:16" ht="23.25" customHeight="1">
      <c r="A66" s="256"/>
      <c r="B66" s="79"/>
      <c r="C66" s="232" t="s">
        <v>180</v>
      </c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7"/>
    </row>
    <row r="67" spans="1:16" ht="21.75" customHeight="1">
      <c r="A67" s="80" t="s">
        <v>181</v>
      </c>
      <c r="B67" s="246" t="s">
        <v>182</v>
      </c>
      <c r="C67" s="246"/>
      <c r="D67" s="246"/>
      <c r="E67" s="246"/>
      <c r="F67" s="246"/>
      <c r="G67" s="246"/>
      <c r="H67" s="81"/>
      <c r="I67" s="81"/>
      <c r="J67" s="81"/>
      <c r="K67" s="81"/>
      <c r="L67" s="81"/>
      <c r="M67" s="81"/>
      <c r="N67" s="81"/>
      <c r="O67" s="81"/>
      <c r="P67" s="94"/>
    </row>
    <row r="68" spans="1:16" ht="39.75" customHeight="1">
      <c r="A68" s="247" t="s">
        <v>183</v>
      </c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9"/>
    </row>
    <row r="69" spans="1:16" ht="24" customHeight="1">
      <c r="A69" s="250" t="s">
        <v>184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2"/>
    </row>
    <row r="70" spans="1:16" ht="21.75" customHeight="1">
      <c r="A70" s="253" t="s">
        <v>185</v>
      </c>
      <c r="B70" s="254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5"/>
    </row>
    <row r="71" spans="1:16" ht="21.75" customHeight="1">
      <c r="A71" s="121" t="s">
        <v>278</v>
      </c>
      <c r="B71" s="122"/>
      <c r="C71" s="122"/>
      <c r="D71" s="122" t="s">
        <v>186</v>
      </c>
      <c r="E71" s="122"/>
      <c r="F71" s="122"/>
      <c r="G71" s="122"/>
      <c r="H71" s="121" t="s">
        <v>279</v>
      </c>
      <c r="I71" s="122"/>
      <c r="J71" s="122"/>
      <c r="K71" s="122"/>
      <c r="L71" s="122"/>
      <c r="M71" s="122" t="s">
        <v>187</v>
      </c>
      <c r="N71" s="122"/>
      <c r="O71" s="122"/>
      <c r="P71" s="122"/>
    </row>
    <row r="72" spans="1:16" ht="33" customHeight="1"/>
    <row r="76" spans="1:16" ht="19.5" customHeight="1"/>
    <row r="77" spans="1:16" ht="19.5" customHeight="1"/>
  </sheetData>
  <sheetProtection sheet="1" objects="1" scenarios="1" formatCells="0" formatColumns="0" formatRows="0" insertRows="0" deleteRows="0" sort="0" autoFilter="0"/>
  <mergeCells count="233">
    <mergeCell ref="C65:P65"/>
    <mergeCell ref="C66:P66"/>
    <mergeCell ref="B67:G67"/>
    <mergeCell ref="A68:P68"/>
    <mergeCell ref="A69:P69"/>
    <mergeCell ref="A70:P70"/>
    <mergeCell ref="A71:C71"/>
    <mergeCell ref="D71:G71"/>
    <mergeCell ref="H71:L71"/>
    <mergeCell ref="M71:P71"/>
    <mergeCell ref="A64:A66"/>
    <mergeCell ref="A58:P58"/>
    <mergeCell ref="A59:P59"/>
    <mergeCell ref="A60:P60"/>
    <mergeCell ref="A61:P61"/>
    <mergeCell ref="C62:E62"/>
    <mergeCell ref="F62:I62"/>
    <mergeCell ref="J62:P62"/>
    <mergeCell ref="B63:P63"/>
    <mergeCell ref="C64:P64"/>
    <mergeCell ref="B55:D55"/>
    <mergeCell ref="E55:F55"/>
    <mergeCell ref="I55:M55"/>
    <mergeCell ref="O55:P55"/>
    <mergeCell ref="B56:D56"/>
    <mergeCell ref="E56:F56"/>
    <mergeCell ref="I56:M56"/>
    <mergeCell ref="O56:P56"/>
    <mergeCell ref="B57:D57"/>
    <mergeCell ref="E57:F57"/>
    <mergeCell ref="I57:M57"/>
    <mergeCell ref="O57:P57"/>
    <mergeCell ref="A51:P51"/>
    <mergeCell ref="A52:G52"/>
    <mergeCell ref="H52:P52"/>
    <mergeCell ref="B53:D53"/>
    <mergeCell ref="E53:F53"/>
    <mergeCell ref="I53:M53"/>
    <mergeCell ref="O53:P53"/>
    <mergeCell ref="B54:D54"/>
    <mergeCell ref="E54:F54"/>
    <mergeCell ref="I54:M54"/>
    <mergeCell ref="O54:P54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45:C45"/>
    <mergeCell ref="D45:E45"/>
    <mergeCell ref="F45:G45"/>
    <mergeCell ref="I45:J45"/>
    <mergeCell ref="K45:L45"/>
    <mergeCell ref="N45:P45"/>
    <mergeCell ref="A46:P46"/>
    <mergeCell ref="B47:C47"/>
    <mergeCell ref="D47:E47"/>
    <mergeCell ref="F47:G47"/>
    <mergeCell ref="B43:C43"/>
    <mergeCell ref="D43:E43"/>
    <mergeCell ref="F43:G43"/>
    <mergeCell ref="I43:J43"/>
    <mergeCell ref="K43:L43"/>
    <mergeCell ref="N43:P43"/>
    <mergeCell ref="B44:C44"/>
    <mergeCell ref="D44:E44"/>
    <mergeCell ref="F44:G44"/>
    <mergeCell ref="I44:J44"/>
    <mergeCell ref="K44:L44"/>
    <mergeCell ref="N44:P44"/>
    <mergeCell ref="A40:P40"/>
    <mergeCell ref="A41:H41"/>
    <mergeCell ref="I41:P41"/>
    <mergeCell ref="B42:C42"/>
    <mergeCell ref="D42:E42"/>
    <mergeCell ref="F42:G42"/>
    <mergeCell ref="I42:J42"/>
    <mergeCell ref="K42:L42"/>
    <mergeCell ref="N42:P42"/>
    <mergeCell ref="D32:E32"/>
    <mergeCell ref="H32:I32"/>
    <mergeCell ref="J32:K32"/>
    <mergeCell ref="O32:P32"/>
    <mergeCell ref="D38:F38"/>
    <mergeCell ref="H38:I38"/>
    <mergeCell ref="J38:K38"/>
    <mergeCell ref="O38:P38"/>
    <mergeCell ref="A39:P39"/>
    <mergeCell ref="H33:I33"/>
    <mergeCell ref="J33:K33"/>
    <mergeCell ref="J34:K34"/>
    <mergeCell ref="J35:K35"/>
    <mergeCell ref="J36:K36"/>
    <mergeCell ref="J37:K37"/>
    <mergeCell ref="H34:I34"/>
    <mergeCell ref="H35:I35"/>
    <mergeCell ref="H36:I36"/>
    <mergeCell ref="H37:I37"/>
    <mergeCell ref="O33:P33"/>
    <mergeCell ref="O34:P34"/>
    <mergeCell ref="O35:P35"/>
    <mergeCell ref="O36:P36"/>
    <mergeCell ref="O37:P37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</mergeCells>
  <phoneticPr fontId="22" type="noConversion"/>
  <dataValidations count="13">
    <dataValidation type="whole" operator="greaterThanOrEqual" allowBlank="1" showInputMessage="1" showErrorMessage="1" error="请输入数值" sqref="F10 G28:H28 M28:N28 B28:B37 F29:F30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"/>
    <dataValidation type="list" allowBlank="1" showInputMessage="1" showErrorMessage="1" sqref="N30 N38 N31:N37">
      <formula1>"件,双,个,顶,套"</formula1>
    </dataValidation>
    <dataValidation type="whole" operator="greaterThanOrEqual" allowBlank="1" showInputMessage="1" showErrorMessage="1" error="请输入整数，不带小数" sqref="J32:K37 L32:L37 J38:L38 L30:L31 J30:K31">
      <formula1>0</formula1>
    </dataValidation>
    <dataValidation type="decimal" allowBlank="1" showInputMessage="1" showErrorMessage="1" error="请输入数值" sqref="P38 O30:O38 P30:P31">
      <formula1>0</formula1>
      <formula2>31</formula2>
    </dataValidation>
    <dataValidation type="list" allowBlank="1" showInputMessage="1" showErrorMessage="1" sqref="H30:I38">
      <formula1>INDIRECT($B$2)</formula1>
    </dataValidation>
    <dataValidation type="decimal" operator="greaterThanOrEqual" allowBlank="1" showInputMessage="1" showErrorMessage="1" error="请输入数值" sqref="M30:M38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4998" bottom="0.196850393700787" header="0.31496062992126" footer="0.31496062992126"/>
  <pageSetup paperSize="9" scale="97" orientation="portrait" r:id="rId1"/>
  <rowBreaks count="2" manualBreakCount="2">
    <brk id="25" max="15" man="1"/>
    <brk id="58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workbookViewId="0">
      <selection activeCell="O14" sqref="O14"/>
    </sheetView>
  </sheetViews>
  <sheetFormatPr defaultColWidth="9.33203125" defaultRowHeight="13.5"/>
  <cols>
    <col min="1" max="1" width="12.6640625" style="11" customWidth="1"/>
    <col min="2" max="2" width="10.6640625" style="11" customWidth="1"/>
    <col min="3" max="4" width="7" style="11" customWidth="1"/>
    <col min="5" max="5" width="12.1640625" style="11" customWidth="1"/>
    <col min="6" max="6" width="12.5" style="11" customWidth="1"/>
    <col min="7" max="7" width="15.6640625" style="11" customWidth="1"/>
    <col min="8" max="8" width="12.1640625" style="11" customWidth="1"/>
    <col min="9" max="9" width="22.83203125" style="11" customWidth="1"/>
    <col min="10" max="10" width="7" style="11" customWidth="1"/>
    <col min="11" max="16384" width="9.33203125" style="11"/>
  </cols>
  <sheetData>
    <row r="1" spans="1:10" ht="17.25" customHeight="1">
      <c r="A1" s="257" t="s">
        <v>188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0" ht="17.25" customHeight="1">
      <c r="A2" s="12" t="s">
        <v>189</v>
      </c>
      <c r="B2" s="258"/>
      <c r="C2" s="259"/>
      <c r="D2" s="259"/>
      <c r="E2" s="260"/>
      <c r="F2" s="13" t="s">
        <v>190</v>
      </c>
      <c r="G2" s="261"/>
      <c r="H2" s="261"/>
      <c r="I2" s="261"/>
      <c r="J2" s="261"/>
    </row>
    <row r="3" spans="1:10" ht="17.25" customHeight="1">
      <c r="A3" s="12" t="s">
        <v>191</v>
      </c>
      <c r="B3" s="262"/>
      <c r="C3" s="262"/>
      <c r="D3" s="262"/>
      <c r="E3" s="263"/>
      <c r="F3" s="13" t="s">
        <v>192</v>
      </c>
      <c r="G3" s="261"/>
      <c r="H3" s="261"/>
      <c r="I3" s="261"/>
      <c r="J3" s="261"/>
    </row>
    <row r="4" spans="1:10" ht="17.25" customHeight="1">
      <c r="A4" s="14" t="s">
        <v>193</v>
      </c>
      <c r="B4" s="262"/>
      <c r="C4" s="262"/>
      <c r="D4" s="262"/>
      <c r="E4" s="263"/>
      <c r="F4" s="15" t="s">
        <v>191</v>
      </c>
      <c r="G4" s="261"/>
      <c r="H4" s="261"/>
      <c r="I4" s="261"/>
      <c r="J4" s="261"/>
    </row>
    <row r="5" spans="1:10" ht="17.25" customHeight="1">
      <c r="A5" s="264" t="s">
        <v>194</v>
      </c>
      <c r="B5" s="264"/>
      <c r="C5" s="264"/>
      <c r="D5" s="264"/>
      <c r="E5" s="264"/>
      <c r="F5" s="264"/>
      <c r="G5" s="264"/>
      <c r="H5" s="264"/>
      <c r="I5" s="264"/>
      <c r="J5" s="264"/>
    </row>
    <row r="6" spans="1:10" ht="17.25" customHeight="1">
      <c r="A6" s="16" t="s">
        <v>195</v>
      </c>
      <c r="B6" s="16" t="s">
        <v>196</v>
      </c>
      <c r="C6" s="16" t="s">
        <v>197</v>
      </c>
      <c r="D6" s="16" t="s">
        <v>198</v>
      </c>
      <c r="E6" s="16" t="s">
        <v>199</v>
      </c>
      <c r="F6" s="16" t="s">
        <v>200</v>
      </c>
      <c r="G6" s="16" t="s">
        <v>201</v>
      </c>
      <c r="H6" s="16" t="s">
        <v>202</v>
      </c>
      <c r="I6" s="16" t="s">
        <v>203</v>
      </c>
      <c r="J6" s="16" t="s">
        <v>204</v>
      </c>
    </row>
    <row r="7" spans="1:10" ht="17.25" customHeight="1">
      <c r="A7" s="17" t="s">
        <v>205</v>
      </c>
      <c r="B7" s="17" t="s">
        <v>206</v>
      </c>
      <c r="C7" s="17" t="s">
        <v>207</v>
      </c>
      <c r="D7" s="17">
        <v>43</v>
      </c>
      <c r="E7" s="17" t="s">
        <v>208</v>
      </c>
      <c r="F7" s="17" t="s">
        <v>209</v>
      </c>
      <c r="G7" s="17" t="s">
        <v>210</v>
      </c>
      <c r="H7" s="17" t="s">
        <v>211</v>
      </c>
      <c r="I7" s="17" t="s">
        <v>212</v>
      </c>
      <c r="J7" s="17"/>
    </row>
    <row r="8" spans="1:10" ht="17.25" customHeight="1">
      <c r="A8" s="18"/>
      <c r="B8" s="19"/>
      <c r="C8" s="19"/>
      <c r="D8" s="19"/>
      <c r="E8" s="19"/>
      <c r="F8" s="19"/>
      <c r="G8" s="19"/>
      <c r="H8" s="19"/>
      <c r="I8" s="19"/>
      <c r="J8" s="19"/>
    </row>
    <row r="9" spans="1:10" ht="17.25" customHeight="1">
      <c r="A9" s="18"/>
      <c r="B9" s="19"/>
      <c r="C9" s="19"/>
      <c r="D9" s="19"/>
      <c r="E9" s="19"/>
      <c r="F9" s="19"/>
      <c r="G9" s="19"/>
      <c r="H9" s="19"/>
      <c r="I9" s="19"/>
      <c r="J9" s="19"/>
    </row>
    <row r="10" spans="1:10" ht="17.25" customHeight="1">
      <c r="A10" s="18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7.25" customHeight="1">
      <c r="A11" s="20"/>
      <c r="B11" s="19"/>
      <c r="C11" s="19"/>
      <c r="D11" s="19"/>
      <c r="E11" s="19"/>
      <c r="F11" s="19"/>
      <c r="G11" s="19" t="s">
        <v>213</v>
      </c>
      <c r="H11" s="19"/>
      <c r="I11" s="19"/>
      <c r="J11" s="19"/>
    </row>
    <row r="12" spans="1:10" ht="17.25" customHeight="1">
      <c r="A12" s="20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7.25" customHeight="1">
      <c r="A13" s="20"/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7.25" customHeight="1">
      <c r="A14" s="20"/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7.25" customHeight="1">
      <c r="A15" s="265" t="s">
        <v>214</v>
      </c>
      <c r="B15" s="266"/>
      <c r="C15" s="266"/>
      <c r="D15" s="266"/>
      <c r="E15" s="266"/>
      <c r="F15" s="266"/>
      <c r="G15" s="266"/>
      <c r="H15" s="266"/>
      <c r="I15" s="266"/>
      <c r="J15" s="267"/>
    </row>
    <row r="16" spans="1:10" s="10" customFormat="1" ht="17.25" customHeight="1">
      <c r="A16" s="21" t="s">
        <v>195</v>
      </c>
      <c r="B16" s="268" t="s">
        <v>215</v>
      </c>
      <c r="C16" s="268"/>
      <c r="D16" s="268"/>
      <c r="E16" s="21" t="s">
        <v>216</v>
      </c>
      <c r="F16" s="21" t="s">
        <v>163</v>
      </c>
      <c r="G16" s="21" t="s">
        <v>217</v>
      </c>
      <c r="H16" s="21" t="s">
        <v>218</v>
      </c>
      <c r="I16" s="21" t="s">
        <v>219</v>
      </c>
      <c r="J16" s="21" t="s">
        <v>204</v>
      </c>
    </row>
    <row r="17" spans="1:10" s="10" customFormat="1" ht="24.75" customHeight="1">
      <c r="A17" s="21" t="s">
        <v>205</v>
      </c>
      <c r="B17" s="268" t="s">
        <v>220</v>
      </c>
      <c r="C17" s="268"/>
      <c r="D17" s="268"/>
      <c r="E17" s="21">
        <v>2512</v>
      </c>
      <c r="F17" s="21">
        <v>1</v>
      </c>
      <c r="G17" s="21" t="s">
        <v>221</v>
      </c>
      <c r="H17" s="21" t="s">
        <v>222</v>
      </c>
      <c r="I17" s="21" t="s">
        <v>223</v>
      </c>
      <c r="J17" s="28"/>
    </row>
    <row r="18" spans="1:10" s="10" customFormat="1" ht="17.25" customHeight="1">
      <c r="A18" s="22"/>
      <c r="B18" s="269"/>
      <c r="C18" s="269"/>
      <c r="D18" s="269"/>
      <c r="E18" s="22"/>
      <c r="F18" s="22"/>
      <c r="G18" s="22"/>
      <c r="H18" s="22"/>
      <c r="I18" s="22"/>
      <c r="J18" s="29"/>
    </row>
    <row r="19" spans="1:10" s="10" customFormat="1" ht="17.25" customHeight="1">
      <c r="A19" s="22"/>
      <c r="B19" s="269"/>
      <c r="C19" s="269"/>
      <c r="D19" s="269"/>
      <c r="E19" s="22"/>
      <c r="F19" s="22"/>
      <c r="G19" s="22"/>
      <c r="H19" s="22"/>
      <c r="I19" s="22"/>
      <c r="J19" s="29"/>
    </row>
    <row r="20" spans="1:10" s="10" customFormat="1" ht="17.25" customHeight="1">
      <c r="A20" s="22"/>
      <c r="B20" s="269"/>
      <c r="C20" s="269"/>
      <c r="D20" s="269"/>
      <c r="E20" s="22"/>
      <c r="F20" s="22"/>
      <c r="G20" s="22"/>
      <c r="H20" s="22"/>
      <c r="I20" s="22"/>
      <c r="J20" s="29"/>
    </row>
    <row r="21" spans="1:10" s="10" customFormat="1" ht="17.25" customHeight="1">
      <c r="A21" s="22"/>
      <c r="B21" s="269"/>
      <c r="C21" s="269"/>
      <c r="D21" s="269"/>
      <c r="E21" s="22"/>
      <c r="F21" s="22"/>
      <c r="G21" s="22"/>
      <c r="H21" s="22"/>
      <c r="I21" s="22"/>
      <c r="J21" s="29"/>
    </row>
    <row r="22" spans="1:10" s="10" customFormat="1" ht="17.25" customHeight="1">
      <c r="A22" s="22"/>
      <c r="B22" s="269"/>
      <c r="C22" s="269"/>
      <c r="D22" s="269"/>
      <c r="E22" s="22"/>
      <c r="F22" s="22"/>
      <c r="G22" s="22"/>
      <c r="H22" s="22"/>
      <c r="I22" s="22"/>
      <c r="J22" s="29"/>
    </row>
    <row r="23" spans="1:10" s="10" customFormat="1" ht="17.25" customHeight="1">
      <c r="A23" s="22"/>
      <c r="B23" s="269"/>
      <c r="C23" s="269"/>
      <c r="D23" s="269"/>
      <c r="E23" s="22"/>
      <c r="F23" s="22"/>
      <c r="G23" s="22"/>
      <c r="H23" s="22"/>
      <c r="I23" s="22"/>
      <c r="J23" s="29"/>
    </row>
    <row r="24" spans="1:10" s="10" customFormat="1" ht="17.25" customHeight="1">
      <c r="A24" s="22"/>
      <c r="B24" s="269"/>
      <c r="C24" s="269"/>
      <c r="D24" s="269"/>
      <c r="E24" s="22"/>
      <c r="F24" s="22"/>
      <c r="G24" s="22"/>
      <c r="H24" s="22"/>
      <c r="I24" s="22"/>
      <c r="J24" s="29"/>
    </row>
    <row r="25" spans="1:10" s="10" customFormat="1" ht="17.25" customHeight="1">
      <c r="A25" s="22"/>
      <c r="B25" s="269"/>
      <c r="C25" s="269"/>
      <c r="D25" s="269"/>
      <c r="E25" s="22"/>
      <c r="F25" s="22"/>
      <c r="G25" s="22"/>
      <c r="H25" s="22"/>
      <c r="I25" s="22"/>
      <c r="J25" s="29"/>
    </row>
    <row r="26" spans="1:10" ht="17.25" customHeight="1">
      <c r="A26" s="270" t="s">
        <v>224</v>
      </c>
      <c r="B26" s="271"/>
      <c r="C26" s="271"/>
      <c r="D26" s="271"/>
      <c r="E26" s="271"/>
      <c r="F26" s="271"/>
      <c r="G26" s="271"/>
      <c r="H26" s="271"/>
      <c r="I26" s="271"/>
      <c r="J26" s="272"/>
    </row>
    <row r="27" spans="1:10" ht="17.25" customHeight="1">
      <c r="A27" s="21" t="s">
        <v>195</v>
      </c>
      <c r="B27" s="273" t="s">
        <v>225</v>
      </c>
      <c r="C27" s="274"/>
      <c r="D27" s="274"/>
      <c r="E27" s="274"/>
      <c r="F27" s="275"/>
      <c r="G27" s="273" t="s">
        <v>226</v>
      </c>
      <c r="H27" s="274"/>
      <c r="I27" s="275"/>
      <c r="J27" s="30" t="s">
        <v>204</v>
      </c>
    </row>
    <row r="28" spans="1:10" ht="17.25" customHeight="1">
      <c r="A28" s="21" t="s">
        <v>205</v>
      </c>
      <c r="B28" s="273" t="s">
        <v>227</v>
      </c>
      <c r="C28" s="274"/>
      <c r="D28" s="274"/>
      <c r="E28" s="274"/>
      <c r="F28" s="275"/>
      <c r="G28" s="273" t="s">
        <v>228</v>
      </c>
      <c r="H28" s="274"/>
      <c r="I28" s="275"/>
      <c r="J28" s="30"/>
    </row>
    <row r="29" spans="1:10" ht="17.25" customHeight="1">
      <c r="A29" s="23"/>
      <c r="B29" s="276"/>
      <c r="C29" s="277"/>
      <c r="D29" s="277"/>
      <c r="E29" s="277"/>
      <c r="F29" s="278"/>
      <c r="G29" s="276"/>
      <c r="H29" s="277"/>
      <c r="I29" s="278"/>
      <c r="J29" s="19"/>
    </row>
    <row r="30" spans="1:10" ht="17.25" customHeight="1">
      <c r="A30" s="23"/>
      <c r="B30" s="276"/>
      <c r="C30" s="277"/>
      <c r="D30" s="277"/>
      <c r="E30" s="277"/>
      <c r="F30" s="278"/>
      <c r="G30" s="276"/>
      <c r="H30" s="277"/>
      <c r="I30" s="278"/>
      <c r="J30" s="19"/>
    </row>
    <row r="31" spans="1:10" ht="17.25" customHeight="1">
      <c r="A31" s="23"/>
      <c r="B31" s="276"/>
      <c r="C31" s="277"/>
      <c r="D31" s="277"/>
      <c r="E31" s="277"/>
      <c r="F31" s="278"/>
      <c r="G31" s="276"/>
      <c r="H31" s="277"/>
      <c r="I31" s="278"/>
      <c r="J31" s="19"/>
    </row>
    <row r="32" spans="1:10" ht="17.25" customHeight="1">
      <c r="A32" s="23"/>
      <c r="B32" s="276"/>
      <c r="C32" s="277"/>
      <c r="D32" s="277"/>
      <c r="E32" s="277"/>
      <c r="F32" s="278"/>
      <c r="G32" s="276"/>
      <c r="H32" s="277"/>
      <c r="I32" s="278"/>
      <c r="J32" s="19"/>
    </row>
    <row r="33" spans="1:13" ht="17.25" customHeight="1">
      <c r="A33" s="23"/>
      <c r="B33" s="276"/>
      <c r="C33" s="277"/>
      <c r="D33" s="277"/>
      <c r="E33" s="277"/>
      <c r="F33" s="278"/>
      <c r="G33" s="276"/>
      <c r="H33" s="277"/>
      <c r="I33" s="278"/>
      <c r="J33" s="19"/>
    </row>
    <row r="34" spans="1:13" ht="17.25" customHeight="1">
      <c r="A34" s="23"/>
      <c r="B34" s="276"/>
      <c r="C34" s="277"/>
      <c r="D34" s="277"/>
      <c r="E34" s="277"/>
      <c r="F34" s="278"/>
      <c r="G34" s="276"/>
      <c r="H34" s="277"/>
      <c r="I34" s="278"/>
      <c r="J34" s="19"/>
    </row>
    <row r="35" spans="1:13" ht="17.25" customHeight="1">
      <c r="A35" s="24"/>
      <c r="B35" s="276"/>
      <c r="C35" s="277"/>
      <c r="D35" s="277"/>
      <c r="E35" s="277"/>
      <c r="F35" s="278"/>
      <c r="G35" s="287"/>
      <c r="H35" s="288"/>
      <c r="I35" s="289"/>
      <c r="J35" s="31"/>
      <c r="K35" s="27"/>
      <c r="L35" s="27"/>
      <c r="M35" s="27"/>
    </row>
    <row r="36" spans="1:13" ht="17.25" customHeight="1">
      <c r="A36" s="25"/>
      <c r="B36" s="279"/>
      <c r="C36" s="280"/>
      <c r="D36" s="280"/>
      <c r="E36" s="280"/>
      <c r="F36" s="281"/>
      <c r="G36" s="282"/>
      <c r="H36" s="283"/>
      <c r="I36" s="284"/>
      <c r="J36" s="32"/>
      <c r="K36" s="27"/>
      <c r="L36" s="27"/>
      <c r="M36" s="27"/>
    </row>
    <row r="37" spans="1:13" ht="17.25" customHeight="1">
      <c r="A37" s="285" t="s">
        <v>229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7"/>
      <c r="L37" s="27"/>
      <c r="M37" s="27"/>
    </row>
    <row r="38" spans="1:13" ht="17.25" customHeight="1">
      <c r="A38" s="26" t="s">
        <v>230</v>
      </c>
      <c r="B38" s="26"/>
      <c r="C38" s="26"/>
      <c r="D38" s="286" t="s">
        <v>186</v>
      </c>
      <c r="E38" s="286"/>
      <c r="F38" s="26"/>
      <c r="G38" s="26" t="s">
        <v>231</v>
      </c>
      <c r="H38" s="26"/>
      <c r="I38" s="26" t="s">
        <v>187</v>
      </c>
      <c r="J38" s="26"/>
      <c r="K38" s="26"/>
      <c r="L38" s="26"/>
      <c r="M38" s="27"/>
    </row>
    <row r="39" spans="1:1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sheetProtection sheet="1" objects="1" scenarios="1" formatCells="0" formatColumns="0" formatRows="0" insertRows="0" deleteRows="0" sort="0"/>
  <mergeCells count="42">
    <mergeCell ref="B36:F36"/>
    <mergeCell ref="G36:I36"/>
    <mergeCell ref="A37:J37"/>
    <mergeCell ref="D38:E38"/>
    <mergeCell ref="B33:F33"/>
    <mergeCell ref="G33:I33"/>
    <mergeCell ref="B34:F34"/>
    <mergeCell ref="G34:I34"/>
    <mergeCell ref="B35:F35"/>
    <mergeCell ref="G35:I35"/>
    <mergeCell ref="B30:F30"/>
    <mergeCell ref="G30:I30"/>
    <mergeCell ref="B31:F31"/>
    <mergeCell ref="G31:I31"/>
    <mergeCell ref="B32:F32"/>
    <mergeCell ref="G32:I32"/>
    <mergeCell ref="B27:F27"/>
    <mergeCell ref="G27:I27"/>
    <mergeCell ref="B28:F28"/>
    <mergeCell ref="G28:I28"/>
    <mergeCell ref="B29:F29"/>
    <mergeCell ref="G29:I29"/>
    <mergeCell ref="B22:D22"/>
    <mergeCell ref="B23:D23"/>
    <mergeCell ref="B24:D24"/>
    <mergeCell ref="B25:D25"/>
    <mergeCell ref="A26:J26"/>
    <mergeCell ref="B17:D17"/>
    <mergeCell ref="B18:D18"/>
    <mergeCell ref="B19:D19"/>
    <mergeCell ref="B20:D20"/>
    <mergeCell ref="B21:D21"/>
    <mergeCell ref="B4:E4"/>
    <mergeCell ref="G4:J4"/>
    <mergeCell ref="A5:J5"/>
    <mergeCell ref="A15:J15"/>
    <mergeCell ref="B16:D16"/>
    <mergeCell ref="A1:J1"/>
    <mergeCell ref="B2:E2"/>
    <mergeCell ref="G2:J2"/>
    <mergeCell ref="B3:E3"/>
    <mergeCell ref="G3:J3"/>
  </mergeCells>
  <phoneticPr fontId="22" type="noConversion"/>
  <pageMargins left="0.31496062992126" right="0.31496062992126" top="0.31496062992126" bottom="0.31496062992126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2:BG3"/>
  <sheetViews>
    <sheetView workbookViewId="0">
      <selection activeCell="AC3" sqref="AC3"/>
    </sheetView>
  </sheetViews>
  <sheetFormatPr defaultColWidth="9" defaultRowHeight="11.25"/>
  <cols>
    <col min="5" max="5" width="22.83203125" customWidth="1"/>
  </cols>
  <sheetData>
    <row r="2" spans="1:59" s="1" customFormat="1" ht="66">
      <c r="A2" s="2" t="s">
        <v>232</v>
      </c>
      <c r="B2" s="3" t="s">
        <v>233</v>
      </c>
      <c r="C2" s="3" t="s">
        <v>234</v>
      </c>
      <c r="D2" s="3" t="s">
        <v>235</v>
      </c>
      <c r="E2" s="3" t="s">
        <v>236</v>
      </c>
      <c r="F2" s="3" t="s">
        <v>237</v>
      </c>
      <c r="G2" s="3" t="s">
        <v>238</v>
      </c>
      <c r="H2" s="3" t="s">
        <v>239</v>
      </c>
      <c r="I2" s="3" t="s">
        <v>240</v>
      </c>
      <c r="J2" s="3" t="s">
        <v>241</v>
      </c>
      <c r="K2" s="3" t="s">
        <v>242</v>
      </c>
      <c r="L2" s="3" t="s">
        <v>243</v>
      </c>
      <c r="M2" s="3" t="s">
        <v>244</v>
      </c>
      <c r="N2" s="3" t="s">
        <v>245</v>
      </c>
      <c r="O2" s="3" t="s">
        <v>246</v>
      </c>
      <c r="P2" s="3" t="s">
        <v>247</v>
      </c>
      <c r="Q2" s="3" t="s">
        <v>248</v>
      </c>
      <c r="R2" s="3" t="s">
        <v>93</v>
      </c>
      <c r="S2" s="3" t="s">
        <v>235</v>
      </c>
      <c r="T2" s="3" t="s">
        <v>249</v>
      </c>
      <c r="U2" s="3" t="s">
        <v>250</v>
      </c>
      <c r="V2" s="3" t="s">
        <v>93</v>
      </c>
      <c r="W2" s="3" t="s">
        <v>235</v>
      </c>
      <c r="X2" s="3" t="s">
        <v>249</v>
      </c>
      <c r="Y2" s="3" t="s">
        <v>251</v>
      </c>
      <c r="Z2" s="3" t="s">
        <v>93</v>
      </c>
      <c r="AA2" s="3" t="s">
        <v>235</v>
      </c>
      <c r="AB2" s="3" t="s">
        <v>249</v>
      </c>
      <c r="AC2" s="3" t="s">
        <v>252</v>
      </c>
      <c r="AD2" s="3" t="s">
        <v>253</v>
      </c>
      <c r="AE2" s="3" t="s">
        <v>123</v>
      </c>
      <c r="AF2" s="3" t="s">
        <v>127</v>
      </c>
      <c r="AG2" s="3" t="s">
        <v>136</v>
      </c>
      <c r="AH2" s="3" t="s">
        <v>254</v>
      </c>
      <c r="AI2" s="3" t="s">
        <v>140</v>
      </c>
      <c r="AJ2" s="3" t="s">
        <v>255</v>
      </c>
      <c r="AK2" s="3" t="s">
        <v>128</v>
      </c>
      <c r="AL2" s="3" t="s">
        <v>256</v>
      </c>
      <c r="AM2" s="3" t="s">
        <v>257</v>
      </c>
      <c r="AN2" s="3" t="s">
        <v>131</v>
      </c>
      <c r="AO2" s="3" t="s">
        <v>258</v>
      </c>
      <c r="AP2" s="3" t="s">
        <v>133</v>
      </c>
      <c r="AQ2" s="3" t="s">
        <v>135</v>
      </c>
      <c r="AR2" s="3" t="s">
        <v>259</v>
      </c>
      <c r="AS2" s="3" t="s">
        <v>131</v>
      </c>
      <c r="AT2" s="3" t="s">
        <v>258</v>
      </c>
      <c r="AU2" s="3" t="s">
        <v>133</v>
      </c>
      <c r="AV2" s="3" t="s">
        <v>135</v>
      </c>
      <c r="AW2" s="3" t="s">
        <v>260</v>
      </c>
      <c r="AX2" s="3" t="s">
        <v>131</v>
      </c>
      <c r="AY2" s="3" t="s">
        <v>258</v>
      </c>
      <c r="AZ2" s="3" t="s">
        <v>133</v>
      </c>
      <c r="BA2" s="3" t="s">
        <v>135</v>
      </c>
      <c r="BB2" s="7" t="s">
        <v>261</v>
      </c>
      <c r="BC2" s="7" t="s">
        <v>131</v>
      </c>
      <c r="BD2" s="7" t="s">
        <v>258</v>
      </c>
      <c r="BE2" s="7" t="s">
        <v>133</v>
      </c>
      <c r="BF2" s="7" t="s">
        <v>135</v>
      </c>
      <c r="BG2" s="7" t="s">
        <v>134</v>
      </c>
    </row>
    <row r="3" spans="1:59" s="1" customFormat="1" ht="53.25" customHeight="1">
      <c r="A3" s="4" t="str">
        <f>供应商基础信息表!B2</f>
        <v>服装加工厂</v>
      </c>
      <c r="B3" s="4" t="str">
        <f>供应商基础信息表!F2</f>
        <v>青岛即发龙山贸易有限公司</v>
      </c>
      <c r="C3" s="4" t="str">
        <f>供应商基础信息表!K2</f>
        <v>山东省青岛市市南区南京路2号绮丽大厦1903室</v>
      </c>
      <c r="D3" s="4" t="str">
        <f>供应商基础信息表!B3</f>
        <v>0532-66562088</v>
      </c>
      <c r="E3" s="5">
        <f>供应商基础信息表!B6</f>
        <v>40506</v>
      </c>
      <c r="F3" s="4" t="str">
        <f>供应商基础信息表!F5</f>
        <v xml:space="preserve">913702825647114578 </v>
      </c>
      <c r="G3" s="4" t="str">
        <f>供应商基础信息表!F6</f>
        <v>4510-01416485</v>
      </c>
      <c r="H3" s="6">
        <f>供应商基础信息表!J5</f>
        <v>130</v>
      </c>
      <c r="I3" s="4">
        <f>供应商基础信息表!J6</f>
        <v>6</v>
      </c>
      <c r="J3" s="4">
        <f>供应商基础信息表!J7</f>
        <v>6</v>
      </c>
      <c r="K3" s="4">
        <f>供应商基础信息表!J8</f>
        <v>5</v>
      </c>
      <c r="L3" s="4">
        <f>供应商基础信息表!J9</f>
        <v>100</v>
      </c>
      <c r="M3" s="4" t="str">
        <f>供应商基础信息表!J10</f>
        <v>20</v>
      </c>
      <c r="N3" s="4">
        <f>供应商基础信息表!N9</f>
        <v>8</v>
      </c>
      <c r="O3" s="4" t="str">
        <f>供应商基础信息表!B12</f>
        <v>500</v>
      </c>
      <c r="P3" s="4" t="str">
        <f>供应商基础信息表!F12</f>
        <v xml:space="preserve"> </v>
      </c>
      <c r="Q3" s="4" t="str">
        <f>供应商基础信息表!B16</f>
        <v>张海云</v>
      </c>
      <c r="R3" s="4" t="str">
        <f>供应商基础信息表!E16</f>
        <v>董事长</v>
      </c>
      <c r="S3" s="4" t="str">
        <f>供应商基础信息表!K16</f>
        <v>13905420071</v>
      </c>
      <c r="T3" s="4" t="str">
        <f>供应商基础信息表!N16</f>
        <v>ZHY@chinajifa.com</v>
      </c>
      <c r="U3" s="4" t="str">
        <f>供应商基础信息表!B17</f>
        <v>刘花荣</v>
      </c>
      <c r="V3" s="4" t="str">
        <f>供应商基础信息表!E17</f>
        <v>品质总监</v>
      </c>
      <c r="W3" s="4" t="str">
        <f>供应商基础信息表!K17</f>
        <v>18661836710</v>
      </c>
      <c r="X3" s="4" t="str">
        <f>供应商基础信息表!N17</f>
        <v>dw@jifaqd.com</v>
      </c>
      <c r="Y3" s="4" t="str">
        <f>供应商基础信息表!B18</f>
        <v>江艳萍</v>
      </c>
      <c r="Z3" s="4" t="str">
        <f>供应商基础信息表!E18</f>
        <v>业务经理</v>
      </c>
      <c r="AA3" s="4" t="str">
        <f>供应商基础信息表!K18</f>
        <v>13608987380</v>
      </c>
      <c r="AB3" s="4" t="str">
        <f>供应商基础信息表!N18</f>
        <v>jiangyanping@jifaqd.com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供应商基础信息表!B38</f>
        <v>0</v>
      </c>
      <c r="AK3" s="4">
        <f>供应商基础信息表!F29</f>
        <v>0</v>
      </c>
      <c r="AL3" s="4">
        <f>供应商基础信息表!F30</f>
        <v>0</v>
      </c>
      <c r="AM3" s="4" t="str">
        <f>供应商基础信息表!H30</f>
        <v>羽绒服</v>
      </c>
      <c r="AN3" s="2">
        <f>供应商基础信息表!J30</f>
        <v>17888</v>
      </c>
      <c r="AO3" s="2">
        <f>供应商基础信息表!L30</f>
        <v>214656</v>
      </c>
      <c r="AP3" s="2">
        <f>供应商基础信息表!M30</f>
        <v>4.3</v>
      </c>
      <c r="AQ3" s="2">
        <f>供应商基础信息表!O30</f>
        <v>26</v>
      </c>
      <c r="AR3" s="4" t="str">
        <f>供应商基础信息表!H31</f>
        <v>棉服</v>
      </c>
      <c r="AS3" s="2">
        <f>供应商基础信息表!J31</f>
        <v>41000</v>
      </c>
      <c r="AT3" s="2">
        <f>供应商基础信息表!L31</f>
        <v>492000</v>
      </c>
      <c r="AU3" s="2">
        <f>供应商基础信息表!M31</f>
        <v>4.3</v>
      </c>
      <c r="AV3" s="2">
        <f>供应商基础信息表!O31</f>
        <v>26</v>
      </c>
      <c r="AW3" s="6" t="str">
        <f>供应商基础信息表!H32</f>
        <v>冲锋衣</v>
      </c>
      <c r="AX3" s="6">
        <f>供应商基础信息表!J32</f>
        <v>24960</v>
      </c>
      <c r="AY3" s="6">
        <f>供应商基础信息表!L32</f>
        <v>299520</v>
      </c>
      <c r="AZ3" s="6">
        <f>供应商基础信息表!M32</f>
        <v>6</v>
      </c>
      <c r="BA3" s="6">
        <f>供应商基础信息表!O32</f>
        <v>26</v>
      </c>
      <c r="BB3" s="8" t="str">
        <f>供应商基础信息表!H38</f>
        <v>衬衫</v>
      </c>
      <c r="BC3" s="9">
        <f>供应商基础信息表!J38</f>
        <v>79170</v>
      </c>
      <c r="BD3" s="9">
        <f>供应商基础信息表!L38</f>
        <v>950040</v>
      </c>
      <c r="BE3" s="9">
        <f>供应商基础信息表!M38</f>
        <v>15</v>
      </c>
      <c r="BF3" s="9">
        <f>供应商基础信息表!O38</f>
        <v>26</v>
      </c>
      <c r="BG3" s="8" t="str">
        <f>供应商基础信息表!N30</f>
        <v>件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2016-02-18T03:15:00Z</cp:lastPrinted>
  <dcterms:created xsi:type="dcterms:W3CDTF">2015-03-10T02:39:00Z</dcterms:created>
  <dcterms:modified xsi:type="dcterms:W3CDTF">2021-04-14T01:19:26Z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