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<sst xmlns="http://schemas.openxmlformats.org/spreadsheetml/2006/main" count="435" uniqueCount="313">
  <si>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</si>
  <si>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</si>
  <si>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</si>
  <si>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</si>
  <si>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</si>
  <si>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</si>
  <si>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</si>
  <si>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</si>
  <si>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</si>
  <si>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</si>
  <si>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</si>
  <si>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</si>
  <si>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</si>
  <si>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</si>
  <si>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青岛多仁户外用品有限公司</t>
  </si>
  <si>
    <t>*通讯地址:</t>
  </si>
  <si>
    <t>青岛市城阳区夏庄街道成康路328号甲4号楼5层</t>
  </si>
  <si>
    <t>羽绒服</t>
  </si>
  <si>
    <t>登山鞋</t>
  </si>
  <si>
    <t>包类</t>
  </si>
  <si>
    <t>*电话：</t>
  </si>
  <si>
    <t>87876655</t>
  </si>
  <si>
    <t>*传真：</t>
  </si>
  <si>
    <t>-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</si>
  <si>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</si>
  <si>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</si>
  <si>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</si>
  <si>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</si>
  <si>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</si>
  <si>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</si>
  <si>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</si>
  <si>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</si>
  <si>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</si>
  <si>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</si>
  <si>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</si>
  <si>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91370214MA3RNL6H7J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</si>
  <si>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</si>
  <si>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</si>
  <si>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</si>
  <si>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</si>
  <si>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</si>
  <si>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</si>
  <si>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</si>
  <si>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</si>
  <si>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</si>
  <si>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</si>
  <si>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3年</t>
  </si>
  <si>
    <t>软壳外套</t>
  </si>
  <si>
    <t>凉鞋</t>
  </si>
  <si>
    <t>水具</t>
  </si>
  <si>
    <t>*厂区面积</t>
  </si>
  <si>
    <t>2800</t>
  </si>
  <si>
    <t>㎡</t>
  </si>
  <si>
    <t>*是否有分厂</t>
  </si>
  <si>
    <t>无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</si>
  <si>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</si>
  <si>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</si>
  <si>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</si>
  <si>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</si>
  <si>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</si>
  <si>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</si>
  <si>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</si>
  <si>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</si>
  <si>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</si>
  <si>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</si>
  <si>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</si>
  <si>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</si>
  <si>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</si>
  <si>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</si>
  <si>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</si>
  <si>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</si>
  <si>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</si>
  <si>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</si>
  <si>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</si>
  <si>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</si>
  <si>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</si>
  <si>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</si>
  <si>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</si>
  <si>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</si>
  <si>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</si>
  <si>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</si>
  <si>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</si>
  <si>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</si>
  <si>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</si>
  <si>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</si>
  <si>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</si>
  <si>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</si>
  <si>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</si>
  <si>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</t>
  </si>
  <si>
    <t>万元RMB</t>
  </si>
  <si>
    <t>*固定资产</t>
  </si>
  <si>
    <t>1079.06</t>
  </si>
  <si>
    <t>*上一年度总产值</t>
  </si>
  <si>
    <t>2703.21</t>
  </si>
  <si>
    <t>银行名称(与探路者结款账户)</t>
  </si>
  <si>
    <t>中国农业银行青岛城阳支行</t>
  </si>
  <si>
    <t>针织外套</t>
  </si>
  <si>
    <t>包装备品</t>
  </si>
  <si>
    <t>*实收资本</t>
  </si>
  <si>
    <t>*其中设备资产</t>
  </si>
  <si>
    <t>21.34</t>
  </si>
  <si>
    <t>*上一年度销售额</t>
  </si>
  <si>
    <t>银行账号</t>
  </si>
  <si>
    <t>38100101040067139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</si>
  <si>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</si>
  <si>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</si>
  <si>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</si>
  <si>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</si>
  <si>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</si>
  <si>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</si>
  <si>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</si>
  <si>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</si>
  <si>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</si>
  <si>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</si>
  <si>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</si>
  <si>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</si>
  <si>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</si>
  <si>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</si>
  <si>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崔东柱</t>
  </si>
  <si>
    <t>总经理</t>
  </si>
  <si>
    <t>idain@qq.com</t>
  </si>
  <si>
    <t>内衣</t>
  </si>
  <si>
    <t>*质量负责人</t>
  </si>
  <si>
    <t>罗兰</t>
  </si>
  <si>
    <t>毛衫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</si>
  <si>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</si>
  <si>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</si>
  <si>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</si>
  <si>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</si>
  <si>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</si>
  <si>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</si>
  <si>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</si>
  <si>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</si>
  <si>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</si>
  <si>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</si>
  <si>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</si>
  <si>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</si>
  <si>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背包</t>
  </si>
  <si>
    <t>*主要擅长(主力)1-3类产品名称
举例说明：棉T恤、跑鞋、保温杯、羽绒睡袋、30L背包、单层账、套绒冲锋衣</t>
  </si>
  <si>
    <t>30升背包，50升背包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</si>
  <si>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</si>
  <si>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</si>
  <si>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</si>
  <si>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</si>
  <si>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</si>
  <si>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</si>
  <si>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</si>
  <si>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</si>
  <si>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</si>
  <si>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</si>
  <si>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</si>
  <si>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</si>
  <si>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</si>
  <si>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</si>
  <si>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</si>
  <si>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</si>
  <si>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</si>
  <si>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</si>
  <si>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</si>
  <si>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</si>
  <si>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</si>
  <si>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</si>
  <si>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</si>
  <si>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</si>
  <si>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</si>
  <si>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</si>
  <si>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</si>
  <si>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</si>
  <si>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</si>
  <si>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</si>
  <si>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</si>
  <si>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</si>
  <si>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</si>
  <si>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</si>
  <si>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个</t>
  </si>
  <si>
    <t>100000</t>
  </si>
  <si>
    <t>35%</t>
  </si>
  <si>
    <t>kamex</t>
  </si>
  <si>
    <t>购物袋</t>
  </si>
  <si>
    <t>1000000</t>
  </si>
  <si>
    <t>45%</t>
  </si>
  <si>
    <t>当前主要供应商</t>
  </si>
  <si>
    <t>供应商名称</t>
  </si>
  <si>
    <t>供给产品名称</t>
  </si>
  <si>
    <t>年度供给量</t>
  </si>
  <si>
    <t>占采购总量比例</t>
  </si>
  <si>
    <t>李朝</t>
  </si>
  <si>
    <t>布料类</t>
  </si>
  <si>
    <t>码</t>
  </si>
  <si>
    <t>30000</t>
  </si>
  <si>
    <t>10%</t>
  </si>
  <si>
    <t>YKK</t>
  </si>
  <si>
    <t>拉链/拉头</t>
  </si>
  <si>
    <t>米</t>
  </si>
  <si>
    <t>200000</t>
  </si>
  <si>
    <t>15%</t>
  </si>
  <si>
    <t>柏拉斯</t>
  </si>
  <si>
    <t>扣具</t>
  </si>
  <si>
    <t>件</t>
  </si>
  <si>
    <t>250000</t>
  </si>
  <si>
    <t>八、企业生产相关设备（有设备清单可以不用填写）</t>
  </si>
  <si>
    <t>关键生产设备</t>
  </si>
  <si>
    <t>关键检测设备</t>
  </si>
  <si>
    <t>关键设备1</t>
  </si>
  <si>
    <t>640缝纫机</t>
  </si>
  <si>
    <t>数量</t>
  </si>
  <si>
    <t>10</t>
  </si>
  <si>
    <t>关键设备2</t>
  </si>
  <si>
    <t>340缝纫机</t>
  </si>
  <si>
    <t>60</t>
  </si>
  <si>
    <t>关键设备3</t>
  </si>
  <si>
    <t>380缝纫机</t>
  </si>
  <si>
    <t>14</t>
  </si>
  <si>
    <t>关键设备4</t>
  </si>
  <si>
    <t>电脑花样机</t>
  </si>
  <si>
    <t>13</t>
  </si>
  <si>
    <t>关键设备5</t>
  </si>
  <si>
    <t>LK-1900打结机</t>
  </si>
  <si>
    <t>6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</si>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</sst>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idain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42" workbookViewId="0">
      <selection activeCell="R51" sqref="R51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 t="s">
        <v>23</v>
      </c>
      <c r="G3" s="76"/>
      <c r="H3" s="76"/>
      <c r="I3" s="77" t="s">
        <v>24</v>
      </c>
      <c r="J3" s="77"/>
      <c r="K3" s="78" t="s">
        <v>16</v>
      </c>
      <c r="L3" s="78"/>
      <c r="M3" s="78"/>
      <c r="N3" s="78"/>
      <c r="O3" s="78"/>
      <c r="P3" s="79"/>
      <c r="AJ3" s="66" t="s">
        <v>25</v>
      </c>
      <c r="AK3" s="66" t="s">
        <v>26</v>
      </c>
      <c r="AL3" s="66" t="s">
        <v>27</v>
      </c>
    </row>
    <row r="4" ht="13.5" spans="1:38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29</v>
      </c>
      <c r="AK4" s="66" t="s">
        <v>30</v>
      </c>
      <c r="AL4" s="66" t="s">
        <v>31</v>
      </c>
    </row>
    <row r="5" ht="28.5" customHeight="1" spans="1:38">
      <c r="A5" s="83" t="s">
        <v>32</v>
      </c>
      <c r="B5" s="84" t="s">
        <v>33</v>
      </c>
      <c r="C5" s="85"/>
      <c r="D5" s="86" t="s">
        <v>34</v>
      </c>
      <c r="E5" s="86"/>
      <c r="F5" s="84" t="s">
        <v>35</v>
      </c>
      <c r="G5" s="85"/>
      <c r="H5" s="86" t="s">
        <v>36</v>
      </c>
      <c r="I5" s="86"/>
      <c r="J5" s="87">
        <v>55</v>
      </c>
      <c r="K5" s="88"/>
      <c r="L5" s="89" t="s">
        <v>37</v>
      </c>
      <c r="M5" s="90" t="s">
        <v>38</v>
      </c>
      <c r="N5" s="91" t="s">
        <v>23</v>
      </c>
      <c r="O5" s="92"/>
      <c r="P5" s="93"/>
      <c r="AJ5" s="66" t="s">
        <v>39</v>
      </c>
      <c r="AK5" s="66" t="s">
        <v>40</v>
      </c>
      <c r="AL5" s="66" t="s">
        <v>41</v>
      </c>
    </row>
    <row r="6" ht="39" customHeight="1" spans="1:38">
      <c r="A6" s="83" t="s">
        <v>42</v>
      </c>
      <c r="B6" s="94">
        <v>43922</v>
      </c>
      <c r="C6" s="94"/>
      <c r="D6" s="86" t="s">
        <v>43</v>
      </c>
      <c r="E6" s="86"/>
      <c r="F6" s="84" t="s">
        <v>35</v>
      </c>
      <c r="G6" s="85"/>
      <c r="H6" s="86" t="s">
        <v>44</v>
      </c>
      <c r="I6" s="86"/>
      <c r="J6" s="87">
        <v>5</v>
      </c>
      <c r="K6" s="88"/>
      <c r="L6" s="89" t="s">
        <v>37</v>
      </c>
      <c r="M6" s="95" t="s">
        <v>45</v>
      </c>
      <c r="N6" s="96" t="s">
        <v>46</v>
      </c>
      <c r="O6" s="97"/>
      <c r="P6" s="98"/>
      <c r="AJ6" s="66" t="s">
        <v>47</v>
      </c>
      <c r="AK6" s="66" t="s">
        <v>48</v>
      </c>
      <c r="AL6" s="66" t="s">
        <v>49</v>
      </c>
    </row>
    <row r="7" ht="28.5" customHeight="1" spans="1:38">
      <c r="A7" s="83" t="s">
        <v>50</v>
      </c>
      <c r="B7" s="99" t="s">
        <v>51</v>
      </c>
      <c r="C7" s="89" t="s">
        <v>52</v>
      </c>
      <c r="D7" s="86" t="s">
        <v>53</v>
      </c>
      <c r="E7" s="86"/>
      <c r="F7" s="84" t="s">
        <v>54</v>
      </c>
      <c r="G7" s="85"/>
      <c r="H7" s="86" t="s">
        <v>55</v>
      </c>
      <c r="I7" s="86"/>
      <c r="J7" s="87">
        <v>2</v>
      </c>
      <c r="K7" s="88"/>
      <c r="L7" s="89" t="s">
        <v>37</v>
      </c>
      <c r="M7" s="95" t="s">
        <v>56</v>
      </c>
      <c r="N7" s="96" t="s">
        <v>57</v>
      </c>
      <c r="O7" s="97"/>
      <c r="P7" s="98"/>
      <c r="AJ7" s="66" t="s">
        <v>58</v>
      </c>
      <c r="AK7" s="66" t="s">
        <v>59</v>
      </c>
      <c r="AL7" s="66" t="s">
        <v>60</v>
      </c>
    </row>
    <row r="8" ht="28.5" customHeight="1" spans="1:38">
      <c r="A8" s="83" t="s">
        <v>61</v>
      </c>
      <c r="B8" s="78" t="s">
        <v>51</v>
      </c>
      <c r="C8" s="100" t="s">
        <v>52</v>
      </c>
      <c r="D8" s="86" t="s">
        <v>62</v>
      </c>
      <c r="E8" s="86"/>
      <c r="F8" s="84" t="s">
        <v>23</v>
      </c>
      <c r="G8" s="85"/>
      <c r="H8" s="86" t="s">
        <v>63</v>
      </c>
      <c r="I8" s="86"/>
      <c r="J8" s="87">
        <v>5</v>
      </c>
      <c r="K8" s="88"/>
      <c r="L8" s="100" t="s">
        <v>37</v>
      </c>
      <c r="M8" s="90" t="s">
        <v>64</v>
      </c>
      <c r="N8" s="101" t="s">
        <v>65</v>
      </c>
      <c r="O8" s="102"/>
      <c r="P8" s="103"/>
      <c r="AJ8" s="66" t="s">
        <v>66</v>
      </c>
      <c r="AK8" s="66" t="s">
        <v>67</v>
      </c>
      <c r="AL8" s="66" t="s">
        <v>68</v>
      </c>
    </row>
    <row r="9" ht="33.75" customHeight="1" spans="1:38">
      <c r="A9" s="83" t="s">
        <v>69</v>
      </c>
      <c r="B9" s="104"/>
      <c r="C9" s="104"/>
      <c r="D9" s="86" t="s">
        <v>70</v>
      </c>
      <c r="E9" s="86"/>
      <c r="F9" s="84" t="s">
        <v>23</v>
      </c>
      <c r="G9" s="85"/>
      <c r="H9" s="86" t="s">
        <v>71</v>
      </c>
      <c r="I9" s="86"/>
      <c r="J9" s="87">
        <v>40</v>
      </c>
      <c r="K9" s="88"/>
      <c r="L9" s="89" t="s">
        <v>37</v>
      </c>
      <c r="M9" s="90" t="s">
        <v>72</v>
      </c>
      <c r="N9" s="105">
        <v>215</v>
      </c>
      <c r="O9" s="105"/>
      <c r="P9" s="106"/>
      <c r="Q9" s="107"/>
      <c r="R9" s="107"/>
      <c r="AJ9" s="66" t="s">
        <v>73</v>
      </c>
      <c r="AK9" s="66" t="s">
        <v>74</v>
      </c>
      <c r="AL9" s="66" t="s">
        <v>75</v>
      </c>
    </row>
    <row r="10" ht="36.75" customHeight="1" spans="1:38">
      <c r="A10" s="108" t="s">
        <v>76</v>
      </c>
      <c r="B10" s="109"/>
      <c r="C10" s="110"/>
      <c r="D10" s="108" t="s">
        <v>77</v>
      </c>
      <c r="E10" s="108"/>
      <c r="F10" s="111"/>
      <c r="G10" s="112"/>
      <c r="H10" s="86" t="s">
        <v>78</v>
      </c>
      <c r="I10" s="86"/>
      <c r="J10" s="113" t="s">
        <v>79</v>
      </c>
      <c r="K10" s="114"/>
      <c r="L10" s="115" t="s">
        <v>37</v>
      </c>
      <c r="M10" s="113"/>
      <c r="N10" s="114"/>
      <c r="O10" s="114"/>
      <c r="P10" s="116"/>
      <c r="AJ10" s="66" t="s">
        <v>80</v>
      </c>
      <c r="AK10" s="66" t="s">
        <v>81</v>
      </c>
      <c r="AL10" s="66" t="s">
        <v>82</v>
      </c>
    </row>
    <row r="11" ht="13.5" spans="1:38">
      <c r="A11" s="117" t="s">
        <v>83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/>
      <c r="AJ11" s="66" t="s">
        <v>84</v>
      </c>
      <c r="AK11" s="66" t="s">
        <v>85</v>
      </c>
      <c r="AL11" s="66" t="s">
        <v>86</v>
      </c>
    </row>
    <row r="12" ht="33.75" customHeight="1" spans="1:38">
      <c r="A12" s="83" t="s">
        <v>87</v>
      </c>
      <c r="B12" s="120" t="s">
        <v>88</v>
      </c>
      <c r="C12" s="121" t="s">
        <v>89</v>
      </c>
      <c r="D12" s="122" t="s">
        <v>90</v>
      </c>
      <c r="E12" s="123"/>
      <c r="F12" s="120" t="s">
        <v>91</v>
      </c>
      <c r="G12" s="121" t="s">
        <v>89</v>
      </c>
      <c r="H12" s="86" t="s">
        <v>92</v>
      </c>
      <c r="I12" s="86"/>
      <c r="J12" s="84" t="s">
        <v>93</v>
      </c>
      <c r="K12" s="124"/>
      <c r="L12" s="121" t="s">
        <v>89</v>
      </c>
      <c r="M12" s="90" t="s">
        <v>94</v>
      </c>
      <c r="N12" s="99" t="s">
        <v>95</v>
      </c>
      <c r="O12" s="125"/>
      <c r="P12" s="126"/>
      <c r="AJ12" s="66" t="s">
        <v>96</v>
      </c>
      <c r="AK12" s="66"/>
      <c r="AL12" s="66" t="s">
        <v>97</v>
      </c>
    </row>
    <row r="13" ht="33.75" customHeight="1" spans="1:38">
      <c r="A13" s="127" t="s">
        <v>98</v>
      </c>
      <c r="B13" s="128" t="s">
        <v>88</v>
      </c>
      <c r="C13" s="129" t="s">
        <v>89</v>
      </c>
      <c r="D13" s="130" t="s">
        <v>99</v>
      </c>
      <c r="E13" s="131"/>
      <c r="F13" s="128" t="s">
        <v>100</v>
      </c>
      <c r="G13" s="121" t="s">
        <v>89</v>
      </c>
      <c r="H13" s="108" t="s">
        <v>101</v>
      </c>
      <c r="I13" s="108"/>
      <c r="J13" s="113" t="s">
        <v>93</v>
      </c>
      <c r="K13" s="114"/>
      <c r="L13" s="121" t="s">
        <v>89</v>
      </c>
      <c r="M13" s="108" t="s">
        <v>102</v>
      </c>
      <c r="N13" s="132" t="s">
        <v>103</v>
      </c>
      <c r="O13" s="133"/>
      <c r="P13" s="134"/>
      <c r="AJ13" s="66" t="s">
        <v>104</v>
      </c>
      <c r="AK13" s="66"/>
      <c r="AL13" s="66" t="s">
        <v>105</v>
      </c>
    </row>
    <row r="14" ht="13.5" spans="1:38">
      <c r="A14" s="117" t="s">
        <v>106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9"/>
      <c r="AJ14" s="66" t="s">
        <v>107</v>
      </c>
      <c r="AK14" s="66"/>
      <c r="AL14" s="66" t="s">
        <v>108</v>
      </c>
    </row>
    <row r="15" ht="24" customHeight="1" spans="1:38">
      <c r="A15" s="135" t="s">
        <v>109</v>
      </c>
      <c r="B15" s="122" t="s">
        <v>110</v>
      </c>
      <c r="C15" s="123"/>
      <c r="D15" s="136"/>
      <c r="E15" s="122" t="s">
        <v>111</v>
      </c>
      <c r="F15" s="123"/>
      <c r="G15" s="136"/>
      <c r="H15" s="122" t="s">
        <v>112</v>
      </c>
      <c r="I15" s="123"/>
      <c r="J15" s="136"/>
      <c r="K15" s="122" t="s">
        <v>113</v>
      </c>
      <c r="L15" s="123"/>
      <c r="M15" s="136"/>
      <c r="N15" s="122" t="s">
        <v>114</v>
      </c>
      <c r="O15" s="123"/>
      <c r="P15" s="137"/>
      <c r="AJ15" s="66" t="s">
        <v>115</v>
      </c>
      <c r="AK15" s="66"/>
      <c r="AL15" s="66" t="s">
        <v>116</v>
      </c>
    </row>
    <row r="16" ht="24" customHeight="1" spans="1:38">
      <c r="A16" s="135" t="s">
        <v>117</v>
      </c>
      <c r="B16" s="99" t="s">
        <v>118</v>
      </c>
      <c r="C16" s="125"/>
      <c r="D16" s="138"/>
      <c r="E16" s="99" t="s">
        <v>119</v>
      </c>
      <c r="F16" s="125"/>
      <c r="G16" s="138"/>
      <c r="H16" s="99" t="s">
        <v>23</v>
      </c>
      <c r="I16" s="125"/>
      <c r="J16" s="138"/>
      <c r="K16" s="99"/>
      <c r="L16" s="125"/>
      <c r="M16" s="138"/>
      <c r="N16" s="139" t="s">
        <v>120</v>
      </c>
      <c r="O16" s="140"/>
      <c r="P16" s="141"/>
      <c r="AJ16" s="66" t="s">
        <v>121</v>
      </c>
      <c r="AK16" s="66"/>
      <c r="AL16" s="66"/>
    </row>
    <row r="17" ht="24" customHeight="1" spans="1:38">
      <c r="A17" s="135" t="s">
        <v>122</v>
      </c>
      <c r="B17" s="99" t="s">
        <v>123</v>
      </c>
      <c r="C17" s="125"/>
      <c r="D17" s="138"/>
      <c r="E17" s="99"/>
      <c r="F17" s="125"/>
      <c r="G17" s="138"/>
      <c r="H17" s="99" t="s">
        <v>23</v>
      </c>
      <c r="I17" s="125"/>
      <c r="J17" s="138"/>
      <c r="K17" s="99"/>
      <c r="L17" s="125"/>
      <c r="M17" s="138"/>
      <c r="N17" s="140" t="s">
        <v>23</v>
      </c>
      <c r="O17" s="140"/>
      <c r="P17" s="141"/>
      <c r="AJ17" s="66" t="s">
        <v>124</v>
      </c>
      <c r="AK17" s="66"/>
      <c r="AL17" s="66"/>
    </row>
    <row r="18" ht="24" customHeight="1" spans="1:38">
      <c r="A18" s="142" t="s">
        <v>125</v>
      </c>
      <c r="B18" s="132" t="s">
        <v>123</v>
      </c>
      <c r="C18" s="133"/>
      <c r="D18" s="143"/>
      <c r="E18" s="132"/>
      <c r="F18" s="133"/>
      <c r="G18" s="143"/>
      <c r="H18" s="132" t="s">
        <v>23</v>
      </c>
      <c r="I18" s="133"/>
      <c r="J18" s="143"/>
      <c r="K18" s="132"/>
      <c r="L18" s="133"/>
      <c r="M18" s="143"/>
      <c r="N18" s="144" t="s">
        <v>23</v>
      </c>
      <c r="O18" s="144"/>
      <c r="P18" s="145"/>
      <c r="AJ18" s="66"/>
      <c r="AK18" s="66"/>
      <c r="AL18" s="66"/>
    </row>
    <row r="19" ht="13.5" spans="1:38">
      <c r="A19" s="146" t="s">
        <v>126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</row>
    <row r="20" ht="45" spans="1:38">
      <c r="A20" s="83" t="s">
        <v>127</v>
      </c>
      <c r="B20" s="149" t="s">
        <v>23</v>
      </c>
      <c r="C20" s="86" t="s">
        <v>128</v>
      </c>
      <c r="D20" s="86"/>
      <c r="E20" s="84" t="s">
        <v>23</v>
      </c>
      <c r="F20" s="85"/>
      <c r="G20" s="90" t="s">
        <v>129</v>
      </c>
      <c r="H20" s="149" t="s">
        <v>23</v>
      </c>
      <c r="I20" s="149"/>
      <c r="J20" s="86" t="s">
        <v>130</v>
      </c>
      <c r="K20" s="86"/>
      <c r="L20" s="150"/>
      <c r="M20" s="150"/>
      <c r="N20" s="136" t="s">
        <v>131</v>
      </c>
      <c r="O20" s="151"/>
      <c r="P20" s="152"/>
    </row>
    <row r="21" ht="45" spans="1:38">
      <c r="A21" s="83" t="s">
        <v>132</v>
      </c>
      <c r="B21" s="149" t="s">
        <v>23</v>
      </c>
      <c r="C21" s="86" t="s">
        <v>128</v>
      </c>
      <c r="D21" s="86"/>
      <c r="E21" s="84" t="s">
        <v>23</v>
      </c>
      <c r="F21" s="85"/>
      <c r="G21" s="90" t="s">
        <v>129</v>
      </c>
      <c r="H21" s="149" t="s">
        <v>23</v>
      </c>
      <c r="I21" s="149"/>
      <c r="J21" s="86" t="s">
        <v>130</v>
      </c>
      <c r="K21" s="86"/>
      <c r="L21" s="150"/>
      <c r="M21" s="150"/>
      <c r="N21" s="136" t="s">
        <v>131</v>
      </c>
      <c r="O21" s="151"/>
      <c r="P21" s="152"/>
    </row>
    <row r="22" ht="56.25" spans="1:38">
      <c r="A22" s="83" t="s">
        <v>133</v>
      </c>
      <c r="B22" s="149" t="s">
        <v>23</v>
      </c>
      <c r="C22" s="86" t="s">
        <v>128</v>
      </c>
      <c r="D22" s="86"/>
      <c r="E22" s="84" t="s">
        <v>23</v>
      </c>
      <c r="F22" s="85"/>
      <c r="G22" s="90" t="s">
        <v>129</v>
      </c>
      <c r="H22" s="99" t="s">
        <v>23</v>
      </c>
      <c r="I22" s="138"/>
      <c r="J22" s="86" t="s">
        <v>130</v>
      </c>
      <c r="K22" s="86"/>
      <c r="L22" s="150"/>
      <c r="M22" s="150"/>
      <c r="N22" s="136" t="s">
        <v>131</v>
      </c>
      <c r="O22" s="151"/>
      <c r="P22" s="152"/>
    </row>
    <row r="23" ht="34.5" spans="1:38">
      <c r="A23" s="153" t="s">
        <v>134</v>
      </c>
      <c r="B23" s="154" t="s">
        <v>23</v>
      </c>
      <c r="C23" s="154" t="s">
        <v>128</v>
      </c>
      <c r="D23" s="154"/>
      <c r="E23" s="84" t="s">
        <v>23</v>
      </c>
      <c r="F23" s="85"/>
      <c r="G23" s="155" t="s">
        <v>129</v>
      </c>
      <c r="H23" s="154" t="s">
        <v>23</v>
      </c>
      <c r="I23" s="154"/>
      <c r="J23" s="154" t="s">
        <v>130</v>
      </c>
      <c r="K23" s="154"/>
      <c r="L23" s="156"/>
      <c r="M23" s="156"/>
      <c r="N23" s="157" t="s">
        <v>131</v>
      </c>
      <c r="O23" s="158"/>
      <c r="P23" s="159"/>
    </row>
    <row r="24" ht="13.5" spans="1:38">
      <c r="A24" s="117" t="s">
        <v>135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9"/>
    </row>
    <row r="25" ht="45.75" customHeight="1" spans="1:38">
      <c r="A25" s="142" t="s">
        <v>136</v>
      </c>
      <c r="B25" s="131"/>
      <c r="C25" s="131"/>
      <c r="D25" s="160"/>
      <c r="E25" s="132" t="s">
        <v>137</v>
      </c>
      <c r="F25" s="133"/>
      <c r="G25" s="143"/>
      <c r="H25" s="130" t="s">
        <v>138</v>
      </c>
      <c r="I25" s="131"/>
      <c r="J25" s="131"/>
      <c r="K25" s="131"/>
      <c r="L25" s="160"/>
      <c r="M25" s="113" t="s">
        <v>139</v>
      </c>
      <c r="N25" s="114"/>
      <c r="O25" s="114"/>
      <c r="P25" s="116"/>
    </row>
    <row r="26" ht="15.75" customHeight="1" spans="1:38">
      <c r="A26" s="117" t="s">
        <v>140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/>
    </row>
    <row r="27" ht="27" customHeight="1" spans="1:38">
      <c r="A27" s="161" t="s">
        <v>141</v>
      </c>
      <c r="B27" s="162"/>
      <c r="C27" s="163"/>
      <c r="D27" s="164" t="s">
        <v>142</v>
      </c>
      <c r="E27" s="165"/>
      <c r="F27" s="165"/>
      <c r="G27" s="162"/>
      <c r="H27" s="162"/>
      <c r="I27" s="162"/>
      <c r="J27" s="165"/>
      <c r="K27" s="165"/>
      <c r="L27" s="165"/>
      <c r="M27" s="165"/>
      <c r="N27" s="165"/>
      <c r="O27" s="165"/>
      <c r="P27" s="166"/>
    </row>
    <row r="28" ht="27" customHeight="1" spans="1:38">
      <c r="A28" s="135" t="s">
        <v>143</v>
      </c>
      <c r="B28" s="167">
        <v>100</v>
      </c>
      <c r="C28" s="89" t="s">
        <v>37</v>
      </c>
      <c r="D28" s="86" t="s">
        <v>144</v>
      </c>
      <c r="E28" s="86"/>
      <c r="F28" s="86"/>
      <c r="G28" s="87">
        <v>240000</v>
      </c>
      <c r="H28" s="88"/>
      <c r="I28" s="168" t="s">
        <v>145</v>
      </c>
      <c r="J28" s="136" t="s">
        <v>146</v>
      </c>
      <c r="K28" s="86"/>
      <c r="L28" s="86"/>
      <c r="M28" s="87">
        <v>240000</v>
      </c>
      <c r="N28" s="88"/>
      <c r="O28" s="169" t="s">
        <v>145</v>
      </c>
      <c r="P28" s="170"/>
    </row>
    <row r="29" ht="27" customHeight="1" spans="1:38">
      <c r="A29" s="135" t="s">
        <v>147</v>
      </c>
      <c r="B29" s="167">
        <v>3</v>
      </c>
      <c r="C29" s="89" t="s">
        <v>37</v>
      </c>
      <c r="D29" s="171" t="s">
        <v>148</v>
      </c>
      <c r="E29" s="172"/>
      <c r="F29" s="173">
        <v>2</v>
      </c>
      <c r="G29" s="168" t="s">
        <v>149</v>
      </c>
      <c r="H29" s="171" t="s">
        <v>150</v>
      </c>
      <c r="I29" s="172"/>
      <c r="J29" s="171" t="s">
        <v>151</v>
      </c>
      <c r="K29" s="172"/>
      <c r="L29" s="174" t="s">
        <v>152</v>
      </c>
      <c r="M29" s="175" t="s">
        <v>153</v>
      </c>
      <c r="N29" s="175" t="s">
        <v>154</v>
      </c>
      <c r="O29" s="176" t="s">
        <v>155</v>
      </c>
      <c r="P29" s="177"/>
    </row>
    <row r="30" ht="27" customHeight="1" spans="1:38">
      <c r="A30" s="135" t="s">
        <v>156</v>
      </c>
      <c r="B30" s="167">
        <v>90</v>
      </c>
      <c r="C30" s="89" t="s">
        <v>37</v>
      </c>
      <c r="D30" s="171" t="s">
        <v>157</v>
      </c>
      <c r="E30" s="172"/>
      <c r="F30" s="173">
        <v>15</v>
      </c>
      <c r="G30" s="168" t="s">
        <v>37</v>
      </c>
      <c r="H30" s="178" t="s">
        <v>19</v>
      </c>
      <c r="I30" s="179"/>
      <c r="J30" s="180">
        <v>20000</v>
      </c>
      <c r="K30" s="181"/>
      <c r="L30" s="182">
        <f>240000</f>
        <v>240000</v>
      </c>
      <c r="M30" s="183"/>
      <c r="N30" s="184"/>
      <c r="O30" s="185"/>
      <c r="P30" s="186"/>
    </row>
    <row r="31" ht="27" customHeight="1" spans="1:38">
      <c r="A31" s="135" t="s">
        <v>158</v>
      </c>
      <c r="B31" s="167">
        <v>5</v>
      </c>
      <c r="C31" s="89" t="s">
        <v>37</v>
      </c>
      <c r="D31" s="178"/>
      <c r="E31" s="187"/>
      <c r="F31" s="188"/>
      <c r="G31" s="188"/>
      <c r="H31" s="178"/>
      <c r="I31" s="179"/>
      <c r="J31" s="180"/>
      <c r="K31" s="181"/>
      <c r="L31" s="182"/>
      <c r="M31" s="183"/>
      <c r="N31" s="184"/>
      <c r="O31" s="185"/>
      <c r="P31" s="186"/>
    </row>
    <row r="32" ht="27" customHeight="1" spans="1:38">
      <c r="A32" s="135" t="s">
        <v>159</v>
      </c>
      <c r="B32" s="167"/>
      <c r="C32" s="189" t="s">
        <v>37</v>
      </c>
      <c r="D32" s="178"/>
      <c r="E32" s="187"/>
      <c r="F32" s="190"/>
      <c r="G32" s="190"/>
      <c r="H32" s="180"/>
      <c r="I32" s="181"/>
      <c r="J32" s="180"/>
      <c r="K32" s="181"/>
      <c r="L32" s="182"/>
      <c r="M32" s="183"/>
      <c r="N32" s="183"/>
      <c r="O32" s="180"/>
      <c r="P32" s="186"/>
    </row>
    <row r="33" ht="27" customHeight="1" spans="1:16">
      <c r="A33" s="135" t="s">
        <v>160</v>
      </c>
      <c r="B33" s="167"/>
      <c r="C33" s="89" t="s">
        <v>37</v>
      </c>
      <c r="D33" s="183"/>
      <c r="E33" s="183"/>
      <c r="F33" s="183"/>
      <c r="G33" s="191" t="s">
        <v>161</v>
      </c>
      <c r="H33" s="178"/>
      <c r="I33" s="179"/>
      <c r="J33" s="180"/>
      <c r="K33" s="181"/>
      <c r="L33" s="182"/>
      <c r="M33" s="183"/>
      <c r="N33" s="184"/>
      <c r="O33" s="185"/>
      <c r="P33" s="186"/>
    </row>
    <row r="34" ht="27" customHeight="1" spans="1:16">
      <c r="A34" s="192" t="s">
        <v>162</v>
      </c>
      <c r="B34" s="193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</row>
    <row r="35" ht="13.5" spans="1:16">
      <c r="A35" s="117" t="s">
        <v>163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</row>
    <row r="36" ht="21.75" customHeight="1" spans="1:16">
      <c r="A36" s="135" t="s">
        <v>164</v>
      </c>
      <c r="B36" s="123"/>
      <c r="C36" s="123"/>
      <c r="D36" s="123"/>
      <c r="E36" s="123"/>
      <c r="F36" s="123"/>
      <c r="G36" s="123"/>
      <c r="H36" s="136"/>
      <c r="I36" s="122" t="s">
        <v>165</v>
      </c>
      <c r="J36" s="123"/>
      <c r="K36" s="123"/>
      <c r="L36" s="123"/>
      <c r="M36" s="123"/>
      <c r="N36" s="123"/>
      <c r="O36" s="123"/>
      <c r="P36" s="137"/>
    </row>
    <row r="37" ht="21.75" customHeight="1" spans="1:16">
      <c r="A37" s="83" t="s">
        <v>166</v>
      </c>
      <c r="B37" s="86" t="s">
        <v>167</v>
      </c>
      <c r="C37" s="86"/>
      <c r="D37" s="196" t="s">
        <v>154</v>
      </c>
      <c r="E37" s="196"/>
      <c r="F37" s="122" t="s">
        <v>168</v>
      </c>
      <c r="G37" s="136"/>
      <c r="H37" s="86" t="s">
        <v>169</v>
      </c>
      <c r="I37" s="122" t="s">
        <v>170</v>
      </c>
      <c r="J37" s="136"/>
      <c r="K37" s="164" t="s">
        <v>154</v>
      </c>
      <c r="L37" s="197"/>
      <c r="M37" s="196" t="s">
        <v>171</v>
      </c>
      <c r="N37" s="196" t="s">
        <v>172</v>
      </c>
      <c r="O37" s="196"/>
      <c r="P37" s="198"/>
    </row>
    <row r="38" ht="21.75" customHeight="1" spans="1:16">
      <c r="A38" s="199" t="s">
        <v>173</v>
      </c>
      <c r="B38" s="149" t="s">
        <v>137</v>
      </c>
      <c r="C38" s="149"/>
      <c r="D38" s="200" t="s">
        <v>174</v>
      </c>
      <c r="E38" s="200"/>
      <c r="F38" s="99" t="s">
        <v>175</v>
      </c>
      <c r="G38" s="138"/>
      <c r="H38" s="149" t="s">
        <v>176</v>
      </c>
      <c r="I38" s="84"/>
      <c r="J38" s="85"/>
      <c r="K38" s="84"/>
      <c r="L38" s="85"/>
      <c r="M38" s="200"/>
      <c r="N38" s="200"/>
      <c r="O38" s="200"/>
      <c r="P38" s="201"/>
    </row>
    <row r="39" ht="21.75" customHeight="1" spans="1:16">
      <c r="A39" s="199" t="s">
        <v>177</v>
      </c>
      <c r="B39" s="149" t="s">
        <v>178</v>
      </c>
      <c r="C39" s="149"/>
      <c r="D39" s="200" t="s">
        <v>174</v>
      </c>
      <c r="E39" s="200"/>
      <c r="F39" s="99" t="s">
        <v>179</v>
      </c>
      <c r="G39" s="138"/>
      <c r="H39" s="149" t="s">
        <v>180</v>
      </c>
      <c r="I39" s="84"/>
      <c r="J39" s="85"/>
      <c r="K39" s="84"/>
      <c r="L39" s="85"/>
      <c r="M39" s="200"/>
      <c r="N39" s="200"/>
      <c r="O39" s="200"/>
      <c r="P39" s="201"/>
    </row>
    <row r="40" ht="21.75" customHeight="1" spans="1:16">
      <c r="A40" s="199"/>
      <c r="B40" s="149"/>
      <c r="C40" s="149"/>
      <c r="D40" s="200"/>
      <c r="E40" s="200"/>
      <c r="F40" s="99"/>
      <c r="G40" s="138"/>
      <c r="H40" s="202"/>
      <c r="I40" s="84"/>
      <c r="J40" s="85"/>
      <c r="K40" s="84"/>
      <c r="L40" s="85"/>
      <c r="M40" s="200"/>
      <c r="N40" s="200"/>
      <c r="O40" s="200"/>
      <c r="P40" s="201"/>
    </row>
    <row r="41" ht="21.75" customHeight="1" spans="1:16">
      <c r="A41" s="135" t="s">
        <v>181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37"/>
    </row>
    <row r="42" ht="24" customHeight="1" spans="1:16">
      <c r="A42" s="83" t="s">
        <v>182</v>
      </c>
      <c r="B42" s="86" t="s">
        <v>183</v>
      </c>
      <c r="C42" s="86"/>
      <c r="D42" s="86" t="s">
        <v>154</v>
      </c>
      <c r="E42" s="86"/>
      <c r="F42" s="86" t="s">
        <v>184</v>
      </c>
      <c r="G42" s="86"/>
      <c r="H42" s="86" t="s">
        <v>185</v>
      </c>
      <c r="I42" s="203"/>
      <c r="J42" s="203"/>
      <c r="K42" s="203"/>
      <c r="L42" s="203"/>
      <c r="M42" s="203"/>
      <c r="N42" s="203"/>
      <c r="O42" s="203"/>
      <c r="P42" s="204"/>
    </row>
    <row r="43" ht="21.75" customHeight="1" spans="1:16">
      <c r="A43" s="199" t="s">
        <v>186</v>
      </c>
      <c r="B43" s="149" t="s">
        <v>187</v>
      </c>
      <c r="C43" s="149"/>
      <c r="D43" s="149" t="s">
        <v>188</v>
      </c>
      <c r="E43" s="149"/>
      <c r="F43" s="149" t="s">
        <v>189</v>
      </c>
      <c r="G43" s="149"/>
      <c r="H43" s="149" t="s">
        <v>190</v>
      </c>
      <c r="I43" s="205"/>
      <c r="J43" s="205"/>
      <c r="K43" s="205"/>
      <c r="L43" s="205"/>
      <c r="M43" s="205"/>
      <c r="N43" s="205"/>
      <c r="O43" s="205"/>
      <c r="P43" s="206"/>
    </row>
    <row r="44" ht="21.75" customHeight="1" spans="1:16">
      <c r="A44" s="199" t="s">
        <v>191</v>
      </c>
      <c r="B44" s="149" t="s">
        <v>192</v>
      </c>
      <c r="C44" s="149"/>
      <c r="D44" s="149" t="s">
        <v>193</v>
      </c>
      <c r="E44" s="149"/>
      <c r="F44" s="149" t="s">
        <v>194</v>
      </c>
      <c r="G44" s="149"/>
      <c r="H44" s="149" t="s">
        <v>195</v>
      </c>
      <c r="I44" s="205"/>
      <c r="J44" s="205"/>
      <c r="K44" s="205"/>
      <c r="L44" s="205"/>
      <c r="M44" s="205"/>
      <c r="N44" s="205"/>
      <c r="O44" s="205"/>
      <c r="P44" s="206"/>
    </row>
    <row r="45" ht="21.75" customHeight="1" spans="1:16">
      <c r="A45" s="207" t="s">
        <v>196</v>
      </c>
      <c r="B45" s="208" t="s">
        <v>197</v>
      </c>
      <c r="C45" s="208"/>
      <c r="D45" s="208" t="s">
        <v>198</v>
      </c>
      <c r="E45" s="208"/>
      <c r="F45" s="208" t="s">
        <v>199</v>
      </c>
      <c r="G45" s="208"/>
      <c r="H45" s="208" t="s">
        <v>195</v>
      </c>
      <c r="I45" s="133"/>
      <c r="J45" s="133"/>
      <c r="K45" s="133"/>
      <c r="L45" s="133"/>
      <c r="M45" s="133"/>
      <c r="N45" s="133"/>
      <c r="O45" s="133"/>
      <c r="P45" s="134"/>
    </row>
    <row r="46" ht="13.5" spans="1:16">
      <c r="A46" s="80" t="s">
        <v>200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201</v>
      </c>
      <c r="B47" s="86"/>
      <c r="C47" s="86"/>
      <c r="D47" s="86"/>
      <c r="E47" s="86"/>
      <c r="F47" s="86"/>
      <c r="G47" s="86"/>
      <c r="H47" s="86" t="s">
        <v>202</v>
      </c>
      <c r="I47" s="86"/>
      <c r="J47" s="86"/>
      <c r="K47" s="86"/>
      <c r="L47" s="86"/>
      <c r="M47" s="86"/>
      <c r="N47" s="86"/>
      <c r="O47" s="86"/>
      <c r="P47" s="209"/>
    </row>
    <row r="48" ht="22.5" customHeight="1" spans="1:16">
      <c r="A48" s="83" t="s">
        <v>203</v>
      </c>
      <c r="B48" s="149" t="s">
        <v>204</v>
      </c>
      <c r="C48" s="149"/>
      <c r="D48" s="149"/>
      <c r="E48" s="196" t="s">
        <v>205</v>
      </c>
      <c r="F48" s="196"/>
      <c r="G48" s="149" t="s">
        <v>206</v>
      </c>
      <c r="H48" s="86" t="s">
        <v>203</v>
      </c>
      <c r="I48" s="149"/>
      <c r="J48" s="149"/>
      <c r="K48" s="149"/>
      <c r="L48" s="149"/>
      <c r="M48" s="149"/>
      <c r="N48" s="86" t="s">
        <v>205</v>
      </c>
      <c r="O48" s="149"/>
      <c r="P48" s="210"/>
    </row>
    <row r="49" ht="22.5" customHeight="1" spans="1:16">
      <c r="A49" s="83" t="s">
        <v>207</v>
      </c>
      <c r="B49" s="149" t="s">
        <v>208</v>
      </c>
      <c r="C49" s="149"/>
      <c r="D49" s="149"/>
      <c r="E49" s="196" t="s">
        <v>205</v>
      </c>
      <c r="F49" s="196"/>
      <c r="G49" s="149" t="s">
        <v>209</v>
      </c>
      <c r="H49" s="86" t="s">
        <v>207</v>
      </c>
      <c r="I49" s="149"/>
      <c r="J49" s="149"/>
      <c r="K49" s="149"/>
      <c r="L49" s="149"/>
      <c r="M49" s="149"/>
      <c r="N49" s="86" t="s">
        <v>205</v>
      </c>
      <c r="O49" s="149"/>
      <c r="P49" s="210"/>
    </row>
    <row r="50" ht="22.5" customHeight="1" spans="1:16">
      <c r="A50" s="83" t="s">
        <v>210</v>
      </c>
      <c r="B50" s="149" t="s">
        <v>211</v>
      </c>
      <c r="C50" s="149"/>
      <c r="D50" s="149"/>
      <c r="E50" s="196" t="s">
        <v>205</v>
      </c>
      <c r="F50" s="196"/>
      <c r="G50" s="149" t="s">
        <v>212</v>
      </c>
      <c r="H50" s="86" t="s">
        <v>210</v>
      </c>
      <c r="I50" s="149"/>
      <c r="J50" s="149"/>
      <c r="K50" s="149"/>
      <c r="L50" s="149"/>
      <c r="M50" s="149"/>
      <c r="N50" s="86" t="s">
        <v>205</v>
      </c>
      <c r="O50" s="149"/>
      <c r="P50" s="210"/>
    </row>
    <row r="51" ht="22.5" customHeight="1" spans="1:16">
      <c r="A51" s="83" t="s">
        <v>213</v>
      </c>
      <c r="B51" s="149" t="s">
        <v>214</v>
      </c>
      <c r="C51" s="149"/>
      <c r="D51" s="149"/>
      <c r="E51" s="196" t="s">
        <v>205</v>
      </c>
      <c r="F51" s="196"/>
      <c r="G51" s="149" t="s">
        <v>215</v>
      </c>
      <c r="H51" s="86" t="s">
        <v>213</v>
      </c>
      <c r="I51" s="149"/>
      <c r="J51" s="149"/>
      <c r="K51" s="149"/>
      <c r="L51" s="149"/>
      <c r="M51" s="149"/>
      <c r="N51" s="86" t="s">
        <v>205</v>
      </c>
      <c r="O51" s="149"/>
      <c r="P51" s="210"/>
    </row>
    <row r="52" ht="22.5" customHeight="1" spans="1:16">
      <c r="A52" s="83" t="s">
        <v>216</v>
      </c>
      <c r="B52" s="149" t="s">
        <v>217</v>
      </c>
      <c r="C52" s="149"/>
      <c r="D52" s="149"/>
      <c r="E52" s="196" t="s">
        <v>205</v>
      </c>
      <c r="F52" s="196"/>
      <c r="G52" s="149" t="s">
        <v>218</v>
      </c>
      <c r="H52" s="86" t="s">
        <v>216</v>
      </c>
      <c r="I52" s="149"/>
      <c r="J52" s="149"/>
      <c r="K52" s="149"/>
      <c r="L52" s="149"/>
      <c r="M52" s="149"/>
      <c r="N52" s="86" t="s">
        <v>205</v>
      </c>
      <c r="O52" s="149"/>
      <c r="P52" s="210"/>
    </row>
    <row r="53" ht="22.5" customHeight="1" spans="1:16">
      <c r="A53" s="207" t="s">
        <v>219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11"/>
    </row>
    <row r="54" ht="22.5" customHeight="1" spans="1:16">
      <c r="A54" s="80" t="s">
        <v>220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221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37"/>
    </row>
    <row r="56" ht="21.75" customHeight="1" spans="1:16">
      <c r="A56" s="212" t="s">
        <v>222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4"/>
    </row>
    <row r="57" ht="22.5" customHeight="1" spans="1:16">
      <c r="A57" s="213" t="s">
        <v>223</v>
      </c>
      <c r="B57" s="214" t="s">
        <v>224</v>
      </c>
      <c r="C57" s="215" t="s">
        <v>225</v>
      </c>
      <c r="D57" s="215"/>
      <c r="E57" s="216"/>
      <c r="F57" s="123" t="s">
        <v>226</v>
      </c>
      <c r="G57" s="123"/>
      <c r="H57" s="123"/>
      <c r="I57" s="123"/>
      <c r="J57" s="125"/>
      <c r="K57" s="125"/>
      <c r="L57" s="125"/>
      <c r="M57" s="125"/>
      <c r="N57" s="125"/>
      <c r="O57" s="125"/>
      <c r="P57" s="126"/>
    </row>
    <row r="58" ht="32.25" customHeight="1" spans="1:16">
      <c r="A58" s="217" t="s">
        <v>227</v>
      </c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20"/>
    </row>
    <row r="59" ht="25.5" customHeight="1" spans="1:16">
      <c r="A59" s="83" t="s">
        <v>228</v>
      </c>
      <c r="B59" s="221"/>
      <c r="C59" s="149" t="s">
        <v>229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210"/>
    </row>
    <row r="60" ht="25.5" customHeight="1" spans="1:16">
      <c r="A60" s="83"/>
      <c r="B60" s="221"/>
      <c r="C60" s="149" t="s">
        <v>230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210"/>
    </row>
    <row r="61" ht="23.25" customHeight="1" spans="1:16">
      <c r="A61" s="127"/>
      <c r="B61" s="222"/>
      <c r="C61" s="208" t="s">
        <v>231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11"/>
    </row>
    <row r="62" ht="21.75" customHeight="1" spans="1:16">
      <c r="A62" s="223" t="s">
        <v>232</v>
      </c>
      <c r="B62" s="224" t="s">
        <v>233</v>
      </c>
      <c r="C62" s="224"/>
      <c r="D62" s="224"/>
      <c r="E62" s="224"/>
      <c r="F62" s="224"/>
      <c r="G62" s="224"/>
      <c r="H62" s="225"/>
      <c r="I62" s="225"/>
      <c r="J62" s="225"/>
      <c r="K62" s="225"/>
      <c r="L62" s="225"/>
      <c r="M62" s="225"/>
      <c r="N62" s="225"/>
      <c r="O62" s="225"/>
      <c r="P62" s="226"/>
    </row>
    <row r="63" ht="39.75" customHeight="1" spans="1:16">
      <c r="A63" s="227" t="s">
        <v>234</v>
      </c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9"/>
    </row>
    <row r="64" ht="24" customHeight="1" spans="1:16">
      <c r="A64" s="230" t="s">
        <v>235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2"/>
    </row>
    <row r="65" ht="21.75" customHeight="1" spans="1:16">
      <c r="A65" s="233" t="s">
        <v>236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34"/>
    </row>
    <row r="66" ht="21.75" customHeight="1" spans="1:16">
      <c r="A66" s="78" t="s">
        <v>237</v>
      </c>
      <c r="B66" s="78"/>
      <c r="C66" s="78"/>
      <c r="D66" s="78" t="s">
        <v>238</v>
      </c>
      <c r="E66" s="78"/>
      <c r="F66" s="78"/>
      <c r="G66" s="78"/>
      <c r="H66" s="78" t="s">
        <v>239</v>
      </c>
      <c r="I66" s="78"/>
      <c r="J66" s="78"/>
      <c r="K66" s="78"/>
      <c r="L66" s="78"/>
      <c r="M66" s="78" t="s">
        <v>240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idain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9" sqref="I9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242</v>
      </c>
      <c r="B2" s="14" t="s">
        <v>14</v>
      </c>
      <c r="C2" s="15"/>
      <c r="D2" s="15"/>
      <c r="E2" s="16"/>
      <c r="F2" s="17" t="s">
        <v>243</v>
      </c>
      <c r="G2" s="18" t="s">
        <v>16</v>
      </c>
      <c r="H2" s="18"/>
      <c r="I2" s="18"/>
      <c r="J2" s="18"/>
    </row>
    <row r="3" ht="17.25" customHeight="1" spans="1:10">
      <c r="A3" s="13" t="s">
        <v>244</v>
      </c>
      <c r="B3" s="19" t="s">
        <v>21</v>
      </c>
      <c r="C3" s="19"/>
      <c r="D3" s="19"/>
      <c r="E3" s="20"/>
      <c r="F3" s="17" t="s">
        <v>245</v>
      </c>
      <c r="G3" s="18"/>
      <c r="H3" s="18"/>
      <c r="I3" s="18"/>
      <c r="J3" s="18"/>
    </row>
    <row r="4" ht="17.25" customHeight="1" spans="1:10">
      <c r="A4" s="21" t="s">
        <v>246</v>
      </c>
      <c r="B4" s="19"/>
      <c r="C4" s="19"/>
      <c r="D4" s="19"/>
      <c r="E4" s="20"/>
      <c r="F4" s="22" t="s">
        <v>244</v>
      </c>
      <c r="G4" s="18"/>
      <c r="H4" s="18"/>
      <c r="I4" s="18"/>
      <c r="J4" s="18"/>
    </row>
    <row r="5" ht="17.25" customHeight="1" spans="1:10">
      <c r="A5" s="23" t="s">
        <v>247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248</v>
      </c>
      <c r="B6" s="24" t="s">
        <v>249</v>
      </c>
      <c r="C6" s="24" t="s">
        <v>250</v>
      </c>
      <c r="D6" s="24" t="s">
        <v>251</v>
      </c>
      <c r="E6" s="24" t="s">
        <v>252</v>
      </c>
      <c r="F6" s="24" t="s">
        <v>253</v>
      </c>
      <c r="G6" s="24" t="s">
        <v>254</v>
      </c>
      <c r="H6" s="24" t="s">
        <v>255</v>
      </c>
      <c r="I6" s="24" t="s">
        <v>256</v>
      </c>
      <c r="J6" s="24" t="s">
        <v>257</v>
      </c>
    </row>
    <row r="7" ht="17.25" customHeight="1" spans="1:10">
      <c r="A7" s="25" t="s">
        <v>258</v>
      </c>
      <c r="B7" s="25" t="s">
        <v>259</v>
      </c>
      <c r="C7" s="25" t="s">
        <v>260</v>
      </c>
      <c r="D7" s="25">
        <v>43</v>
      </c>
      <c r="E7" s="25" t="s">
        <v>261</v>
      </c>
      <c r="F7" s="25" t="s">
        <v>262</v>
      </c>
      <c r="G7" s="25" t="s">
        <v>263</v>
      </c>
      <c r="H7" s="25" t="s">
        <v>264</v>
      </c>
      <c r="I7" s="25" t="s">
        <v>265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267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248</v>
      </c>
      <c r="B16" s="32" t="s">
        <v>268</v>
      </c>
      <c r="C16" s="32"/>
      <c r="D16" s="32"/>
      <c r="E16" s="32" t="s">
        <v>269</v>
      </c>
      <c r="F16" s="32" t="s">
        <v>205</v>
      </c>
      <c r="G16" s="32" t="s">
        <v>270</v>
      </c>
      <c r="H16" s="32" t="s">
        <v>271</v>
      </c>
      <c r="I16" s="32" t="s">
        <v>272</v>
      </c>
      <c r="J16" s="32" t="s">
        <v>257</v>
      </c>
    </row>
    <row r="17" s="10" customFormat="1" ht="24.75" customHeight="1" spans="1:10">
      <c r="A17" s="32" t="s">
        <v>258</v>
      </c>
      <c r="B17" s="32" t="s">
        <v>273</v>
      </c>
      <c r="C17" s="32"/>
      <c r="D17" s="32"/>
      <c r="E17" s="32">
        <v>2512</v>
      </c>
      <c r="F17" s="32">
        <v>1</v>
      </c>
      <c r="G17" s="32" t="s">
        <v>274</v>
      </c>
      <c r="H17" s="32" t="s">
        <v>275</v>
      </c>
      <c r="I17" s="32" t="s">
        <v>276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277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248</v>
      </c>
      <c r="B27" s="39" t="s">
        <v>278</v>
      </c>
      <c r="C27" s="40"/>
      <c r="D27" s="40"/>
      <c r="E27" s="40"/>
      <c r="F27" s="41"/>
      <c r="G27" s="39" t="s">
        <v>279</v>
      </c>
      <c r="H27" s="40"/>
      <c r="I27" s="41"/>
      <c r="J27" s="42" t="s">
        <v>257</v>
      </c>
    </row>
    <row r="28" ht="17.25" customHeight="1" spans="1:10">
      <c r="A28" s="32" t="s">
        <v>258</v>
      </c>
      <c r="B28" s="39" t="s">
        <v>280</v>
      </c>
      <c r="C28" s="40"/>
      <c r="D28" s="40"/>
      <c r="E28" s="40"/>
      <c r="F28" s="41"/>
      <c r="G28" s="39" t="s">
        <v>281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282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237</v>
      </c>
      <c r="B38" s="62"/>
      <c r="C38" s="62"/>
      <c r="D38" s="63" t="s">
        <v>238</v>
      </c>
      <c r="E38" s="63"/>
      <c r="F38" s="62"/>
      <c r="G38" s="62" t="s">
        <v>239</v>
      </c>
      <c r="H38" s="62"/>
      <c r="I38" s="62" t="s">
        <v>240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283</v>
      </c>
      <c r="B2" s="3" t="s">
        <v>284</v>
      </c>
      <c r="C2" s="3" t="s">
        <v>285</v>
      </c>
      <c r="D2" s="3" t="s">
        <v>286</v>
      </c>
      <c r="E2" s="3" t="s">
        <v>287</v>
      </c>
      <c r="F2" s="3" t="s">
        <v>288</v>
      </c>
      <c r="G2" s="3" t="s">
        <v>289</v>
      </c>
      <c r="H2" s="3" t="s">
        <v>290</v>
      </c>
      <c r="I2" s="3" t="s">
        <v>291</v>
      </c>
      <c r="J2" s="3" t="s">
        <v>292</v>
      </c>
      <c r="K2" s="3" t="s">
        <v>293</v>
      </c>
      <c r="L2" s="3" t="s">
        <v>294</v>
      </c>
      <c r="M2" s="3" t="s">
        <v>295</v>
      </c>
      <c r="N2" s="3" t="s">
        <v>296</v>
      </c>
      <c r="O2" s="3" t="s">
        <v>297</v>
      </c>
      <c r="P2" s="3" t="s">
        <v>298</v>
      </c>
      <c r="Q2" s="3" t="s">
        <v>299</v>
      </c>
      <c r="R2" s="3" t="s">
        <v>111</v>
      </c>
      <c r="S2" s="3" t="s">
        <v>286</v>
      </c>
      <c r="T2" s="3" t="s">
        <v>300</v>
      </c>
      <c r="U2" s="3" t="s">
        <v>301</v>
      </c>
      <c r="V2" s="3" t="s">
        <v>111</v>
      </c>
      <c r="W2" s="3" t="s">
        <v>286</v>
      </c>
      <c r="X2" s="3" t="s">
        <v>300</v>
      </c>
      <c r="Y2" s="3" t="s">
        <v>302</v>
      </c>
      <c r="Z2" s="3" t="s">
        <v>111</v>
      </c>
      <c r="AA2" s="3" t="s">
        <v>286</v>
      </c>
      <c r="AB2" s="3" t="s">
        <v>300</v>
      </c>
      <c r="AC2" s="3" t="s">
        <v>303</v>
      </c>
      <c r="AD2" s="3" t="s">
        <v>304</v>
      </c>
      <c r="AE2" s="3" t="s">
        <v>143</v>
      </c>
      <c r="AF2" s="3" t="s">
        <v>147</v>
      </c>
      <c r="AG2" s="3" t="s">
        <v>156</v>
      </c>
      <c r="AH2" s="3" t="s">
        <v>305</v>
      </c>
      <c r="AI2" s="3" t="s">
        <v>159</v>
      </c>
      <c r="AJ2" s="3" t="s">
        <v>306</v>
      </c>
      <c r="AK2" s="3" t="s">
        <v>148</v>
      </c>
      <c r="AL2" s="3" t="s">
        <v>307</v>
      </c>
      <c r="AM2" s="3" t="s">
        <v>308</v>
      </c>
      <c r="AN2" s="3" t="s">
        <v>151</v>
      </c>
      <c r="AO2" s="3" t="s">
        <v>309</v>
      </c>
      <c r="AP2" s="3" t="s">
        <v>153</v>
      </c>
      <c r="AQ2" s="3" t="s">
        <v>155</v>
      </c>
      <c r="AR2" s="3" t="s">
        <v>310</v>
      </c>
      <c r="AS2" s="3" t="s">
        <v>151</v>
      </c>
      <c r="AT2" s="3" t="s">
        <v>309</v>
      </c>
      <c r="AU2" s="3" t="s">
        <v>153</v>
      </c>
      <c r="AV2" s="3" t="s">
        <v>155</v>
      </c>
      <c r="AW2" s="3" t="s">
        <v>311</v>
      </c>
      <c r="AX2" s="3" t="s">
        <v>151</v>
      </c>
      <c r="AY2" s="3" t="s">
        <v>309</v>
      </c>
      <c r="AZ2" s="3" t="s">
        <v>153</v>
      </c>
      <c r="BA2" s="3" t="s">
        <v>155</v>
      </c>
      <c r="BB2" s="4" t="s">
        <v>312</v>
      </c>
      <c r="BC2" s="4" t="s">
        <v>151</v>
      </c>
      <c r="BD2" s="4" t="s">
        <v>309</v>
      </c>
      <c r="BE2" s="4" t="s">
        <v>153</v>
      </c>
      <c r="BF2" s="4" t="s">
        <v>155</v>
      </c>
      <c r="BG2" s="4" t="s">
        <v>154</v>
      </c>
    </row>
    <row r="3" s="1" customFormat="1" ht="53.25" customHeight="1" spans="1:59">
      <c r="A3" s="5" t="str">
        <f>供应商基础信息表!B2</f>
        <v>装备加工厂</v>
      </c>
      <c r="B3" s="5" t="str">
        <f>供应商基础信息表!F2</f>
        <v>青岛多仁户外用品有限公司</v>
      </c>
      <c r="C3" s="5" t="str">
        <f>供应商基础信息表!K2</f>
        <v>青岛市城阳区夏庄街道成康路328号甲4号楼5层</v>
      </c>
      <c r="D3" s="5" t="str">
        <f>供应商基础信息表!B3</f>
        <v>87876655</v>
      </c>
      <c r="E3" s="6">
        <f>供应商基础信息表!B6</f>
        <v>43922</v>
      </c>
      <c r="F3" s="5" t="str">
        <f>供应商基础信息表!F5</f>
        <v>91370214MA3RNL6H7J</v>
      </c>
      <c r="G3" s="5" t="str">
        <f>供应商基础信息表!F6</f>
        <v>91370214MA3RNL6H7J</v>
      </c>
      <c r="H3" s="7">
        <f>供应商基础信息表!J5</f>
        <v>55</v>
      </c>
      <c r="I3" s="5">
        <f>供应商基础信息表!J6</f>
        <v>5</v>
      </c>
      <c r="J3" s="5">
        <f>供应商基础信息表!J7</f>
        <v>2</v>
      </c>
      <c r="K3" s="5">
        <f>供应商基础信息表!J8</f>
        <v>5</v>
      </c>
      <c r="L3" s="5">
        <f>供应商基础信息表!J9</f>
        <v>40</v>
      </c>
      <c r="M3" s="5" t="str">
        <f>供应商基础信息表!J10</f>
        <v>3</v>
      </c>
      <c r="N3" s="5">
        <f>供应商基础信息表!N9</f>
        <v>215</v>
      </c>
      <c r="O3" s="5" t="str">
        <f>供应商基础信息表!B12</f>
        <v>100</v>
      </c>
      <c r="P3" s="5" t="str">
        <f>供应商基础信息表!F12</f>
        <v>1079.06</v>
      </c>
      <c r="Q3" s="5" t="str">
        <f>供应商基础信息表!B16</f>
        <v>崔东柱</v>
      </c>
      <c r="R3" s="5" t="str">
        <f>供应商基础信息表!E16</f>
        <v>总经理</v>
      </c>
      <c r="S3" s="5">
        <f>供应商基础信息表!K16</f>
        <v>0</v>
      </c>
      <c r="T3" s="5" t="str">
        <f>供应商基础信息表!N16</f>
        <v>idain@qq.com</v>
      </c>
      <c r="U3" s="5" t="str">
        <f>供应商基础信息表!B17</f>
        <v>罗兰</v>
      </c>
      <c r="V3" s="5">
        <f>供应商基础信息表!E17</f>
        <v>0</v>
      </c>
      <c r="W3" s="5">
        <f>供应商基础信息表!K17</f>
        <v>0</v>
      </c>
      <c r="X3" s="5" t="str">
        <f>供应商基础信息表!N17</f>
        <v>-</v>
      </c>
      <c r="Y3" s="5" t="str">
        <f>供应商基础信息表!B18</f>
        <v>罗兰</v>
      </c>
      <c r="Z3" s="5">
        <f>供应商基础信息表!E18</f>
        <v>0</v>
      </c>
      <c r="AA3" s="5">
        <f>供应商基础信息表!K18</f>
        <v>0</v>
      </c>
      <c r="AB3" s="5" t="str">
        <f>供应商基础信息表!N18</f>
        <v>-</v>
      </c>
      <c r="AC3" s="5">
        <f>供应商基础信息表!G28</f>
        <v>240000</v>
      </c>
      <c r="AD3" s="5">
        <f>供应商基础信息表!M28</f>
        <v>240000</v>
      </c>
      <c r="AE3" s="5">
        <f>供应商基础信息表!B28</f>
        <v>100</v>
      </c>
      <c r="AF3" s="5">
        <f>供应商基础信息表!B29</f>
        <v>3</v>
      </c>
      <c r="AG3" s="5">
        <f>供应商基础信息表!B30</f>
        <v>90</v>
      </c>
      <c r="AH3" s="5">
        <f>供应商基础信息表!B31</f>
        <v>5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2</v>
      </c>
      <c r="AL3" s="5">
        <f>供应商基础信息表!F30</f>
        <v>15</v>
      </c>
      <c r="AM3" s="5" t="str">
        <f>供应商基础信息表!H30</f>
        <v>包类</v>
      </c>
      <c r="AN3" s="2">
        <f>供应商基础信息表!J30</f>
        <v>20000</v>
      </c>
      <c r="AO3" s="2">
        <f>供应商基础信息表!L30</f>
        <v>240000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WPS_1135045928</cp:lastModifiedBy>
  <dcterms:created xsi:type="dcterms:W3CDTF">2015-03-10T02:39:00Z</dcterms:created>
  <cp:lastPrinted>2016-02-18T03:15:00Z</cp:lastPrinted>
  <dcterms:modified xsi:type="dcterms:W3CDTF">2025-11-17T07:27:07Z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7C6E92B9376549A0A2FAFD9E61F68DA9_13</vt:lpwstr>
  </property>
  <property fmtid="{D5CDD505-2E9C-101B-9397-08002B2CF9AE}" pid="3" name="KSOProductBuildVer">
    <vt:lpwstr>2052-12.1.0.23542</vt:lpwstr>
  </property>
</Properties>
</file>