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尾期第2批7042件" sheetId="18" r:id="rId9"/>
    <sheet name="验货尺寸表 (尾期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<sst xmlns="http://schemas.openxmlformats.org/spreadsheetml/2006/main" count="1270" uniqueCount="433">
  <si>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</si>
  <si>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</si>
  <si>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</si>
  <si>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</si>
  <si>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</si>
  <si>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</si>
  <si>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</si>
  <si>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</si>
  <si>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</si>
  <si>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</si>
  <si>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</si>
  <si>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</si>
  <si>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</si>
  <si>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</si>
  <si>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</si>
  <si>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</si>
  <si>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</si>
  <si>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</si>
  <si>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</si>
  <si>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</si>
  <si>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</si>
  <si>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</si>
  <si>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</si>
  <si>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</si>
  <si>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</si>
  <si>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</si>
  <si>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</si>
  <si>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</si>
  <si>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</si>
  <si>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</si>
  <si>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</si>
  <si>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</si>
  <si>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</si>
  <si>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</si>
  <si>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</si>
  <si>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</si>
  <si>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</si>
  <si>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</si>
  <si>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</si>
  <si>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</si>
  <si>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</si>
  <si>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</si>
  <si>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</si>
  <si>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</si>
  <si>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</si>
  <si>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</si>
  <si>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</si>
  <si>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</si>
  <si>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</si>
  <si>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</si>
  <si>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</si>
  <si>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</si>
  <si>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</si>
  <si>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</si>
  <si>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</si>
  <si>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</si>
  <si>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</si>
  <si>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</si>
  <si>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</si>
  <si>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</si>
  <si>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</si>
  <si>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</si>
  <si>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TAJJAO81045</t>
  </si>
  <si>
    <t>合同交期</t>
  </si>
  <si>
    <t>2025/12/20-3/27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</si>
  <si>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</si>
  <si>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</si>
  <si>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</si>
  <si>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</si>
  <si>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</si>
  <si>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</si>
  <si>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</si>
  <si>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</si>
  <si>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</si>
  <si>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</si>
  <si>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</si>
  <si>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</si>
  <si>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</si>
  <si>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</si>
  <si>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</si>
  <si>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</si>
  <si>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</si>
  <si>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</si>
  <si>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</si>
  <si>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</si>
  <si>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</si>
  <si>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</si>
  <si>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</si>
  <si>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</si>
  <si>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</si>
  <si>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</si>
  <si>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</si>
  <si>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</si>
  <si>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</si>
  <si>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</si>
  <si>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</si>
  <si>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</si>
  <si>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</si>
  <si>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</si>
  <si>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</si>
  <si>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</si>
  <si>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</si>
  <si>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</si>
  <si>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</si>
  <si>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</si>
  <si>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</si>
  <si>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</si>
  <si>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</si>
  <si>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</si>
  <si>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</si>
  <si>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</si>
  <si>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</si>
  <si>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</si>
  <si>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</si>
  <si>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</si>
  <si>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</si>
  <si>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</si>
  <si>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</si>
  <si>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</si>
  <si>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白色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</si>
  <si>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</si>
  <si>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</si>
  <si>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</si>
  <si>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</si>
  <si>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</si>
  <si>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</si>
  <si>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</si>
  <si>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</si>
  <si>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</si>
  <si>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</si>
  <si>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</si>
  <si>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</si>
  <si>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</si>
  <si>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</si>
  <si>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</si>
  <si>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</si>
  <si>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</si>
  <si>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</si>
  <si>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</si>
  <si>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</si>
  <si>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</si>
  <si>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</si>
  <si>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</si>
  <si>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</si>
  <si>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</si>
  <si>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</si>
  <si>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</si>
  <si>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</si>
  <si>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</si>
  <si>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</si>
  <si>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</si>
  <si>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</si>
  <si>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</si>
  <si>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</si>
  <si>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</si>
  <si>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</si>
  <si>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</si>
  <si>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</si>
  <si>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</si>
  <si>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后中长（不含领）</t>
  </si>
  <si>
    <t>±1</t>
  </si>
  <si>
    <t>-0.5</t>
  </si>
  <si>
    <t>-1</t>
  </si>
  <si>
    <t>胸围</t>
  </si>
  <si>
    <t>-4</t>
  </si>
  <si>
    <t>摆围</t>
  </si>
  <si>
    <t>-2</t>
  </si>
  <si>
    <t>肩宽</t>
  </si>
  <si>
    <t>±0.5</t>
  </si>
  <si>
    <t>-1.5</t>
  </si>
  <si>
    <t>肩点短袖长</t>
  </si>
  <si>
    <t>+0.5</t>
  </si>
  <si>
    <t>袖肥/2（参考值）</t>
  </si>
  <si>
    <t>±0.3</t>
  </si>
  <si>
    <t>+0</t>
  </si>
  <si>
    <t>短袖口/2</t>
  </si>
  <si>
    <t>圆领T恤前领宽</t>
  </si>
  <si>
    <t>+1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</si>
  <si>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</si>
  <si>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</si>
  <si>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</si>
  <si>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</si>
  <si>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</si>
  <si>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</si>
  <si>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</si>
  <si>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CGDD25111000054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</si>
  <si>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</si>
  <si>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</si>
  <si>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</si>
  <si>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</si>
  <si>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</si>
  <si>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</si>
  <si>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</si>
  <si>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</si>
  <si>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1、领不圆顺，后领织带不平服</t>
  </si>
  <si>
    <t>2、上袖不圆顺，拼片不对称</t>
  </si>
  <si>
    <t>3、冚脚起扭，不平服</t>
  </si>
  <si>
    <t>【整改的严重缺陷及整改复核时间】</t>
  </si>
  <si>
    <t>以上问题车间已整改</t>
  </si>
  <si>
    <t>洗前/洗后</t>
  </si>
  <si>
    <t>+0 +0</t>
  </si>
  <si>
    <t>-0.3 -0.5</t>
  </si>
  <si>
    <t>-0.5 -0.8</t>
  </si>
  <si>
    <t>-0.5 -0.6</t>
  </si>
  <si>
    <t>+0 -0.8</t>
  </si>
  <si>
    <t>+0 -1</t>
  </si>
  <si>
    <t>-0.5 -1</t>
  </si>
  <si>
    <t>-0.5 -0.7</t>
  </si>
  <si>
    <t>+1 +0.5</t>
  </si>
  <si>
    <t>-1 -1.5</t>
  </si>
  <si>
    <t>-0.3 -0.7</t>
  </si>
  <si>
    <t>+0.4 +0</t>
  </si>
  <si>
    <t>+0.5 +0.2</t>
  </si>
  <si>
    <t>-0.8 -1</t>
  </si>
  <si>
    <t>+0.2 +0</t>
  </si>
  <si>
    <t>+0 -0.2</t>
  </si>
  <si>
    <t>+0.3 +0.2</t>
  </si>
  <si>
    <t>+0.3 +0</t>
  </si>
  <si>
    <t>+0 +0.2</t>
  </si>
  <si>
    <t>-0.2 -0.2</t>
  </si>
  <si>
    <t>-0.3 -0.3</t>
  </si>
  <si>
    <t>+0.3 +0.3</t>
  </si>
  <si>
    <t>+0.4 +0.4</t>
  </si>
  <si>
    <t>+0.8 +0.8</t>
  </si>
  <si>
    <t>+0.7 +0.7</t>
  </si>
  <si>
    <t>+0.5 +0.5</t>
  </si>
  <si>
    <t>+1 +1</t>
  </si>
  <si>
    <t>+0 +0.6</t>
  </si>
  <si>
    <t>+0.7 +0.3</t>
  </si>
  <si>
    <t>+0.6 +0.6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</si>
  <si>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</si>
  <si>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</si>
  <si>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</si>
  <si>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</si>
  <si>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</si>
  <si>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</si>
  <si>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</si>
  <si>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</si>
  <si>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</si>
  <si>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</si>
  <si>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</si>
  <si>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</si>
  <si>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</si>
  <si>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</si>
  <si>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</si>
  <si>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</si>
  <si>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</si>
  <si>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</si>
  <si>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</si>
  <si>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</si>
  <si>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</si>
  <si>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</si>
  <si>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</si>
  <si>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</si>
  <si>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</si>
  <si>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</si>
  <si>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</si>
  <si>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</si>
  <si>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</si>
  <si>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</si>
  <si>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</si>
  <si>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</si>
  <si>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</si>
  <si>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</si>
  <si>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</si>
  <si>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</si>
  <si>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②检验明细：齐色齐码13件</t>
  </si>
  <si>
    <t>情况说明：</t>
  </si>
  <si>
    <t xml:space="preserve">【问题点描述】  </t>
  </si>
  <si>
    <t>数量</t>
  </si>
  <si>
    <t>1、领圈不圆顺，缝骨明线接线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</si>
  <si>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</si>
  <si>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</si>
  <si>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</si>
  <si>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</si>
  <si>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</si>
  <si>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</si>
  <si>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</si>
  <si>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走货54件，抽查13件，发现2件不良品，已按照以上提出的问题点改正，可以出货</t>
  </si>
  <si>
    <t>服装QC部门</t>
  </si>
  <si>
    <t>检验人</t>
  </si>
  <si>
    <t>-0.5 -0.3</t>
  </si>
  <si>
    <t>-0.5 -0.5</t>
  </si>
  <si>
    <t>+0 +1</t>
  </si>
  <si>
    <t>-0.5 +0</t>
  </si>
  <si>
    <t>+0.5 +0</t>
  </si>
  <si>
    <t>+1 +0</t>
  </si>
  <si>
    <t>-1 -0.5</t>
  </si>
  <si>
    <t>-1 -0.8</t>
  </si>
  <si>
    <t>-1 -1</t>
  </si>
  <si>
    <t>-0.2 -0.5</t>
  </si>
  <si>
    <t>+0 +0.5</t>
  </si>
  <si>
    <t>+0 -0.5</t>
  </si>
  <si>
    <t>+0.3 +0.5</t>
  </si>
  <si>
    <t>+0 -0.3</t>
  </si>
  <si>
    <t>-0.2 +0</t>
  </si>
  <si>
    <t>-0.8 +0</t>
  </si>
  <si>
    <t>-0.4 -0.3</t>
  </si>
  <si>
    <t>期货</t>
  </si>
  <si>
    <t>采购凭证编号：CGDD25111000054</t>
  </si>
  <si>
    <t>②检验明细：齐色齐码200件</t>
  </si>
  <si>
    <t>1、领圈不圆顺，后领容皱</t>
  </si>
  <si>
    <t>2、脚边不顺直，衫身压线大小平均匀</t>
  </si>
  <si>
    <t>3、白色污渍没有清理干净</t>
  </si>
  <si>
    <t>走货7042件，抽查200件，发现5件不良品，已按照以上提出的问题点改正，可以出货</t>
  </si>
  <si>
    <t>+0 +0.5 +0.3</t>
  </si>
  <si>
    <t>-0.5 +0 +0</t>
  </si>
  <si>
    <t>+0 +0 +0</t>
  </si>
  <si>
    <t>-0.3 -0.3 -0.5</t>
  </si>
  <si>
    <t>-1 -0.5 -0.3</t>
  </si>
  <si>
    <t>-0.3 +0 -0.3</t>
  </si>
  <si>
    <t>+1 +1 +1</t>
  </si>
  <si>
    <t>+2 +0.5 +0</t>
  </si>
  <si>
    <t>+0.5 +2 +1.5</t>
  </si>
  <si>
    <t>+2 +2 +2</t>
  </si>
  <si>
    <t>+1.5 +1 +1.5</t>
  </si>
  <si>
    <t>+1 +1 +0</t>
  </si>
  <si>
    <t>+0.5 -1 +0</t>
  </si>
  <si>
    <t>-0.5 -1 +0.5</t>
  </si>
  <si>
    <t>+0 -1 +0</t>
  </si>
  <si>
    <t>-1 +0 +0</t>
  </si>
  <si>
    <t>-1 -0.5 +0</t>
  </si>
  <si>
    <t>-1 -0.8 -0.5</t>
  </si>
  <si>
    <t>-1 -1 -1</t>
  </si>
  <si>
    <t>-1 -0.8 +0</t>
  </si>
  <si>
    <t>-0.2 -0.5 -1</t>
  </si>
  <si>
    <t>-1 -0.5 -0.5</t>
  </si>
  <si>
    <t>+0.5 +0.3 +0.3</t>
  </si>
  <si>
    <t>+0.5 +0.2 +0</t>
  </si>
  <si>
    <t>+0.4 +0.2 +0</t>
  </si>
  <si>
    <t>-0.2 +0 +0</t>
  </si>
  <si>
    <t>+0.3 +0.2 +0</t>
  </si>
  <si>
    <t>+0 +0.3 +0.2</t>
  </si>
  <si>
    <t>+0.4 +0.3 +0.2</t>
  </si>
  <si>
    <t>+0.2 +0.3 +0.3</t>
  </si>
  <si>
    <t>+0 +0.2 +0</t>
  </si>
  <si>
    <t>+0 +0.2 +0.2</t>
  </si>
  <si>
    <t>+0.3 +0 +0</t>
  </si>
  <si>
    <t>+0.2 +0.3 +0</t>
  </si>
  <si>
    <t>+0.2 +0 +0.3</t>
  </si>
  <si>
    <t>-0.2 -0.5 +0</t>
  </si>
  <si>
    <t>-0.5  +0 -0.5</t>
  </si>
  <si>
    <t>-0.5 -0.3 +0</t>
  </si>
  <si>
    <t>+0 -0.5 -0.5</t>
  </si>
  <si>
    <t>-0.4 -0.3 +0</t>
  </si>
  <si>
    <t>-0.5 +0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</si>
  <si>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</si>
  <si>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</si>
  <si>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</si>
  <si>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</si>
  <si>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</si>
  <si>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</si>
  <si>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</si>
  <si>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</si>
  <si>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</si>
  <si>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</si>
  <si>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</si>
  <si>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</si>
  <si>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</si>
  <si>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</si>
  <si>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</si>
  <si>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</si>
  <si>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</si>
  <si>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TAJJAO81045/82046</t>
  </si>
  <si>
    <t>东丽</t>
  </si>
  <si>
    <t>YES</t>
  </si>
  <si>
    <t>冰草蓝</t>
  </si>
  <si>
    <t>龙胆紫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</si>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</sst>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3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5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5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5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5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5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5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35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5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35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5" customWidth="1"/>
    <col min="3" max="3" width="10.125" customWidth="1"/>
  </cols>
  <sheetData>
    <row r="1" ht="21" customHeight="1" spans="1:2">
      <c r="A1" s="456"/>
      <c r="B1" s="457" t="s">
        <v>0</v>
      </c>
    </row>
    <row r="2" spans="1:2">
      <c r="A2" s="12">
        <v>1</v>
      </c>
      <c r="B2" s="458" t="s">
        <v>1</v>
      </c>
    </row>
    <row r="3" spans="1:2">
      <c r="A3" s="12">
        <v>2</v>
      </c>
      <c r="B3" s="458" t="s">
        <v>2</v>
      </c>
    </row>
    <row r="4" spans="1:2">
      <c r="A4" s="12">
        <v>3</v>
      </c>
      <c r="B4" s="458" t="s">
        <v>3</v>
      </c>
    </row>
    <row r="5" spans="1:2">
      <c r="A5" s="12">
        <v>4</v>
      </c>
      <c r="B5" s="458" t="s">
        <v>4</v>
      </c>
    </row>
    <row r="6" spans="1:2">
      <c r="A6" s="12">
        <v>5</v>
      </c>
      <c r="B6" s="458" t="s">
        <v>5</v>
      </c>
    </row>
    <row r="7" spans="1:2">
      <c r="A7" s="12">
        <v>6</v>
      </c>
      <c r="B7" s="458" t="s">
        <v>6</v>
      </c>
    </row>
    <row r="8" s="454" customFormat="1" ht="15" customHeight="1" spans="1:2">
      <c r="A8" s="459">
        <v>7</v>
      </c>
      <c r="B8" s="460" t="s">
        <v>7</v>
      </c>
    </row>
    <row r="9" ht="18.95" customHeight="1" spans="1:2">
      <c r="A9" s="456"/>
      <c r="B9" s="461" t="s">
        <v>8</v>
      </c>
    </row>
    <row r="10" ht="15.95" customHeight="1" spans="1:2">
      <c r="A10" s="12">
        <v>1</v>
      </c>
      <c r="B10" s="462" t="s">
        <v>9</v>
      </c>
    </row>
    <row r="11" spans="1:2">
      <c r="A11" s="12">
        <v>2</v>
      </c>
      <c r="B11" s="458" t="s">
        <v>10</v>
      </c>
    </row>
    <row r="12" spans="1:2">
      <c r="A12" s="12">
        <v>3</v>
      </c>
      <c r="B12" s="460" t="s">
        <v>11</v>
      </c>
    </row>
    <row r="13" spans="1:2">
      <c r="A13" s="12">
        <v>4</v>
      </c>
      <c r="B13" s="458" t="s">
        <v>12</v>
      </c>
    </row>
    <row r="14" spans="1:2">
      <c r="A14" s="12">
        <v>5</v>
      </c>
      <c r="B14" s="458" t="s">
        <v>13</v>
      </c>
    </row>
    <row r="15" spans="1:2">
      <c r="A15" s="12">
        <v>6</v>
      </c>
      <c r="B15" s="458" t="s">
        <v>14</v>
      </c>
    </row>
    <row r="16" spans="1:2">
      <c r="A16" s="12">
        <v>7</v>
      </c>
      <c r="B16" s="458" t="s">
        <v>15</v>
      </c>
    </row>
    <row r="17" spans="1:2">
      <c r="A17" s="12">
        <v>8</v>
      </c>
      <c r="B17" s="458" t="s">
        <v>16</v>
      </c>
    </row>
    <row r="18" spans="1:2">
      <c r="A18" s="12">
        <v>9</v>
      </c>
      <c r="B18" s="458" t="s">
        <v>17</v>
      </c>
    </row>
    <row r="19" spans="1:2">
      <c r="A19" s="12"/>
      <c r="B19" s="458"/>
    </row>
    <row r="20" ht="20.25" spans="1:2">
      <c r="A20" s="456"/>
      <c r="B20" s="457" t="s">
        <v>18</v>
      </c>
    </row>
    <row r="21" spans="1:2">
      <c r="A21" s="12">
        <v>1</v>
      </c>
      <c r="B21" s="463" t="s">
        <v>19</v>
      </c>
    </row>
    <row r="22" spans="1:2">
      <c r="A22" s="12">
        <v>2</v>
      </c>
      <c r="B22" s="458" t="s">
        <v>20</v>
      </c>
    </row>
    <row r="23" spans="1:2">
      <c r="A23" s="12">
        <v>3</v>
      </c>
      <c r="B23" s="458" t="s">
        <v>21</v>
      </c>
    </row>
    <row r="24" spans="1:2">
      <c r="A24" s="12">
        <v>4</v>
      </c>
      <c r="B24" s="458" t="s">
        <v>22</v>
      </c>
    </row>
    <row r="25" spans="1:2">
      <c r="A25" s="12">
        <v>5</v>
      </c>
      <c r="B25" s="458" t="s">
        <v>23</v>
      </c>
    </row>
    <row r="26" spans="1:2">
      <c r="A26" s="12">
        <v>6</v>
      </c>
      <c r="B26" s="458" t="s">
        <v>24</v>
      </c>
    </row>
    <row r="27" spans="1:2">
      <c r="A27" s="12">
        <v>7</v>
      </c>
      <c r="B27" s="458" t="s">
        <v>25</v>
      </c>
    </row>
    <row r="28" spans="1:2">
      <c r="A28" s="12"/>
      <c r="B28" s="458"/>
    </row>
    <row r="29" ht="20.25" spans="1:2">
      <c r="A29" s="456"/>
      <c r="B29" s="457" t="s">
        <v>26</v>
      </c>
    </row>
    <row r="30" spans="1:2">
      <c r="A30" s="12">
        <v>1</v>
      </c>
      <c r="B30" s="463" t="s">
        <v>27</v>
      </c>
    </row>
    <row r="31" spans="1:2">
      <c r="A31" s="12">
        <v>2</v>
      </c>
      <c r="B31" s="458" t="s">
        <v>28</v>
      </c>
    </row>
    <row r="32" spans="1:2">
      <c r="A32" s="12">
        <v>3</v>
      </c>
      <c r="B32" s="458" t="s">
        <v>29</v>
      </c>
    </row>
    <row r="33" ht="28.5" spans="1:2">
      <c r="A33" s="12">
        <v>4</v>
      </c>
      <c r="B33" s="458" t="s">
        <v>30</v>
      </c>
    </row>
    <row r="34" spans="1:2">
      <c r="A34" s="12">
        <v>5</v>
      </c>
      <c r="B34" s="458" t="s">
        <v>31</v>
      </c>
    </row>
    <row r="35" spans="1:2">
      <c r="A35" s="12">
        <v>6</v>
      </c>
      <c r="B35" s="458" t="s">
        <v>32</v>
      </c>
    </row>
    <row r="36" spans="1:2">
      <c r="A36" s="12">
        <v>7</v>
      </c>
      <c r="B36" s="458" t="s">
        <v>33</v>
      </c>
    </row>
    <row r="37" spans="1:2">
      <c r="A37" s="12"/>
      <c r="B37" s="458"/>
    </row>
    <row r="39" spans="1:2">
      <c r="A39" s="464" t="s">
        <v>34</v>
      </c>
      <c r="B39" s="4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L7" sqref="L7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7"/>
      <c r="N1" s="97"/>
      <c r="O1" s="97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4"/>
      <c r="J2" s="105" t="s">
        <v>57</v>
      </c>
      <c r="K2" s="106" t="s">
        <v>56</v>
      </c>
      <c r="L2" s="106"/>
      <c r="M2" s="106"/>
      <c r="N2" s="106"/>
      <c r="O2" s="10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11"/>
      <c r="J3" s="112"/>
      <c r="K3" s="112"/>
      <c r="L3" s="112"/>
      <c r="M3" s="112"/>
      <c r="N3" s="112"/>
      <c r="O3" s="11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1"/>
      <c r="J4" s="114" t="s">
        <v>111</v>
      </c>
      <c r="K4" s="115" t="s">
        <v>112</v>
      </c>
      <c r="L4" s="116" t="s">
        <v>113</v>
      </c>
      <c r="M4" s="115" t="s">
        <v>114</v>
      </c>
      <c r="N4" s="115" t="s">
        <v>115</v>
      </c>
      <c r="O4" s="117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8"/>
      <c r="J5" s="119" t="s">
        <v>120</v>
      </c>
      <c r="K5" s="119" t="s">
        <v>119</v>
      </c>
      <c r="L5" s="120" t="s">
        <v>120</v>
      </c>
      <c r="M5" s="120" t="s">
        <v>118</v>
      </c>
      <c r="N5" s="120" t="s">
        <v>118</v>
      </c>
      <c r="O5" s="12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118"/>
      <c r="J6" s="119" t="s">
        <v>305</v>
      </c>
      <c r="K6" s="119" t="s">
        <v>306</v>
      </c>
      <c r="L6" s="119" t="s">
        <v>307</v>
      </c>
      <c r="M6" s="119" t="s">
        <v>308</v>
      </c>
      <c r="N6" s="119" t="s">
        <v>309</v>
      </c>
      <c r="O6" s="125" t="s">
        <v>310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118"/>
      <c r="J7" s="119" t="s">
        <v>311</v>
      </c>
      <c r="K7" s="119" t="s">
        <v>312</v>
      </c>
      <c r="L7" s="119" t="s">
        <v>313</v>
      </c>
      <c r="M7" s="119" t="s">
        <v>311</v>
      </c>
      <c r="N7" s="119" t="s">
        <v>314</v>
      </c>
      <c r="O7" s="125" t="s">
        <v>315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118"/>
      <c r="J8" s="119" t="s">
        <v>316</v>
      </c>
      <c r="K8" s="119" t="s">
        <v>317</v>
      </c>
      <c r="L8" s="119" t="s">
        <v>318</v>
      </c>
      <c r="M8" s="119" t="s">
        <v>319</v>
      </c>
      <c r="N8" s="119" t="s">
        <v>320</v>
      </c>
      <c r="O8" s="125" t="s">
        <v>316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118"/>
      <c r="J9" s="119" t="s">
        <v>321</v>
      </c>
      <c r="K9" s="119" t="s">
        <v>322</v>
      </c>
      <c r="L9" s="119" t="s">
        <v>323</v>
      </c>
      <c r="M9" s="119" t="s">
        <v>324</v>
      </c>
      <c r="N9" s="119" t="s">
        <v>325</v>
      </c>
      <c r="O9" s="125" t="s">
        <v>326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118"/>
      <c r="J10" s="119" t="s">
        <v>327</v>
      </c>
      <c r="K10" s="119" t="s">
        <v>327</v>
      </c>
      <c r="L10" s="119" t="s">
        <v>328</v>
      </c>
      <c r="M10" s="119" t="s">
        <v>329</v>
      </c>
      <c r="N10" s="119" t="s">
        <v>330</v>
      </c>
      <c r="O10" s="125" t="s">
        <v>331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118"/>
      <c r="J11" s="119" t="s">
        <v>307</v>
      </c>
      <c r="K11" s="119" t="s">
        <v>307</v>
      </c>
      <c r="L11" s="119" t="s">
        <v>332</v>
      </c>
      <c r="M11" s="119" t="s">
        <v>329</v>
      </c>
      <c r="N11" s="119" t="s">
        <v>333</v>
      </c>
      <c r="O11" s="125" t="s">
        <v>334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118"/>
      <c r="J12" s="119" t="s">
        <v>307</v>
      </c>
      <c r="K12" s="119" t="s">
        <v>335</v>
      </c>
      <c r="L12" s="119" t="s">
        <v>336</v>
      </c>
      <c r="M12" s="119" t="s">
        <v>337</v>
      </c>
      <c r="N12" s="119" t="s">
        <v>338</v>
      </c>
      <c r="O12" s="125" t="s">
        <v>339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118"/>
      <c r="J13" s="119" t="s">
        <v>340</v>
      </c>
      <c r="K13" s="119" t="s">
        <v>321</v>
      </c>
      <c r="L13" s="119" t="s">
        <v>341</v>
      </c>
      <c r="M13" s="119" t="s">
        <v>306</v>
      </c>
      <c r="N13" s="119" t="s">
        <v>342</v>
      </c>
      <c r="O13" s="125" t="s">
        <v>343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118"/>
      <c r="J14" s="119" t="s">
        <v>344</v>
      </c>
      <c r="K14" s="119" t="s">
        <v>342</v>
      </c>
      <c r="L14" s="119" t="s">
        <v>345</v>
      </c>
      <c r="M14" s="119" t="s">
        <v>307</v>
      </c>
      <c r="N14" s="119" t="s">
        <v>307</v>
      </c>
      <c r="O14" s="125" t="s">
        <v>307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118"/>
      <c r="J15" s="119" t="s">
        <v>307</v>
      </c>
      <c r="K15" s="119" t="s">
        <v>307</v>
      </c>
      <c r="L15" s="119" t="s">
        <v>307</v>
      </c>
      <c r="M15" s="119" t="s">
        <v>307</v>
      </c>
      <c r="N15" s="119" t="s">
        <v>307</v>
      </c>
      <c r="O15" s="125" t="s">
        <v>307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31"/>
      <c r="B16" s="128"/>
      <c r="C16" s="128"/>
      <c r="D16" s="132"/>
      <c r="E16" s="128"/>
      <c r="F16" s="128"/>
      <c r="G16" s="128"/>
      <c r="H16" s="128"/>
      <c r="I16" s="118"/>
      <c r="J16" s="119"/>
      <c r="K16" s="119"/>
      <c r="L16" s="119"/>
      <c r="M16" s="119"/>
      <c r="N16" s="119"/>
      <c r="O16" s="12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31"/>
      <c r="B17" s="128"/>
      <c r="C17" s="128"/>
      <c r="D17" s="132"/>
      <c r="E17" s="128"/>
      <c r="F17" s="128"/>
      <c r="G17" s="128"/>
      <c r="H17" s="128"/>
      <c r="I17" s="118"/>
      <c r="J17" s="119"/>
      <c r="K17" s="119"/>
      <c r="L17" s="119"/>
      <c r="M17" s="119"/>
      <c r="N17" s="119"/>
      <c r="O17" s="12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31"/>
      <c r="B18" s="128"/>
      <c r="C18" s="128"/>
      <c r="D18" s="132"/>
      <c r="E18" s="128"/>
      <c r="F18" s="128"/>
      <c r="G18" s="128"/>
      <c r="H18" s="128"/>
      <c r="I18" s="118"/>
      <c r="J18" s="119"/>
      <c r="K18" s="119"/>
      <c r="L18" s="119"/>
      <c r="M18" s="119"/>
      <c r="N18" s="119"/>
      <c r="O18" s="12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17.25" spans="1:256">
      <c r="A19" s="133"/>
      <c r="B19" s="134"/>
      <c r="C19" s="134"/>
      <c r="D19" s="134"/>
      <c r="E19" s="135"/>
      <c r="F19" s="134"/>
      <c r="G19" s="134"/>
      <c r="H19" s="134"/>
      <c r="I19" s="136"/>
      <c r="J19" s="137"/>
      <c r="K19" s="137"/>
      <c r="L19" s="138"/>
      <c r="M19" s="137"/>
      <c r="N19" s="137"/>
      <c r="O19" s="139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spans="1:256">
      <c r="A20" s="140" t="s">
        <v>180</v>
      </c>
      <c r="B20" s="140"/>
      <c r="C20" s="140"/>
      <c r="D20" s="141"/>
      <c r="M20" s="91"/>
      <c r="N20" s="91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spans="1:256">
      <c r="D21" s="90"/>
      <c r="J21" s="142" t="s">
        <v>181</v>
      </c>
      <c r="K21" s="143">
        <v>46084</v>
      </c>
      <c r="L21" s="142" t="s">
        <v>182</v>
      </c>
      <c r="M21" s="144" t="s">
        <v>139</v>
      </c>
      <c r="N21" s="144" t="s">
        <v>183</v>
      </c>
      <c r="O21" s="91" t="s">
        <v>142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346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347</v>
      </c>
      <c r="B2" s="5" t="s">
        <v>348</v>
      </c>
      <c r="C2" s="5" t="s">
        <v>349</v>
      </c>
      <c r="D2" s="5" t="s">
        <v>350</v>
      </c>
      <c r="E2" s="75" t="s">
        <v>351</v>
      </c>
      <c r="F2" s="5" t="s">
        <v>352</v>
      </c>
      <c r="G2" s="5" t="s">
        <v>353</v>
      </c>
      <c r="H2" s="76" t="s">
        <v>354</v>
      </c>
      <c r="I2" s="4" t="s">
        <v>355</v>
      </c>
      <c r="J2" s="4" t="s">
        <v>356</v>
      </c>
      <c r="K2" s="4" t="s">
        <v>357</v>
      </c>
      <c r="L2" s="4" t="s">
        <v>358</v>
      </c>
      <c r="M2" s="4" t="s">
        <v>359</v>
      </c>
      <c r="N2" s="5" t="s">
        <v>360</v>
      </c>
      <c r="O2" s="5" t="s">
        <v>361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8"/>
      <c r="O3" s="8"/>
    </row>
    <row r="4" ht="20" customHeight="1" spans="1:15">
      <c r="A4" s="79">
        <v>1</v>
      </c>
      <c r="B4" s="80"/>
      <c r="C4" s="14" t="s">
        <v>362</v>
      </c>
      <c r="D4" s="14" t="s">
        <v>118</v>
      </c>
      <c r="E4" s="15" t="s">
        <v>363</v>
      </c>
      <c r="F4" s="14" t="s">
        <v>364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365</v>
      </c>
    </row>
    <row r="5" ht="20" customHeight="1" spans="1:15">
      <c r="A5" s="79">
        <v>2</v>
      </c>
      <c r="B5" s="80"/>
      <c r="C5" s="14" t="s">
        <v>362</v>
      </c>
      <c r="D5" s="14" t="s">
        <v>119</v>
      </c>
      <c r="E5" s="15" t="s">
        <v>363</v>
      </c>
      <c r="F5" s="14" t="s">
        <v>364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365</v>
      </c>
    </row>
    <row r="6" ht="20" customHeight="1" spans="1:15">
      <c r="A6" s="79">
        <v>3</v>
      </c>
      <c r="B6" s="80"/>
      <c r="C6" s="14" t="s">
        <v>362</v>
      </c>
      <c r="D6" s="14" t="s">
        <v>120</v>
      </c>
      <c r="E6" s="15" t="s">
        <v>363</v>
      </c>
      <c r="F6" s="14" t="s">
        <v>364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365</v>
      </c>
    </row>
    <row r="7" ht="20" customHeight="1" spans="1:15">
      <c r="A7" s="79">
        <v>4</v>
      </c>
      <c r="B7" s="80"/>
      <c r="C7" s="14" t="s">
        <v>362</v>
      </c>
      <c r="D7" s="14" t="s">
        <v>366</v>
      </c>
      <c r="E7" s="15" t="s">
        <v>363</v>
      </c>
      <c r="F7" s="14" t="s">
        <v>364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365</v>
      </c>
    </row>
    <row r="8" ht="20" customHeight="1" spans="1:15">
      <c r="A8" s="79">
        <v>5</v>
      </c>
      <c r="B8" s="14"/>
      <c r="C8" s="14" t="s">
        <v>362</v>
      </c>
      <c r="D8" s="14" t="s">
        <v>367</v>
      </c>
      <c r="E8" s="15" t="s">
        <v>363</v>
      </c>
      <c r="F8" s="14" t="s">
        <v>364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365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368</v>
      </c>
      <c r="B10" s="26"/>
      <c r="C10" s="65"/>
      <c r="D10" s="27"/>
      <c r="E10" s="85"/>
      <c r="F10" s="65"/>
      <c r="G10" s="11"/>
      <c r="H10" s="42"/>
      <c r="I10" s="37"/>
      <c r="J10" s="25" t="s">
        <v>369</v>
      </c>
      <c r="K10" s="26"/>
      <c r="L10" s="26"/>
      <c r="M10" s="27"/>
      <c r="N10" s="26"/>
      <c r="O10" s="29"/>
    </row>
    <row r="11" ht="61" customHeight="1" spans="1:15">
      <c r="A11" s="86" t="s">
        <v>370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347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372</v>
      </c>
      <c r="H2" s="4"/>
      <c r="I2" s="4" t="s">
        <v>373</v>
      </c>
      <c r="J2" s="4"/>
      <c r="K2" s="6" t="s">
        <v>374</v>
      </c>
      <c r="L2" s="59" t="s">
        <v>375</v>
      </c>
      <c r="M2" s="7" t="s">
        <v>376</v>
      </c>
    </row>
    <row r="3" s="1" customFormat="1" ht="16.5" spans="1:13">
      <c r="A3" s="4"/>
      <c r="B3" s="8"/>
      <c r="C3" s="8"/>
      <c r="D3" s="8"/>
      <c r="E3" s="8"/>
      <c r="F3" s="8"/>
      <c r="G3" s="4" t="s">
        <v>377</v>
      </c>
      <c r="H3" s="4" t="s">
        <v>378</v>
      </c>
      <c r="I3" s="4" t="s">
        <v>377</v>
      </c>
      <c r="J3" s="4" t="s">
        <v>378</v>
      </c>
      <c r="K3" s="9"/>
      <c r="L3" s="60"/>
      <c r="M3" s="10"/>
    </row>
    <row r="4" ht="22" customHeight="1" spans="1:13">
      <c r="A4" s="61">
        <v>1</v>
      </c>
      <c r="B4" s="14" t="s">
        <v>364</v>
      </c>
      <c r="C4" s="22"/>
      <c r="D4" s="14" t="s">
        <v>362</v>
      </c>
      <c r="E4" s="14" t="s">
        <v>118</v>
      </c>
      <c r="F4" s="15" t="s">
        <v>363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364</v>
      </c>
      <c r="C5" s="22"/>
      <c r="D5" s="14" t="s">
        <v>362</v>
      </c>
      <c r="E5" s="14" t="s">
        <v>119</v>
      </c>
      <c r="F5" s="15" t="s">
        <v>363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364</v>
      </c>
      <c r="C6" s="22"/>
      <c r="D6" s="14" t="s">
        <v>362</v>
      </c>
      <c r="E6" s="14" t="s">
        <v>120</v>
      </c>
      <c r="F6" s="15" t="s">
        <v>363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364</v>
      </c>
      <c r="C7" s="22"/>
      <c r="D7" s="14" t="s">
        <v>362</v>
      </c>
      <c r="E7" s="14" t="s">
        <v>366</v>
      </c>
      <c r="F7" s="15" t="s">
        <v>363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364</v>
      </c>
      <c r="C8" s="22"/>
      <c r="D8" s="14" t="s">
        <v>362</v>
      </c>
      <c r="E8" s="14" t="s">
        <v>367</v>
      </c>
      <c r="F8" s="15" t="s">
        <v>363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379</v>
      </c>
      <c r="B10" s="26"/>
      <c r="C10" s="26"/>
      <c r="D10" s="65"/>
      <c r="E10" s="27"/>
      <c r="F10" s="66"/>
      <c r="G10" s="37"/>
      <c r="H10" s="25" t="s">
        <v>369</v>
      </c>
      <c r="I10" s="26"/>
      <c r="J10" s="26"/>
      <c r="K10" s="27"/>
      <c r="L10" s="68"/>
      <c r="M10" s="29"/>
    </row>
    <row r="11" ht="84" customHeight="1" spans="1:13">
      <c r="A11" s="69" t="s">
        <v>380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382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4" t="s">
        <v>383</v>
      </c>
      <c r="H2" s="45"/>
      <c r="I2" s="46"/>
      <c r="J2" s="44" t="s">
        <v>384</v>
      </c>
      <c r="K2" s="45"/>
      <c r="L2" s="46"/>
      <c r="M2" s="44" t="s">
        <v>385</v>
      </c>
      <c r="N2" s="45"/>
      <c r="O2" s="46"/>
      <c r="P2" s="44" t="s">
        <v>386</v>
      </c>
      <c r="Q2" s="45"/>
      <c r="R2" s="46"/>
      <c r="S2" s="45" t="s">
        <v>387</v>
      </c>
      <c r="T2" s="45"/>
      <c r="U2" s="46"/>
      <c r="V2" s="39" t="s">
        <v>388</v>
      </c>
      <c r="W2" s="39" t="s">
        <v>361</v>
      </c>
    </row>
    <row r="3" s="1" customFormat="1" ht="16.5" spans="1:23">
      <c r="A3" s="8"/>
      <c r="B3" s="47"/>
      <c r="C3" s="47"/>
      <c r="D3" s="47"/>
      <c r="E3" s="47"/>
      <c r="F3" s="47"/>
      <c r="G3" s="4" t="s">
        <v>389</v>
      </c>
      <c r="H3" s="4" t="s">
        <v>68</v>
      </c>
      <c r="I3" s="4" t="s">
        <v>352</v>
      </c>
      <c r="J3" s="4" t="s">
        <v>389</v>
      </c>
      <c r="K3" s="4" t="s">
        <v>68</v>
      </c>
      <c r="L3" s="4" t="s">
        <v>352</v>
      </c>
      <c r="M3" s="4" t="s">
        <v>389</v>
      </c>
      <c r="N3" s="4" t="s">
        <v>68</v>
      </c>
      <c r="O3" s="4" t="s">
        <v>352</v>
      </c>
      <c r="P3" s="4" t="s">
        <v>389</v>
      </c>
      <c r="Q3" s="4" t="s">
        <v>68</v>
      </c>
      <c r="R3" s="4" t="s">
        <v>352</v>
      </c>
      <c r="S3" s="4" t="s">
        <v>389</v>
      </c>
      <c r="T3" s="4" t="s">
        <v>68</v>
      </c>
      <c r="U3" s="4" t="s">
        <v>352</v>
      </c>
      <c r="V3" s="48"/>
      <c r="W3" s="48"/>
    </row>
    <row r="4" ht="20" customHeight="1" spans="1:23">
      <c r="A4" s="32" t="s">
        <v>390</v>
      </c>
      <c r="B4" s="14" t="s">
        <v>364</v>
      </c>
      <c r="C4" s="22"/>
      <c r="D4" s="14" t="s">
        <v>362</v>
      </c>
      <c r="E4" s="14" t="s">
        <v>118</v>
      </c>
      <c r="F4" s="15" t="s">
        <v>363</v>
      </c>
      <c r="G4" s="49" t="s">
        <v>391</v>
      </c>
      <c r="H4" s="49"/>
      <c r="I4" s="49" t="s">
        <v>392</v>
      </c>
      <c r="J4" s="49" t="s">
        <v>393</v>
      </c>
      <c r="K4" s="50"/>
      <c r="L4" s="50" t="s">
        <v>394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395</v>
      </c>
      <c r="W4" s="11"/>
    </row>
    <row r="5" ht="20" customHeight="1" spans="1:23">
      <c r="A5" s="32" t="s">
        <v>390</v>
      </c>
      <c r="B5" s="14" t="s">
        <v>364</v>
      </c>
      <c r="C5" s="22"/>
      <c r="D5" s="14" t="s">
        <v>362</v>
      </c>
      <c r="E5" s="14" t="s">
        <v>119</v>
      </c>
      <c r="F5" s="15" t="s">
        <v>363</v>
      </c>
      <c r="G5" s="51" t="s">
        <v>396</v>
      </c>
      <c r="H5" s="52"/>
      <c r="I5" s="53"/>
      <c r="J5" s="51" t="s">
        <v>397</v>
      </c>
      <c r="K5" s="52"/>
      <c r="L5" s="53"/>
      <c r="M5" s="44" t="s">
        <v>398</v>
      </c>
      <c r="N5" s="45"/>
      <c r="O5" s="46"/>
      <c r="P5" s="44" t="s">
        <v>399</v>
      </c>
      <c r="Q5" s="45"/>
      <c r="R5" s="46"/>
      <c r="S5" s="45" t="s">
        <v>400</v>
      </c>
      <c r="T5" s="45"/>
      <c r="U5" s="46"/>
      <c r="V5" s="11"/>
      <c r="W5" s="11"/>
    </row>
    <row r="6" ht="20" customHeight="1" spans="1:23">
      <c r="A6" s="32" t="s">
        <v>390</v>
      </c>
      <c r="B6" s="14" t="s">
        <v>364</v>
      </c>
      <c r="C6" s="22"/>
      <c r="D6" s="14" t="s">
        <v>362</v>
      </c>
      <c r="E6" s="14" t="s">
        <v>120</v>
      </c>
      <c r="F6" s="15" t="s">
        <v>363</v>
      </c>
      <c r="G6" s="54" t="s">
        <v>389</v>
      </c>
      <c r="H6" s="54" t="s">
        <v>68</v>
      </c>
      <c r="I6" s="54" t="s">
        <v>352</v>
      </c>
      <c r="J6" s="54" t="s">
        <v>389</v>
      </c>
      <c r="K6" s="54" t="s">
        <v>68</v>
      </c>
      <c r="L6" s="54" t="s">
        <v>352</v>
      </c>
      <c r="M6" s="4" t="s">
        <v>389</v>
      </c>
      <c r="N6" s="4" t="s">
        <v>68</v>
      </c>
      <c r="O6" s="4" t="s">
        <v>352</v>
      </c>
      <c r="P6" s="4" t="s">
        <v>389</v>
      </c>
      <c r="Q6" s="4" t="s">
        <v>68</v>
      </c>
      <c r="R6" s="4" t="s">
        <v>352</v>
      </c>
      <c r="S6" s="4" t="s">
        <v>389</v>
      </c>
      <c r="T6" s="4" t="s">
        <v>68</v>
      </c>
      <c r="U6" s="4" t="s">
        <v>352</v>
      </c>
      <c r="V6" s="11"/>
      <c r="W6" s="11"/>
    </row>
    <row r="7" spans="1:23">
      <c r="A7" s="32" t="s">
        <v>390</v>
      </c>
      <c r="B7" s="14" t="s">
        <v>364</v>
      </c>
      <c r="C7" s="22"/>
      <c r="D7" s="14" t="s">
        <v>362</v>
      </c>
      <c r="E7" s="14" t="s">
        <v>366</v>
      </c>
      <c r="F7" s="15" t="s">
        <v>363</v>
      </c>
      <c r="G7" s="49" t="s">
        <v>401</v>
      </c>
      <c r="H7" s="11"/>
      <c r="I7" s="11" t="s">
        <v>402</v>
      </c>
      <c r="J7" s="49" t="s">
        <v>403</v>
      </c>
      <c r="K7" s="11"/>
      <c r="L7" s="11" t="s">
        <v>402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390</v>
      </c>
      <c r="B8" s="14" t="s">
        <v>364</v>
      </c>
      <c r="C8" s="22"/>
      <c r="D8" s="14" t="s">
        <v>362</v>
      </c>
      <c r="E8" s="14" t="s">
        <v>367</v>
      </c>
      <c r="F8" s="15" t="s">
        <v>363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404</v>
      </c>
      <c r="B13" s="26"/>
      <c r="C13" s="26"/>
      <c r="D13" s="26"/>
      <c r="E13" s="27"/>
      <c r="F13" s="28"/>
      <c r="G13" s="37"/>
      <c r="H13" s="42"/>
      <c r="I13" s="42"/>
      <c r="J13" s="25" t="s">
        <v>369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405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407</v>
      </c>
      <c r="B2" s="39" t="s">
        <v>348</v>
      </c>
      <c r="C2" s="39" t="s">
        <v>349</v>
      </c>
      <c r="D2" s="39" t="s">
        <v>350</v>
      </c>
      <c r="E2" s="39" t="s">
        <v>351</v>
      </c>
      <c r="F2" s="39" t="s">
        <v>352</v>
      </c>
      <c r="G2" s="38" t="s">
        <v>408</v>
      </c>
      <c r="H2" s="38" t="s">
        <v>409</v>
      </c>
      <c r="I2" s="38" t="s">
        <v>410</v>
      </c>
      <c r="J2" s="38" t="s">
        <v>409</v>
      </c>
      <c r="K2" s="38" t="s">
        <v>411</v>
      </c>
      <c r="L2" s="38" t="s">
        <v>409</v>
      </c>
      <c r="M2" s="39" t="s">
        <v>388</v>
      </c>
      <c r="N2" s="39" t="s">
        <v>361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407</v>
      </c>
      <c r="B4" s="41" t="s">
        <v>412</v>
      </c>
      <c r="C4" s="41" t="s">
        <v>389</v>
      </c>
      <c r="D4" s="41" t="s">
        <v>350</v>
      </c>
      <c r="E4" s="39" t="s">
        <v>351</v>
      </c>
      <c r="F4" s="39" t="s">
        <v>352</v>
      </c>
      <c r="G4" s="38" t="s">
        <v>408</v>
      </c>
      <c r="H4" s="38" t="s">
        <v>409</v>
      </c>
      <c r="I4" s="38" t="s">
        <v>410</v>
      </c>
      <c r="J4" s="38" t="s">
        <v>409</v>
      </c>
      <c r="K4" s="38" t="s">
        <v>411</v>
      </c>
      <c r="L4" s="38" t="s">
        <v>409</v>
      </c>
      <c r="M4" s="39" t="s">
        <v>388</v>
      </c>
      <c r="N4" s="39" t="s">
        <v>361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413</v>
      </c>
      <c r="B11" s="26"/>
      <c r="C11" s="26"/>
      <c r="D11" s="27"/>
      <c r="E11" s="28"/>
      <c r="F11" s="42"/>
      <c r="G11" s="37"/>
      <c r="H11" s="42"/>
      <c r="I11" s="25" t="s">
        <v>414</v>
      </c>
      <c r="J11" s="26"/>
      <c r="K11" s="26"/>
      <c r="L11" s="26"/>
      <c r="M11" s="26"/>
      <c r="N11" s="29"/>
    </row>
    <row r="12" ht="16.5" spans="1:14">
      <c r="A12" s="30" t="s">
        <v>415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382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388</v>
      </c>
      <c r="L2" s="5" t="s">
        <v>361</v>
      </c>
    </row>
    <row r="3" spans="1:12">
      <c r="A3" s="32" t="s">
        <v>390</v>
      </c>
      <c r="B3" s="14" t="s">
        <v>364</v>
      </c>
      <c r="C3" s="22"/>
      <c r="D3" s="14" t="s">
        <v>362</v>
      </c>
      <c r="E3" s="14" t="s">
        <v>118</v>
      </c>
      <c r="F3" s="15" t="s">
        <v>363</v>
      </c>
      <c r="G3" s="11" t="s">
        <v>421</v>
      </c>
      <c r="H3" s="11" t="s">
        <v>422</v>
      </c>
      <c r="I3" s="11"/>
      <c r="J3" s="11"/>
      <c r="K3" s="33" t="s">
        <v>423</v>
      </c>
      <c r="L3" s="11" t="s">
        <v>365</v>
      </c>
    </row>
    <row r="4" spans="1:12">
      <c r="A4" s="32" t="s">
        <v>390</v>
      </c>
      <c r="B4" s="14" t="s">
        <v>364</v>
      </c>
      <c r="C4" s="22"/>
      <c r="D4" s="14" t="s">
        <v>362</v>
      </c>
      <c r="E4" s="14" t="s">
        <v>119</v>
      </c>
      <c r="F4" s="15" t="s">
        <v>363</v>
      </c>
      <c r="G4" s="11" t="s">
        <v>421</v>
      </c>
      <c r="H4" s="11" t="s">
        <v>422</v>
      </c>
      <c r="I4" s="11"/>
      <c r="J4" s="11"/>
      <c r="K4" s="33" t="s">
        <v>423</v>
      </c>
      <c r="L4" s="11" t="s">
        <v>365</v>
      </c>
    </row>
    <row r="5" spans="1:12">
      <c r="A5" s="32" t="s">
        <v>390</v>
      </c>
      <c r="B5" s="14" t="s">
        <v>364</v>
      </c>
      <c r="C5" s="22"/>
      <c r="D5" s="14" t="s">
        <v>362</v>
      </c>
      <c r="E5" s="14" t="s">
        <v>120</v>
      </c>
      <c r="F5" s="15" t="s">
        <v>363</v>
      </c>
      <c r="G5" s="11" t="s">
        <v>421</v>
      </c>
      <c r="H5" s="11" t="s">
        <v>422</v>
      </c>
      <c r="I5" s="11"/>
      <c r="J5" s="11"/>
      <c r="K5" s="33" t="s">
        <v>423</v>
      </c>
      <c r="L5" s="11" t="s">
        <v>365</v>
      </c>
    </row>
    <row r="6" spans="1:12">
      <c r="A6" s="32" t="s">
        <v>390</v>
      </c>
      <c r="B6" s="14" t="s">
        <v>364</v>
      </c>
      <c r="C6" s="22"/>
      <c r="D6" s="14" t="s">
        <v>362</v>
      </c>
      <c r="E6" s="14" t="s">
        <v>366</v>
      </c>
      <c r="F6" s="15" t="s">
        <v>363</v>
      </c>
      <c r="G6" s="11" t="s">
        <v>421</v>
      </c>
      <c r="H6" s="11" t="s">
        <v>422</v>
      </c>
      <c r="I6" s="11"/>
      <c r="J6" s="11"/>
      <c r="K6" s="33" t="s">
        <v>423</v>
      </c>
      <c r="L6" s="11" t="s">
        <v>365</v>
      </c>
    </row>
    <row r="7" spans="1:12">
      <c r="A7" s="32" t="s">
        <v>390</v>
      </c>
      <c r="B7" s="14" t="s">
        <v>364</v>
      </c>
      <c r="C7" s="22"/>
      <c r="D7" s="14" t="s">
        <v>362</v>
      </c>
      <c r="E7" s="14" t="s">
        <v>367</v>
      </c>
      <c r="F7" s="15" t="s">
        <v>363</v>
      </c>
      <c r="G7" s="11" t="s">
        <v>421</v>
      </c>
      <c r="H7" s="11" t="s">
        <v>422</v>
      </c>
      <c r="I7" s="12"/>
      <c r="J7" s="12"/>
      <c r="K7" s="33" t="s">
        <v>423</v>
      </c>
      <c r="L7" s="11" t="s">
        <v>365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365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365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404</v>
      </c>
      <c r="B11" s="26"/>
      <c r="C11" s="26"/>
      <c r="D11" s="26"/>
      <c r="E11" s="27"/>
      <c r="F11" s="28"/>
      <c r="G11" s="37"/>
      <c r="H11" s="25" t="s">
        <v>424</v>
      </c>
      <c r="I11" s="26"/>
      <c r="J11" s="26"/>
      <c r="K11" s="26"/>
      <c r="L11" s="29"/>
    </row>
    <row r="12" ht="16.5" spans="1:12">
      <c r="A12" s="30" t="s">
        <v>425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347</v>
      </c>
      <c r="B2" s="5" t="s">
        <v>352</v>
      </c>
      <c r="C2" s="5" t="s">
        <v>389</v>
      </c>
      <c r="D2" s="5" t="s">
        <v>350</v>
      </c>
      <c r="E2" s="5" t="s">
        <v>351</v>
      </c>
      <c r="F2" s="4" t="s">
        <v>427</v>
      </c>
      <c r="G2" s="4" t="s">
        <v>373</v>
      </c>
      <c r="H2" s="6" t="s">
        <v>374</v>
      </c>
      <c r="I2" s="7" t="s">
        <v>376</v>
      </c>
    </row>
    <row r="3" s="1" customFormat="1" ht="16.5" spans="1:9">
      <c r="A3" s="4"/>
      <c r="B3" s="8"/>
      <c r="C3" s="8"/>
      <c r="D3" s="8"/>
      <c r="E3" s="8"/>
      <c r="F3" s="4" t="s">
        <v>428</v>
      </c>
      <c r="G3" s="4" t="s">
        <v>377</v>
      </c>
      <c r="H3" s="9"/>
      <c r="I3" s="10"/>
    </row>
    <row r="4" spans="1:9">
      <c r="A4" s="11">
        <v>1</v>
      </c>
      <c r="B4" s="12" t="s">
        <v>392</v>
      </c>
      <c r="C4" s="13" t="s">
        <v>429</v>
      </c>
      <c r="D4" s="14" t="s">
        <v>118</v>
      </c>
      <c r="E4" s="15" t="s">
        <v>363</v>
      </c>
      <c r="F4" s="16">
        <v>-0.03</v>
      </c>
      <c r="G4" s="16">
        <v>-0.025</v>
      </c>
      <c r="H4" s="11"/>
      <c r="I4" s="11" t="s">
        <v>365</v>
      </c>
    </row>
    <row r="5" spans="1:9">
      <c r="A5" s="11">
        <v>2</v>
      </c>
      <c r="B5" s="12" t="s">
        <v>392</v>
      </c>
      <c r="C5" s="13" t="s">
        <v>429</v>
      </c>
      <c r="D5" s="14" t="s">
        <v>119</v>
      </c>
      <c r="E5" s="15" t="s">
        <v>363</v>
      </c>
      <c r="F5" s="17">
        <v>-0.05</v>
      </c>
      <c r="G5" s="16">
        <v>-0.03</v>
      </c>
      <c r="H5" s="11"/>
      <c r="I5" s="11" t="s">
        <v>365</v>
      </c>
    </row>
    <row r="6" spans="1:9">
      <c r="A6" s="11">
        <v>3</v>
      </c>
      <c r="B6" s="12" t="s">
        <v>392</v>
      </c>
      <c r="C6" s="13" t="s">
        <v>429</v>
      </c>
      <c r="D6" s="14" t="s">
        <v>120</v>
      </c>
      <c r="E6" s="15" t="s">
        <v>363</v>
      </c>
      <c r="F6" s="16">
        <v>-0.04</v>
      </c>
      <c r="G6" s="16">
        <v>-0.03</v>
      </c>
      <c r="H6" s="11"/>
      <c r="I6" s="11" t="s">
        <v>365</v>
      </c>
    </row>
    <row r="7" spans="1:9">
      <c r="A7" s="11">
        <v>4</v>
      </c>
      <c r="B7" s="12" t="s">
        <v>392</v>
      </c>
      <c r="C7" s="13" t="s">
        <v>429</v>
      </c>
      <c r="D7" s="14" t="s">
        <v>366</v>
      </c>
      <c r="E7" s="15" t="s">
        <v>363</v>
      </c>
      <c r="F7" s="18">
        <v>-0.04</v>
      </c>
      <c r="G7" s="16">
        <v>-0.03</v>
      </c>
      <c r="H7" s="11"/>
      <c r="I7" s="11" t="s">
        <v>365</v>
      </c>
    </row>
    <row r="8" spans="1:9">
      <c r="A8" s="11">
        <v>5</v>
      </c>
      <c r="B8" s="12" t="s">
        <v>392</v>
      </c>
      <c r="C8" s="13" t="s">
        <v>429</v>
      </c>
      <c r="D8" s="14" t="s">
        <v>367</v>
      </c>
      <c r="E8" s="15" t="s">
        <v>363</v>
      </c>
      <c r="F8" s="16">
        <v>-0.05</v>
      </c>
      <c r="G8" s="16">
        <v>-0.03</v>
      </c>
      <c r="H8" s="11"/>
      <c r="I8" s="11" t="s">
        <v>365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430</v>
      </c>
      <c r="B12" s="26"/>
      <c r="C12" s="26"/>
      <c r="D12" s="27"/>
      <c r="E12" s="28"/>
      <c r="F12" s="25" t="s">
        <v>431</v>
      </c>
      <c r="G12" s="26"/>
      <c r="H12" s="27"/>
      <c r="I12" s="29"/>
    </row>
    <row r="13" ht="16.5" spans="1:9">
      <c r="A13" s="30" t="s">
        <v>432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4" t="s">
        <v>35</v>
      </c>
      <c r="C2" s="435"/>
      <c r="D2" s="435"/>
      <c r="E2" s="435"/>
      <c r="F2" s="435"/>
      <c r="G2" s="435"/>
      <c r="H2" s="435"/>
      <c r="I2" s="436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43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4" t="s">
        <v>41</v>
      </c>
      <c r="G4" s="444" t="s">
        <v>42</v>
      </c>
      <c r="H4" s="438" t="s">
        <v>41</v>
      </c>
      <c r="I4" s="445" t="s">
        <v>42</v>
      </c>
    </row>
    <row r="5" ht="27.95" customHeight="1" spans="2:9">
      <c r="B5" s="446" t="s">
        <v>43</v>
      </c>
      <c r="C5" s="12">
        <v>13</v>
      </c>
      <c r="D5" s="12">
        <v>0</v>
      </c>
      <c r="E5" s="12">
        <v>1</v>
      </c>
      <c r="F5" s="447">
        <v>0</v>
      </c>
      <c r="G5" s="447">
        <v>1</v>
      </c>
      <c r="H5" s="12">
        <v>1</v>
      </c>
      <c r="I5" s="448">
        <v>2</v>
      </c>
    </row>
    <row r="6" ht="27.95" customHeight="1" spans="2:9">
      <c r="B6" s="446" t="s">
        <v>44</v>
      </c>
      <c r="C6" s="12">
        <v>20</v>
      </c>
      <c r="D6" s="12">
        <v>0</v>
      </c>
      <c r="E6" s="12">
        <v>1</v>
      </c>
      <c r="F6" s="447">
        <v>1</v>
      </c>
      <c r="G6" s="447">
        <v>2</v>
      </c>
      <c r="H6" s="12">
        <v>2</v>
      </c>
      <c r="I6" s="448">
        <v>3</v>
      </c>
    </row>
    <row r="7" ht="27.95" customHeight="1" spans="2:9">
      <c r="B7" s="446" t="s">
        <v>45</v>
      </c>
      <c r="C7" s="12">
        <v>32</v>
      </c>
      <c r="D7" s="12">
        <v>0</v>
      </c>
      <c r="E7" s="12">
        <v>1</v>
      </c>
      <c r="F7" s="447">
        <v>2</v>
      </c>
      <c r="G7" s="447">
        <v>3</v>
      </c>
      <c r="H7" s="12">
        <v>3</v>
      </c>
      <c r="I7" s="448">
        <v>4</v>
      </c>
    </row>
    <row r="8" ht="27.95" customHeight="1" spans="2:9">
      <c r="B8" s="446" t="s">
        <v>46</v>
      </c>
      <c r="C8" s="12">
        <v>50</v>
      </c>
      <c r="D8" s="12">
        <v>1</v>
      </c>
      <c r="E8" s="12">
        <v>2</v>
      </c>
      <c r="F8" s="447">
        <v>3</v>
      </c>
      <c r="G8" s="447">
        <v>4</v>
      </c>
      <c r="H8" s="12">
        <v>5</v>
      </c>
      <c r="I8" s="448">
        <v>6</v>
      </c>
    </row>
    <row r="9" ht="27.95" customHeight="1" spans="2:9">
      <c r="B9" s="446" t="s">
        <v>47</v>
      </c>
      <c r="C9" s="12">
        <v>80</v>
      </c>
      <c r="D9" s="12">
        <v>2</v>
      </c>
      <c r="E9" s="12">
        <v>3</v>
      </c>
      <c r="F9" s="447">
        <v>5</v>
      </c>
      <c r="G9" s="447">
        <v>6</v>
      </c>
      <c r="H9" s="12">
        <v>7</v>
      </c>
      <c r="I9" s="448">
        <v>8</v>
      </c>
    </row>
    <row r="10" ht="27.95" customHeight="1" spans="2:9">
      <c r="B10" s="446" t="s">
        <v>48</v>
      </c>
      <c r="C10" s="12">
        <v>125</v>
      </c>
      <c r="D10" s="12">
        <v>3</v>
      </c>
      <c r="E10" s="12">
        <v>4</v>
      </c>
      <c r="F10" s="447">
        <v>7</v>
      </c>
      <c r="G10" s="447">
        <v>8</v>
      </c>
      <c r="H10" s="12">
        <v>10</v>
      </c>
      <c r="I10" s="448">
        <v>11</v>
      </c>
    </row>
    <row r="11" ht="27.95" customHeight="1" spans="2:9">
      <c r="B11" s="446" t="s">
        <v>49</v>
      </c>
      <c r="C11" s="12">
        <v>200</v>
      </c>
      <c r="D11" s="12">
        <v>5</v>
      </c>
      <c r="E11" s="12">
        <v>6</v>
      </c>
      <c r="F11" s="447">
        <v>10</v>
      </c>
      <c r="G11" s="447">
        <v>11</v>
      </c>
      <c r="H11" s="12">
        <v>14</v>
      </c>
      <c r="I11" s="448">
        <v>15</v>
      </c>
    </row>
    <row r="12" ht="27.95" customHeight="1" spans="2:9">
      <c r="B12" s="449" t="s">
        <v>50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2">
        <v>22</v>
      </c>
    </row>
    <row r="14" spans="2:9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4" t="s">
        <v>66</v>
      </c>
      <c r="K4" s="155" t="s">
        <v>67</v>
      </c>
    </row>
    <row r="5" ht="14.25" spans="1:11">
      <c r="A5" s="266" t="s">
        <v>68</v>
      </c>
      <c r="B5" s="154" t="s">
        <v>69</v>
      </c>
      <c r="C5" s="155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4" t="s">
        <v>66</v>
      </c>
      <c r="K5" s="155" t="s">
        <v>67</v>
      </c>
    </row>
    <row r="6" ht="14.25" spans="1:11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4" t="s">
        <v>66</v>
      </c>
      <c r="K6" s="155" t="s">
        <v>67</v>
      </c>
    </row>
    <row r="7" ht="14.25" spans="1:11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4" t="s">
        <v>66</v>
      </c>
      <c r="K7" s="155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84</v>
      </c>
      <c r="B11" s="370" t="s">
        <v>85</v>
      </c>
      <c r="C11" s="371" t="s">
        <v>86</v>
      </c>
      <c r="D11" s="372"/>
      <c r="E11" s="373" t="s">
        <v>87</v>
      </c>
      <c r="F11" s="370" t="s">
        <v>85</v>
      </c>
      <c r="G11" s="371" t="s">
        <v>86</v>
      </c>
      <c r="H11" s="371" t="s">
        <v>88</v>
      </c>
      <c r="I11" s="373" t="s">
        <v>89</v>
      </c>
      <c r="J11" s="370" t="s">
        <v>85</v>
      </c>
      <c r="K11" s="374" t="s">
        <v>86</v>
      </c>
    </row>
    <row r="12" ht="14.25" spans="1:11">
      <c r="A12" s="266" t="s">
        <v>90</v>
      </c>
      <c r="B12" s="289" t="s">
        <v>85</v>
      </c>
      <c r="C12" s="154" t="s">
        <v>86</v>
      </c>
      <c r="D12" s="272"/>
      <c r="E12" s="269" t="s">
        <v>91</v>
      </c>
      <c r="F12" s="289" t="s">
        <v>85</v>
      </c>
      <c r="G12" s="154" t="s">
        <v>86</v>
      </c>
      <c r="H12" s="154" t="s">
        <v>88</v>
      </c>
      <c r="I12" s="269" t="s">
        <v>92</v>
      </c>
      <c r="J12" s="289" t="s">
        <v>85</v>
      </c>
      <c r="K12" s="155" t="s">
        <v>86</v>
      </c>
    </row>
    <row r="13" ht="14.25" spans="1:11">
      <c r="A13" s="266" t="s">
        <v>93</v>
      </c>
      <c r="B13" s="289" t="s">
        <v>85</v>
      </c>
      <c r="C13" s="154" t="s">
        <v>86</v>
      </c>
      <c r="D13" s="272"/>
      <c r="E13" s="269" t="s">
        <v>94</v>
      </c>
      <c r="F13" s="154" t="s">
        <v>95</v>
      </c>
      <c r="G13" s="154" t="s">
        <v>96</v>
      </c>
      <c r="H13" s="154" t="s">
        <v>88</v>
      </c>
      <c r="I13" s="269" t="s">
        <v>97</v>
      </c>
      <c r="J13" s="289" t="s">
        <v>85</v>
      </c>
      <c r="K13" s="155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100</v>
      </c>
      <c r="B16" s="371" t="s">
        <v>95</v>
      </c>
      <c r="C16" s="371" t="s">
        <v>96</v>
      </c>
      <c r="D16" s="376"/>
      <c r="E16" s="377" t="s">
        <v>101</v>
      </c>
      <c r="F16" s="371" t="s">
        <v>95</v>
      </c>
      <c r="G16" s="371" t="s">
        <v>96</v>
      </c>
      <c r="H16" s="378"/>
      <c r="I16" s="377" t="s">
        <v>102</v>
      </c>
      <c r="J16" s="371" t="s">
        <v>95</v>
      </c>
      <c r="K16" s="374" t="s">
        <v>96</v>
      </c>
    </row>
    <row r="17" customHeight="1" spans="1:22">
      <c r="A17" s="313" t="s">
        <v>103</v>
      </c>
      <c r="B17" s="154" t="s">
        <v>95</v>
      </c>
      <c r="C17" s="154" t="s">
        <v>96</v>
      </c>
      <c r="D17" s="379"/>
      <c r="E17" s="314" t="s">
        <v>104</v>
      </c>
      <c r="F17" s="154" t="s">
        <v>95</v>
      </c>
      <c r="G17" s="154" t="s">
        <v>96</v>
      </c>
      <c r="H17" s="380"/>
      <c r="I17" s="314" t="s">
        <v>105</v>
      </c>
      <c r="J17" s="154" t="s">
        <v>95</v>
      </c>
      <c r="K17" s="155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109</v>
      </c>
      <c r="B21" s="389"/>
      <c r="C21" s="389" t="s">
        <v>110</v>
      </c>
      <c r="D21" s="389" t="s">
        <v>111</v>
      </c>
      <c r="E21" s="389" t="s">
        <v>112</v>
      </c>
      <c r="F21" s="389" t="s">
        <v>113</v>
      </c>
      <c r="G21" s="389" t="s">
        <v>114</v>
      </c>
      <c r="H21" s="389" t="s">
        <v>115</v>
      </c>
      <c r="I21" s="389" t="s">
        <v>116</v>
      </c>
      <c r="J21" s="314"/>
      <c r="K21" s="316" t="s">
        <v>117</v>
      </c>
    </row>
    <row r="22" ht="23" customHeight="1" spans="1:22">
      <c r="A22" s="390" t="s">
        <v>118</v>
      </c>
      <c r="B22" s="391"/>
      <c r="C22" s="391"/>
      <c r="D22" s="391">
        <v>0.1</v>
      </c>
      <c r="E22" s="391">
        <v>0.1</v>
      </c>
      <c r="F22" s="391">
        <v>0.1</v>
      </c>
      <c r="G22" s="391">
        <v>0.1</v>
      </c>
      <c r="H22" s="391">
        <v>0.1</v>
      </c>
      <c r="I22" s="391">
        <v>0.1</v>
      </c>
      <c r="J22" s="391"/>
      <c r="K22" s="392"/>
    </row>
    <row r="23" ht="23" customHeight="1" spans="1:22">
      <c r="A23" s="390" t="s">
        <v>119</v>
      </c>
      <c r="B23" s="391"/>
      <c r="C23" s="391"/>
      <c r="D23" s="391">
        <v>0.1</v>
      </c>
      <c r="E23" s="391">
        <v>0.1</v>
      </c>
      <c r="F23" s="391">
        <v>0.1</v>
      </c>
      <c r="G23" s="391">
        <v>0.1</v>
      </c>
      <c r="H23" s="391">
        <v>0.1</v>
      </c>
      <c r="I23" s="391">
        <v>0.1</v>
      </c>
      <c r="J23" s="391"/>
      <c r="K23" s="393"/>
    </row>
    <row r="24" ht="23" customHeight="1" spans="1:22">
      <c r="A24" s="390" t="s">
        <v>120</v>
      </c>
      <c r="B24" s="391"/>
      <c r="C24" s="391"/>
      <c r="D24" s="391">
        <v>0.1</v>
      </c>
      <c r="E24" s="391">
        <v>0.1</v>
      </c>
      <c r="F24" s="391">
        <v>0.1</v>
      </c>
      <c r="G24" s="391">
        <v>0.1</v>
      </c>
      <c r="H24" s="391">
        <v>0.1</v>
      </c>
      <c r="I24" s="391">
        <v>0.1</v>
      </c>
      <c r="J24" s="391"/>
      <c r="K24" s="393"/>
    </row>
    <row r="25" ht="23" customHeight="1" spans="1:22">
      <c r="A25" s="394"/>
      <c r="B25" s="391"/>
      <c r="C25" s="391"/>
      <c r="D25" s="391"/>
      <c r="E25" s="391"/>
      <c r="F25" s="391"/>
      <c r="G25" s="391"/>
      <c r="H25" s="391"/>
      <c r="I25" s="391"/>
      <c r="J25" s="391"/>
      <c r="K25" s="393"/>
    </row>
    <row r="26" ht="23" customHeight="1" spans="1:22">
      <c r="A26" s="395"/>
      <c r="B26" s="391"/>
      <c r="C26" s="391"/>
      <c r="D26" s="391"/>
      <c r="E26" s="391"/>
      <c r="F26" s="391"/>
      <c r="G26" s="391"/>
      <c r="H26" s="391"/>
      <c r="I26" s="391"/>
      <c r="J26" s="391"/>
      <c r="K26" s="393"/>
    </row>
    <row r="27" ht="18" customHeight="1" spans="1:22">
      <c r="A27" s="396" t="s">
        <v>121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ht="18.75" customHeight="1" spans="1:22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" customHeight="1" spans="1:22">
      <c r="A30" s="396" t="s">
        <v>122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ht="14.25" spans="1:22">
      <c r="A31" s="405" t="s">
        <v>123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</row>
    <row r="32" ht="15" spans="1:22">
      <c r="A32" s="166" t="s">
        <v>124</v>
      </c>
      <c r="B32" s="167"/>
      <c r="C32" s="154" t="s">
        <v>66</v>
      </c>
      <c r="D32" s="154" t="s">
        <v>67</v>
      </c>
      <c r="E32" s="408" t="s">
        <v>125</v>
      </c>
      <c r="F32" s="409"/>
      <c r="G32" s="409"/>
      <c r="H32" s="409"/>
      <c r="I32" s="409"/>
      <c r="J32" s="409"/>
      <c r="K32" s="410"/>
    </row>
    <row r="33" ht="15" spans="1:11">
      <c r="A33" s="411" t="s">
        <v>126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</row>
    <row r="34" ht="21" customHeight="1" spans="1:11">
      <c r="A34" s="412" t="s">
        <v>127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4">
        <v>1</v>
      </c>
    </row>
    <row r="35" ht="21" customHeight="1" spans="1:11">
      <c r="A35" s="415" t="s">
        <v>128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7">
        <v>1</v>
      </c>
    </row>
    <row r="36" ht="21" customHeight="1" spans="1:11">
      <c r="A36" s="415" t="s">
        <v>129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7">
        <v>1</v>
      </c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130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6" t="s">
        <v>131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8"/>
    </row>
    <row r="43" ht="14.25" spans="1:11">
      <c r="A43" s="375" t="s">
        <v>132</v>
      </c>
      <c r="B43" s="371" t="s">
        <v>95</v>
      </c>
      <c r="C43" s="371" t="s">
        <v>96</v>
      </c>
      <c r="D43" s="371" t="s">
        <v>88</v>
      </c>
      <c r="E43" s="377" t="s">
        <v>133</v>
      </c>
      <c r="F43" s="371" t="s">
        <v>95</v>
      </c>
      <c r="G43" s="371" t="s">
        <v>96</v>
      </c>
      <c r="H43" s="371" t="s">
        <v>88</v>
      </c>
      <c r="I43" s="377" t="s">
        <v>134</v>
      </c>
      <c r="J43" s="371" t="s">
        <v>95</v>
      </c>
      <c r="K43" s="374" t="s">
        <v>96</v>
      </c>
    </row>
    <row r="44" ht="14.25" spans="1:11">
      <c r="A44" s="313" t="s">
        <v>87</v>
      </c>
      <c r="B44" s="154" t="s">
        <v>95</v>
      </c>
      <c r="C44" s="154" t="s">
        <v>96</v>
      </c>
      <c r="D44" s="154" t="s">
        <v>88</v>
      </c>
      <c r="E44" s="314" t="s">
        <v>94</v>
      </c>
      <c r="F44" s="154" t="s">
        <v>95</v>
      </c>
      <c r="G44" s="154" t="s">
        <v>96</v>
      </c>
      <c r="H44" s="154" t="s">
        <v>88</v>
      </c>
      <c r="I44" s="314" t="s">
        <v>105</v>
      </c>
      <c r="J44" s="154" t="s">
        <v>95</v>
      </c>
      <c r="K44" s="155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11" t="s">
        <v>135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</row>
    <row r="47" ht="15" spans="1:11">
      <c r="A47" s="418"/>
      <c r="B47" s="419"/>
      <c r="C47" s="419"/>
      <c r="D47" s="419"/>
      <c r="E47" s="419"/>
      <c r="F47" s="419"/>
      <c r="G47" s="419"/>
      <c r="H47" s="419"/>
      <c r="I47" s="419"/>
      <c r="J47" s="419"/>
      <c r="K47" s="420"/>
    </row>
    <row r="48" ht="15" spans="1:11">
      <c r="A48" s="421" t="s">
        <v>136</v>
      </c>
      <c r="B48" s="422" t="s">
        <v>137</v>
      </c>
      <c r="C48" s="422"/>
      <c r="D48" s="423" t="s">
        <v>138</v>
      </c>
      <c r="E48" s="424" t="s">
        <v>139</v>
      </c>
      <c r="F48" s="425" t="s">
        <v>140</v>
      </c>
      <c r="G48" s="426">
        <v>46001</v>
      </c>
      <c r="H48" s="427" t="s">
        <v>141</v>
      </c>
      <c r="I48" s="428"/>
      <c r="J48" s="429" t="s">
        <v>142</v>
      </c>
      <c r="K48" s="430"/>
    </row>
    <row r="49" ht="15" spans="1:11">
      <c r="A49" s="411" t="s">
        <v>143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ht="15" spans="1:11">
      <c r="A50" s="431" t="s">
        <v>144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3"/>
    </row>
    <row r="51" ht="15" spans="1:11">
      <c r="A51" s="421" t="s">
        <v>136</v>
      </c>
      <c r="B51" s="422" t="s">
        <v>137</v>
      </c>
      <c r="C51" s="422"/>
      <c r="D51" s="423" t="s">
        <v>138</v>
      </c>
      <c r="E51" s="424" t="s">
        <v>139</v>
      </c>
      <c r="F51" s="425" t="s">
        <v>140</v>
      </c>
      <c r="G51" s="426">
        <v>46001</v>
      </c>
      <c r="H51" s="427" t="s">
        <v>141</v>
      </c>
      <c r="I51" s="428"/>
      <c r="J51" s="429" t="s">
        <v>142</v>
      </c>
      <c r="K51" s="430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14" sqref="O14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6" customWidth="1"/>
    <col min="18" max="255" width="9" style="89"/>
    <col min="256" max="16384" width="9" style="92"/>
  </cols>
  <sheetData>
    <row r="1" s="89" customFormat="1" ht="29" customHeight="1" spans="1:258">
      <c r="A1" s="232" t="s">
        <v>145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45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6"/>
      <c r="Q2" s="347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48"/>
      <c r="Q3" s="34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350"/>
      <c r="L4" s="351" t="s">
        <v>118</v>
      </c>
      <c r="M4" s="351" t="s">
        <v>113</v>
      </c>
      <c r="N4" s="351" t="s">
        <v>113</v>
      </c>
      <c r="O4" s="351"/>
      <c r="P4" s="351"/>
      <c r="Q4" s="35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8"/>
      <c r="K5" s="119"/>
      <c r="L5" s="353"/>
      <c r="M5" s="120" t="s">
        <v>157</v>
      </c>
      <c r="N5" s="120" t="s">
        <v>158</v>
      </c>
      <c r="O5" s="120"/>
      <c r="P5" s="120"/>
      <c r="Q5" s="354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8"/>
      <c r="K6" s="119"/>
      <c r="L6" s="119"/>
      <c r="M6" s="119" t="s">
        <v>161</v>
      </c>
      <c r="N6" s="119" t="s">
        <v>162</v>
      </c>
      <c r="O6" s="119"/>
      <c r="P6" s="119"/>
      <c r="Q6" s="125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8"/>
      <c r="K7" s="119"/>
      <c r="L7" s="119"/>
      <c r="M7" s="119" t="s">
        <v>162</v>
      </c>
      <c r="N7" s="119" t="s">
        <v>164</v>
      </c>
      <c r="O7" s="119"/>
      <c r="P7" s="119"/>
      <c r="Q7" s="125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8"/>
      <c r="K8" s="119"/>
      <c r="L8" s="119"/>
      <c r="M8" s="119" t="s">
        <v>162</v>
      </c>
      <c r="N8" s="119" t="s">
        <v>166</v>
      </c>
      <c r="O8" s="119"/>
      <c r="P8" s="119"/>
      <c r="Q8" s="125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8"/>
      <c r="K9" s="119"/>
      <c r="L9" s="119"/>
      <c r="M9" s="119" t="s">
        <v>162</v>
      </c>
      <c r="N9" s="119" t="s">
        <v>169</v>
      </c>
      <c r="O9" s="119"/>
      <c r="P9" s="119"/>
      <c r="Q9" s="125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8"/>
      <c r="K10" s="119"/>
      <c r="L10" s="119"/>
      <c r="M10" s="119" t="s">
        <v>171</v>
      </c>
      <c r="N10" s="119" t="s">
        <v>171</v>
      </c>
      <c r="O10" s="119"/>
      <c r="P10" s="119"/>
      <c r="Q10" s="125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8"/>
      <c r="K11" s="119"/>
      <c r="L11" s="119"/>
      <c r="M11" s="119" t="s">
        <v>174</v>
      </c>
      <c r="N11" s="119" t="s">
        <v>174</v>
      </c>
      <c r="O11" s="119"/>
      <c r="P11" s="119"/>
      <c r="Q11" s="125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8"/>
      <c r="K12" s="119"/>
      <c r="L12" s="119"/>
      <c r="M12" s="119" t="s">
        <v>174</v>
      </c>
      <c r="N12" s="119" t="s">
        <v>174</v>
      </c>
      <c r="O12" s="119"/>
      <c r="P12" s="119"/>
      <c r="Q12" s="125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8"/>
      <c r="K13" s="119"/>
      <c r="L13" s="119"/>
      <c r="M13" s="119" t="s">
        <v>171</v>
      </c>
      <c r="N13" s="119" t="s">
        <v>177</v>
      </c>
      <c r="O13" s="119"/>
      <c r="P13" s="119"/>
      <c r="Q13" s="125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8"/>
      <c r="K14" s="119"/>
      <c r="L14" s="119"/>
      <c r="M14" s="119" t="s">
        <v>171</v>
      </c>
      <c r="N14" s="119" t="s">
        <v>171</v>
      </c>
      <c r="O14" s="119"/>
      <c r="P14" s="119"/>
      <c r="Q14" s="125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8"/>
      <c r="K15" s="119"/>
      <c r="L15" s="119"/>
      <c r="M15" s="119" t="s">
        <v>174</v>
      </c>
      <c r="N15" s="119" t="s">
        <v>174</v>
      </c>
      <c r="O15" s="119"/>
      <c r="P15" s="119"/>
      <c r="Q15" s="125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355"/>
      <c r="B16" s="128"/>
      <c r="C16" s="128"/>
      <c r="D16" s="132"/>
      <c r="E16" s="128"/>
      <c r="F16" s="128"/>
      <c r="G16" s="128"/>
      <c r="H16" s="128"/>
      <c r="I16" s="228"/>
      <c r="J16" s="118"/>
      <c r="K16" s="119"/>
      <c r="L16" s="119"/>
      <c r="M16" s="119"/>
      <c r="N16" s="119"/>
      <c r="O16" s="119"/>
      <c r="P16" s="119"/>
      <c r="Q16" s="125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5"/>
      <c r="B17" s="128"/>
      <c r="C17" s="128"/>
      <c r="D17" s="132"/>
      <c r="E17" s="128"/>
      <c r="F17" s="128"/>
      <c r="G17" s="128"/>
      <c r="H17" s="128"/>
      <c r="I17" s="229"/>
      <c r="J17" s="118"/>
      <c r="K17" s="119"/>
      <c r="L17" s="119"/>
      <c r="M17" s="119"/>
      <c r="N17" s="119"/>
      <c r="O17" s="119"/>
      <c r="P17" s="119"/>
      <c r="Q17" s="125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5"/>
      <c r="B18" s="128"/>
      <c r="C18" s="128"/>
      <c r="D18" s="132"/>
      <c r="E18" s="128"/>
      <c r="F18" s="128"/>
      <c r="G18" s="128"/>
      <c r="H18" s="128"/>
      <c r="I18" s="230"/>
      <c r="J18" s="118"/>
      <c r="K18" s="119"/>
      <c r="L18" s="119"/>
      <c r="M18" s="119"/>
      <c r="N18" s="119"/>
      <c r="O18" s="119"/>
      <c r="P18" s="119"/>
      <c r="Q18" s="125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56"/>
      <c r="B20" s="356"/>
      <c r="C20" s="357"/>
      <c r="D20" s="357"/>
      <c r="E20" s="358"/>
      <c r="F20" s="357"/>
      <c r="G20" s="357"/>
      <c r="H20" s="357"/>
      <c r="I20" s="357"/>
      <c r="Q20" s="345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0" t="s">
        <v>180</v>
      </c>
      <c r="B21" s="140"/>
      <c r="C21" s="141"/>
      <c r="D21" s="141"/>
      <c r="Q21" s="345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2" t="s">
        <v>181</v>
      </c>
      <c r="L22" s="359">
        <v>46001</v>
      </c>
      <c r="M22" s="142" t="s">
        <v>182</v>
      </c>
      <c r="N22" s="142" t="s">
        <v>139</v>
      </c>
      <c r="O22" s="142" t="s">
        <v>183</v>
      </c>
      <c r="P22" s="89" t="s">
        <v>142</v>
      </c>
      <c r="Q22" s="345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50" sqref="M50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48" t="s">
        <v>184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4" t="s">
        <v>66</v>
      </c>
      <c r="K4" s="155" t="s">
        <v>67</v>
      </c>
    </row>
    <row r="5" customHeight="1" spans="1:16">
      <c r="A5" s="266" t="s">
        <v>68</v>
      </c>
      <c r="B5" s="154" t="s">
        <v>69</v>
      </c>
      <c r="C5" s="155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4" t="s">
        <v>66</v>
      </c>
      <c r="K5" s="155" t="s">
        <v>67</v>
      </c>
    </row>
    <row r="6" customHeight="1" spans="1:16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4" t="s">
        <v>66</v>
      </c>
      <c r="K6" s="155" t="s">
        <v>67</v>
      </c>
    </row>
    <row r="7" customHeight="1" spans="1:16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4" t="s">
        <v>66</v>
      </c>
      <c r="K7" s="155" t="s">
        <v>67</v>
      </c>
    </row>
    <row r="8" customHeight="1" spans="1:16">
      <c r="A8" s="273" t="s">
        <v>78</v>
      </c>
      <c r="B8" s="274" t="s">
        <v>185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  <c r="P8" s="176" t="s">
        <v>186</v>
      </c>
    </row>
    <row r="9" customHeight="1" spans="1:16">
      <c r="A9" s="282" t="s">
        <v>187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4" t="s">
        <v>86</v>
      </c>
      <c r="D11" s="272"/>
      <c r="E11" s="269" t="s">
        <v>92</v>
      </c>
      <c r="F11" s="289" t="s">
        <v>85</v>
      </c>
      <c r="G11" s="154" t="s">
        <v>86</v>
      </c>
      <c r="H11" s="289"/>
      <c r="I11" s="269" t="s">
        <v>97</v>
      </c>
      <c r="J11" s="289" t="s">
        <v>85</v>
      </c>
      <c r="K11" s="155" t="s">
        <v>86</v>
      </c>
    </row>
    <row r="12" customHeight="1" spans="1:16">
      <c r="A12" s="276" t="s">
        <v>125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188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189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190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191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9" t="s">
        <v>123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124</v>
      </c>
      <c r="B23" s="167"/>
      <c r="C23" s="154" t="s">
        <v>66</v>
      </c>
      <c r="D23" s="154" t="s">
        <v>67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8" t="s">
        <v>192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132</v>
      </c>
      <c r="B27" s="285" t="s">
        <v>95</v>
      </c>
      <c r="C27" s="285" t="s">
        <v>96</v>
      </c>
      <c r="D27" s="285" t="s">
        <v>88</v>
      </c>
      <c r="E27" s="255" t="s">
        <v>133</v>
      </c>
      <c r="F27" s="285" t="s">
        <v>95</v>
      </c>
      <c r="G27" s="285" t="s">
        <v>96</v>
      </c>
      <c r="H27" s="285" t="s">
        <v>88</v>
      </c>
      <c r="I27" s="255" t="s">
        <v>134</v>
      </c>
      <c r="J27" s="285" t="s">
        <v>95</v>
      </c>
      <c r="K27" s="288" t="s">
        <v>96</v>
      </c>
    </row>
    <row r="28" customHeight="1" spans="1:11">
      <c r="A28" s="313" t="s">
        <v>87</v>
      </c>
      <c r="B28" s="154" t="s">
        <v>95</v>
      </c>
      <c r="C28" s="154" t="s">
        <v>96</v>
      </c>
      <c r="D28" s="154" t="s">
        <v>88</v>
      </c>
      <c r="E28" s="314" t="s">
        <v>94</v>
      </c>
      <c r="F28" s="154" t="s">
        <v>95</v>
      </c>
      <c r="G28" s="154" t="s">
        <v>96</v>
      </c>
      <c r="H28" s="154" t="s">
        <v>88</v>
      </c>
      <c r="I28" s="314" t="s">
        <v>105</v>
      </c>
      <c r="J28" s="154" t="s">
        <v>95</v>
      </c>
      <c r="K28" s="155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193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194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195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196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197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125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198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136</v>
      </c>
      <c r="B48" s="331" t="s">
        <v>137</v>
      </c>
      <c r="C48" s="331"/>
      <c r="D48" s="332" t="s">
        <v>138</v>
      </c>
      <c r="E48" s="332" t="s">
        <v>139</v>
      </c>
      <c r="F48" s="332" t="s">
        <v>140</v>
      </c>
      <c r="G48" s="333">
        <v>46055</v>
      </c>
      <c r="H48" s="334" t="s">
        <v>141</v>
      </c>
      <c r="I48" s="334"/>
      <c r="J48" s="331" t="s">
        <v>142</v>
      </c>
      <c r="K48" s="335"/>
    </row>
    <row r="49" customHeight="1" spans="1:11">
      <c r="A49" s="336" t="s">
        <v>143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136</v>
      </c>
      <c r="B52" s="331" t="s">
        <v>137</v>
      </c>
      <c r="C52" s="331"/>
      <c r="D52" s="332" t="s">
        <v>138</v>
      </c>
      <c r="E52" s="332" t="s">
        <v>139</v>
      </c>
      <c r="F52" s="332" t="s">
        <v>140</v>
      </c>
      <c r="G52" s="333">
        <v>46055</v>
      </c>
      <c r="H52" s="334" t="s">
        <v>141</v>
      </c>
      <c r="I52" s="334"/>
      <c r="J52" s="331" t="s">
        <v>142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Q15" sqref="Q15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1" customWidth="1"/>
    <col min="17" max="247" width="9" style="89"/>
    <col min="248" max="16384" width="9" style="92"/>
  </cols>
  <sheetData>
    <row r="1" s="89" customFormat="1" ht="29" customHeight="1" spans="1:250">
      <c r="A1" s="232" t="s">
        <v>145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5"/>
      <c r="O1" s="235"/>
      <c r="P1" s="235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5" t="s">
        <v>111</v>
      </c>
      <c r="L3" s="115" t="s">
        <v>112</v>
      </c>
      <c r="M3" s="115" t="s">
        <v>113</v>
      </c>
      <c r="N3" s="115" t="s">
        <v>114</v>
      </c>
      <c r="O3" s="115" t="s">
        <v>115</v>
      </c>
      <c r="P3" s="117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236" t="s">
        <v>119</v>
      </c>
      <c r="L4" s="237" t="s">
        <v>120</v>
      </c>
      <c r="M4" s="236" t="s">
        <v>118</v>
      </c>
      <c r="N4" s="236" t="s">
        <v>119</v>
      </c>
      <c r="O4" s="237" t="s">
        <v>120</v>
      </c>
      <c r="P4" s="238" t="s">
        <v>118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1"/>
      <c r="K5" s="239" t="s">
        <v>199</v>
      </c>
      <c r="L5" s="239" t="s">
        <v>199</v>
      </c>
      <c r="M5" s="239" t="s">
        <v>199</v>
      </c>
      <c r="N5" s="239" t="s">
        <v>199</v>
      </c>
      <c r="O5" s="239" t="s">
        <v>199</v>
      </c>
      <c r="P5" s="240" t="s">
        <v>199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1"/>
      <c r="K6" s="239" t="s">
        <v>200</v>
      </c>
      <c r="L6" s="239" t="s">
        <v>200</v>
      </c>
      <c r="M6" s="239" t="s">
        <v>201</v>
      </c>
      <c r="N6" s="239" t="s">
        <v>202</v>
      </c>
      <c r="O6" s="239" t="s">
        <v>201</v>
      </c>
      <c r="P6" s="240" t="s">
        <v>203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1"/>
      <c r="K7" s="239" t="s">
        <v>204</v>
      </c>
      <c r="L7" s="239" t="s">
        <v>205</v>
      </c>
      <c r="M7" s="239" t="s">
        <v>206</v>
      </c>
      <c r="N7" s="239" t="s">
        <v>207</v>
      </c>
      <c r="O7" s="239" t="s">
        <v>208</v>
      </c>
      <c r="P7" s="240" t="s">
        <v>209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1"/>
      <c r="K8" s="239" t="s">
        <v>210</v>
      </c>
      <c r="L8" s="239" t="s">
        <v>206</v>
      </c>
      <c r="M8" s="239" t="s">
        <v>211</v>
      </c>
      <c r="N8" s="239" t="s">
        <v>207</v>
      </c>
      <c r="O8" s="239" t="s">
        <v>212</v>
      </c>
      <c r="P8" s="240" t="s">
        <v>213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1"/>
      <c r="K9" s="239" t="s">
        <v>200</v>
      </c>
      <c r="L9" s="239" t="s">
        <v>202</v>
      </c>
      <c r="M9" s="239" t="s">
        <v>214</v>
      </c>
      <c r="N9" s="239" t="s">
        <v>215</v>
      </c>
      <c r="O9" s="239" t="s">
        <v>202</v>
      </c>
      <c r="P9" s="240" t="s">
        <v>202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1"/>
      <c r="K10" s="239" t="s">
        <v>200</v>
      </c>
      <c r="L10" s="239" t="s">
        <v>216</v>
      </c>
      <c r="M10" s="239" t="s">
        <v>200</v>
      </c>
      <c r="N10" s="239" t="s">
        <v>200</v>
      </c>
      <c r="O10" s="239" t="s">
        <v>216</v>
      </c>
      <c r="P10" s="240" t="s">
        <v>200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1"/>
      <c r="K11" s="239" t="s">
        <v>214</v>
      </c>
      <c r="L11" s="239" t="s">
        <v>217</v>
      </c>
      <c r="M11" s="239" t="s">
        <v>217</v>
      </c>
      <c r="N11" s="239" t="s">
        <v>200</v>
      </c>
      <c r="O11" s="239" t="s">
        <v>218</v>
      </c>
      <c r="P11" s="240" t="s">
        <v>215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1"/>
      <c r="K12" s="239" t="s">
        <v>219</v>
      </c>
      <c r="L12" s="239" t="s">
        <v>220</v>
      </c>
      <c r="M12" s="239" t="s">
        <v>221</v>
      </c>
      <c r="N12" s="239" t="s">
        <v>200</v>
      </c>
      <c r="O12" s="239" t="s">
        <v>200</v>
      </c>
      <c r="P12" s="240" t="s">
        <v>200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1"/>
      <c r="K13" s="239" t="s">
        <v>221</v>
      </c>
      <c r="L13" s="239" t="s">
        <v>222</v>
      </c>
      <c r="M13" s="239" t="s">
        <v>223</v>
      </c>
      <c r="N13" s="239" t="s">
        <v>224</v>
      </c>
      <c r="O13" s="239" t="s">
        <v>225</v>
      </c>
      <c r="P13" s="240" t="s">
        <v>226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1"/>
      <c r="K14" s="239" t="s">
        <v>200</v>
      </c>
      <c r="L14" s="239" t="s">
        <v>227</v>
      </c>
      <c r="M14" s="239" t="s">
        <v>221</v>
      </c>
      <c r="N14" s="239" t="s">
        <v>228</v>
      </c>
      <c r="O14" s="239" t="s">
        <v>229</v>
      </c>
      <c r="P14" s="240" t="s">
        <v>216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1"/>
      <c r="K15" s="239" t="s">
        <v>200</v>
      </c>
      <c r="L15" s="239" t="s">
        <v>200</v>
      </c>
      <c r="M15" s="239" t="s">
        <v>200</v>
      </c>
      <c r="N15" s="239" t="s">
        <v>200</v>
      </c>
      <c r="O15" s="239" t="s">
        <v>200</v>
      </c>
      <c r="P15" s="240" t="s">
        <v>200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7.25" spans="1:250">
      <c r="A16" s="133"/>
      <c r="B16" s="134"/>
      <c r="C16" s="134"/>
      <c r="D16" s="134"/>
      <c r="E16" s="135"/>
      <c r="F16" s="134"/>
      <c r="G16" s="134"/>
      <c r="H16" s="134"/>
      <c r="I16" s="134"/>
      <c r="J16" s="241"/>
      <c r="K16" s="242"/>
      <c r="L16" s="242"/>
      <c r="M16" s="243"/>
      <c r="N16" s="242"/>
      <c r="O16" s="242"/>
      <c r="P16" s="244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2" t="s">
        <v>181</v>
      </c>
      <c r="K17" s="143">
        <v>46055</v>
      </c>
      <c r="L17" s="245" t="s">
        <v>182</v>
      </c>
      <c r="M17" s="142" t="s">
        <v>139</v>
      </c>
      <c r="O17" s="142" t="s">
        <v>183</v>
      </c>
      <c r="P17" s="246" t="s">
        <v>142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231</v>
      </c>
      <c r="C2" s="150"/>
      <c r="D2" s="151" t="s">
        <v>61</v>
      </c>
      <c r="E2" s="152" t="str">
        <f>首期!B4</f>
        <v>TAJJAO81045</v>
      </c>
      <c r="F2" s="153" t="s">
        <v>232</v>
      </c>
      <c r="G2" s="154" t="s">
        <v>233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363</v>
      </c>
      <c r="C3" s="160"/>
      <c r="D3" s="161" t="s">
        <v>234</v>
      </c>
      <c r="E3" s="162">
        <v>46011</v>
      </c>
      <c r="F3" s="163"/>
      <c r="G3" s="163"/>
      <c r="H3" s="164" t="s">
        <v>235</v>
      </c>
      <c r="I3" s="164"/>
      <c r="J3" s="164"/>
      <c r="K3" s="165"/>
    </row>
    <row r="4" ht="18" customHeight="1" spans="1:13">
      <c r="A4" s="166" t="s">
        <v>72</v>
      </c>
      <c r="B4" s="160">
        <v>3</v>
      </c>
      <c r="C4" s="160">
        <v>6</v>
      </c>
      <c r="D4" s="167" t="s">
        <v>236</v>
      </c>
      <c r="E4" s="163" t="s">
        <v>237</v>
      </c>
      <c r="F4" s="163"/>
      <c r="G4" s="163"/>
      <c r="H4" s="167" t="s">
        <v>238</v>
      </c>
      <c r="I4" s="167"/>
      <c r="J4" s="168" t="s">
        <v>66</v>
      </c>
      <c r="K4" s="169" t="s">
        <v>67</v>
      </c>
    </row>
    <row r="5" ht="18" customHeight="1" spans="1:13">
      <c r="A5" s="166" t="s">
        <v>239</v>
      </c>
      <c r="B5" s="160">
        <v>1</v>
      </c>
      <c r="C5" s="160"/>
      <c r="D5" s="161" t="s">
        <v>240</v>
      </c>
      <c r="E5" s="161"/>
      <c r="G5" s="161"/>
      <c r="H5" s="167" t="s">
        <v>241</v>
      </c>
      <c r="I5" s="167"/>
      <c r="J5" s="168" t="s">
        <v>66</v>
      </c>
      <c r="K5" s="169" t="s">
        <v>67</v>
      </c>
    </row>
    <row r="6" ht="18" customHeight="1" spans="1:13">
      <c r="A6" s="170" t="s">
        <v>242</v>
      </c>
      <c r="B6" s="171">
        <v>50</v>
      </c>
      <c r="C6" s="171"/>
      <c r="D6" s="172" t="s">
        <v>243</v>
      </c>
      <c r="E6" s="173">
        <v>362</v>
      </c>
      <c r="F6" s="173"/>
      <c r="G6" s="172"/>
      <c r="H6" s="174" t="s">
        <v>244</v>
      </c>
      <c r="I6" s="174"/>
      <c r="J6" s="173" t="s">
        <v>66</v>
      </c>
      <c r="K6" s="175" t="s">
        <v>67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245</v>
      </c>
      <c r="B8" s="153" t="s">
        <v>246</v>
      </c>
      <c r="C8" s="153" t="s">
        <v>247</v>
      </c>
      <c r="D8" s="153" t="s">
        <v>248</v>
      </c>
      <c r="E8" s="153" t="s">
        <v>249</v>
      </c>
      <c r="F8" s="153" t="s">
        <v>250</v>
      </c>
      <c r="G8" s="181" t="s">
        <v>251</v>
      </c>
      <c r="H8" s="182"/>
      <c r="I8" s="182"/>
      <c r="J8" s="182"/>
      <c r="K8" s="183"/>
    </row>
    <row r="9" ht="18" customHeight="1" spans="1:13">
      <c r="A9" s="166" t="s">
        <v>252</v>
      </c>
      <c r="B9" s="167"/>
      <c r="C9" s="168" t="s">
        <v>66</v>
      </c>
      <c r="D9" s="168" t="s">
        <v>67</v>
      </c>
      <c r="E9" s="161" t="s">
        <v>253</v>
      </c>
      <c r="F9" s="184" t="s">
        <v>254</v>
      </c>
      <c r="G9" s="185"/>
      <c r="H9" s="186"/>
      <c r="I9" s="186"/>
      <c r="J9" s="186"/>
      <c r="K9" s="187"/>
    </row>
    <row r="10" ht="18" customHeight="1" spans="1:13">
      <c r="A10" s="166" t="s">
        <v>255</v>
      </c>
      <c r="B10" s="167"/>
      <c r="C10" s="168" t="s">
        <v>66</v>
      </c>
      <c r="D10" s="168" t="s">
        <v>67</v>
      </c>
      <c r="E10" s="161" t="s">
        <v>256</v>
      </c>
      <c r="F10" s="184" t="s">
        <v>257</v>
      </c>
      <c r="G10" s="185" t="s">
        <v>258</v>
      </c>
      <c r="H10" s="186"/>
      <c r="I10" s="186"/>
      <c r="J10" s="186"/>
      <c r="K10" s="187"/>
    </row>
    <row r="11" ht="18" customHeight="1" spans="1:13">
      <c r="A11" s="188" t="s">
        <v>187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89</v>
      </c>
      <c r="B12" s="168" t="s">
        <v>85</v>
      </c>
      <c r="C12" s="168" t="s">
        <v>86</v>
      </c>
      <c r="D12" s="184"/>
      <c r="E12" s="161" t="s">
        <v>87</v>
      </c>
      <c r="F12" s="168" t="s">
        <v>85</v>
      </c>
      <c r="G12" s="168" t="s">
        <v>86</v>
      </c>
      <c r="H12" s="168"/>
      <c r="I12" s="161" t="s">
        <v>259</v>
      </c>
      <c r="J12" s="168" t="s">
        <v>85</v>
      </c>
      <c r="K12" s="169" t="s">
        <v>86</v>
      </c>
    </row>
    <row r="13" ht="18" customHeight="1" spans="1:13">
      <c r="A13" s="159" t="s">
        <v>92</v>
      </c>
      <c r="B13" s="168" t="s">
        <v>85</v>
      </c>
      <c r="C13" s="168" t="s">
        <v>86</v>
      </c>
      <c r="D13" s="184"/>
      <c r="E13" s="161" t="s">
        <v>97</v>
      </c>
      <c r="F13" s="168" t="s">
        <v>85</v>
      </c>
      <c r="G13" s="168" t="s">
        <v>86</v>
      </c>
      <c r="H13" s="168"/>
      <c r="I13" s="161" t="s">
        <v>260</v>
      </c>
      <c r="J13" s="168" t="s">
        <v>85</v>
      </c>
      <c r="K13" s="169" t="s">
        <v>86</v>
      </c>
    </row>
    <row r="14" ht="18" customHeight="1" spans="1:13">
      <c r="A14" s="170" t="s">
        <v>261</v>
      </c>
      <c r="B14" s="173" t="s">
        <v>85</v>
      </c>
      <c r="C14" s="173" t="s">
        <v>86</v>
      </c>
      <c r="D14" s="191"/>
      <c r="E14" s="172" t="s">
        <v>262</v>
      </c>
      <c r="F14" s="173" t="s">
        <v>85</v>
      </c>
      <c r="G14" s="173" t="s">
        <v>86</v>
      </c>
      <c r="H14" s="173"/>
      <c r="I14" s="172" t="s">
        <v>263</v>
      </c>
      <c r="J14" s="173" t="s">
        <v>85</v>
      </c>
      <c r="K14" s="175" t="s">
        <v>86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264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266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66</v>
      </c>
      <c r="D24" s="168" t="s">
        <v>67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268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269</v>
      </c>
    </row>
    <row r="28" ht="23" customHeight="1" spans="1:11">
      <c r="A28" s="196" t="s">
        <v>270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1</v>
      </c>
    </row>
    <row r="29" ht="23" customHeight="1" spans="1:11">
      <c r="A29" s="196" t="s">
        <v>128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208"/>
      <c r="K30" s="187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271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2</v>
      </c>
    </row>
    <row r="37" ht="18.75" customHeight="1" spans="1:11">
      <c r="A37" s="217" t="s">
        <v>272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273</v>
      </c>
      <c r="B38" s="167"/>
      <c r="C38" s="167"/>
      <c r="D38" s="164" t="s">
        <v>274</v>
      </c>
      <c r="E38" s="164"/>
      <c r="F38" s="220" t="s">
        <v>275</v>
      </c>
      <c r="G38" s="221"/>
      <c r="H38" s="167" t="s">
        <v>276</v>
      </c>
      <c r="I38" s="167"/>
      <c r="J38" s="167" t="s">
        <v>277</v>
      </c>
      <c r="K38" s="194"/>
    </row>
    <row r="39" ht="18.75" customHeight="1" spans="1:11">
      <c r="A39" s="166" t="s">
        <v>125</v>
      </c>
      <c r="B39" s="167" t="s">
        <v>278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136</v>
      </c>
      <c r="B42" s="222" t="s">
        <v>279</v>
      </c>
      <c r="C42" s="222"/>
      <c r="D42" s="172" t="s">
        <v>280</v>
      </c>
      <c r="E42" s="191" t="s">
        <v>139</v>
      </c>
      <c r="F42" s="172" t="s">
        <v>140</v>
      </c>
      <c r="G42" s="223">
        <v>46001</v>
      </c>
      <c r="H42" s="224" t="s">
        <v>141</v>
      </c>
      <c r="I42" s="224"/>
      <c r="J42" s="222" t="s">
        <v>142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4" sqref="Q14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114" t="s">
        <v>111</v>
      </c>
      <c r="L4" s="115" t="s">
        <v>112</v>
      </c>
      <c r="M4" s="116" t="s">
        <v>113</v>
      </c>
      <c r="N4" s="115" t="s">
        <v>114</v>
      </c>
      <c r="O4" s="115" t="s">
        <v>115</v>
      </c>
      <c r="P4" s="117" t="s">
        <v>116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8"/>
      <c r="K5" s="119" t="s">
        <v>119</v>
      </c>
      <c r="L5" s="119" t="s">
        <v>120</v>
      </c>
      <c r="M5" s="120" t="s">
        <v>120</v>
      </c>
      <c r="N5" s="120" t="s">
        <v>118</v>
      </c>
      <c r="O5" s="120" t="s">
        <v>118</v>
      </c>
      <c r="P5" s="121" t="s">
        <v>119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8"/>
      <c r="K6" s="119" t="s">
        <v>225</v>
      </c>
      <c r="L6" s="119" t="s">
        <v>281</v>
      </c>
      <c r="M6" s="119" t="s">
        <v>206</v>
      </c>
      <c r="N6" s="119" t="s">
        <v>282</v>
      </c>
      <c r="O6" s="119" t="s">
        <v>282</v>
      </c>
      <c r="P6" s="125" t="s">
        <v>282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8"/>
      <c r="K7" s="119" t="s">
        <v>200</v>
      </c>
      <c r="L7" s="119" t="s">
        <v>200</v>
      </c>
      <c r="M7" s="119" t="s">
        <v>200</v>
      </c>
      <c r="N7" s="119" t="s">
        <v>200</v>
      </c>
      <c r="O7" s="119" t="s">
        <v>200</v>
      </c>
      <c r="P7" s="125" t="s">
        <v>200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8"/>
      <c r="K8" s="119" t="s">
        <v>200</v>
      </c>
      <c r="L8" s="119" t="s">
        <v>283</v>
      </c>
      <c r="M8" s="119" t="s">
        <v>284</v>
      </c>
      <c r="N8" s="119" t="s">
        <v>285</v>
      </c>
      <c r="O8" s="119" t="s">
        <v>200</v>
      </c>
      <c r="P8" s="125" t="s">
        <v>286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8"/>
      <c r="K9" s="119" t="s">
        <v>287</v>
      </c>
      <c r="L9" s="119" t="s">
        <v>288</v>
      </c>
      <c r="M9" s="119" t="s">
        <v>289</v>
      </c>
      <c r="N9" s="119" t="s">
        <v>288</v>
      </c>
      <c r="O9" s="119" t="s">
        <v>290</v>
      </c>
      <c r="P9" s="125" t="s">
        <v>287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8"/>
      <c r="K10" s="119" t="s">
        <v>225</v>
      </c>
      <c r="L10" s="119" t="s">
        <v>291</v>
      </c>
      <c r="M10" s="119" t="s">
        <v>292</v>
      </c>
      <c r="N10" s="119" t="s">
        <v>284</v>
      </c>
      <c r="O10" s="119" t="s">
        <v>200</v>
      </c>
      <c r="P10" s="125" t="s">
        <v>293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8"/>
      <c r="K11" s="119" t="s">
        <v>200</v>
      </c>
      <c r="L11" s="119" t="s">
        <v>294</v>
      </c>
      <c r="M11" s="119" t="s">
        <v>285</v>
      </c>
      <c r="N11" s="119" t="s">
        <v>295</v>
      </c>
      <c r="O11" s="119" t="s">
        <v>296</v>
      </c>
      <c r="P11" s="125" t="s">
        <v>200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8"/>
      <c r="K12" s="119" t="s">
        <v>225</v>
      </c>
      <c r="L12" s="119" t="s">
        <v>281</v>
      </c>
      <c r="M12" s="119" t="s">
        <v>200</v>
      </c>
      <c r="N12" s="119" t="s">
        <v>200</v>
      </c>
      <c r="O12" s="119" t="s">
        <v>282</v>
      </c>
      <c r="P12" s="125" t="s">
        <v>200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8"/>
      <c r="K13" s="119" t="s">
        <v>290</v>
      </c>
      <c r="L13" s="119" t="s">
        <v>289</v>
      </c>
      <c r="M13" s="119" t="s">
        <v>282</v>
      </c>
      <c r="N13" s="119" t="s">
        <v>206</v>
      </c>
      <c r="O13" s="119" t="s">
        <v>289</v>
      </c>
      <c r="P13" s="125" t="s">
        <v>282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8"/>
      <c r="K14" s="119" t="s">
        <v>297</v>
      </c>
      <c r="L14" s="119" t="s">
        <v>281</v>
      </c>
      <c r="M14" s="119" t="s">
        <v>282</v>
      </c>
      <c r="N14" s="119" t="s">
        <v>282</v>
      </c>
      <c r="O14" s="119" t="s">
        <v>297</v>
      </c>
      <c r="P14" s="125" t="s">
        <v>287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8"/>
      <c r="K15" s="119" t="s">
        <v>200</v>
      </c>
      <c r="L15" s="119" t="s">
        <v>200</v>
      </c>
      <c r="M15" s="119" t="s">
        <v>200</v>
      </c>
      <c r="N15" s="119" t="s">
        <v>200</v>
      </c>
      <c r="O15" s="119" t="s">
        <v>200</v>
      </c>
      <c r="P15" s="125" t="s">
        <v>200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31"/>
      <c r="B16" s="128"/>
      <c r="C16" s="128"/>
      <c r="D16" s="132"/>
      <c r="E16" s="128"/>
      <c r="F16" s="128"/>
      <c r="G16" s="128"/>
      <c r="H16" s="128"/>
      <c r="I16" s="228"/>
      <c r="J16" s="118"/>
      <c r="K16" s="119"/>
      <c r="L16" s="119"/>
      <c r="M16" s="119"/>
      <c r="N16" s="119"/>
      <c r="O16" s="119"/>
      <c r="P16" s="125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1"/>
      <c r="B17" s="128"/>
      <c r="C17" s="128"/>
      <c r="D17" s="132"/>
      <c r="E17" s="128"/>
      <c r="F17" s="128"/>
      <c r="G17" s="128"/>
      <c r="H17" s="128"/>
      <c r="I17" s="229"/>
      <c r="J17" s="118"/>
      <c r="K17" s="119"/>
      <c r="L17" s="119"/>
      <c r="M17" s="119"/>
      <c r="N17" s="119"/>
      <c r="O17" s="119"/>
      <c r="P17" s="125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131"/>
      <c r="B18" s="128"/>
      <c r="C18" s="128"/>
      <c r="D18" s="132"/>
      <c r="E18" s="128"/>
      <c r="F18" s="128"/>
      <c r="G18" s="128"/>
      <c r="H18" s="128"/>
      <c r="I18" s="230"/>
      <c r="J18" s="118"/>
      <c r="K18" s="119"/>
      <c r="L18" s="119"/>
      <c r="M18" s="119"/>
      <c r="N18" s="119"/>
      <c r="O18" s="119"/>
      <c r="P18" s="12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A20" s="140" t="s">
        <v>180</v>
      </c>
      <c r="B20" s="140"/>
      <c r="C20" s="140"/>
      <c r="D20" s="141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D21" s="90"/>
      <c r="K21" s="142" t="s">
        <v>181</v>
      </c>
      <c r="L21" s="143">
        <v>46001</v>
      </c>
      <c r="M21" s="142" t="s">
        <v>182</v>
      </c>
      <c r="N21" s="144" t="s">
        <v>139</v>
      </c>
      <c r="O21" s="144" t="s">
        <v>183</v>
      </c>
      <c r="P21" s="91" t="s">
        <v>142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298</v>
      </c>
      <c r="C2" s="150"/>
      <c r="D2" s="151" t="s">
        <v>61</v>
      </c>
      <c r="E2" s="152" t="str">
        <f>首期!B4</f>
        <v>TAJJAO81045</v>
      </c>
      <c r="F2" s="153" t="s">
        <v>232</v>
      </c>
      <c r="G2" s="154" t="s">
        <v>233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13342</v>
      </c>
      <c r="C3" s="160"/>
      <c r="D3" s="161" t="s">
        <v>234</v>
      </c>
      <c r="E3" s="162">
        <v>46108</v>
      </c>
      <c r="F3" s="163"/>
      <c r="G3" s="163"/>
      <c r="H3" s="164" t="s">
        <v>235</v>
      </c>
      <c r="I3" s="164"/>
      <c r="J3" s="164"/>
      <c r="K3" s="165"/>
    </row>
    <row r="4" ht="18" customHeight="1" spans="1:13">
      <c r="A4" s="166" t="s">
        <v>72</v>
      </c>
      <c r="B4" s="160">
        <v>3</v>
      </c>
      <c r="C4" s="160">
        <v>6</v>
      </c>
      <c r="D4" s="167" t="s">
        <v>236</v>
      </c>
      <c r="E4" s="163" t="s">
        <v>237</v>
      </c>
      <c r="F4" s="163"/>
      <c r="G4" s="163"/>
      <c r="H4" s="167" t="s">
        <v>238</v>
      </c>
      <c r="I4" s="167"/>
      <c r="J4" s="168" t="s">
        <v>66</v>
      </c>
      <c r="K4" s="169" t="s">
        <v>67</v>
      </c>
    </row>
    <row r="5" ht="18" customHeight="1" spans="1:13">
      <c r="A5" s="166" t="s">
        <v>239</v>
      </c>
      <c r="B5" s="160">
        <v>2</v>
      </c>
      <c r="C5" s="160"/>
      <c r="D5" s="161" t="s">
        <v>240</v>
      </c>
      <c r="E5" s="161"/>
      <c r="G5" s="161"/>
      <c r="H5" s="167" t="s">
        <v>241</v>
      </c>
      <c r="I5" s="167"/>
      <c r="J5" s="168" t="s">
        <v>66</v>
      </c>
      <c r="K5" s="169" t="s">
        <v>67</v>
      </c>
    </row>
    <row r="6" ht="18" customHeight="1" spans="1:13">
      <c r="A6" s="170" t="s">
        <v>242</v>
      </c>
      <c r="B6" s="171">
        <v>200</v>
      </c>
      <c r="C6" s="171"/>
      <c r="D6" s="172" t="s">
        <v>243</v>
      </c>
      <c r="E6" s="173">
        <v>7042</v>
      </c>
      <c r="F6" s="173"/>
      <c r="G6" s="172"/>
      <c r="H6" s="174" t="s">
        <v>244</v>
      </c>
      <c r="I6" s="174"/>
      <c r="J6" s="173" t="s">
        <v>66</v>
      </c>
      <c r="K6" s="175" t="s">
        <v>67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245</v>
      </c>
      <c r="B8" s="153" t="s">
        <v>246</v>
      </c>
      <c r="C8" s="153" t="s">
        <v>247</v>
      </c>
      <c r="D8" s="153" t="s">
        <v>248</v>
      </c>
      <c r="E8" s="153" t="s">
        <v>249</v>
      </c>
      <c r="F8" s="153" t="s">
        <v>250</v>
      </c>
      <c r="G8" s="181" t="s">
        <v>299</v>
      </c>
      <c r="H8" s="182"/>
      <c r="I8" s="182"/>
      <c r="J8" s="182"/>
      <c r="K8" s="183"/>
    </row>
    <row r="9" ht="18" customHeight="1" spans="1:13">
      <c r="A9" s="166" t="s">
        <v>252</v>
      </c>
      <c r="B9" s="167"/>
      <c r="C9" s="168" t="s">
        <v>66</v>
      </c>
      <c r="D9" s="168" t="s">
        <v>67</v>
      </c>
      <c r="E9" s="161" t="s">
        <v>253</v>
      </c>
      <c r="F9" s="184" t="s">
        <v>254</v>
      </c>
      <c r="G9" s="185"/>
      <c r="H9" s="186"/>
      <c r="I9" s="186"/>
      <c r="J9" s="186"/>
      <c r="K9" s="187"/>
    </row>
    <row r="10" ht="18" customHeight="1" spans="1:13">
      <c r="A10" s="166" t="s">
        <v>255</v>
      </c>
      <c r="B10" s="167"/>
      <c r="C10" s="168" t="s">
        <v>66</v>
      </c>
      <c r="D10" s="168" t="s">
        <v>67</v>
      </c>
      <c r="E10" s="161" t="s">
        <v>256</v>
      </c>
      <c r="F10" s="184" t="s">
        <v>257</v>
      </c>
      <c r="G10" s="185" t="s">
        <v>258</v>
      </c>
      <c r="H10" s="186"/>
      <c r="I10" s="186"/>
      <c r="J10" s="186"/>
      <c r="K10" s="187"/>
    </row>
    <row r="11" ht="18" customHeight="1" spans="1:13">
      <c r="A11" s="188" t="s">
        <v>187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89</v>
      </c>
      <c r="B12" s="168" t="s">
        <v>85</v>
      </c>
      <c r="C12" s="168" t="s">
        <v>86</v>
      </c>
      <c r="D12" s="184"/>
      <c r="E12" s="161" t="s">
        <v>87</v>
      </c>
      <c r="F12" s="168" t="s">
        <v>85</v>
      </c>
      <c r="G12" s="168" t="s">
        <v>86</v>
      </c>
      <c r="H12" s="168"/>
      <c r="I12" s="161" t="s">
        <v>259</v>
      </c>
      <c r="J12" s="168" t="s">
        <v>85</v>
      </c>
      <c r="K12" s="169" t="s">
        <v>86</v>
      </c>
    </row>
    <row r="13" ht="18" customHeight="1" spans="1:13">
      <c r="A13" s="159" t="s">
        <v>92</v>
      </c>
      <c r="B13" s="168" t="s">
        <v>85</v>
      </c>
      <c r="C13" s="168" t="s">
        <v>86</v>
      </c>
      <c r="D13" s="184"/>
      <c r="E13" s="161" t="s">
        <v>97</v>
      </c>
      <c r="F13" s="168" t="s">
        <v>85</v>
      </c>
      <c r="G13" s="168" t="s">
        <v>86</v>
      </c>
      <c r="H13" s="168"/>
      <c r="I13" s="161" t="s">
        <v>260</v>
      </c>
      <c r="J13" s="168" t="s">
        <v>85</v>
      </c>
      <c r="K13" s="169" t="s">
        <v>86</v>
      </c>
    </row>
    <row r="14" ht="18" customHeight="1" spans="1:13">
      <c r="A14" s="170" t="s">
        <v>261</v>
      </c>
      <c r="B14" s="173" t="s">
        <v>85</v>
      </c>
      <c r="C14" s="173" t="s">
        <v>86</v>
      </c>
      <c r="D14" s="191"/>
      <c r="E14" s="172" t="s">
        <v>262</v>
      </c>
      <c r="F14" s="173" t="s">
        <v>85</v>
      </c>
      <c r="G14" s="173" t="s">
        <v>86</v>
      </c>
      <c r="H14" s="173"/>
      <c r="I14" s="172" t="s">
        <v>263</v>
      </c>
      <c r="J14" s="173" t="s">
        <v>85</v>
      </c>
      <c r="K14" s="175" t="s">
        <v>86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264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300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66</v>
      </c>
      <c r="D24" s="168" t="s">
        <v>67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268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269</v>
      </c>
    </row>
    <row r="28" ht="23" customHeight="1" spans="1:11">
      <c r="A28" s="196" t="s">
        <v>301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302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 t="s">
        <v>303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2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271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272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273</v>
      </c>
      <c r="B38" s="167"/>
      <c r="C38" s="167"/>
      <c r="D38" s="164" t="s">
        <v>274</v>
      </c>
      <c r="E38" s="164"/>
      <c r="F38" s="220" t="s">
        <v>275</v>
      </c>
      <c r="G38" s="221"/>
      <c r="H38" s="167" t="s">
        <v>276</v>
      </c>
      <c r="I38" s="167"/>
      <c r="J38" s="167" t="s">
        <v>277</v>
      </c>
      <c r="K38" s="194"/>
    </row>
    <row r="39" ht="18.75" customHeight="1" spans="1:11">
      <c r="A39" s="166" t="s">
        <v>125</v>
      </c>
      <c r="B39" s="167" t="s">
        <v>304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136</v>
      </c>
      <c r="B42" s="222" t="s">
        <v>279</v>
      </c>
      <c r="C42" s="222"/>
      <c r="D42" s="172" t="s">
        <v>280</v>
      </c>
      <c r="E42" s="191" t="s">
        <v>139</v>
      </c>
      <c r="F42" s="172" t="s">
        <v>140</v>
      </c>
      <c r="G42" s="223">
        <v>46084</v>
      </c>
      <c r="H42" s="224" t="s">
        <v>141</v>
      </c>
      <c r="I42" s="224"/>
      <c r="J42" s="222" t="s">
        <v>142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尾期第2批7042件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2026-03-06T06:40:34Z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