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3" activeTab="5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尾期" sheetId="5" r:id="rId6"/>
    <sheet name="尾期尺寸表" sheetId="6" r:id="rId7"/>
    <sheet name="面料验布1" sheetId="17" r:id="rId8"/>
    <sheet name="面料验布2" sheetId="18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</externalReferences>
  <definedNames>
    <definedName name="部位名称">[1]辅助数据!$E$3:$E$299</definedName>
    <definedName name="偏差">[1]辅助数据!$G$3:$G$299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<sst xmlns="http://schemas.openxmlformats.org/spreadsheetml/2006/main" count="1317" uniqueCount="343">
  <si>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</si>
  <si>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</si>
  <si>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</si>
  <si>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</si>
  <si>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</si>
  <si>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</si>
  <si>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</si>
  <si>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</si>
  <si>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</si>
  <si>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</si>
  <si>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</si>
  <si>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</si>
  <si>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</si>
  <si>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</si>
  <si>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</si>
  <si>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</si>
  <si>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</si>
  <si>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</si>
  <si>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</si>
  <si>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</si>
  <si>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</si>
  <si>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生产工厂</t>
  </si>
  <si>
    <t>东莞质品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</si>
  <si>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</si>
  <si>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</si>
  <si>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</si>
  <si>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</si>
  <si>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</si>
  <si>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</si>
  <si>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</si>
  <si>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</si>
  <si>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</si>
  <si>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</si>
  <si>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</si>
  <si>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</si>
  <si>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</si>
  <si>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</si>
  <si>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</si>
  <si>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</si>
  <si>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</si>
  <si>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</si>
  <si>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</si>
  <si>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</si>
  <si>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</si>
  <si>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</si>
  <si>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</si>
  <si>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</si>
  <si>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</si>
  <si>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</si>
  <si>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</si>
  <si>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</si>
  <si>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</si>
  <si>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</si>
  <si>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</si>
  <si>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</si>
  <si>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</si>
  <si>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</si>
  <si>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</si>
  <si>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</si>
  <si>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</si>
  <si>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</si>
  <si>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</si>
  <si>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</si>
  <si>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</si>
  <si>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</si>
  <si>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</si>
  <si>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</si>
  <si>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</si>
  <si>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</si>
  <si>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</si>
  <si>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</si>
  <si>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</si>
  <si>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</si>
  <si>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</si>
  <si>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</si>
  <si>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</si>
  <si>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</si>
  <si>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</si>
  <si>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</si>
  <si>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</si>
  <si>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 xml:space="preserve">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</si>
  <si>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</si>
  <si>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C03X 藏蓝  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</si>
  <si>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</si>
  <si>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</si>
  <si>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</si>
  <si>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</si>
  <si>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</si>
  <si>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</si>
  <si>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</si>
  <si>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</si>
  <si>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</si>
  <si>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</si>
  <si>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</si>
  <si>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</si>
  <si>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</si>
  <si>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</si>
  <si>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</si>
  <si>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</si>
  <si>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</si>
  <si>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</si>
  <si>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</si>
  <si>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TAJJCN81827</t>
  </si>
  <si>
    <t xml:space="preserve">男式POLO短袖T恤 </t>
  </si>
  <si>
    <t>蔚蓝质品</t>
  </si>
  <si>
    <t>部位名称</t>
  </si>
  <si>
    <t>指示规格  FINAL SPEC</t>
  </si>
  <si>
    <t>样品规格  SAMPLE SPEC</t>
  </si>
  <si>
    <t>公差</t>
  </si>
  <si>
    <t>藏蓝洗水前</t>
  </si>
  <si>
    <t>藏蓝洗水后</t>
  </si>
  <si>
    <t>175/96B</t>
  </si>
  <si>
    <t>后中长</t>
  </si>
  <si>
    <t>1.5/-1</t>
  </si>
  <si>
    <t>-0.5</t>
  </si>
  <si>
    <t>-0.4</t>
  </si>
  <si>
    <t>胸围</t>
  </si>
  <si>
    <t>±1</t>
  </si>
  <si>
    <t>-0.2</t>
  </si>
  <si>
    <t>腰围</t>
  </si>
  <si>
    <t>0.2</t>
  </si>
  <si>
    <t>摆围</t>
  </si>
  <si>
    <t>肩宽</t>
  </si>
  <si>
    <t>0.8/-0.5</t>
  </si>
  <si>
    <t>袖长</t>
  </si>
  <si>
    <t>0.5/-0.25</t>
  </si>
  <si>
    <t>0</t>
  </si>
  <si>
    <t>袖肥</t>
  </si>
  <si>
    <t>0.1</t>
  </si>
  <si>
    <t>袖口围1/2</t>
  </si>
  <si>
    <t>下领围</t>
  </si>
  <si>
    <t>领尖长</t>
  </si>
  <si>
    <t>门禁长</t>
  </si>
  <si>
    <t>±0.25</t>
  </si>
  <si>
    <t>门禁宽</t>
  </si>
  <si>
    <t>-</t>
  </si>
  <si>
    <t>前领深</t>
  </si>
  <si>
    <t>前胸LOGO(肩顶至标边）</t>
  </si>
  <si>
    <t>前胸LOGO(前胸至标边）</t>
  </si>
  <si>
    <t>腰围线（肩顶往下度）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</si>
  <si>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</si>
  <si>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</si>
  <si>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</si>
  <si>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</si>
  <si>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工厂负责人：</t>
  </si>
  <si>
    <t>3.尾期验货按单量，5000件一下的齐色错码各测量3件。</t>
  </si>
  <si>
    <t>TOREAD-QC中期检验报告书</t>
  </si>
  <si>
    <t>首件检验报告</t>
  </si>
  <si>
    <t>男式POLO短袖T恤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</si>
  <si>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</si>
  <si>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</si>
  <si>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</si>
  <si>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</si>
  <si>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</si>
  <si>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</si>
  <si>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</si>
  <si>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C03X 藏蓝 S#10件 M#10件 L#10件 XL#10件 2XL#10件 3XL#10件</t>
  </si>
  <si>
    <t>【耐水洗测试】：耐洗水测试明细（要求齐色、齐号）</t>
  </si>
  <si>
    <t>C03X 藏蓝 S#  M#  L#  XL#  2XL# 3XL#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</si>
  <si>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</si>
  <si>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</si>
  <si>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1.领骨高低/长短。</t>
  </si>
  <si>
    <t>2.叉脚长短。</t>
  </si>
  <si>
    <t>3.压领落坑。</t>
  </si>
  <si>
    <t>4.门筒露底。</t>
  </si>
  <si>
    <t>【整改的严重缺陷及整改复核时间】</t>
  </si>
  <si>
    <t>王小静</t>
  </si>
  <si>
    <t>曾春琳</t>
  </si>
  <si>
    <t>TAJJCN1827</t>
  </si>
  <si>
    <t>湛江质品</t>
  </si>
  <si>
    <t>2XL</t>
  </si>
  <si>
    <t>3XL</t>
  </si>
  <si>
    <t>藏蓝洗前</t>
  </si>
  <si>
    <t>藏蓝洗后</t>
  </si>
  <si>
    <t>165/88B</t>
  </si>
  <si>
    <t>170/92B</t>
  </si>
  <si>
    <t>180/100B</t>
  </si>
  <si>
    <t>185/108B</t>
  </si>
  <si>
    <t>190/108B</t>
  </si>
  <si>
    <t>0.5</t>
  </si>
  <si>
    <t>0.9</t>
  </si>
  <si>
    <t>0.7</t>
  </si>
  <si>
    <t>0.8</t>
  </si>
  <si>
    <t>胸围-夹下2CM量</t>
  </si>
  <si>
    <t>-0.6</t>
  </si>
  <si>
    <t>腰围-腰的最细处</t>
  </si>
  <si>
    <t>0.3</t>
  </si>
  <si>
    <t>0.4</t>
  </si>
  <si>
    <t>1</t>
  </si>
  <si>
    <t>肩宽-后背两肩点平量</t>
  </si>
  <si>
    <t>-0.3</t>
  </si>
  <si>
    <t>袖长-袖中肩点到袖口直量</t>
  </si>
  <si>
    <t>袖肥1/2-夹下2CM量</t>
  </si>
  <si>
    <t>-0.1</t>
  </si>
  <si>
    <t>下领围-扣起底领下口一圈量</t>
  </si>
  <si>
    <t>领尖长-领嘴沿边量</t>
  </si>
  <si>
    <t>门禁长-前翻领下端至简底套结</t>
  </si>
  <si>
    <t>前领深-肩顶点至前领中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</si>
  <si>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</si>
  <si>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</si>
  <si>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</si>
  <si>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</si>
  <si>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</si>
  <si>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</si>
  <si>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</si>
  <si>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</si>
  <si>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</si>
  <si>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</si>
  <si>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</si>
  <si>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</si>
  <si>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</si>
  <si>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</si>
  <si>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</si>
  <si>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</si>
  <si>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</si>
  <si>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</si>
  <si>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</si>
  <si>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</si>
  <si>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</si>
  <si>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</si>
  <si>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</si>
  <si>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</si>
  <si>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</si>
  <si>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</si>
  <si>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</si>
  <si>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</si>
  <si>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</si>
  <si>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</si>
  <si>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</si>
  <si>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</si>
  <si>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</si>
  <si>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</si>
  <si>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</si>
  <si>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</si>
  <si>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</si>
  <si>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</si>
  <si>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</si>
  <si>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</si>
  <si>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</si>
  <si>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</si>
  <si>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</si>
  <si>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</si>
  <si>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</si>
  <si>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</si>
  <si>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</si>
  <si>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藏蓝</t>
  </si>
  <si>
    <t>后中长-后中至脚底（不含后领座）</t>
  </si>
  <si>
    <t>0.6</t>
  </si>
  <si>
    <t>0.0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</si>
  <si>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</si>
  <si>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</si>
  <si>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</si>
  <si>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</si>
  <si>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</si>
  <si>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</si>
  <si>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</si>
  <si>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</si>
  <si>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</si>
  <si>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</si>
  <si>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勾纱</t>
  </si>
  <si>
    <t>污渍</t>
  </si>
  <si>
    <t>擦伤</t>
  </si>
  <si>
    <t>纱结</t>
  </si>
  <si>
    <t>折痕</t>
  </si>
  <si>
    <t>合计数量</t>
  </si>
  <si>
    <t>备注</t>
  </si>
  <si>
    <t>数量</t>
  </si>
  <si>
    <t>B25076477S-3</t>
  </si>
  <si>
    <t>EJ838220MS</t>
  </si>
  <si>
    <t>C03X藏蓝</t>
  </si>
  <si>
    <t>超盈</t>
  </si>
  <si>
    <t>B25083998S-1S</t>
  </si>
  <si>
    <t>制表时间：2025/10/26</t>
  </si>
  <si>
    <t>测试人签名：陈卓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</si>
  <si>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</si>
  <si>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</si>
  <si>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驳口</t>
  </si>
  <si>
    <t>烂针</t>
  </si>
  <si>
    <t>B25076477S-1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</si>
  <si>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</si>
  <si>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</si>
  <si>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</si>
  <si>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</si>
  <si>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</si>
  <si>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</si>
  <si>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</si>
  <si>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</si>
  <si>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</si>
  <si>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YES</t>
  </si>
  <si>
    <t>制表时间：11/29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</si>
  <si>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</si>
  <si>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</si>
  <si>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</si>
  <si>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</si>
  <si>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</si>
  <si>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</si>
  <si>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</si>
  <si>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</si>
  <si>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</si>
  <si>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</si>
  <si>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</si>
  <si>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</si>
  <si>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</si>
  <si>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</si>
  <si>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</si>
  <si>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</si>
  <si>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</si>
  <si>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</si>
  <si>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</si>
  <si>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</si>
  <si>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</si>
  <si>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</si>
  <si>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</si>
  <si>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</si>
  <si>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</si>
  <si>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</si>
  <si>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</si>
  <si>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</si>
  <si>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</si>
  <si>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</si>
  <si>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</si>
  <si>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</si>
  <si>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</si>
  <si>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</si>
  <si>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</si>
  <si>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</si>
  <si>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</si>
  <si>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</si>
  <si>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洗测10次</t>
  </si>
  <si>
    <t>拉架平纹布</t>
  </si>
  <si>
    <t>后幅</t>
  </si>
  <si>
    <t>主唛</t>
  </si>
  <si>
    <t>前中</t>
  </si>
  <si>
    <t>门筒</t>
  </si>
  <si>
    <t>前幅</t>
  </si>
  <si>
    <t>字母标</t>
  </si>
  <si>
    <t>制表时间：2025-11-8</t>
  </si>
  <si>
    <t>测试人签名：吴昌莲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</si>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</sst>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等线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8"/>
      <name val="宋体"/>
      <charset val="134"/>
    </font>
    <font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6" borderId="8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5" applyNumberFormat="0" applyFill="0" applyAlignment="0" applyProtection="0">
      <alignment vertical="center"/>
    </xf>
    <xf numFmtId="0" fontId="41" fillId="0" borderId="8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7" borderId="87" applyNumberFormat="0" applyAlignment="0" applyProtection="0">
      <alignment vertical="center"/>
    </xf>
    <xf numFmtId="0" fontId="43" fillId="8" borderId="88" applyNumberFormat="0" applyAlignment="0" applyProtection="0">
      <alignment vertical="center"/>
    </xf>
    <xf numFmtId="0" fontId="44" fillId="8" borderId="87" applyNumberFormat="0" applyAlignment="0" applyProtection="0">
      <alignment vertical="center"/>
    </xf>
    <xf numFmtId="0" fontId="45" fillId="9" borderId="89" applyNumberFormat="0" applyAlignment="0" applyProtection="0">
      <alignment vertical="center"/>
    </xf>
    <xf numFmtId="0" fontId="46" fillId="0" borderId="90" applyNumberFormat="0" applyFill="0" applyAlignment="0" applyProtection="0">
      <alignment vertical="center"/>
    </xf>
    <xf numFmtId="0" fontId="47" fillId="0" borderId="91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0" fillId="0" borderId="0">
      <alignment vertical="center"/>
    </xf>
    <xf numFmtId="0" fontId="10" fillId="0" borderId="0">
      <alignment vertical="center"/>
    </xf>
  </cellStyleXfs>
  <cellXfs count="38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10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/>
    </xf>
    <xf numFmtId="0" fontId="12" fillId="3" borderId="0" xfId="50" applyFont="1" applyFill="1"/>
    <xf numFmtId="0" fontId="13" fillId="3" borderId="0" xfId="50" applyFont="1" applyFill="1" applyAlignment="1">
      <alignment horizontal="center"/>
    </xf>
    <xf numFmtId="0" fontId="12" fillId="3" borderId="0" xfId="50" applyFont="1" applyFill="1" applyAlignment="1">
      <alignment horizontal="center"/>
    </xf>
    <xf numFmtId="0" fontId="13" fillId="3" borderId="9" xfId="49" applyFont="1" applyFill="1" applyBorder="1" applyAlignment="1">
      <alignment horizontal="left" vertical="center"/>
    </xf>
    <xf numFmtId="0" fontId="12" fillId="3" borderId="10" xfId="49" applyFont="1" applyFill="1" applyBorder="1" applyAlignment="1">
      <alignment horizontal="center" vertical="center"/>
    </xf>
    <xf numFmtId="0" fontId="13" fillId="3" borderId="10" xfId="49" applyFont="1" applyFill="1" applyBorder="1">
      <alignment vertical="center"/>
    </xf>
    <xf numFmtId="0" fontId="12" fillId="3" borderId="10" xfId="50" applyFont="1" applyFill="1" applyBorder="1" applyAlignment="1">
      <alignment horizontal="center"/>
    </xf>
    <xf numFmtId="0" fontId="13" fillId="3" borderId="11" xfId="49" applyFont="1" applyFill="1" applyBorder="1" applyAlignment="1">
      <alignment horizontal="center" vertical="center"/>
    </xf>
    <xf numFmtId="0" fontId="13" fillId="3" borderId="12" xfId="49" applyFont="1" applyFill="1" applyBorder="1" applyAlignment="1">
      <alignment horizontal="center" vertical="center"/>
    </xf>
    <xf numFmtId="0" fontId="13" fillId="3" borderId="13" xfId="49" applyFont="1" applyFill="1" applyBorder="1" applyAlignment="1">
      <alignment horizontal="center" vertical="center"/>
    </xf>
    <xf numFmtId="0" fontId="12" fillId="3" borderId="14" xfId="49" applyFont="1" applyFill="1" applyBorder="1" applyAlignment="1">
      <alignment horizontal="center" vertical="center"/>
    </xf>
    <xf numFmtId="0" fontId="13" fillId="3" borderId="15" xfId="50" applyFont="1" applyFill="1" applyBorder="1" applyAlignment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0" fontId="13" fillId="3" borderId="16" xfId="5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2" fillId="3" borderId="5" xfId="50" applyFont="1" applyFill="1" applyBorder="1" applyAlignment="1">
      <alignment horizontal="center" vertical="center"/>
    </xf>
    <xf numFmtId="0" fontId="12" fillId="3" borderId="6" xfId="50" applyFont="1" applyFill="1" applyBorder="1" applyAlignment="1">
      <alignment horizontal="center" vertical="center"/>
    </xf>
    <xf numFmtId="0" fontId="12" fillId="3" borderId="7" xfId="50" applyFont="1" applyFill="1" applyBorder="1" applyAlignment="1">
      <alignment horizontal="center" vertical="center"/>
    </xf>
    <xf numFmtId="0" fontId="12" fillId="3" borderId="17" xfId="50" applyFont="1" applyFill="1" applyBorder="1" applyAlignment="1">
      <alignment horizontal="center" vertical="center"/>
    </xf>
    <xf numFmtId="0" fontId="13" fillId="3" borderId="5" xfId="51" applyFont="1" applyFill="1" applyBorder="1" applyAlignment="1">
      <alignment horizontal="center" vertical="center"/>
    </xf>
    <xf numFmtId="0" fontId="13" fillId="3" borderId="6" xfId="51" applyFont="1" applyFill="1" applyBorder="1" applyAlignment="1">
      <alignment horizontal="center" vertical="center"/>
    </xf>
    <xf numFmtId="0" fontId="13" fillId="3" borderId="7" xfId="5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16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3" fillId="3" borderId="16" xfId="51" applyNumberFormat="1" applyFont="1" applyFill="1" applyBorder="1" applyAlignment="1">
      <alignment horizontal="center" vertical="center"/>
    </xf>
    <xf numFmtId="0" fontId="12" fillId="3" borderId="18" xfId="50" applyFont="1" applyFill="1" applyBorder="1"/>
    <xf numFmtId="49" fontId="12" fillId="3" borderId="19" xfId="50" applyNumberFormat="1" applyFont="1" applyFill="1" applyBorder="1" applyAlignment="1">
      <alignment horizontal="center"/>
    </xf>
    <xf numFmtId="49" fontId="12" fillId="3" borderId="19" xfId="50" applyNumberFormat="1" applyFont="1" applyFill="1" applyBorder="1" applyAlignment="1">
      <alignment horizontal="right"/>
    </xf>
    <xf numFmtId="49" fontId="12" fillId="3" borderId="19" xfId="50" applyNumberFormat="1" applyFont="1" applyFill="1" applyBorder="1" applyAlignment="1">
      <alignment horizontal="right" vertical="center"/>
    </xf>
    <xf numFmtId="49" fontId="12" fillId="3" borderId="20" xfId="50" applyNumberFormat="1" applyFont="1" applyFill="1" applyBorder="1" applyAlignment="1">
      <alignment horizontal="center"/>
    </xf>
    <xf numFmtId="0" fontId="12" fillId="3" borderId="21" xfId="50" applyFont="1" applyFill="1" applyBorder="1" applyAlignment="1">
      <alignment horizontal="center"/>
    </xf>
    <xf numFmtId="49" fontId="12" fillId="3" borderId="22" xfId="50" applyNumberFormat="1" applyFont="1" applyFill="1" applyBorder="1" applyAlignment="1">
      <alignment horizontal="center"/>
    </xf>
    <xf numFmtId="49" fontId="12" fillId="3" borderId="23" xfId="50" applyNumberFormat="1" applyFont="1" applyFill="1" applyBorder="1" applyAlignment="1">
      <alignment horizontal="center"/>
    </xf>
    <xf numFmtId="49" fontId="12" fillId="3" borderId="24" xfId="50" applyNumberFormat="1" applyFont="1" applyFill="1" applyBorder="1" applyAlignment="1">
      <alignment horizontal="center"/>
    </xf>
    <xf numFmtId="49" fontId="12" fillId="3" borderId="24" xfId="51" applyNumberFormat="1" applyFont="1" applyFill="1" applyBorder="1" applyAlignment="1">
      <alignment horizontal="center" vertical="center"/>
    </xf>
    <xf numFmtId="49" fontId="12" fillId="3" borderId="25" xfId="50" applyNumberFormat="1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14" fontId="13" fillId="3" borderId="0" xfId="50" applyNumberFormat="1" applyFont="1" applyFill="1"/>
    <xf numFmtId="0" fontId="17" fillId="0" borderId="0" xfId="49" applyAlignment="1">
      <alignment horizontal="left" vertical="center"/>
    </xf>
    <xf numFmtId="0" fontId="18" fillId="0" borderId="26" xfId="49" applyFont="1" applyBorder="1" applyAlignment="1">
      <alignment horizontal="center" vertical="top"/>
    </xf>
    <xf numFmtId="0" fontId="19" fillId="0" borderId="27" xfId="49" applyFont="1" applyBorder="1" applyAlignment="1">
      <alignment horizontal="left" vertical="center"/>
    </xf>
    <xf numFmtId="0" fontId="20" fillId="0" borderId="28" xfId="49" applyFont="1" applyBorder="1" applyAlignment="1">
      <alignment horizontal="center" vertical="center"/>
    </xf>
    <xf numFmtId="0" fontId="19" fillId="0" borderId="28" xfId="49" applyFont="1" applyBorder="1" applyAlignment="1">
      <alignment horizontal="center" vertical="center"/>
    </xf>
    <xf numFmtId="0" fontId="21" fillId="0" borderId="28" xfId="49" applyFont="1" applyBorder="1">
      <alignment vertical="center"/>
    </xf>
    <xf numFmtId="0" fontId="19" fillId="0" borderId="28" xfId="49" applyFont="1" applyBorder="1">
      <alignment vertical="center"/>
    </xf>
    <xf numFmtId="0" fontId="21" fillId="0" borderId="28" xfId="49" applyFont="1" applyBorder="1" applyAlignment="1">
      <alignment horizontal="center" vertical="center"/>
    </xf>
    <xf numFmtId="0" fontId="19" fillId="0" borderId="28" xfId="49" applyFont="1" applyBorder="1" applyAlignment="1">
      <alignment horizontal="left" vertical="center"/>
    </xf>
    <xf numFmtId="0" fontId="21" fillId="0" borderId="29" xfId="49" applyFont="1" applyBorder="1" applyAlignment="1">
      <alignment horizontal="center" vertical="center"/>
    </xf>
    <xf numFmtId="0" fontId="19" fillId="0" borderId="30" xfId="49" applyFont="1" applyBorder="1">
      <alignment vertical="center"/>
    </xf>
    <xf numFmtId="0" fontId="20" fillId="0" borderId="31" xfId="49" applyFont="1" applyBorder="1" applyAlignment="1">
      <alignment horizontal="center" vertical="center"/>
    </xf>
    <xf numFmtId="0" fontId="19" fillId="0" borderId="31" xfId="49" applyFont="1" applyBorder="1">
      <alignment vertical="center"/>
    </xf>
    <xf numFmtId="58" fontId="21" fillId="0" borderId="31" xfId="49" applyNumberFormat="1" applyFont="1" applyBorder="1" applyAlignment="1">
      <alignment horizontal="center" vertical="center"/>
    </xf>
    <xf numFmtId="0" fontId="21" fillId="0" borderId="31" xfId="49" applyFont="1" applyBorder="1" applyAlignment="1">
      <alignment horizontal="center" vertical="center"/>
    </xf>
    <xf numFmtId="0" fontId="19" fillId="0" borderId="31" xfId="49" applyFont="1" applyBorder="1" applyAlignment="1">
      <alignment horizontal="center" vertical="center"/>
    </xf>
    <xf numFmtId="0" fontId="19" fillId="0" borderId="32" xfId="49" applyFont="1" applyBorder="1" applyAlignment="1">
      <alignment horizontal="center" vertical="center"/>
    </xf>
    <xf numFmtId="0" fontId="19" fillId="0" borderId="30" xfId="49" applyFont="1" applyBorder="1" applyAlignment="1">
      <alignment horizontal="left" vertical="center"/>
    </xf>
    <xf numFmtId="0" fontId="20" fillId="0" borderId="31" xfId="49" applyFont="1" applyBorder="1" applyAlignment="1">
      <alignment horizontal="right" vertical="center"/>
    </xf>
    <xf numFmtId="0" fontId="19" fillId="0" borderId="31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19" fillId="0" borderId="33" xfId="49" applyFont="1" applyBorder="1">
      <alignment vertical="center"/>
    </xf>
    <xf numFmtId="0" fontId="20" fillId="0" borderId="34" xfId="49" applyFont="1" applyBorder="1" applyAlignment="1">
      <alignment horizontal="right" vertical="center"/>
    </xf>
    <xf numFmtId="0" fontId="19" fillId="0" borderId="34" xfId="49" applyFont="1" applyBorder="1">
      <alignment vertical="center"/>
    </xf>
    <xf numFmtId="0" fontId="21" fillId="0" borderId="34" xfId="49" applyFont="1" applyBorder="1">
      <alignment vertical="center"/>
    </xf>
    <xf numFmtId="0" fontId="21" fillId="0" borderId="34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19" fillId="0" borderId="27" xfId="49" applyFont="1" applyBorder="1">
      <alignment vertical="center"/>
    </xf>
    <xf numFmtId="0" fontId="21" fillId="0" borderId="36" xfId="49" applyFont="1" applyBorder="1" applyAlignment="1">
      <alignment horizontal="center" vertical="center"/>
    </xf>
    <xf numFmtId="0" fontId="21" fillId="0" borderId="37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1" fillId="0" borderId="31" xfId="49" applyFont="1" applyBorder="1">
      <alignment vertical="center"/>
    </xf>
    <xf numFmtId="0" fontId="21" fillId="0" borderId="39" xfId="49" applyFont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21" fillId="0" borderId="41" xfId="49" applyFont="1" applyBorder="1" applyAlignment="1">
      <alignment horizontal="center" vertical="center"/>
    </xf>
    <xf numFmtId="0" fontId="22" fillId="0" borderId="42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 wrapText="1"/>
    </xf>
    <xf numFmtId="0" fontId="21" fillId="0" borderId="31" xfId="49" applyFont="1" applyBorder="1" applyAlignment="1">
      <alignment horizontal="left" vertical="center" wrapText="1"/>
    </xf>
    <xf numFmtId="0" fontId="21" fillId="0" borderId="32" xfId="49" applyFont="1" applyBorder="1" applyAlignment="1">
      <alignment horizontal="left" vertical="center" wrapText="1"/>
    </xf>
    <xf numFmtId="0" fontId="19" fillId="0" borderId="33" xfId="49" applyFont="1" applyBorder="1" applyAlignment="1">
      <alignment horizontal="left" vertical="center"/>
    </xf>
    <xf numFmtId="0" fontId="17" fillId="0" borderId="34" xfId="49" applyBorder="1" applyAlignment="1">
      <alignment horizontal="center" vertical="center"/>
    </xf>
    <xf numFmtId="0" fontId="17" fillId="0" borderId="35" xfId="49" applyBorder="1" applyAlignment="1">
      <alignment horizontal="center" vertical="center"/>
    </xf>
    <xf numFmtId="0" fontId="19" fillId="0" borderId="43" xfId="49" applyFont="1" applyBorder="1" applyAlignment="1">
      <alignment horizontal="center" vertical="center"/>
    </xf>
    <xf numFmtId="0" fontId="19" fillId="0" borderId="44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7" fillId="0" borderId="42" xfId="49" applyBorder="1" applyAlignment="1">
      <alignment horizontal="left" vertical="center"/>
    </xf>
    <xf numFmtId="0" fontId="17" fillId="0" borderId="40" xfId="49" applyBorder="1" applyAlignment="1">
      <alignment horizontal="left" vertical="center"/>
    </xf>
    <xf numFmtId="0" fontId="17" fillId="0" borderId="41" xfId="49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21" fillId="0" borderId="34" xfId="49" applyFont="1" applyBorder="1" applyAlignment="1">
      <alignment horizontal="center" vertical="center"/>
    </xf>
    <xf numFmtId="58" fontId="21" fillId="0" borderId="34" xfId="49" applyNumberFormat="1" applyFont="1" applyBorder="1">
      <alignment vertical="center"/>
    </xf>
    <xf numFmtId="0" fontId="19" fillId="0" borderId="34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13" fillId="3" borderId="10" xfId="49" applyFont="1" applyFill="1" applyBorder="1" applyAlignment="1">
      <alignment horizontal="left" vertical="center"/>
    </xf>
    <xf numFmtId="0" fontId="12" fillId="3" borderId="11" xfId="49" applyFont="1" applyFill="1" applyBorder="1" applyAlignment="1">
      <alignment horizontal="center" vertical="center"/>
    </xf>
    <xf numFmtId="0" fontId="12" fillId="3" borderId="12" xfId="49" applyFont="1" applyFill="1" applyBorder="1" applyAlignment="1">
      <alignment horizontal="center" vertical="center"/>
    </xf>
    <xf numFmtId="0" fontId="12" fillId="3" borderId="49" xfId="49" applyFont="1" applyFill="1" applyBorder="1" applyAlignment="1">
      <alignment horizontal="center" vertical="center"/>
    </xf>
    <xf numFmtId="0" fontId="13" fillId="3" borderId="5" xfId="50" applyFont="1" applyFill="1" applyBorder="1" applyAlignment="1">
      <alignment horizontal="center" vertical="center"/>
    </xf>
    <xf numFmtId="0" fontId="12" fillId="3" borderId="50" xfId="50" applyFont="1" applyFill="1" applyBorder="1"/>
    <xf numFmtId="0" fontId="17" fillId="0" borderId="2" xfId="0" applyFont="1" applyFill="1" applyBorder="1" applyAlignment="1">
      <alignment horizontal="center" vertical="center"/>
    </xf>
    <xf numFmtId="0" fontId="12" fillId="3" borderId="3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2" fillId="3" borderId="4" xfId="5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5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49" fontId="12" fillId="3" borderId="5" xfId="51" applyNumberFormat="1" applyFont="1" applyFill="1" applyBorder="1" applyAlignment="1">
      <alignment horizontal="center" vertical="center"/>
    </xf>
    <xf numFmtId="0" fontId="12" fillId="3" borderId="3" xfId="50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center" vertical="center"/>
    </xf>
    <xf numFmtId="0" fontId="12" fillId="3" borderId="52" xfId="50" applyFont="1" applyFill="1" applyBorder="1" applyAlignment="1">
      <alignment horizontal="center"/>
    </xf>
    <xf numFmtId="0" fontId="0" fillId="3" borderId="2" xfId="51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0" fillId="3" borderId="53" xfId="51" applyFont="1" applyFill="1" applyBorder="1">
      <alignment vertical="center"/>
    </xf>
    <xf numFmtId="0" fontId="0" fillId="3" borderId="21" xfId="51" applyFont="1" applyFill="1" applyBorder="1" applyAlignment="1">
      <alignment horizontal="center" vertical="center"/>
    </xf>
    <xf numFmtId="0" fontId="12" fillId="3" borderId="54" xfId="50" applyFont="1" applyFill="1" applyBorder="1" applyAlignment="1">
      <alignment horizontal="center" vertical="center"/>
    </xf>
    <xf numFmtId="0" fontId="25" fillId="0" borderId="26" xfId="49" applyFont="1" applyBorder="1" applyAlignment="1">
      <alignment horizontal="center" vertical="top"/>
    </xf>
    <xf numFmtId="0" fontId="23" fillId="0" borderId="55" xfId="49" applyFont="1" applyBorder="1" applyAlignment="1">
      <alignment horizontal="left" vertical="center"/>
    </xf>
    <xf numFmtId="0" fontId="20" fillId="0" borderId="56" xfId="49" applyFont="1" applyBorder="1" applyAlignment="1">
      <alignment horizontal="center" vertical="center"/>
    </xf>
    <xf numFmtId="0" fontId="23" fillId="0" borderId="56" xfId="49" applyFont="1" applyBorder="1" applyAlignment="1">
      <alignment horizontal="center" vertical="center"/>
    </xf>
    <xf numFmtId="0" fontId="22" fillId="0" borderId="56" xfId="49" applyFont="1" applyBorder="1" applyAlignment="1">
      <alignment horizontal="left" vertical="center"/>
    </xf>
    <xf numFmtId="0" fontId="17" fillId="0" borderId="56" xfId="49" applyBorder="1" applyAlignment="1">
      <alignment horizontal="center" vertical="center"/>
    </xf>
    <xf numFmtId="0" fontId="17" fillId="0" borderId="57" xfId="49" applyBorder="1" applyAlignment="1">
      <alignment horizontal="center" vertical="center"/>
    </xf>
    <xf numFmtId="0" fontId="22" fillId="0" borderId="27" xfId="49" applyFont="1" applyBorder="1" applyAlignment="1">
      <alignment horizontal="center" vertical="center"/>
    </xf>
    <xf numFmtId="0" fontId="22" fillId="0" borderId="28" xfId="49" applyFont="1" applyBorder="1" applyAlignment="1">
      <alignment horizontal="center" vertical="center"/>
    </xf>
    <xf numFmtId="0" fontId="22" fillId="0" borderId="29" xfId="49" applyFont="1" applyBorder="1" applyAlignment="1">
      <alignment horizontal="center" vertical="center"/>
    </xf>
    <xf numFmtId="0" fontId="23" fillId="0" borderId="27" xfId="49" applyFont="1" applyBorder="1" applyAlignment="1">
      <alignment horizontal="center" vertical="center"/>
    </xf>
    <xf numFmtId="0" fontId="23" fillId="0" borderId="28" xfId="49" applyFont="1" applyBorder="1" applyAlignment="1">
      <alignment horizontal="center" vertical="center"/>
    </xf>
    <xf numFmtId="0" fontId="23" fillId="0" borderId="29" xfId="49" applyFont="1" applyBorder="1" applyAlignment="1">
      <alignment horizontal="center" vertical="center"/>
    </xf>
    <xf numFmtId="0" fontId="22" fillId="0" borderId="30" xfId="49" applyFont="1" applyBorder="1" applyAlignment="1">
      <alignment horizontal="left" vertical="center"/>
    </xf>
    <xf numFmtId="0" fontId="20" fillId="0" borderId="32" xfId="49" applyFont="1" applyBorder="1" applyAlignment="1">
      <alignment horizontal="center" vertical="center"/>
    </xf>
    <xf numFmtId="0" fontId="22" fillId="0" borderId="31" xfId="49" applyFont="1" applyBorder="1" applyAlignment="1">
      <alignment horizontal="left" vertical="center"/>
    </xf>
    <xf numFmtId="14" fontId="20" fillId="0" borderId="31" xfId="49" applyNumberFormat="1" applyFont="1" applyBorder="1" applyAlignment="1">
      <alignment horizontal="center" vertical="center"/>
    </xf>
    <xf numFmtId="14" fontId="20" fillId="0" borderId="32" xfId="49" applyNumberFormat="1" applyFont="1" applyBorder="1" applyAlignment="1">
      <alignment horizontal="center" vertical="center"/>
    </xf>
    <xf numFmtId="0" fontId="20" fillId="0" borderId="31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2" fillId="0" borderId="30" xfId="49" applyFont="1" applyBorder="1">
      <alignment vertical="center"/>
    </xf>
    <xf numFmtId="0" fontId="21" fillId="0" borderId="32" xfId="49" applyFont="1" applyBorder="1" applyAlignment="1">
      <alignment horizontal="center" vertical="center"/>
    </xf>
    <xf numFmtId="9" fontId="20" fillId="0" borderId="31" xfId="49" applyNumberFormat="1" applyFont="1" applyBorder="1" applyAlignment="1">
      <alignment horizontal="center" vertical="center"/>
    </xf>
    <xf numFmtId="0" fontId="20" fillId="0" borderId="31" xfId="49" applyFont="1" applyBorder="1">
      <alignment vertical="center"/>
    </xf>
    <xf numFmtId="0" fontId="20" fillId="0" borderId="32" xfId="49" applyFont="1" applyBorder="1">
      <alignment vertical="center"/>
    </xf>
    <xf numFmtId="0" fontId="22" fillId="0" borderId="30" xfId="49" applyFont="1" applyBorder="1" applyAlignment="1">
      <alignment horizontal="center" vertical="center"/>
    </xf>
    <xf numFmtId="0" fontId="22" fillId="0" borderId="31" xfId="49" applyFont="1" applyBorder="1" applyAlignment="1">
      <alignment horizontal="center" vertical="center"/>
    </xf>
    <xf numFmtId="0" fontId="22" fillId="0" borderId="32" xfId="49" applyFont="1" applyBorder="1" applyAlignment="1">
      <alignment horizontal="center" vertical="center"/>
    </xf>
    <xf numFmtId="0" fontId="20" fillId="0" borderId="30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0" fillId="0" borderId="34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22" fillId="0" borderId="34" xfId="49" applyFont="1" applyBorder="1" applyAlignment="1">
      <alignment horizontal="left" vertical="center"/>
    </xf>
    <xf numFmtId="176" fontId="20" fillId="0" borderId="33" xfId="49" applyNumberFormat="1" applyFont="1" applyBorder="1" applyAlignment="1">
      <alignment horizontal="center" vertical="center"/>
    </xf>
    <xf numFmtId="176" fontId="20" fillId="0" borderId="34" xfId="49" applyNumberFormat="1" applyFont="1" applyBorder="1" applyAlignment="1">
      <alignment horizontal="center" vertical="center"/>
    </xf>
    <xf numFmtId="0" fontId="20" fillId="0" borderId="33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3" fillId="0" borderId="0" xfId="49" applyFont="1" applyAlignment="1">
      <alignment horizontal="left" vertical="center"/>
    </xf>
    <xf numFmtId="0" fontId="22" fillId="0" borderId="27" xfId="49" applyFont="1" applyBorder="1">
      <alignment vertical="center"/>
    </xf>
    <xf numFmtId="0" fontId="17" fillId="0" borderId="28" xfId="49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17" fillId="0" borderId="28" xfId="49" applyBorder="1">
      <alignment vertical="center"/>
    </xf>
    <xf numFmtId="0" fontId="22" fillId="0" borderId="28" xfId="49" applyFont="1" applyBorder="1">
      <alignment vertical="center"/>
    </xf>
    <xf numFmtId="0" fontId="20" fillId="0" borderId="29" xfId="49" applyFont="1" applyBorder="1" applyAlignment="1">
      <alignment horizontal="left" vertical="center"/>
    </xf>
    <xf numFmtId="0" fontId="17" fillId="0" borderId="31" xfId="49" applyBorder="1" applyAlignment="1">
      <alignment horizontal="left" vertical="center"/>
    </xf>
    <xf numFmtId="0" fontId="17" fillId="0" borderId="31" xfId="49" applyBorder="1">
      <alignment vertical="center"/>
    </xf>
    <xf numFmtId="0" fontId="22" fillId="0" borderId="31" xfId="49" applyFont="1" applyBorder="1">
      <alignment vertical="center"/>
    </xf>
    <xf numFmtId="0" fontId="22" fillId="0" borderId="35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2" fillId="0" borderId="33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22" fillId="0" borderId="45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3" fillId="0" borderId="58" xfId="49" applyFont="1" applyBorder="1">
      <alignment vertical="center"/>
    </xf>
    <xf numFmtId="0" fontId="20" fillId="0" borderId="59" xfId="49" applyFont="1" applyBorder="1" applyAlignment="1">
      <alignment horizontal="center" vertical="center"/>
    </xf>
    <xf numFmtId="0" fontId="23" fillId="0" borderId="59" xfId="49" applyFont="1" applyBorder="1">
      <alignment vertical="center"/>
    </xf>
    <xf numFmtId="0" fontId="20" fillId="0" borderId="59" xfId="49" applyFont="1" applyBorder="1">
      <alignment vertical="center"/>
    </xf>
    <xf numFmtId="58" fontId="17" fillId="0" borderId="59" xfId="49" applyNumberFormat="1" applyBorder="1">
      <alignment vertical="center"/>
    </xf>
    <xf numFmtId="0" fontId="23" fillId="0" borderId="59" xfId="49" applyFont="1" applyBorder="1" applyAlignment="1">
      <alignment horizontal="center" vertical="center"/>
    </xf>
    <xf numFmtId="0" fontId="20" fillId="0" borderId="60" xfId="49" applyFont="1" applyBorder="1" applyAlignment="1">
      <alignment horizontal="center" vertical="center"/>
    </xf>
    <xf numFmtId="0" fontId="23" fillId="0" borderId="61" xfId="49" applyFont="1" applyBorder="1" applyAlignment="1">
      <alignment horizontal="left" vertical="center"/>
    </xf>
    <xf numFmtId="0" fontId="23" fillId="0" borderId="59" xfId="49" applyFont="1" applyBorder="1" applyAlignment="1">
      <alignment horizontal="left" vertical="center"/>
    </xf>
    <xf numFmtId="0" fontId="23" fillId="0" borderId="62" xfId="49" applyFont="1" applyBorder="1" applyAlignment="1">
      <alignment horizontal="left" vertical="center"/>
    </xf>
    <xf numFmtId="0" fontId="23" fillId="0" borderId="63" xfId="49" applyFont="1" applyBorder="1" applyAlignment="1">
      <alignment horizontal="center" vertical="center"/>
    </xf>
    <xf numFmtId="0" fontId="23" fillId="0" borderId="64" xfId="49" applyFont="1" applyBorder="1" applyAlignment="1">
      <alignment horizontal="center" vertical="center"/>
    </xf>
    <xf numFmtId="0" fontId="23" fillId="0" borderId="65" xfId="49" applyFont="1" applyBorder="1" applyAlignment="1">
      <alignment horizontal="center" vertical="center"/>
    </xf>
    <xf numFmtId="0" fontId="23" fillId="0" borderId="33" xfId="49" applyFont="1" applyBorder="1" applyAlignment="1">
      <alignment horizontal="center" vertical="center"/>
    </xf>
    <xf numFmtId="0" fontId="23" fillId="0" borderId="34" xfId="49" applyFont="1" applyBorder="1" applyAlignment="1">
      <alignment horizontal="center" vertical="center"/>
    </xf>
    <xf numFmtId="0" fontId="23" fillId="0" borderId="35" xfId="49" applyFont="1" applyBorder="1" applyAlignment="1">
      <alignment horizontal="center" vertical="center"/>
    </xf>
    <xf numFmtId="0" fontId="17" fillId="0" borderId="59" xfId="49" applyBorder="1" applyAlignment="1">
      <alignment horizontal="center" vertical="center"/>
    </xf>
    <xf numFmtId="0" fontId="17" fillId="0" borderId="60" xfId="49" applyBorder="1" applyAlignment="1">
      <alignment horizontal="center" vertical="center"/>
    </xf>
    <xf numFmtId="177" fontId="0" fillId="3" borderId="2" xfId="0" applyNumberFormat="1" applyFill="1" applyBorder="1" applyAlignment="1">
      <alignment horizontal="center"/>
    </xf>
    <xf numFmtId="177" fontId="22" fillId="3" borderId="2" xfId="0" applyNumberFormat="1" applyFont="1" applyFill="1" applyBorder="1" applyAlignment="1">
      <alignment horizontal="center"/>
    </xf>
    <xf numFmtId="177" fontId="0" fillId="3" borderId="3" xfId="0" applyNumberFormat="1" applyFill="1" applyBorder="1" applyAlignment="1">
      <alignment horizontal="center" vertical="center"/>
    </xf>
    <xf numFmtId="177" fontId="20" fillId="3" borderId="2" xfId="0" applyNumberFormat="1" applyFont="1" applyFill="1" applyBorder="1" applyAlignment="1">
      <alignment horizontal="center"/>
    </xf>
    <xf numFmtId="177" fontId="0" fillId="3" borderId="4" xfId="0" applyNumberForma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177" fontId="20" fillId="3" borderId="2" xfId="0" applyNumberFormat="1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2" fillId="3" borderId="2" xfId="51" applyNumberFormat="1" applyFont="1" applyFill="1" applyBorder="1" applyAlignment="1">
      <alignment horizontal="center" vertical="center"/>
    </xf>
    <xf numFmtId="177" fontId="26" fillId="3" borderId="2" xfId="0" applyNumberFormat="1" applyFont="1" applyFill="1" applyBorder="1" applyAlignment="1">
      <alignment horizontal="center"/>
    </xf>
    <xf numFmtId="177" fontId="20" fillId="3" borderId="2" xfId="52" applyNumberFormat="1" applyFont="1" applyFill="1" applyBorder="1" applyAlignment="1">
      <alignment horizontal="center"/>
    </xf>
    <xf numFmtId="49" fontId="12" fillId="3" borderId="2" xfId="51" applyNumberFormat="1" applyFont="1" applyFill="1" applyBorder="1" applyAlignment="1">
      <alignment horizontal="right" vertical="center"/>
    </xf>
    <xf numFmtId="0" fontId="27" fillId="0" borderId="26" xfId="49" applyFont="1" applyBorder="1" applyAlignment="1">
      <alignment horizontal="center" vertical="top"/>
    </xf>
    <xf numFmtId="0" fontId="17" fillId="0" borderId="56" xfId="49" applyFont="1" applyBorder="1" applyAlignment="1">
      <alignment horizontal="center" vertical="center"/>
    </xf>
    <xf numFmtId="0" fontId="20" fillId="0" borderId="39" xfId="49" applyFont="1" applyBorder="1" applyAlignment="1">
      <alignment horizontal="left" vertical="center"/>
    </xf>
    <xf numFmtId="0" fontId="22" fillId="0" borderId="33" xfId="49" applyFont="1" applyBorder="1">
      <alignment vertical="center"/>
    </xf>
    <xf numFmtId="0" fontId="22" fillId="0" borderId="66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67" xfId="49" applyFont="1" applyBorder="1" applyAlignment="1">
      <alignment horizontal="left" vertical="center"/>
    </xf>
    <xf numFmtId="0" fontId="22" fillId="0" borderId="63" xfId="49" applyFont="1" applyBorder="1">
      <alignment vertical="center"/>
    </xf>
    <xf numFmtId="0" fontId="17" fillId="0" borderId="64" xfId="49" applyBorder="1" applyAlignment="1">
      <alignment horizontal="left" vertical="center"/>
    </xf>
    <xf numFmtId="0" fontId="20" fillId="0" borderId="64" xfId="49" applyFont="1" applyBorder="1" applyAlignment="1">
      <alignment horizontal="left" vertical="center"/>
    </xf>
    <xf numFmtId="0" fontId="17" fillId="0" borderId="64" xfId="49" applyBorder="1">
      <alignment vertical="center"/>
    </xf>
    <xf numFmtId="0" fontId="22" fillId="0" borderId="64" xfId="49" applyFont="1" applyBorder="1">
      <alignment vertical="center"/>
    </xf>
    <xf numFmtId="0" fontId="20" fillId="0" borderId="65" xfId="49" applyFont="1" applyBorder="1" applyAlignment="1">
      <alignment horizontal="left" vertical="center"/>
    </xf>
    <xf numFmtId="0" fontId="22" fillId="0" borderId="63" xfId="49" applyFont="1" applyBorder="1" applyAlignment="1">
      <alignment horizontal="center" vertical="center"/>
    </xf>
    <xf numFmtId="0" fontId="20" fillId="0" borderId="64" xfId="49" applyFont="1" applyBorder="1" applyAlignment="1">
      <alignment horizontal="center" vertical="center"/>
    </xf>
    <xf numFmtId="0" fontId="22" fillId="0" borderId="64" xfId="49" applyFont="1" applyBorder="1" applyAlignment="1">
      <alignment horizontal="center" vertical="center"/>
    </xf>
    <xf numFmtId="0" fontId="17" fillId="0" borderId="64" xfId="49" applyBorder="1" applyAlignment="1">
      <alignment horizontal="center" vertical="center"/>
    </xf>
    <xf numFmtId="0" fontId="17" fillId="0" borderId="31" xfId="49" applyBorder="1" applyAlignment="1">
      <alignment horizontal="center" vertical="center"/>
    </xf>
    <xf numFmtId="0" fontId="22" fillId="0" borderId="0" xfId="49" applyFont="1">
      <alignment vertical="center"/>
    </xf>
    <xf numFmtId="0" fontId="22" fillId="0" borderId="45" xfId="49" applyFont="1" applyBorder="1" applyAlignment="1">
      <alignment horizontal="left" vertical="center" wrapText="1"/>
    </xf>
    <xf numFmtId="0" fontId="22" fillId="0" borderId="46" xfId="49" applyFont="1" applyBorder="1" applyAlignment="1">
      <alignment horizontal="left" vertical="center" wrapText="1"/>
    </xf>
    <xf numFmtId="0" fontId="22" fillId="0" borderId="47" xfId="49" applyFont="1" applyBorder="1" applyAlignment="1">
      <alignment horizontal="left" vertical="center" wrapText="1"/>
    </xf>
    <xf numFmtId="0" fontId="22" fillId="0" borderId="63" xfId="49" applyFont="1" applyBorder="1" applyAlignment="1">
      <alignment horizontal="left" vertical="center"/>
    </xf>
    <xf numFmtId="0" fontId="22" fillId="0" borderId="64" xfId="49" applyFont="1" applyBorder="1" applyAlignment="1">
      <alignment horizontal="left" vertical="center"/>
    </xf>
    <xf numFmtId="0" fontId="22" fillId="0" borderId="65" xfId="49" applyFont="1" applyBorder="1" applyAlignment="1">
      <alignment horizontal="left" vertical="center"/>
    </xf>
    <xf numFmtId="0" fontId="28" fillId="0" borderId="68" xfId="49" applyFont="1" applyBorder="1" applyAlignment="1">
      <alignment horizontal="left" vertical="center" wrapText="1"/>
    </xf>
    <xf numFmtId="0" fontId="29" fillId="0" borderId="32" xfId="49" applyFont="1" applyBorder="1" applyAlignment="1">
      <alignment horizontal="left" vertical="center" wrapText="1"/>
    </xf>
    <xf numFmtId="0" fontId="29" fillId="0" borderId="32" xfId="49" applyFont="1" applyBorder="1" applyAlignment="1">
      <alignment horizontal="left" vertical="center"/>
    </xf>
    <xf numFmtId="0" fontId="23" fillId="0" borderId="61" xfId="0" applyFont="1" applyBorder="1" applyAlignment="1">
      <alignment horizontal="left" vertical="center"/>
    </xf>
    <xf numFmtId="0" fontId="23" fillId="0" borderId="59" xfId="0" applyFont="1" applyBorder="1" applyAlignment="1">
      <alignment horizontal="left" vertical="center"/>
    </xf>
    <xf numFmtId="0" fontId="23" fillId="0" borderId="62" xfId="0" applyFont="1" applyBorder="1" applyAlignment="1">
      <alignment horizontal="left" vertical="center"/>
    </xf>
    <xf numFmtId="9" fontId="20" fillId="0" borderId="44" xfId="49" applyNumberFormat="1" applyFont="1" applyBorder="1" applyAlignment="1">
      <alignment horizontal="left" vertical="center"/>
    </xf>
    <xf numFmtId="9" fontId="20" fillId="0" borderId="37" xfId="49" applyNumberFormat="1" applyFont="1" applyBorder="1" applyAlignment="1">
      <alignment horizontal="left" vertical="center"/>
    </xf>
    <xf numFmtId="9" fontId="20" fillId="0" borderId="38" xfId="49" applyNumberFormat="1" applyFont="1" applyBorder="1" applyAlignment="1">
      <alignment horizontal="left" vertical="center"/>
    </xf>
    <xf numFmtId="9" fontId="20" fillId="0" borderId="45" xfId="49" applyNumberFormat="1" applyFont="1" applyBorder="1" applyAlignment="1">
      <alignment horizontal="left" vertical="center"/>
    </xf>
    <xf numFmtId="9" fontId="20" fillId="0" borderId="46" xfId="49" applyNumberFormat="1" applyFont="1" applyBorder="1" applyAlignment="1">
      <alignment horizontal="left" vertical="center"/>
    </xf>
    <xf numFmtId="9" fontId="20" fillId="0" borderId="47" xfId="49" applyNumberFormat="1" applyFont="1" applyBorder="1" applyAlignment="1">
      <alignment horizontal="left" vertical="center"/>
    </xf>
    <xf numFmtId="0" fontId="19" fillId="0" borderId="63" xfId="49" applyFont="1" applyBorder="1" applyAlignment="1">
      <alignment horizontal="left" vertical="center"/>
    </xf>
    <xf numFmtId="0" fontId="19" fillId="0" borderId="64" xfId="49" applyFont="1" applyBorder="1" applyAlignment="1">
      <alignment horizontal="left" vertical="center"/>
    </xf>
    <xf numFmtId="0" fontId="19" fillId="0" borderId="65" xfId="49" applyFont="1" applyBorder="1" applyAlignment="1">
      <alignment horizontal="left" vertical="center"/>
    </xf>
    <xf numFmtId="0" fontId="19" fillId="0" borderId="69" xfId="49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20" fillId="0" borderId="70" xfId="49" applyFont="1" applyBorder="1" applyAlignment="1">
      <alignment horizontal="left" vertical="center"/>
    </xf>
    <xf numFmtId="0" fontId="20" fillId="0" borderId="71" xfId="49" applyFont="1" applyBorder="1" applyAlignment="1">
      <alignment horizontal="left" vertical="center"/>
    </xf>
    <xf numFmtId="0" fontId="20" fillId="0" borderId="72" xfId="49" applyFont="1" applyBorder="1" applyAlignment="1">
      <alignment horizontal="left" vertical="center"/>
    </xf>
    <xf numFmtId="0" fontId="23" fillId="0" borderId="55" xfId="49" applyFont="1" applyBorder="1">
      <alignment vertical="center"/>
    </xf>
    <xf numFmtId="0" fontId="30" fillId="0" borderId="59" xfId="49" applyFont="1" applyBorder="1" applyAlignment="1">
      <alignment horizontal="center" vertical="center"/>
    </xf>
    <xf numFmtId="0" fontId="23" fillId="0" borderId="56" xfId="49" applyFont="1" applyBorder="1">
      <alignment vertical="center"/>
    </xf>
    <xf numFmtId="0" fontId="20" fillId="0" borderId="73" xfId="49" applyFont="1" applyBorder="1">
      <alignment vertical="center"/>
    </xf>
    <xf numFmtId="0" fontId="23" fillId="0" borderId="73" xfId="49" applyFont="1" applyBorder="1">
      <alignment vertical="center"/>
    </xf>
    <xf numFmtId="58" fontId="17" fillId="0" borderId="56" xfId="49" applyNumberFormat="1" applyBorder="1">
      <alignment vertical="center"/>
    </xf>
    <xf numFmtId="0" fontId="23" fillId="0" borderId="43" xfId="49" applyFont="1" applyBorder="1" applyAlignment="1">
      <alignment horizontal="center" vertical="center"/>
    </xf>
    <xf numFmtId="0" fontId="23" fillId="0" borderId="74" xfId="49" applyFont="1" applyBorder="1" applyAlignment="1">
      <alignment horizontal="center" vertical="center"/>
    </xf>
    <xf numFmtId="0" fontId="20" fillId="0" borderId="73" xfId="49" applyFont="1" applyBorder="1" applyAlignment="1">
      <alignment horizontal="center" vertical="center"/>
    </xf>
    <xf numFmtId="0" fontId="20" fillId="0" borderId="67" xfId="49" applyFont="1" applyBorder="1" applyAlignment="1">
      <alignment horizontal="center" vertical="center"/>
    </xf>
    <xf numFmtId="0" fontId="20" fillId="0" borderId="66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20" fillId="0" borderId="67" xfId="49" applyFont="1" applyBorder="1" applyAlignment="1">
      <alignment horizontal="left" vertical="center"/>
    </xf>
    <xf numFmtId="0" fontId="17" fillId="0" borderId="73" xfId="49" applyBorder="1">
      <alignment vertical="center"/>
    </xf>
    <xf numFmtId="0" fontId="31" fillId="0" borderId="75" xfId="0" applyFont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31" fillId="0" borderId="77" xfId="0" applyFont="1" applyBorder="1" applyAlignment="1">
      <alignment horizontal="center" vertical="center" wrapText="1"/>
    </xf>
    <xf numFmtId="0" fontId="32" fillId="0" borderId="78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0" borderId="79" xfId="0" applyFont="1" applyBorder="1" applyAlignment="1">
      <alignment horizontal="center" vertical="center"/>
    </xf>
    <xf numFmtId="0" fontId="32" fillId="4" borderId="2" xfId="0" applyFont="1" applyFill="1" applyBorder="1"/>
    <xf numFmtId="0" fontId="32" fillId="0" borderId="80" xfId="0" applyFont="1" applyBorder="1"/>
    <xf numFmtId="0" fontId="0" fillId="0" borderId="78" xfId="0" applyBorder="1"/>
    <xf numFmtId="0" fontId="0" fillId="4" borderId="2" xfId="0" applyFill="1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4" borderId="82" xfId="0" applyFill="1" applyBorder="1"/>
    <xf numFmtId="0" fontId="0" fillId="0" borderId="83" xfId="0" applyBorder="1"/>
    <xf numFmtId="0" fontId="0" fillId="5" borderId="0" xfId="0" applyFill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9525</xdr:colOff>
      <xdr:row>0</xdr:row>
      <xdr:rowOff>10795</xdr:rowOff>
    </xdr:from>
    <xdr:to>
      <xdr:col>11</xdr:col>
      <xdr:colOff>76835</xdr:colOff>
      <xdr:row>54</xdr:row>
      <xdr:rowOff>92710</xdr:rowOff>
    </xdr:to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9525" y="10795"/>
          <a:ext cx="8773160" cy="10788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7</xdr:col>
      <xdr:colOff>1247775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54375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1247775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035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1247775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273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1247775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54375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1247775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54375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352425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25800" y="6339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352425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75000" y="4099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352425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98800" y="4099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352425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25800" y="46596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352425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25800" y="6339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19050</xdr:colOff>
      <xdr:row>0</xdr:row>
      <xdr:rowOff>635</xdr:rowOff>
    </xdr:from>
    <xdr:to>
      <xdr:col>10</xdr:col>
      <xdr:colOff>438785</xdr:colOff>
      <xdr:row>43</xdr:row>
      <xdr:rowOff>1905</xdr:rowOff>
    </xdr:to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19050" y="635"/>
          <a:ext cx="7744460" cy="913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219075</xdr:colOff>
      <xdr:row>0</xdr:row>
      <xdr:rowOff>635</xdr:rowOff>
    </xdr:from>
    <xdr:to>
      <xdr:col>20</xdr:col>
      <xdr:colOff>46990</xdr:colOff>
      <xdr:row>42</xdr:row>
      <xdr:rowOff>175895</xdr:rowOff>
    </xdr:to>
    <xdr:pic>
      <xdr:nvPicPr>
        <xdr:cNvPr id="4" name="图片 3"/>
        <xdr:cNvPicPr/>
      </xdr:nvPicPr>
      <xdr:blipFill>
        <a:blip r:embed="rId2"/>
        <a:stretch>
          <a:fillRect/>
        </a:stretch>
      </xdr:blipFill>
      <xdr:spPr>
        <a:xfrm>
          <a:off x="7543800" y="635"/>
          <a:ext cx="7695565" cy="9102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6</xdr:col>
      <xdr:colOff>798830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75000" y="7772400"/>
          <a:ext cx="43548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6</xdr:col>
      <xdr:colOff>798830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24200" y="7033260"/>
          <a:ext cx="44056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6</xdr:col>
      <xdr:colOff>798830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48000" y="7033260"/>
          <a:ext cx="44818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6</xdr:col>
      <xdr:colOff>798830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75000" y="7402830"/>
          <a:ext cx="43548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6</xdr:col>
      <xdr:colOff>798830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175000" y="7772400"/>
          <a:ext cx="43548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504825</xdr:colOff>
      <xdr:row>7</xdr:row>
      <xdr:rowOff>161925</xdr:rowOff>
    </xdr:from>
    <xdr:to>
      <xdr:col>15</xdr:col>
      <xdr:colOff>676275</xdr:colOff>
      <xdr:row>35</xdr:row>
      <xdr:rowOff>13970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91300" y="2400300"/>
          <a:ext cx="6343650" cy="465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8</xdr:row>
      <xdr:rowOff>9525</xdr:rowOff>
    </xdr:from>
    <xdr:to>
      <xdr:col>6</xdr:col>
      <xdr:colOff>495300</xdr:colOff>
      <xdr:row>35</xdr:row>
      <xdr:rowOff>33655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2419350"/>
          <a:ext cx="6581140" cy="4653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8</xdr:row>
      <xdr:rowOff>81915</xdr:rowOff>
    </xdr:from>
    <xdr:to>
      <xdr:col>16</xdr:col>
      <xdr:colOff>1905</xdr:colOff>
      <xdr:row>50</xdr:row>
      <xdr:rowOff>8890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2491740"/>
          <a:ext cx="12936855" cy="7127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9&#33829;&#19994;&#32452;\09&#33829;&#19994;F&#32452;\3.&#23433;&#36367;SS&#19994;&#21153;\&#22823;&#36135;\&#25104;&#20154;\1.%20BOM&amp;%20TP\25Q4\SS&#22823;&#36135;25&#24180;4&#26376;&#34917;&#27454;2&#26399;&#36135;2\162547308U%20%206-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辅助数据"/>
      <sheetName val="封面"/>
      <sheetName val="面辅料"/>
      <sheetName val="尺寸表162547308U"/>
      <sheetName val="印绣花"/>
      <sheetName val="色织"/>
      <sheetName val="扁机"/>
      <sheetName val="工艺"/>
      <sheetName val="面辅料批色信息"/>
      <sheetName val="修改意见"/>
      <sheetName val="技转说明"/>
      <sheetName val="质量风险技转补充说明"/>
      <sheetName val="面辅料采购(材料部)"/>
      <sheetName val="洗唛、吊牌"/>
      <sheetName val="合格证"/>
      <sheetName val="功能性挂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I16" sqref="I16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4" t="s">
        <v>0</v>
      </c>
      <c r="C2" s="365"/>
      <c r="D2" s="365"/>
      <c r="E2" s="365"/>
      <c r="F2" s="365"/>
      <c r="G2" s="365"/>
      <c r="H2" s="365"/>
      <c r="I2" s="366"/>
    </row>
    <row r="3" ht="27.95" customHeight="1" spans="2:9">
      <c r="B3" s="367"/>
      <c r="C3" s="368"/>
      <c r="D3" s="369" t="s">
        <v>1</v>
      </c>
      <c r="E3" s="370"/>
      <c r="F3" s="371" t="s">
        <v>2</v>
      </c>
      <c r="G3" s="372"/>
      <c r="H3" s="369" t="s">
        <v>3</v>
      </c>
      <c r="I3" s="373"/>
    </row>
    <row r="4" ht="27.95" customHeight="1" spans="2:9">
      <c r="B4" s="367" t="s">
        <v>4</v>
      </c>
      <c r="C4" s="368" t="s">
        <v>5</v>
      </c>
      <c r="D4" s="368" t="s">
        <v>6</v>
      </c>
      <c r="E4" s="368" t="s">
        <v>7</v>
      </c>
      <c r="F4" s="374" t="s">
        <v>6</v>
      </c>
      <c r="G4" s="374" t="s">
        <v>7</v>
      </c>
      <c r="H4" s="368" t="s">
        <v>6</v>
      </c>
      <c r="I4" s="375" t="s">
        <v>7</v>
      </c>
    </row>
    <row r="5" ht="27.95" customHeight="1" spans="2:9">
      <c r="B5" s="376" t="s">
        <v>8</v>
      </c>
      <c r="C5" s="11">
        <v>13</v>
      </c>
      <c r="D5" s="11">
        <v>0</v>
      </c>
      <c r="E5" s="11">
        <v>1</v>
      </c>
      <c r="F5" s="377">
        <v>0</v>
      </c>
      <c r="G5" s="377">
        <v>1</v>
      </c>
      <c r="H5" s="11">
        <v>1</v>
      </c>
      <c r="I5" s="378">
        <v>2</v>
      </c>
    </row>
    <row r="6" ht="27.95" customHeight="1" spans="2:9">
      <c r="B6" s="376" t="s">
        <v>9</v>
      </c>
      <c r="C6" s="11">
        <v>20</v>
      </c>
      <c r="D6" s="11">
        <v>0</v>
      </c>
      <c r="E6" s="11">
        <v>1</v>
      </c>
      <c r="F6" s="377">
        <v>1</v>
      </c>
      <c r="G6" s="377">
        <v>2</v>
      </c>
      <c r="H6" s="11">
        <v>2</v>
      </c>
      <c r="I6" s="378">
        <v>3</v>
      </c>
    </row>
    <row r="7" ht="27.95" customHeight="1" spans="2:9">
      <c r="B7" s="376" t="s">
        <v>10</v>
      </c>
      <c r="C7" s="11">
        <v>32</v>
      </c>
      <c r="D7" s="11">
        <v>0</v>
      </c>
      <c r="E7" s="11">
        <v>1</v>
      </c>
      <c r="F7" s="377">
        <v>2</v>
      </c>
      <c r="G7" s="377">
        <v>3</v>
      </c>
      <c r="H7" s="11">
        <v>3</v>
      </c>
      <c r="I7" s="378">
        <v>4</v>
      </c>
    </row>
    <row r="8" ht="27.95" customHeight="1" spans="2:9">
      <c r="B8" s="376" t="s">
        <v>11</v>
      </c>
      <c r="C8" s="11">
        <v>50</v>
      </c>
      <c r="D8" s="11">
        <v>1</v>
      </c>
      <c r="E8" s="11">
        <v>2</v>
      </c>
      <c r="F8" s="377">
        <v>3</v>
      </c>
      <c r="G8" s="377">
        <v>4</v>
      </c>
      <c r="H8" s="11">
        <v>5</v>
      </c>
      <c r="I8" s="378">
        <v>6</v>
      </c>
    </row>
    <row r="9" ht="27.95" customHeight="1" spans="2:9">
      <c r="B9" s="376" t="s">
        <v>12</v>
      </c>
      <c r="C9" s="11">
        <v>80</v>
      </c>
      <c r="D9" s="11">
        <v>2</v>
      </c>
      <c r="E9" s="11">
        <v>3</v>
      </c>
      <c r="F9" s="377">
        <v>5</v>
      </c>
      <c r="G9" s="377">
        <v>6</v>
      </c>
      <c r="H9" s="11">
        <v>7</v>
      </c>
      <c r="I9" s="378">
        <v>8</v>
      </c>
    </row>
    <row r="10" ht="27.95" customHeight="1" spans="2:9">
      <c r="B10" s="376" t="s">
        <v>13</v>
      </c>
      <c r="C10" s="11">
        <v>125</v>
      </c>
      <c r="D10" s="11">
        <v>3</v>
      </c>
      <c r="E10" s="11">
        <v>4</v>
      </c>
      <c r="F10" s="377">
        <v>7</v>
      </c>
      <c r="G10" s="377">
        <v>8</v>
      </c>
      <c r="H10" s="11">
        <v>10</v>
      </c>
      <c r="I10" s="378">
        <v>11</v>
      </c>
    </row>
    <row r="11" ht="27.95" customHeight="1" spans="2:9">
      <c r="B11" s="376" t="s">
        <v>14</v>
      </c>
      <c r="C11" s="11">
        <v>200</v>
      </c>
      <c r="D11" s="11">
        <v>5</v>
      </c>
      <c r="E11" s="11">
        <v>6</v>
      </c>
      <c r="F11" s="377">
        <v>10</v>
      </c>
      <c r="G11" s="377">
        <v>11</v>
      </c>
      <c r="H11" s="11">
        <v>14</v>
      </c>
      <c r="I11" s="378">
        <v>15</v>
      </c>
    </row>
    <row r="12" ht="27.95" customHeight="1" spans="2:9">
      <c r="B12" s="379" t="s">
        <v>15</v>
      </c>
      <c r="C12" s="380">
        <v>315</v>
      </c>
      <c r="D12" s="380">
        <v>7</v>
      </c>
      <c r="E12" s="380">
        <v>8</v>
      </c>
      <c r="F12" s="381">
        <v>14</v>
      </c>
      <c r="G12" s="381">
        <v>15</v>
      </c>
      <c r="H12" s="380">
        <v>21</v>
      </c>
      <c r="I12" s="382">
        <v>22</v>
      </c>
    </row>
    <row r="14" spans="2:9">
      <c r="B14" s="383" t="s">
        <v>16</v>
      </c>
      <c r="C14" s="383"/>
      <c r="D14" s="3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L6" sqref="L6:L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250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280</v>
      </c>
      <c r="H2" s="4"/>
      <c r="I2" s="4" t="s">
        <v>281</v>
      </c>
      <c r="J2" s="4"/>
      <c r="K2" s="6" t="s">
        <v>282</v>
      </c>
      <c r="L2" s="38" t="s">
        <v>283</v>
      </c>
      <c r="M2" s="7" t="s">
        <v>284</v>
      </c>
    </row>
    <row r="3" s="1" customFormat="1" ht="16.5" spans="1:13">
      <c r="A3" s="4"/>
      <c r="B3" s="8"/>
      <c r="C3" s="8"/>
      <c r="D3" s="8"/>
      <c r="E3" s="8"/>
      <c r="F3" s="8"/>
      <c r="G3" s="4" t="s">
        <v>285</v>
      </c>
      <c r="H3" s="4" t="s">
        <v>286</v>
      </c>
      <c r="I3" s="4" t="s">
        <v>285</v>
      </c>
      <c r="J3" s="4" t="s">
        <v>286</v>
      </c>
      <c r="K3" s="9"/>
      <c r="L3" s="39"/>
      <c r="M3" s="10"/>
    </row>
    <row r="4" spans="1:13">
      <c r="A4" s="11">
        <v>1</v>
      </c>
      <c r="B4" s="11" t="s">
        <v>270</v>
      </c>
      <c r="C4" s="12" t="s">
        <v>271</v>
      </c>
      <c r="D4" s="12" t="s">
        <v>268</v>
      </c>
      <c r="E4" s="12" t="s">
        <v>269</v>
      </c>
      <c r="F4" s="12" t="s">
        <v>102</v>
      </c>
      <c r="G4" s="12">
        <v>-1.6</v>
      </c>
      <c r="H4" s="12">
        <v>-0.6</v>
      </c>
      <c r="I4" s="12">
        <v>-2.2</v>
      </c>
      <c r="J4" s="12">
        <v>-1.3</v>
      </c>
      <c r="K4" s="12"/>
      <c r="L4" s="40" t="s">
        <v>287</v>
      </c>
      <c r="M4" s="12" t="s">
        <v>288</v>
      </c>
    </row>
    <row r="5" spans="1:13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1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3" t="s">
        <v>289</v>
      </c>
      <c r="B12" s="14"/>
      <c r="C12" s="14"/>
      <c r="D12" s="14"/>
      <c r="E12" s="15"/>
      <c r="F12" s="16"/>
      <c r="G12" s="21"/>
      <c r="H12" s="13" t="s">
        <v>290</v>
      </c>
      <c r="I12" s="14"/>
      <c r="J12" s="14"/>
      <c r="K12" s="15"/>
      <c r="L12" s="41"/>
      <c r="M12" s="17"/>
    </row>
    <row r="13" ht="112.5" customHeight="1" spans="1:13">
      <c r="A13" s="42" t="s">
        <v>291</v>
      </c>
      <c r="B13" s="4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t="s">
        <v>292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294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27" t="s">
        <v>295</v>
      </c>
      <c r="H2" s="28"/>
      <c r="I2" s="29"/>
      <c r="J2" s="27" t="s">
        <v>296</v>
      </c>
      <c r="K2" s="28"/>
      <c r="L2" s="29"/>
      <c r="M2" s="27" t="s">
        <v>297</v>
      </c>
      <c r="N2" s="28"/>
      <c r="O2" s="29"/>
      <c r="P2" s="27" t="s">
        <v>298</v>
      </c>
      <c r="Q2" s="28"/>
      <c r="R2" s="29"/>
      <c r="S2" s="28" t="s">
        <v>299</v>
      </c>
      <c r="T2" s="28"/>
      <c r="U2" s="29"/>
      <c r="V2" s="23" t="s">
        <v>300</v>
      </c>
      <c r="W2" s="23" t="s">
        <v>265</v>
      </c>
    </row>
    <row r="3" s="1" customFormat="1" ht="16.5" spans="1:23">
      <c r="A3" s="8"/>
      <c r="B3" s="30"/>
      <c r="C3" s="30"/>
      <c r="D3" s="30"/>
      <c r="E3" s="30"/>
      <c r="F3" s="30"/>
      <c r="G3" s="4" t="s">
        <v>301</v>
      </c>
      <c r="H3" s="4" t="s">
        <v>31</v>
      </c>
      <c r="I3" s="4" t="s">
        <v>255</v>
      </c>
      <c r="J3" s="4" t="s">
        <v>301</v>
      </c>
      <c r="K3" s="4" t="s">
        <v>31</v>
      </c>
      <c r="L3" s="4" t="s">
        <v>255</v>
      </c>
      <c r="M3" s="4" t="s">
        <v>301</v>
      </c>
      <c r="N3" s="4" t="s">
        <v>31</v>
      </c>
      <c r="O3" s="4" t="s">
        <v>255</v>
      </c>
      <c r="P3" s="4" t="s">
        <v>301</v>
      </c>
      <c r="Q3" s="4" t="s">
        <v>31</v>
      </c>
      <c r="R3" s="4" t="s">
        <v>255</v>
      </c>
      <c r="S3" s="4" t="s">
        <v>301</v>
      </c>
      <c r="T3" s="4" t="s">
        <v>31</v>
      </c>
      <c r="U3" s="4" t="s">
        <v>255</v>
      </c>
      <c r="V3" s="31"/>
      <c r="W3" s="31"/>
    </row>
    <row r="4" spans="1:23">
      <c r="A4" s="32" t="s">
        <v>302</v>
      </c>
      <c r="B4" s="33"/>
      <c r="C4" s="33"/>
      <c r="D4" s="33"/>
      <c r="E4" s="33"/>
      <c r="F4" s="33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34"/>
      <c r="B5" s="35"/>
      <c r="C5" s="35"/>
      <c r="D5" s="35"/>
      <c r="E5" s="35"/>
      <c r="F5" s="35"/>
      <c r="G5" s="27" t="s">
        <v>303</v>
      </c>
      <c r="H5" s="28"/>
      <c r="I5" s="29"/>
      <c r="J5" s="27" t="s">
        <v>304</v>
      </c>
      <c r="K5" s="28"/>
      <c r="L5" s="29"/>
      <c r="M5" s="27" t="s">
        <v>305</v>
      </c>
      <c r="N5" s="28"/>
      <c r="O5" s="29"/>
      <c r="P5" s="27" t="s">
        <v>306</v>
      </c>
      <c r="Q5" s="28"/>
      <c r="R5" s="29"/>
      <c r="S5" s="28" t="s">
        <v>307</v>
      </c>
      <c r="T5" s="28"/>
      <c r="U5" s="29"/>
      <c r="V5" s="12"/>
      <c r="W5" s="12"/>
    </row>
    <row r="6" ht="16.5" spans="1:23">
      <c r="A6" s="34"/>
      <c r="B6" s="35"/>
      <c r="C6" s="35"/>
      <c r="D6" s="35"/>
      <c r="E6" s="35"/>
      <c r="F6" s="35"/>
      <c r="G6" s="4" t="s">
        <v>301</v>
      </c>
      <c r="H6" s="4" t="s">
        <v>31</v>
      </c>
      <c r="I6" s="4" t="s">
        <v>255</v>
      </c>
      <c r="J6" s="4" t="s">
        <v>301</v>
      </c>
      <c r="K6" s="4" t="s">
        <v>31</v>
      </c>
      <c r="L6" s="4" t="s">
        <v>255</v>
      </c>
      <c r="M6" s="4" t="s">
        <v>301</v>
      </c>
      <c r="N6" s="4" t="s">
        <v>31</v>
      </c>
      <c r="O6" s="4" t="s">
        <v>255</v>
      </c>
      <c r="P6" s="4" t="s">
        <v>301</v>
      </c>
      <c r="Q6" s="4" t="s">
        <v>31</v>
      </c>
      <c r="R6" s="4" t="s">
        <v>255</v>
      </c>
      <c r="S6" s="4" t="s">
        <v>301</v>
      </c>
      <c r="T6" s="4" t="s">
        <v>31</v>
      </c>
      <c r="U6" s="4" t="s">
        <v>255</v>
      </c>
      <c r="V6" s="12"/>
      <c r="W6" s="12"/>
    </row>
    <row r="7" spans="1:23">
      <c r="A7" s="36"/>
      <c r="B7" s="37"/>
      <c r="C7" s="37"/>
      <c r="D7" s="37"/>
      <c r="E7" s="37"/>
      <c r="F7" s="37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3" t="s">
        <v>308</v>
      </c>
      <c r="B8" s="33"/>
      <c r="C8" s="33"/>
      <c r="D8" s="33"/>
      <c r="E8" s="33"/>
      <c r="F8" s="3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7"/>
      <c r="B9" s="37"/>
      <c r="C9" s="37"/>
      <c r="D9" s="37"/>
      <c r="E9" s="37"/>
      <c r="F9" s="3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3" t="s">
        <v>309</v>
      </c>
      <c r="B10" s="33"/>
      <c r="C10" s="33"/>
      <c r="D10" s="33"/>
      <c r="E10" s="33"/>
      <c r="F10" s="3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7"/>
      <c r="B11" s="37"/>
      <c r="C11" s="37"/>
      <c r="D11" s="37"/>
      <c r="E11" s="37"/>
      <c r="F11" s="3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3" t="s">
        <v>310</v>
      </c>
      <c r="B12" s="33"/>
      <c r="C12" s="33"/>
      <c r="D12" s="33"/>
      <c r="E12" s="33"/>
      <c r="F12" s="3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37"/>
      <c r="B13" s="37"/>
      <c r="C13" s="37"/>
      <c r="D13" s="37"/>
      <c r="E13" s="37"/>
      <c r="F13" s="3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3" t="s">
        <v>311</v>
      </c>
      <c r="B14" s="33"/>
      <c r="C14" s="33"/>
      <c r="D14" s="33"/>
      <c r="E14" s="33"/>
      <c r="F14" s="3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37"/>
      <c r="B15" s="37"/>
      <c r="C15" s="37"/>
      <c r="D15" s="37"/>
      <c r="E15" s="37"/>
      <c r="F15" s="37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3" t="s">
        <v>312</v>
      </c>
      <c r="B17" s="14"/>
      <c r="C17" s="14"/>
      <c r="D17" s="14"/>
      <c r="E17" s="15"/>
      <c r="F17" s="16"/>
      <c r="G17" s="21"/>
      <c r="H17" s="26"/>
      <c r="I17" s="26"/>
      <c r="J17" s="13" t="s">
        <v>313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17"/>
    </row>
    <row r="18" ht="60.75" customHeight="1" spans="1:23">
      <c r="A18" s="18" t="s">
        <v>314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>
      <c r="A19" t="s">
        <v>292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J29" sqref="J2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316</v>
      </c>
      <c r="B2" s="23" t="s">
        <v>251</v>
      </c>
      <c r="C2" s="23" t="s">
        <v>252</v>
      </c>
      <c r="D2" s="23" t="s">
        <v>253</v>
      </c>
      <c r="E2" s="23" t="s">
        <v>254</v>
      </c>
      <c r="F2" s="23" t="s">
        <v>255</v>
      </c>
      <c r="G2" s="22" t="s">
        <v>317</v>
      </c>
      <c r="H2" s="22" t="s">
        <v>318</v>
      </c>
      <c r="I2" s="22" t="s">
        <v>319</v>
      </c>
      <c r="J2" s="22" t="s">
        <v>318</v>
      </c>
      <c r="K2" s="22" t="s">
        <v>320</v>
      </c>
      <c r="L2" s="22" t="s">
        <v>318</v>
      </c>
      <c r="M2" s="23" t="s">
        <v>300</v>
      </c>
      <c r="N2" s="23" t="s">
        <v>265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4" t="s">
        <v>316</v>
      </c>
      <c r="B4" s="25" t="s">
        <v>321</v>
      </c>
      <c r="C4" s="25" t="s">
        <v>301</v>
      </c>
      <c r="D4" s="25" t="s">
        <v>253</v>
      </c>
      <c r="E4" s="23" t="s">
        <v>254</v>
      </c>
      <c r="F4" s="23" t="s">
        <v>255</v>
      </c>
      <c r="G4" s="22" t="s">
        <v>317</v>
      </c>
      <c r="H4" s="22" t="s">
        <v>318</v>
      </c>
      <c r="I4" s="22" t="s">
        <v>319</v>
      </c>
      <c r="J4" s="22" t="s">
        <v>318</v>
      </c>
      <c r="K4" s="22" t="s">
        <v>320</v>
      </c>
      <c r="L4" s="22" t="s">
        <v>318</v>
      </c>
      <c r="M4" s="23" t="s">
        <v>300</v>
      </c>
      <c r="N4" s="23" t="s">
        <v>265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312</v>
      </c>
      <c r="B11" s="14"/>
      <c r="C11" s="14"/>
      <c r="D11" s="15"/>
      <c r="E11" s="16"/>
      <c r="F11" s="26"/>
      <c r="G11" s="21"/>
      <c r="H11" s="26"/>
      <c r="I11" s="13" t="s">
        <v>313</v>
      </c>
      <c r="J11" s="14"/>
      <c r="K11" s="14"/>
      <c r="L11" s="14"/>
      <c r="M11" s="14"/>
      <c r="N11" s="17"/>
    </row>
    <row r="12" ht="68.25" customHeight="1" spans="1:14">
      <c r="A12" s="18" t="s">
        <v>322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t="s">
        <v>292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PageLayoutView="125" workbookViewId="0">
      <selection activeCell="K21" sqref="K21"/>
    </sheetView>
  </sheetViews>
  <sheetFormatPr defaultColWidth="9" defaultRowHeight="14.25"/>
  <cols>
    <col min="1" max="1" width="10.25" customWidth="1"/>
    <col min="2" max="2" width="12.25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294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324</v>
      </c>
      <c r="H2" s="4" t="s">
        <v>325</v>
      </c>
      <c r="I2" s="4" t="s">
        <v>326</v>
      </c>
      <c r="J2" s="4" t="s">
        <v>327</v>
      </c>
      <c r="K2" s="5" t="s">
        <v>300</v>
      </c>
      <c r="L2" s="5" t="s">
        <v>265</v>
      </c>
    </row>
    <row r="3" spans="1:12">
      <c r="A3" s="20" t="s">
        <v>328</v>
      </c>
      <c r="B3" s="20" t="s">
        <v>169</v>
      </c>
      <c r="C3" s="12" t="s">
        <v>278</v>
      </c>
      <c r="D3" s="12" t="s">
        <v>329</v>
      </c>
      <c r="E3" s="12" t="s">
        <v>245</v>
      </c>
      <c r="F3" s="12" t="s">
        <v>102</v>
      </c>
      <c r="G3" s="12" t="s">
        <v>330</v>
      </c>
      <c r="H3" s="12" t="s">
        <v>331</v>
      </c>
      <c r="I3" s="12"/>
      <c r="J3" s="12"/>
      <c r="K3" s="12" t="s">
        <v>287</v>
      </c>
      <c r="L3" s="12"/>
    </row>
    <row r="4" spans="1:12">
      <c r="A4" s="20" t="s">
        <v>328</v>
      </c>
      <c r="B4" s="20" t="s">
        <v>169</v>
      </c>
      <c r="C4" s="12" t="s">
        <v>278</v>
      </c>
      <c r="D4" s="12" t="s">
        <v>329</v>
      </c>
      <c r="E4" s="12" t="s">
        <v>245</v>
      </c>
      <c r="F4" s="12" t="s">
        <v>102</v>
      </c>
      <c r="G4" s="12" t="s">
        <v>332</v>
      </c>
      <c r="H4" s="12" t="s">
        <v>333</v>
      </c>
      <c r="I4" s="12"/>
      <c r="J4" s="12"/>
      <c r="K4" s="12" t="s">
        <v>287</v>
      </c>
      <c r="L4" s="12"/>
    </row>
    <row r="5" spans="1:12">
      <c r="A5" s="20" t="s">
        <v>328</v>
      </c>
      <c r="B5" s="20" t="s">
        <v>169</v>
      </c>
      <c r="C5" s="12" t="s">
        <v>278</v>
      </c>
      <c r="D5" s="12" t="s">
        <v>329</v>
      </c>
      <c r="E5" s="12" t="s">
        <v>245</v>
      </c>
      <c r="F5" s="12" t="s">
        <v>102</v>
      </c>
      <c r="G5" s="12" t="s">
        <v>334</v>
      </c>
      <c r="H5" s="12" t="s">
        <v>335</v>
      </c>
      <c r="I5" s="12"/>
      <c r="J5" s="12"/>
      <c r="K5" s="12" t="s">
        <v>287</v>
      </c>
      <c r="L5" s="12"/>
    </row>
    <row r="6" spans="1:12">
      <c r="A6" s="20" t="s">
        <v>328</v>
      </c>
      <c r="B6" s="20" t="s">
        <v>169</v>
      </c>
      <c r="C6" s="12" t="s">
        <v>267</v>
      </c>
      <c r="D6" s="12" t="s">
        <v>329</v>
      </c>
      <c r="E6" s="12" t="s">
        <v>245</v>
      </c>
      <c r="F6" s="12" t="s">
        <v>102</v>
      </c>
      <c r="G6" s="12" t="s">
        <v>330</v>
      </c>
      <c r="H6" s="12" t="s">
        <v>331</v>
      </c>
      <c r="I6" s="12"/>
      <c r="J6" s="12"/>
      <c r="K6" s="12" t="s">
        <v>287</v>
      </c>
      <c r="L6" s="12"/>
    </row>
    <row r="7" spans="1:12">
      <c r="A7" s="20" t="s">
        <v>328</v>
      </c>
      <c r="B7" s="20" t="s">
        <v>169</v>
      </c>
      <c r="C7" s="12" t="s">
        <v>267</v>
      </c>
      <c r="D7" s="12" t="s">
        <v>329</v>
      </c>
      <c r="E7" s="12" t="s">
        <v>245</v>
      </c>
      <c r="F7" s="12" t="s">
        <v>102</v>
      </c>
      <c r="G7" s="12" t="s">
        <v>332</v>
      </c>
      <c r="H7" s="12" t="s">
        <v>333</v>
      </c>
      <c r="I7" s="11"/>
      <c r="J7" s="11"/>
      <c r="K7" s="12" t="s">
        <v>287</v>
      </c>
      <c r="L7" s="11"/>
    </row>
    <row r="8" spans="1:12">
      <c r="A8" s="20" t="s">
        <v>328</v>
      </c>
      <c r="B8" s="20" t="s">
        <v>169</v>
      </c>
      <c r="C8" s="12" t="s">
        <v>267</v>
      </c>
      <c r="D8" s="12" t="s">
        <v>329</v>
      </c>
      <c r="E8" s="12" t="s">
        <v>245</v>
      </c>
      <c r="F8" s="12" t="s">
        <v>102</v>
      </c>
      <c r="G8" s="12" t="s">
        <v>334</v>
      </c>
      <c r="H8" s="12" t="s">
        <v>335</v>
      </c>
      <c r="I8" s="11"/>
      <c r="J8" s="11"/>
      <c r="K8" s="12" t="s">
        <v>287</v>
      </c>
      <c r="L8" s="11"/>
    </row>
    <row r="9" spans="1:12">
      <c r="A9" s="20" t="s">
        <v>328</v>
      </c>
      <c r="B9" s="20" t="s">
        <v>169</v>
      </c>
      <c r="C9" s="12" t="s">
        <v>271</v>
      </c>
      <c r="D9" s="12" t="s">
        <v>329</v>
      </c>
      <c r="E9" s="12" t="s">
        <v>245</v>
      </c>
      <c r="F9" s="12" t="s">
        <v>102</v>
      </c>
      <c r="G9" s="12" t="s">
        <v>330</v>
      </c>
      <c r="H9" s="12" t="s">
        <v>331</v>
      </c>
      <c r="I9" s="11"/>
      <c r="J9" s="11"/>
      <c r="K9" s="12" t="s">
        <v>287</v>
      </c>
      <c r="L9" s="11"/>
    </row>
    <row r="10" spans="1:12">
      <c r="A10" s="20" t="s">
        <v>328</v>
      </c>
      <c r="B10" s="20" t="s">
        <v>169</v>
      </c>
      <c r="C10" s="12" t="s">
        <v>271</v>
      </c>
      <c r="D10" s="12" t="s">
        <v>329</v>
      </c>
      <c r="E10" s="12" t="s">
        <v>245</v>
      </c>
      <c r="F10" s="12" t="s">
        <v>102</v>
      </c>
      <c r="G10" s="12" t="s">
        <v>332</v>
      </c>
      <c r="H10" s="12" t="s">
        <v>333</v>
      </c>
      <c r="I10" s="11"/>
      <c r="J10" s="11"/>
      <c r="K10" s="12" t="s">
        <v>287</v>
      </c>
      <c r="L10" s="11"/>
    </row>
    <row r="11" spans="1:12">
      <c r="A11" s="20" t="s">
        <v>328</v>
      </c>
      <c r="B11" s="20" t="s">
        <v>169</v>
      </c>
      <c r="C11" s="12" t="s">
        <v>271</v>
      </c>
      <c r="D11" s="12" t="s">
        <v>329</v>
      </c>
      <c r="E11" s="12" t="s">
        <v>245</v>
      </c>
      <c r="F11" s="12" t="s">
        <v>102</v>
      </c>
      <c r="G11" s="12" t="s">
        <v>334</v>
      </c>
      <c r="H11" s="12" t="s">
        <v>335</v>
      </c>
      <c r="I11" s="11"/>
      <c r="J11" s="11"/>
      <c r="K11" s="12" t="s">
        <v>287</v>
      </c>
      <c r="L11" s="11"/>
    </row>
    <row r="12" s="2" customFormat="1" ht="18.75" spans="1:12">
      <c r="A12" s="13" t="s">
        <v>336</v>
      </c>
      <c r="B12" s="14"/>
      <c r="C12" s="14"/>
      <c r="D12" s="14"/>
      <c r="E12" s="15"/>
      <c r="F12" s="16"/>
      <c r="G12" s="21"/>
      <c r="H12" s="13" t="s">
        <v>337</v>
      </c>
      <c r="I12" s="14"/>
      <c r="J12" s="14"/>
      <c r="K12" s="14"/>
      <c r="L12" s="17"/>
    </row>
    <row r="13" ht="79.5" customHeight="1" spans="1:12">
      <c r="A13" s="18" t="s">
        <v>338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>
      <c r="A14" t="s">
        <v>292</v>
      </c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250</v>
      </c>
      <c r="B2" s="5" t="s">
        <v>255</v>
      </c>
      <c r="C2" s="5" t="s">
        <v>301</v>
      </c>
      <c r="D2" s="5" t="s">
        <v>253</v>
      </c>
      <c r="E2" s="5" t="s">
        <v>254</v>
      </c>
      <c r="F2" s="4" t="s">
        <v>340</v>
      </c>
      <c r="G2" s="4" t="s">
        <v>281</v>
      </c>
      <c r="H2" s="6" t="s">
        <v>282</v>
      </c>
      <c r="I2" s="7" t="s">
        <v>284</v>
      </c>
    </row>
    <row r="3" s="1" customFormat="1" ht="16.5" spans="1:9">
      <c r="A3" s="4"/>
      <c r="B3" s="8"/>
      <c r="C3" s="8"/>
      <c r="D3" s="8"/>
      <c r="E3" s="8"/>
      <c r="F3" s="4" t="s">
        <v>341</v>
      </c>
      <c r="G3" s="4" t="s">
        <v>285</v>
      </c>
      <c r="H3" s="9"/>
      <c r="I3" s="10"/>
    </row>
    <row r="4" spans="1:9">
      <c r="A4" s="11"/>
      <c r="B4" s="11"/>
      <c r="C4" s="12"/>
      <c r="D4" s="12"/>
      <c r="E4" s="12"/>
      <c r="F4" s="12"/>
      <c r="G4" s="12"/>
      <c r="H4" s="12"/>
      <c r="I4" s="12"/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312</v>
      </c>
      <c r="B12" s="14"/>
      <c r="C12" s="14"/>
      <c r="D12" s="15"/>
      <c r="E12" s="16"/>
      <c r="F12" s="13" t="s">
        <v>313</v>
      </c>
      <c r="G12" s="14"/>
      <c r="H12" s="15"/>
      <c r="I12" s="17"/>
    </row>
    <row r="13" ht="39" customHeight="1" spans="1:9">
      <c r="A13" s="18" t="s">
        <v>342</v>
      </c>
      <c r="B13" s="18"/>
      <c r="C13" s="19"/>
      <c r="D13" s="19"/>
      <c r="E13" s="19"/>
      <c r="F13" s="19"/>
      <c r="G13" s="19"/>
      <c r="H13" s="19"/>
      <c r="I13" s="19"/>
    </row>
    <row r="14" spans="1:9">
      <c r="A14" t="s">
        <v>292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O13" sqref="O13"/>
    </sheetView>
  </sheetViews>
  <sheetFormatPr defaultColWidth="10.375" defaultRowHeight="16.5" customHeight="1"/>
  <cols>
    <col min="1" max="9" width="10.375" style="102"/>
    <col min="10" max="10" width="8.875" style="102" customWidth="1"/>
    <col min="11" max="11" width="12" style="102" customWidth="1"/>
    <col min="12" max="16384" width="10.375" style="102"/>
  </cols>
  <sheetData>
    <row r="1" ht="21" spans="1:11">
      <c r="A1" s="303" t="s">
        <v>17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ht="15" spans="1:11">
      <c r="A2" s="202" t="s">
        <v>18</v>
      </c>
      <c r="B2" s="203" t="s">
        <v>19</v>
      </c>
      <c r="C2" s="203"/>
      <c r="D2" s="204" t="s">
        <v>20</v>
      </c>
      <c r="E2" s="204"/>
      <c r="F2" s="203"/>
      <c r="G2" s="203"/>
      <c r="H2" s="205" t="s">
        <v>21</v>
      </c>
      <c r="I2" s="304" t="s">
        <v>22</v>
      </c>
      <c r="J2" s="206"/>
      <c r="K2" s="207"/>
    </row>
    <row r="3" ht="14.25" spans="1:11">
      <c r="A3" s="208" t="s">
        <v>23</v>
      </c>
      <c r="B3" s="209"/>
      <c r="C3" s="210"/>
      <c r="D3" s="211" t="s">
        <v>24</v>
      </c>
      <c r="E3" s="212"/>
      <c r="F3" s="212"/>
      <c r="G3" s="213"/>
      <c r="H3" s="211" t="s">
        <v>25</v>
      </c>
      <c r="I3" s="212"/>
      <c r="J3" s="212"/>
      <c r="K3" s="213"/>
    </row>
    <row r="4" ht="14.25" spans="1:11">
      <c r="A4" s="214" t="s">
        <v>26</v>
      </c>
      <c r="B4" s="219"/>
      <c r="C4" s="220"/>
      <c r="D4" s="214" t="s">
        <v>27</v>
      </c>
      <c r="E4" s="216"/>
      <c r="F4" s="217"/>
      <c r="G4" s="218"/>
      <c r="H4" s="214" t="s">
        <v>28</v>
      </c>
      <c r="I4" s="216"/>
      <c r="J4" s="219" t="s">
        <v>29</v>
      </c>
      <c r="K4" s="220" t="s">
        <v>30</v>
      </c>
    </row>
    <row r="5" ht="14.25" spans="1:11">
      <c r="A5" s="221" t="s">
        <v>31</v>
      </c>
      <c r="B5" s="219"/>
      <c r="C5" s="220"/>
      <c r="D5" s="214" t="s">
        <v>32</v>
      </c>
      <c r="E5" s="216"/>
      <c r="F5" s="217"/>
      <c r="G5" s="218"/>
      <c r="H5" s="214" t="s">
        <v>33</v>
      </c>
      <c r="I5" s="216"/>
      <c r="J5" s="219" t="s">
        <v>29</v>
      </c>
      <c r="K5" s="220" t="s">
        <v>30</v>
      </c>
    </row>
    <row r="6" ht="14.25" spans="1:11">
      <c r="A6" s="214" t="s">
        <v>34</v>
      </c>
      <c r="B6" s="224"/>
      <c r="C6" s="225"/>
      <c r="D6" s="221" t="s">
        <v>35</v>
      </c>
      <c r="E6" s="248"/>
      <c r="F6" s="217"/>
      <c r="G6" s="218"/>
      <c r="H6" s="214" t="s">
        <v>36</v>
      </c>
      <c r="I6" s="216"/>
      <c r="J6" s="219" t="s">
        <v>29</v>
      </c>
      <c r="K6" s="220" t="s">
        <v>30</v>
      </c>
    </row>
    <row r="7" ht="14.25" spans="1:11">
      <c r="A7" s="214" t="s">
        <v>37</v>
      </c>
      <c r="B7" s="305"/>
      <c r="C7" s="272"/>
      <c r="D7" s="221" t="s">
        <v>38</v>
      </c>
      <c r="E7" s="247"/>
      <c r="F7" s="217"/>
      <c r="G7" s="218"/>
      <c r="H7" s="214" t="s">
        <v>39</v>
      </c>
      <c r="I7" s="216"/>
      <c r="J7" s="219" t="s">
        <v>29</v>
      </c>
      <c r="K7" s="220" t="s">
        <v>30</v>
      </c>
    </row>
    <row r="8" ht="15" spans="1:11">
      <c r="A8" s="306"/>
      <c r="B8" s="231"/>
      <c r="C8" s="232"/>
      <c r="D8" s="230" t="s">
        <v>40</v>
      </c>
      <c r="E8" s="233"/>
      <c r="F8" s="217"/>
      <c r="G8" s="218"/>
      <c r="H8" s="230" t="s">
        <v>41</v>
      </c>
      <c r="I8" s="233"/>
      <c r="J8" s="237" t="s">
        <v>29</v>
      </c>
      <c r="K8" s="238" t="s">
        <v>30</v>
      </c>
    </row>
    <row r="9" ht="15" spans="1:11">
      <c r="A9" s="307" t="s">
        <v>42</v>
      </c>
      <c r="B9" s="308"/>
      <c r="C9" s="308"/>
      <c r="D9" s="308"/>
      <c r="E9" s="308"/>
      <c r="F9" s="308"/>
      <c r="G9" s="308"/>
      <c r="H9" s="308"/>
      <c r="I9" s="308"/>
      <c r="J9" s="308"/>
      <c r="K9" s="309"/>
    </row>
    <row r="10" ht="15" spans="1:11">
      <c r="A10" s="280" t="s">
        <v>43</v>
      </c>
      <c r="B10" s="281"/>
      <c r="C10" s="281"/>
      <c r="D10" s="281"/>
      <c r="E10" s="281"/>
      <c r="F10" s="281"/>
      <c r="G10" s="281"/>
      <c r="H10" s="281"/>
      <c r="I10" s="281"/>
      <c r="J10" s="281"/>
      <c r="K10" s="282"/>
    </row>
    <row r="11" ht="14.25" spans="1:11">
      <c r="A11" s="310" t="s">
        <v>44</v>
      </c>
      <c r="B11" s="311" t="s">
        <v>45</v>
      </c>
      <c r="C11" s="312" t="s">
        <v>46</v>
      </c>
      <c r="D11" s="313"/>
      <c r="E11" s="314" t="s">
        <v>47</v>
      </c>
      <c r="F11" s="311" t="s">
        <v>45</v>
      </c>
      <c r="G11" s="312" t="s">
        <v>46</v>
      </c>
      <c r="H11" s="312" t="s">
        <v>48</v>
      </c>
      <c r="I11" s="314" t="s">
        <v>49</v>
      </c>
      <c r="J11" s="311" t="s">
        <v>45</v>
      </c>
      <c r="K11" s="315" t="s">
        <v>46</v>
      </c>
    </row>
    <row r="12" ht="14.25" spans="1:11">
      <c r="A12" s="221" t="s">
        <v>50</v>
      </c>
      <c r="B12" s="246" t="s">
        <v>45</v>
      </c>
      <c r="C12" s="219" t="s">
        <v>46</v>
      </c>
      <c r="D12" s="247"/>
      <c r="E12" s="248" t="s">
        <v>51</v>
      </c>
      <c r="F12" s="246" t="s">
        <v>45</v>
      </c>
      <c r="G12" s="219" t="s">
        <v>46</v>
      </c>
      <c r="H12" s="219" t="s">
        <v>48</v>
      </c>
      <c r="I12" s="248" t="s">
        <v>52</v>
      </c>
      <c r="J12" s="246" t="s">
        <v>45</v>
      </c>
      <c r="K12" s="220" t="s">
        <v>46</v>
      </c>
    </row>
    <row r="13" ht="14.25" spans="1:11">
      <c r="A13" s="221" t="s">
        <v>53</v>
      </c>
      <c r="B13" s="246" t="s">
        <v>45</v>
      </c>
      <c r="C13" s="219" t="s">
        <v>46</v>
      </c>
      <c r="D13" s="247"/>
      <c r="E13" s="248" t="s">
        <v>54</v>
      </c>
      <c r="F13" s="219" t="s">
        <v>55</v>
      </c>
      <c r="G13" s="219" t="s">
        <v>56</v>
      </c>
      <c r="H13" s="219" t="s">
        <v>48</v>
      </c>
      <c r="I13" s="248" t="s">
        <v>57</v>
      </c>
      <c r="J13" s="246" t="s">
        <v>45</v>
      </c>
      <c r="K13" s="220" t="s">
        <v>46</v>
      </c>
    </row>
    <row r="14" ht="15" spans="1:11">
      <c r="A14" s="230" t="s">
        <v>58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49"/>
    </row>
    <row r="15" ht="15" spans="1:11">
      <c r="A15" s="280" t="s">
        <v>59</v>
      </c>
      <c r="B15" s="281"/>
      <c r="C15" s="281"/>
      <c r="D15" s="281"/>
      <c r="E15" s="281"/>
      <c r="F15" s="281"/>
      <c r="G15" s="281"/>
      <c r="H15" s="281"/>
      <c r="I15" s="281"/>
      <c r="J15" s="281"/>
      <c r="K15" s="282"/>
    </row>
    <row r="16" ht="14.25" spans="1:11">
      <c r="A16" s="316" t="s">
        <v>60</v>
      </c>
      <c r="B16" s="312" t="s">
        <v>55</v>
      </c>
      <c r="C16" s="312" t="s">
        <v>56</v>
      </c>
      <c r="D16" s="317"/>
      <c r="E16" s="318" t="s">
        <v>61</v>
      </c>
      <c r="F16" s="312" t="s">
        <v>55</v>
      </c>
      <c r="G16" s="312" t="s">
        <v>56</v>
      </c>
      <c r="H16" s="319"/>
      <c r="I16" s="318" t="s">
        <v>62</v>
      </c>
      <c r="J16" s="312" t="s">
        <v>55</v>
      </c>
      <c r="K16" s="315" t="s">
        <v>56</v>
      </c>
    </row>
    <row r="17" customHeight="1" spans="1:22">
      <c r="A17" s="226" t="s">
        <v>63</v>
      </c>
      <c r="B17" s="219" t="s">
        <v>55</v>
      </c>
      <c r="C17" s="219" t="s">
        <v>56</v>
      </c>
      <c r="D17" s="113"/>
      <c r="E17" s="227" t="s">
        <v>64</v>
      </c>
      <c r="F17" s="219" t="s">
        <v>55</v>
      </c>
      <c r="G17" s="219" t="s">
        <v>56</v>
      </c>
      <c r="H17" s="320"/>
      <c r="I17" s="227" t="s">
        <v>65</v>
      </c>
      <c r="J17" s="219" t="s">
        <v>55</v>
      </c>
      <c r="K17" s="220" t="s">
        <v>56</v>
      </c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</row>
    <row r="18" ht="18" customHeight="1" spans="1:22">
      <c r="A18" s="322" t="s">
        <v>66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24"/>
    </row>
    <row r="19" ht="18" customHeight="1" spans="1:22">
      <c r="A19" s="280" t="s">
        <v>67</v>
      </c>
      <c r="B19" s="281"/>
      <c r="C19" s="281"/>
      <c r="D19" s="281"/>
      <c r="E19" s="281"/>
      <c r="F19" s="281"/>
      <c r="G19" s="281"/>
      <c r="H19" s="281"/>
      <c r="I19" s="281"/>
      <c r="J19" s="281"/>
      <c r="K19" s="282"/>
    </row>
    <row r="20" customHeight="1" spans="1:22">
      <c r="A20" s="325" t="s">
        <v>68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7"/>
    </row>
    <row r="21" ht="21.75" customHeight="1" spans="1:22">
      <c r="A21" s="328" t="s">
        <v>69</v>
      </c>
      <c r="B21" s="227" t="s">
        <v>70</v>
      </c>
      <c r="C21" s="227" t="s">
        <v>71</v>
      </c>
      <c r="D21" s="227" t="s">
        <v>72</v>
      </c>
      <c r="E21" s="227" t="s">
        <v>73</v>
      </c>
      <c r="F21" s="227" t="s">
        <v>74</v>
      </c>
      <c r="G21" s="227" t="s">
        <v>75</v>
      </c>
      <c r="H21" s="227" t="s">
        <v>76</v>
      </c>
      <c r="I21" s="227" t="s">
        <v>77</v>
      </c>
      <c r="J21" s="227" t="s">
        <v>78</v>
      </c>
      <c r="K21" s="146" t="s">
        <v>79</v>
      </c>
    </row>
    <row r="22" customHeight="1" spans="1:22">
      <c r="A22" s="229"/>
      <c r="B22" s="223"/>
      <c r="C22" s="223"/>
      <c r="D22" s="223"/>
      <c r="E22" s="223"/>
      <c r="F22" s="223"/>
      <c r="G22" s="223"/>
      <c r="H22" s="223"/>
      <c r="I22" s="223"/>
      <c r="J22" s="223"/>
      <c r="K22" s="329"/>
    </row>
    <row r="23" customHeight="1" spans="1:22">
      <c r="A23" s="229" t="s">
        <v>80</v>
      </c>
      <c r="B23" s="223"/>
      <c r="C23" s="223"/>
      <c r="D23" s="223"/>
      <c r="E23" s="223"/>
      <c r="F23" s="223"/>
      <c r="G23" s="223"/>
      <c r="H23" s="223"/>
      <c r="I23" s="223"/>
      <c r="J23" s="223"/>
      <c r="K23" s="330"/>
    </row>
    <row r="24" customHeight="1" spans="1:22">
      <c r="A24" s="229"/>
      <c r="B24" s="223"/>
      <c r="C24" s="223"/>
      <c r="D24" s="223"/>
      <c r="E24" s="223"/>
      <c r="F24" s="223"/>
      <c r="G24" s="223"/>
      <c r="H24" s="223"/>
      <c r="I24" s="223"/>
      <c r="J24" s="223"/>
      <c r="K24" s="330"/>
    </row>
    <row r="25" customHeight="1" spans="1:22">
      <c r="A25" s="229"/>
      <c r="B25" s="223"/>
      <c r="C25" s="223"/>
      <c r="D25" s="223"/>
      <c r="E25" s="223"/>
      <c r="F25" s="223"/>
      <c r="G25" s="223"/>
      <c r="H25" s="223"/>
      <c r="I25" s="223"/>
      <c r="J25" s="223"/>
      <c r="K25" s="123"/>
    </row>
    <row r="26" customHeight="1" spans="1:22">
      <c r="A26" s="229"/>
      <c r="B26" s="223"/>
      <c r="C26" s="223"/>
      <c r="D26" s="223"/>
      <c r="E26" s="223"/>
      <c r="F26" s="223"/>
      <c r="G26" s="223"/>
      <c r="H26" s="223"/>
      <c r="I26" s="223"/>
      <c r="J26" s="223"/>
      <c r="K26" s="123"/>
    </row>
    <row r="27" customHeight="1" spans="1:22">
      <c r="A27" s="229"/>
      <c r="B27" s="223"/>
      <c r="C27" s="223"/>
      <c r="D27" s="223"/>
      <c r="E27" s="223"/>
      <c r="F27" s="223"/>
      <c r="G27" s="223"/>
      <c r="H27" s="223"/>
      <c r="I27" s="223"/>
      <c r="J27" s="223"/>
      <c r="K27" s="123"/>
    </row>
    <row r="28" customHeight="1" spans="1:22">
      <c r="A28" s="229"/>
      <c r="B28" s="223"/>
      <c r="C28" s="223"/>
      <c r="D28" s="223"/>
      <c r="E28" s="223"/>
      <c r="F28" s="223"/>
      <c r="G28" s="223"/>
      <c r="H28" s="223"/>
      <c r="I28" s="223"/>
      <c r="J28" s="223"/>
      <c r="K28" s="123"/>
    </row>
    <row r="29" ht="18" customHeight="1" spans="1:22">
      <c r="A29" s="331" t="s">
        <v>81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33"/>
    </row>
    <row r="30" ht="18.75" customHeight="1" spans="1:22">
      <c r="A30" s="334" t="s">
        <v>82</v>
      </c>
      <c r="B30" s="335"/>
      <c r="C30" s="335"/>
      <c r="D30" s="335"/>
      <c r="E30" s="335"/>
      <c r="F30" s="335"/>
      <c r="G30" s="335"/>
      <c r="H30" s="335"/>
      <c r="I30" s="335"/>
      <c r="J30" s="335"/>
      <c r="K30" s="336"/>
    </row>
    <row r="31" ht="18.75" customHeight="1" spans="1:22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ht="18" customHeight="1" spans="1:22">
      <c r="A32" s="331" t="s">
        <v>83</v>
      </c>
      <c r="B32" s="332"/>
      <c r="C32" s="332"/>
      <c r="D32" s="332"/>
      <c r="E32" s="332"/>
      <c r="F32" s="332"/>
      <c r="G32" s="332"/>
      <c r="H32" s="332"/>
      <c r="I32" s="332"/>
      <c r="J32" s="332"/>
      <c r="K32" s="333"/>
    </row>
    <row r="33" ht="14.25" spans="1:11">
      <c r="A33" s="340" t="s">
        <v>84</v>
      </c>
      <c r="B33" s="341"/>
      <c r="C33" s="341"/>
      <c r="D33" s="341"/>
      <c r="E33" s="341"/>
      <c r="F33" s="341"/>
      <c r="G33" s="341"/>
      <c r="H33" s="341"/>
      <c r="I33" s="341"/>
      <c r="J33" s="341"/>
      <c r="K33" s="342"/>
    </row>
    <row r="34" ht="15" spans="1:11">
      <c r="A34" s="119" t="s">
        <v>85</v>
      </c>
      <c r="B34" s="121"/>
      <c r="C34" s="219" t="s">
        <v>29</v>
      </c>
      <c r="D34" s="219" t="s">
        <v>30</v>
      </c>
      <c r="E34" s="343" t="s">
        <v>86</v>
      </c>
      <c r="F34" s="344"/>
      <c r="G34" s="344"/>
      <c r="H34" s="344"/>
      <c r="I34" s="344"/>
      <c r="J34" s="344"/>
      <c r="K34" s="345"/>
    </row>
    <row r="35" ht="15" spans="1:11">
      <c r="A35" s="346" t="s">
        <v>87</v>
      </c>
      <c r="B35" s="346"/>
      <c r="C35" s="346"/>
      <c r="D35" s="346"/>
      <c r="E35" s="346"/>
      <c r="F35" s="346"/>
      <c r="G35" s="346"/>
      <c r="H35" s="346"/>
      <c r="I35" s="346"/>
      <c r="J35" s="346"/>
      <c r="K35" s="346"/>
    </row>
    <row r="36" ht="14.25" spans="1:11">
      <c r="A36" s="347"/>
      <c r="B36" s="348"/>
      <c r="C36" s="348"/>
      <c r="D36" s="348"/>
      <c r="E36" s="348"/>
      <c r="F36" s="348"/>
      <c r="G36" s="348"/>
      <c r="H36" s="348"/>
      <c r="I36" s="348"/>
      <c r="J36" s="348"/>
      <c r="K36" s="349"/>
    </row>
    <row r="37" ht="14.25" spans="1:11">
      <c r="A37" s="270"/>
      <c r="B37" s="271"/>
      <c r="C37" s="271"/>
      <c r="D37" s="271"/>
      <c r="E37" s="271"/>
      <c r="F37" s="271"/>
      <c r="G37" s="271"/>
      <c r="H37" s="271"/>
      <c r="I37" s="271"/>
      <c r="J37" s="271"/>
      <c r="K37" s="272"/>
    </row>
    <row r="38" ht="14.25" spans="1:11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272"/>
    </row>
    <row r="39" ht="14.25" spans="1:11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272"/>
    </row>
    <row r="40" ht="14.25" spans="1:11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272"/>
    </row>
    <row r="41" ht="14.25" spans="1:11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272"/>
    </row>
    <row r="42" ht="14.25" spans="1:11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272"/>
    </row>
    <row r="43" ht="15" spans="1:11">
      <c r="A43" s="264" t="s">
        <v>88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ht="15" spans="1:11">
      <c r="A44" s="280" t="s">
        <v>89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2"/>
    </row>
    <row r="45" ht="14.25" spans="1:11">
      <c r="A45" s="316" t="s">
        <v>90</v>
      </c>
      <c r="B45" s="312" t="s">
        <v>55</v>
      </c>
      <c r="C45" s="312" t="s">
        <v>56</v>
      </c>
      <c r="D45" s="312" t="s">
        <v>48</v>
      </c>
      <c r="E45" s="318" t="s">
        <v>91</v>
      </c>
      <c r="F45" s="312" t="s">
        <v>55</v>
      </c>
      <c r="G45" s="312" t="s">
        <v>56</v>
      </c>
      <c r="H45" s="312" t="s">
        <v>48</v>
      </c>
      <c r="I45" s="318" t="s">
        <v>92</v>
      </c>
      <c r="J45" s="312" t="s">
        <v>55</v>
      </c>
      <c r="K45" s="315" t="s">
        <v>56</v>
      </c>
    </row>
    <row r="46" ht="14.25" spans="1:11">
      <c r="A46" s="226" t="s">
        <v>47</v>
      </c>
      <c r="B46" s="219" t="s">
        <v>55</v>
      </c>
      <c r="C46" s="219" t="s">
        <v>56</v>
      </c>
      <c r="D46" s="219" t="s">
        <v>48</v>
      </c>
      <c r="E46" s="227" t="s">
        <v>54</v>
      </c>
      <c r="F46" s="219" t="s">
        <v>55</v>
      </c>
      <c r="G46" s="219" t="s">
        <v>56</v>
      </c>
      <c r="H46" s="219" t="s">
        <v>48</v>
      </c>
      <c r="I46" s="227" t="s">
        <v>65</v>
      </c>
      <c r="J46" s="219" t="s">
        <v>55</v>
      </c>
      <c r="K46" s="220" t="s">
        <v>56</v>
      </c>
    </row>
    <row r="47" ht="15" spans="1:11">
      <c r="A47" s="230" t="s">
        <v>58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49"/>
    </row>
    <row r="48" ht="15" spans="1:11">
      <c r="A48" s="346" t="s">
        <v>93</v>
      </c>
      <c r="B48" s="346"/>
      <c r="C48" s="346"/>
      <c r="D48" s="346"/>
      <c r="E48" s="346"/>
      <c r="F48" s="346"/>
      <c r="G48" s="346"/>
      <c r="H48" s="346"/>
      <c r="I48" s="346"/>
      <c r="J48" s="346"/>
      <c r="K48" s="346"/>
    </row>
    <row r="49" ht="15" spans="1:11">
      <c r="A49" s="347"/>
      <c r="B49" s="348"/>
      <c r="C49" s="348"/>
      <c r="D49" s="348"/>
      <c r="E49" s="348"/>
      <c r="F49" s="348"/>
      <c r="G49" s="348"/>
      <c r="H49" s="348"/>
      <c r="I49" s="348"/>
      <c r="J49" s="348"/>
      <c r="K49" s="349"/>
    </row>
    <row r="50" ht="15" spans="1:11">
      <c r="A50" s="350" t="s">
        <v>94</v>
      </c>
      <c r="B50" s="351" t="s">
        <v>95</v>
      </c>
      <c r="C50" s="351"/>
      <c r="D50" s="352" t="s">
        <v>96</v>
      </c>
      <c r="E50" s="353"/>
      <c r="F50" s="354" t="s">
        <v>97</v>
      </c>
      <c r="G50" s="355"/>
      <c r="H50" s="356" t="s">
        <v>98</v>
      </c>
      <c r="I50" s="357"/>
      <c r="J50" s="358"/>
      <c r="K50" s="359"/>
    </row>
    <row r="51" ht="15" spans="1:11">
      <c r="A51" s="346" t="s">
        <v>99</v>
      </c>
      <c r="B51" s="346"/>
      <c r="C51" s="346"/>
      <c r="D51" s="346"/>
      <c r="E51" s="346"/>
      <c r="F51" s="346"/>
      <c r="G51" s="346"/>
      <c r="H51" s="346"/>
      <c r="I51" s="346"/>
      <c r="J51" s="346"/>
      <c r="K51" s="346"/>
    </row>
    <row r="52" ht="15" spans="1:11">
      <c r="A52" s="360"/>
      <c r="B52" s="361"/>
      <c r="C52" s="361"/>
      <c r="D52" s="361"/>
      <c r="E52" s="361"/>
      <c r="F52" s="361"/>
      <c r="G52" s="361"/>
      <c r="H52" s="361"/>
      <c r="I52" s="361"/>
      <c r="J52" s="361"/>
      <c r="K52" s="362"/>
    </row>
    <row r="53" ht="15" spans="1:11">
      <c r="A53" s="350" t="s">
        <v>94</v>
      </c>
      <c r="B53" s="351" t="s">
        <v>95</v>
      </c>
      <c r="C53" s="351"/>
      <c r="D53" s="352" t="s">
        <v>96</v>
      </c>
      <c r="E53" s="363"/>
      <c r="F53" s="354" t="s">
        <v>100</v>
      </c>
      <c r="G53" s="355"/>
      <c r="H53" s="356" t="s">
        <v>98</v>
      </c>
      <c r="I53" s="357"/>
      <c r="J53" s="358"/>
      <c r="K53" s="35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90" zoomScaleNormal="90" workbookViewId="0">
      <selection activeCell="G16" sqref="G16"/>
    </sheetView>
  </sheetViews>
  <sheetFormatPr defaultColWidth="9" defaultRowHeight="26.1" customHeight="1"/>
  <cols>
    <col min="1" max="1" width="27" style="58" customWidth="1"/>
    <col min="2" max="7" width="9.375" style="58" customWidth="1"/>
    <col min="8" max="8" width="17.25" style="58" customWidth="1"/>
    <col min="9" max="9" width="1.375" style="58" customWidth="1"/>
    <col min="10" max="10" width="16.5" style="58" customWidth="1"/>
    <col min="11" max="11" width="17" style="58" customWidth="1"/>
    <col min="12" max="12" width="18.5" style="58" customWidth="1"/>
    <col min="13" max="13" width="16.625" style="58" customWidth="1"/>
    <col min="14" max="14" width="14.125" style="58" customWidth="1"/>
    <col min="15" max="15" width="16.375" style="58" customWidth="1"/>
    <col min="16" max="16384" width="9" style="58"/>
  </cols>
  <sheetData>
    <row r="1" ht="30" customHeight="1" spans="1:15">
      <c r="A1" s="59" t="s">
        <v>101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ht="29.1" customHeight="1" spans="1:15">
      <c r="A2" s="61" t="s">
        <v>26</v>
      </c>
      <c r="B2" s="62" t="s">
        <v>102</v>
      </c>
      <c r="C2" s="62"/>
      <c r="D2" s="63" t="s">
        <v>31</v>
      </c>
      <c r="E2" s="62" t="s">
        <v>103</v>
      </c>
      <c r="F2" s="62"/>
      <c r="G2" s="62"/>
      <c r="H2" s="62"/>
      <c r="I2" s="64"/>
      <c r="J2" s="177" t="s">
        <v>21</v>
      </c>
      <c r="K2" s="62" t="s">
        <v>104</v>
      </c>
      <c r="L2" s="62"/>
      <c r="M2" s="62"/>
      <c r="N2" s="62"/>
      <c r="O2" s="68"/>
    </row>
    <row r="3" ht="29.1" customHeight="1" spans="1:15">
      <c r="A3" s="69" t="s">
        <v>105</v>
      </c>
      <c r="B3" s="70" t="s">
        <v>106</v>
      </c>
      <c r="C3" s="70"/>
      <c r="D3" s="70"/>
      <c r="E3" s="70"/>
      <c r="F3" s="70"/>
      <c r="G3" s="70"/>
      <c r="H3" s="70"/>
      <c r="I3" s="71"/>
      <c r="J3" s="70" t="s">
        <v>107</v>
      </c>
      <c r="K3" s="70"/>
      <c r="L3" s="70"/>
      <c r="M3" s="70"/>
      <c r="N3" s="70"/>
      <c r="O3" s="72"/>
    </row>
    <row r="4" ht="29.1" customHeight="1" spans="1:15">
      <c r="A4" s="69"/>
      <c r="B4" s="291" t="s">
        <v>72</v>
      </c>
      <c r="C4" s="291" t="s">
        <v>73</v>
      </c>
      <c r="D4" s="292" t="s">
        <v>74</v>
      </c>
      <c r="E4" s="291" t="s">
        <v>75</v>
      </c>
      <c r="F4" s="291" t="s">
        <v>77</v>
      </c>
      <c r="G4" s="291"/>
      <c r="H4" s="293" t="s">
        <v>108</v>
      </c>
      <c r="I4" s="71"/>
      <c r="J4" s="185"/>
      <c r="K4" s="185" t="s">
        <v>109</v>
      </c>
      <c r="L4" s="185"/>
      <c r="M4" s="185" t="s">
        <v>110</v>
      </c>
      <c r="N4" s="185"/>
      <c r="O4" s="86"/>
    </row>
    <row r="5" ht="29.1" customHeight="1" spans="1:15">
      <c r="A5" s="69"/>
      <c r="B5" s="294"/>
      <c r="C5" s="294"/>
      <c r="D5" s="187" t="s">
        <v>111</v>
      </c>
      <c r="E5" s="294"/>
      <c r="F5" s="294"/>
      <c r="G5" s="294"/>
      <c r="H5" s="295"/>
      <c r="I5" s="71"/>
      <c r="J5" s="296"/>
      <c r="K5" s="297" t="s">
        <v>74</v>
      </c>
      <c r="L5" s="298"/>
      <c r="M5" s="297" t="s">
        <v>74</v>
      </c>
      <c r="N5" s="296"/>
      <c r="O5" s="296"/>
    </row>
    <row r="6" ht="29.1" customHeight="1" spans="1:15">
      <c r="A6" s="190" t="s">
        <v>112</v>
      </c>
      <c r="B6" s="294"/>
      <c r="C6" s="294"/>
      <c r="D6" s="83">
        <v>69.5</v>
      </c>
      <c r="E6" s="294"/>
      <c r="F6" s="294"/>
      <c r="G6" s="294"/>
      <c r="H6" s="183" t="s">
        <v>113</v>
      </c>
      <c r="I6" s="71"/>
      <c r="J6" s="86"/>
      <c r="K6" s="84" t="s">
        <v>114</v>
      </c>
      <c r="L6" s="84"/>
      <c r="M6" s="84" t="s">
        <v>115</v>
      </c>
      <c r="N6" s="86"/>
      <c r="O6" s="86"/>
    </row>
    <row r="7" ht="29.1" customHeight="1" spans="1:15">
      <c r="A7" s="190" t="s">
        <v>116</v>
      </c>
      <c r="B7" s="294"/>
      <c r="C7" s="294"/>
      <c r="D7" s="83">
        <v>108</v>
      </c>
      <c r="E7" s="294"/>
      <c r="F7" s="294"/>
      <c r="G7" s="294"/>
      <c r="H7" s="183" t="s">
        <v>117</v>
      </c>
      <c r="I7" s="71"/>
      <c r="J7" s="84"/>
      <c r="K7" s="299">
        <v>-0.6</v>
      </c>
      <c r="L7" s="84"/>
      <c r="M7" s="84" t="s">
        <v>118</v>
      </c>
      <c r="N7" s="84"/>
      <c r="O7" s="84"/>
    </row>
    <row r="8" ht="29.1" customHeight="1" spans="1:15">
      <c r="A8" s="190" t="s">
        <v>119</v>
      </c>
      <c r="B8" s="294"/>
      <c r="C8" s="294"/>
      <c r="D8" s="83">
        <v>106</v>
      </c>
      <c r="E8" s="294"/>
      <c r="F8" s="294"/>
      <c r="G8" s="294"/>
      <c r="H8" s="183" t="s">
        <v>117</v>
      </c>
      <c r="I8" s="71"/>
      <c r="J8" s="84"/>
      <c r="K8" s="299">
        <v>0.6</v>
      </c>
      <c r="L8" s="84"/>
      <c r="M8" s="84" t="s">
        <v>120</v>
      </c>
      <c r="N8" s="84"/>
      <c r="O8" s="84"/>
    </row>
    <row r="9" ht="29.1" customHeight="1" spans="1:15">
      <c r="A9" s="190" t="s">
        <v>121</v>
      </c>
      <c r="B9" s="294"/>
      <c r="C9" s="294"/>
      <c r="D9" s="83">
        <v>106</v>
      </c>
      <c r="E9" s="294"/>
      <c r="F9" s="294"/>
      <c r="G9" s="294"/>
      <c r="H9" s="183" t="s">
        <v>117</v>
      </c>
      <c r="I9" s="71"/>
      <c r="J9" s="86"/>
      <c r="K9" s="299">
        <v>0.5</v>
      </c>
      <c r="L9" s="84"/>
      <c r="M9" s="299">
        <v>0.5</v>
      </c>
      <c r="N9" s="86"/>
      <c r="O9" s="86"/>
    </row>
    <row r="10" ht="29.1" customHeight="1" spans="1:15">
      <c r="A10" s="190" t="s">
        <v>122</v>
      </c>
      <c r="B10" s="294"/>
      <c r="C10" s="294"/>
      <c r="D10" s="83">
        <v>46.5</v>
      </c>
      <c r="E10" s="294"/>
      <c r="F10" s="294"/>
      <c r="G10" s="294"/>
      <c r="H10" s="183" t="s">
        <v>123</v>
      </c>
      <c r="I10" s="71"/>
      <c r="J10" s="84"/>
      <c r="K10" s="299">
        <v>-0.1</v>
      </c>
      <c r="L10" s="84"/>
      <c r="M10" s="299">
        <v>-0.1</v>
      </c>
      <c r="N10" s="84"/>
      <c r="O10" s="84"/>
    </row>
    <row r="11" ht="29.1" customHeight="1" spans="1:15">
      <c r="A11" s="190" t="s">
        <v>124</v>
      </c>
      <c r="B11" s="294"/>
      <c r="C11" s="294"/>
      <c r="D11" s="83">
        <v>21</v>
      </c>
      <c r="E11" s="294"/>
      <c r="F11" s="294"/>
      <c r="G11" s="294"/>
      <c r="H11" s="183" t="s">
        <v>125</v>
      </c>
      <c r="I11" s="71"/>
      <c r="J11" s="84"/>
      <c r="K11" s="299">
        <v>0</v>
      </c>
      <c r="L11" s="84"/>
      <c r="M11" s="84" t="s">
        <v>126</v>
      </c>
      <c r="N11" s="84"/>
      <c r="O11" s="84"/>
    </row>
    <row r="12" ht="29.1" customHeight="1" spans="1:15">
      <c r="A12" s="190" t="s">
        <v>127</v>
      </c>
      <c r="B12" s="294"/>
      <c r="C12" s="294"/>
      <c r="D12" s="83">
        <v>21.5</v>
      </c>
      <c r="E12" s="294"/>
      <c r="F12" s="294"/>
      <c r="G12" s="294"/>
      <c r="H12" s="183" t="s">
        <v>125</v>
      </c>
      <c r="I12" s="71"/>
      <c r="J12" s="84"/>
      <c r="K12" s="299">
        <v>0.1</v>
      </c>
      <c r="L12" s="84"/>
      <c r="M12" s="84" t="s">
        <v>128</v>
      </c>
      <c r="N12" s="84"/>
      <c r="O12" s="84"/>
    </row>
    <row r="13" ht="29.1" customHeight="1" spans="1:15">
      <c r="A13" s="190" t="s">
        <v>129</v>
      </c>
      <c r="B13" s="294"/>
      <c r="C13" s="294"/>
      <c r="D13" s="83">
        <v>18.5</v>
      </c>
      <c r="E13" s="294"/>
      <c r="F13" s="294"/>
      <c r="G13" s="294"/>
      <c r="H13" s="183" t="s">
        <v>125</v>
      </c>
      <c r="I13" s="71"/>
      <c r="J13" s="84"/>
      <c r="K13" s="299">
        <v>0.1</v>
      </c>
      <c r="L13" s="84"/>
      <c r="M13" s="84" t="s">
        <v>126</v>
      </c>
      <c r="N13" s="84"/>
      <c r="O13" s="84"/>
    </row>
    <row r="14" ht="29.1" customHeight="1" spans="1:15">
      <c r="A14" s="190" t="s">
        <v>130</v>
      </c>
      <c r="B14" s="294"/>
      <c r="C14" s="294"/>
      <c r="D14" s="83">
        <v>48</v>
      </c>
      <c r="E14" s="294"/>
      <c r="F14" s="294"/>
      <c r="G14" s="294"/>
      <c r="H14" s="183" t="s">
        <v>125</v>
      </c>
      <c r="I14" s="71"/>
      <c r="J14" s="84"/>
      <c r="K14" s="299">
        <v>0.4</v>
      </c>
      <c r="L14" s="84"/>
      <c r="M14" s="84" t="s">
        <v>126</v>
      </c>
      <c r="N14" s="84"/>
      <c r="O14" s="84"/>
    </row>
    <row r="15" ht="29.1" customHeight="1" spans="1:15">
      <c r="A15" s="190" t="s">
        <v>131</v>
      </c>
      <c r="B15" s="294"/>
      <c r="C15" s="294"/>
      <c r="D15" s="83">
        <v>6</v>
      </c>
      <c r="E15" s="294"/>
      <c r="F15" s="294"/>
      <c r="G15" s="294"/>
      <c r="H15" s="183" t="s">
        <v>125</v>
      </c>
      <c r="I15" s="71"/>
      <c r="J15" s="84"/>
      <c r="K15" s="299">
        <v>0.1</v>
      </c>
      <c r="L15" s="84"/>
      <c r="M15" s="84" t="s">
        <v>126</v>
      </c>
      <c r="N15" s="84"/>
      <c r="O15" s="84"/>
    </row>
    <row r="16" ht="29.1" customHeight="1" spans="1:15">
      <c r="A16" s="190" t="s">
        <v>132</v>
      </c>
      <c r="B16" s="294"/>
      <c r="C16" s="294"/>
      <c r="D16" s="83">
        <v>14</v>
      </c>
      <c r="E16" s="294"/>
      <c r="F16" s="294"/>
      <c r="G16" s="294"/>
      <c r="H16" s="183" t="s">
        <v>133</v>
      </c>
      <c r="I16" s="71"/>
      <c r="J16" s="84"/>
      <c r="K16" s="299">
        <v>0.2</v>
      </c>
      <c r="L16" s="84"/>
      <c r="M16" s="84" t="s">
        <v>126</v>
      </c>
      <c r="N16" s="84"/>
      <c r="O16" s="84"/>
    </row>
    <row r="17" ht="29.1" customHeight="1" spans="1:15">
      <c r="A17" s="190" t="s">
        <v>134</v>
      </c>
      <c r="B17" s="294"/>
      <c r="C17" s="294"/>
      <c r="D17" s="83">
        <v>2.8</v>
      </c>
      <c r="E17" s="300"/>
      <c r="F17" s="300"/>
      <c r="G17" s="300"/>
      <c r="H17" s="183" t="s">
        <v>135</v>
      </c>
      <c r="I17" s="71"/>
      <c r="J17" s="84"/>
      <c r="K17" s="299">
        <v>0</v>
      </c>
      <c r="L17" s="84"/>
      <c r="M17" s="84" t="s">
        <v>126</v>
      </c>
      <c r="N17" s="84"/>
      <c r="O17" s="84"/>
    </row>
    <row r="18" ht="29.1" customHeight="1" spans="1:15">
      <c r="A18" s="190" t="s">
        <v>136</v>
      </c>
      <c r="B18" s="301"/>
      <c r="C18" s="300"/>
      <c r="D18" s="83">
        <v>10</v>
      </c>
      <c r="E18" s="302"/>
      <c r="F18" s="302"/>
      <c r="G18" s="84"/>
      <c r="H18" s="183" t="s">
        <v>125</v>
      </c>
      <c r="I18" s="71"/>
      <c r="J18" s="84"/>
      <c r="K18" s="299">
        <v>0.4</v>
      </c>
      <c r="L18" s="84"/>
      <c r="M18" s="84" t="s">
        <v>120</v>
      </c>
      <c r="N18" s="84"/>
      <c r="O18" s="84"/>
    </row>
    <row r="19" ht="29.1" customHeight="1" spans="1:15">
      <c r="A19" s="190" t="s">
        <v>137</v>
      </c>
      <c r="B19" s="301"/>
      <c r="C19" s="300"/>
      <c r="D19" s="83">
        <v>19.5</v>
      </c>
      <c r="E19" s="302"/>
      <c r="F19" s="302"/>
      <c r="G19" s="84"/>
      <c r="H19" s="183" t="s">
        <v>133</v>
      </c>
      <c r="I19" s="71"/>
      <c r="J19" s="84"/>
      <c r="K19" s="299">
        <v>-0.1</v>
      </c>
      <c r="L19" s="84"/>
      <c r="M19" s="299">
        <v>-0.1</v>
      </c>
      <c r="N19" s="84"/>
      <c r="O19" s="84"/>
    </row>
    <row r="20" ht="29.1" customHeight="1" spans="1:15">
      <c r="A20" s="190" t="s">
        <v>138</v>
      </c>
      <c r="B20" s="301"/>
      <c r="C20" s="300"/>
      <c r="D20" s="83">
        <v>7.5</v>
      </c>
      <c r="E20" s="302"/>
      <c r="F20" s="302"/>
      <c r="G20" s="84"/>
      <c r="H20" s="183" t="s">
        <v>133</v>
      </c>
      <c r="I20" s="71"/>
      <c r="J20" s="84"/>
      <c r="K20" s="299">
        <v>0</v>
      </c>
      <c r="L20" s="84"/>
      <c r="M20" s="299">
        <v>0</v>
      </c>
      <c r="N20" s="84"/>
      <c r="O20" s="84"/>
    </row>
    <row r="21" ht="29.1" customHeight="1" spans="1:15">
      <c r="A21" s="190" t="s">
        <v>139</v>
      </c>
      <c r="B21" s="301"/>
      <c r="C21" s="300"/>
      <c r="D21" s="83">
        <v>43.5</v>
      </c>
      <c r="E21" s="302"/>
      <c r="F21" s="302"/>
      <c r="G21" s="84"/>
      <c r="H21" s="183" t="s">
        <v>135</v>
      </c>
      <c r="I21" s="71"/>
      <c r="J21" s="84"/>
      <c r="K21" s="299">
        <v>0</v>
      </c>
      <c r="L21" s="84"/>
      <c r="M21" s="299">
        <v>0</v>
      </c>
      <c r="N21" s="84"/>
      <c r="O21" s="84"/>
    </row>
    <row r="22" ht="14.25" spans="1:15">
      <c r="A22" s="99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</row>
    <row r="23" ht="14.25" spans="1:15">
      <c r="A23" s="99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</row>
    <row r="24" ht="14.25" spans="1:15">
      <c r="A24" s="99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</row>
    <row r="25" ht="14.25" spans="1:15">
      <c r="A25" s="99" t="s">
        <v>86</v>
      </c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</row>
    <row r="26" ht="14.25" spans="1:15">
      <c r="A26" s="58" t="s">
        <v>140</v>
      </c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</row>
    <row r="27" ht="14.25" spans="1:15">
      <c r="A27" s="100" t="s">
        <v>141</v>
      </c>
      <c r="B27" s="100"/>
      <c r="C27" s="100"/>
      <c r="D27" s="100"/>
      <c r="E27" s="100"/>
      <c r="F27" s="100"/>
      <c r="G27" s="100"/>
      <c r="H27" s="100"/>
      <c r="I27" s="100"/>
      <c r="J27" s="99" t="s">
        <v>142</v>
      </c>
      <c r="K27" s="101"/>
      <c r="L27" s="99" t="s">
        <v>143</v>
      </c>
      <c r="M27" s="99"/>
      <c r="N27" s="99" t="s">
        <v>144</v>
      </c>
    </row>
    <row r="28" ht="18.95" customHeight="1" spans="1:15">
      <c r="A28" s="58" t="s">
        <v>145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21"/>
  </mergeCells>
  <dataValidations count="2">
    <dataValidation type="list" allowBlank="1" showInputMessage="1" showErrorMessage="1" sqref="A6:A21">
      <formula1>部位名称</formula1>
    </dataValidation>
    <dataValidation type="list" allowBlank="1" showInputMessage="1" sqref="H6:H21">
      <formula1>偏差</formula1>
    </dataValidation>
  </dataValidation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E52" sqref="E52"/>
    </sheetView>
  </sheetViews>
  <sheetFormatPr defaultColWidth="10" defaultRowHeight="16.5" customHeight="1"/>
  <cols>
    <col min="1" max="16384" width="10" style="102"/>
  </cols>
  <sheetData>
    <row r="1" ht="22.5" customHeight="1" spans="1:11">
      <c r="A1" s="201" t="s">
        <v>146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ht="17.25" customHeight="1" spans="1:11">
      <c r="A2" s="202" t="s">
        <v>18</v>
      </c>
      <c r="B2" s="203"/>
      <c r="C2" s="203"/>
      <c r="D2" s="204" t="s">
        <v>20</v>
      </c>
      <c r="E2" s="204"/>
      <c r="F2" s="203"/>
      <c r="G2" s="203"/>
      <c r="H2" s="205" t="s">
        <v>21</v>
      </c>
      <c r="I2" s="206"/>
      <c r="J2" s="206"/>
      <c r="K2" s="207"/>
    </row>
    <row r="3" customHeight="1" spans="1:11">
      <c r="A3" s="208" t="s">
        <v>23</v>
      </c>
      <c r="B3" s="209"/>
      <c r="C3" s="210"/>
      <c r="D3" s="211" t="s">
        <v>24</v>
      </c>
      <c r="E3" s="212"/>
      <c r="F3" s="212"/>
      <c r="G3" s="213"/>
      <c r="H3" s="211" t="s">
        <v>25</v>
      </c>
      <c r="I3" s="212"/>
      <c r="J3" s="212"/>
      <c r="K3" s="213"/>
    </row>
    <row r="4" customHeight="1" spans="1:11">
      <c r="A4" s="214" t="s">
        <v>26</v>
      </c>
      <c r="B4" s="113" t="s">
        <v>102</v>
      </c>
      <c r="C4" s="215"/>
      <c r="D4" s="214" t="s">
        <v>27</v>
      </c>
      <c r="E4" s="216"/>
      <c r="F4" s="217">
        <v>46022</v>
      </c>
      <c r="G4" s="218"/>
      <c r="H4" s="214" t="s">
        <v>147</v>
      </c>
      <c r="I4" s="216"/>
      <c r="J4" s="219" t="s">
        <v>29</v>
      </c>
      <c r="K4" s="220" t="s">
        <v>30</v>
      </c>
    </row>
    <row r="5" customHeight="1" spans="1:11">
      <c r="A5" s="221" t="s">
        <v>31</v>
      </c>
      <c r="B5" s="116" t="s">
        <v>148</v>
      </c>
      <c r="C5" s="222"/>
      <c r="D5" s="214" t="s">
        <v>149</v>
      </c>
      <c r="E5" s="216"/>
      <c r="F5" s="223">
        <v>1</v>
      </c>
      <c r="G5" s="215"/>
      <c r="H5" s="214" t="s">
        <v>150</v>
      </c>
      <c r="I5" s="216"/>
      <c r="J5" s="219" t="s">
        <v>29</v>
      </c>
      <c r="K5" s="220" t="s">
        <v>30</v>
      </c>
    </row>
    <row r="6" customHeight="1" spans="1:11">
      <c r="A6" s="214" t="s">
        <v>34</v>
      </c>
      <c r="B6" s="224">
        <v>1</v>
      </c>
      <c r="C6" s="225">
        <v>6</v>
      </c>
      <c r="D6" s="214" t="s">
        <v>151</v>
      </c>
      <c r="E6" s="216"/>
      <c r="F6" s="223">
        <v>1</v>
      </c>
      <c r="G6" s="215"/>
      <c r="H6" s="226" t="s">
        <v>152</v>
      </c>
      <c r="I6" s="227"/>
      <c r="J6" s="227"/>
      <c r="K6" s="228"/>
    </row>
    <row r="7" customHeight="1" spans="1:11">
      <c r="A7" s="214" t="s">
        <v>37</v>
      </c>
      <c r="B7" s="113">
        <v>1300</v>
      </c>
      <c r="C7" s="215"/>
      <c r="D7" s="214" t="s">
        <v>153</v>
      </c>
      <c r="E7" s="216"/>
      <c r="F7" s="223">
        <v>0.8</v>
      </c>
      <c r="G7" s="215"/>
      <c r="H7" s="229"/>
      <c r="I7" s="219"/>
      <c r="J7" s="219"/>
      <c r="K7" s="220"/>
    </row>
    <row r="8" customHeight="1" spans="1:11">
      <c r="A8" s="230"/>
      <c r="B8" s="231"/>
      <c r="C8" s="232"/>
      <c r="D8" s="230" t="s">
        <v>40</v>
      </c>
      <c r="E8" s="233"/>
      <c r="F8" s="234">
        <v>46022</v>
      </c>
      <c r="G8" s="235"/>
      <c r="H8" s="236"/>
      <c r="I8" s="237"/>
      <c r="J8" s="237"/>
      <c r="K8" s="238"/>
    </row>
    <row r="9" customHeight="1" spans="1:11">
      <c r="A9" s="239" t="s">
        <v>154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customHeight="1" spans="1:11">
      <c r="A10" s="240" t="s">
        <v>44</v>
      </c>
      <c r="B10" s="241" t="s">
        <v>45</v>
      </c>
      <c r="C10" s="242" t="s">
        <v>46</v>
      </c>
      <c r="D10" s="243"/>
      <c r="E10" s="244" t="s">
        <v>49</v>
      </c>
      <c r="F10" s="241" t="s">
        <v>45</v>
      </c>
      <c r="G10" s="242" t="s">
        <v>46</v>
      </c>
      <c r="H10" s="241"/>
      <c r="I10" s="244" t="s">
        <v>47</v>
      </c>
      <c r="J10" s="241" t="s">
        <v>45</v>
      </c>
      <c r="K10" s="245" t="s">
        <v>46</v>
      </c>
    </row>
    <row r="11" customHeight="1" spans="1:11">
      <c r="A11" s="221" t="s">
        <v>50</v>
      </c>
      <c r="B11" s="246" t="s">
        <v>45</v>
      </c>
      <c r="C11" s="219" t="s">
        <v>46</v>
      </c>
      <c r="D11" s="247"/>
      <c r="E11" s="248" t="s">
        <v>52</v>
      </c>
      <c r="F11" s="246" t="s">
        <v>45</v>
      </c>
      <c r="G11" s="219" t="s">
        <v>46</v>
      </c>
      <c r="H11" s="246"/>
      <c r="I11" s="248" t="s">
        <v>57</v>
      </c>
      <c r="J11" s="246" t="s">
        <v>45</v>
      </c>
      <c r="K11" s="220" t="s">
        <v>46</v>
      </c>
    </row>
    <row r="12" customHeight="1" spans="1:11">
      <c r="A12" s="230" t="s">
        <v>86</v>
      </c>
      <c r="B12" s="233"/>
      <c r="C12" s="233"/>
      <c r="D12" s="233"/>
      <c r="E12" s="233"/>
      <c r="F12" s="233"/>
      <c r="G12" s="233"/>
      <c r="H12" s="233"/>
      <c r="I12" s="233"/>
      <c r="J12" s="233"/>
      <c r="K12" s="249"/>
    </row>
    <row r="13" customHeight="1" spans="1:11">
      <c r="A13" s="250" t="s">
        <v>155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</row>
    <row r="14" customHeight="1" spans="1:11">
      <c r="A14" s="251" t="s">
        <v>156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53"/>
    </row>
    <row r="15" customHeight="1" spans="1:11">
      <c r="A15" s="148"/>
      <c r="B15" s="149"/>
      <c r="C15" s="149"/>
      <c r="D15" s="254"/>
      <c r="E15" s="255"/>
      <c r="F15" s="149"/>
      <c r="G15" s="149"/>
      <c r="H15" s="254"/>
      <c r="I15" s="171"/>
      <c r="J15" s="256"/>
      <c r="K15" s="257"/>
    </row>
    <row r="16" customHeight="1" spans="1:11">
      <c r="A16" s="236"/>
      <c r="B16" s="237"/>
      <c r="C16" s="237"/>
      <c r="D16" s="237"/>
      <c r="E16" s="237"/>
      <c r="F16" s="237"/>
      <c r="G16" s="237"/>
      <c r="H16" s="237"/>
      <c r="I16" s="237"/>
      <c r="J16" s="237"/>
      <c r="K16" s="238"/>
    </row>
    <row r="17" customHeight="1" spans="1:11">
      <c r="A17" s="250" t="s">
        <v>157</v>
      </c>
      <c r="B17" s="250"/>
      <c r="C17" s="250"/>
      <c r="D17" s="250"/>
      <c r="E17" s="250"/>
      <c r="F17" s="250"/>
      <c r="G17" s="250"/>
      <c r="H17" s="250"/>
      <c r="I17" s="250"/>
      <c r="J17" s="250"/>
      <c r="K17" s="250"/>
    </row>
    <row r="18" customHeight="1" spans="1:11">
      <c r="A18" s="258" t="s">
        <v>158</v>
      </c>
      <c r="B18" s="259"/>
      <c r="C18" s="259"/>
      <c r="D18" s="259"/>
      <c r="E18" s="259"/>
      <c r="F18" s="259"/>
      <c r="G18" s="259"/>
      <c r="H18" s="259"/>
      <c r="I18" s="110"/>
      <c r="J18" s="110"/>
      <c r="K18" s="145"/>
    </row>
    <row r="19" customHeight="1" spans="1:11">
      <c r="A19" s="148"/>
      <c r="B19" s="149"/>
      <c r="C19" s="149"/>
      <c r="D19" s="254"/>
      <c r="E19" s="255"/>
      <c r="F19" s="149"/>
      <c r="G19" s="149"/>
      <c r="H19" s="254"/>
      <c r="I19" s="171"/>
      <c r="J19" s="256"/>
      <c r="K19" s="257"/>
    </row>
    <row r="20" customHeight="1" spans="1:11">
      <c r="A20" s="236"/>
      <c r="B20" s="237"/>
      <c r="C20" s="237"/>
      <c r="D20" s="237"/>
      <c r="E20" s="237"/>
      <c r="F20" s="237"/>
      <c r="G20" s="237"/>
      <c r="H20" s="237"/>
      <c r="I20" s="237"/>
      <c r="J20" s="237"/>
      <c r="K20" s="238"/>
    </row>
    <row r="21" customHeight="1" spans="1:11">
      <c r="A21" s="260" t="s">
        <v>83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</row>
    <row r="22" customHeight="1" spans="1:11">
      <c r="A22" s="104" t="s">
        <v>84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45"/>
    </row>
    <row r="23" customHeight="1" spans="1:11">
      <c r="A23" s="119" t="s">
        <v>85</v>
      </c>
      <c r="B23" s="121"/>
      <c r="C23" s="219" t="s">
        <v>29</v>
      </c>
      <c r="D23" s="219" t="s">
        <v>30</v>
      </c>
      <c r="E23" s="117"/>
      <c r="F23" s="117"/>
      <c r="G23" s="117"/>
      <c r="H23" s="117"/>
      <c r="I23" s="117"/>
      <c r="J23" s="117"/>
      <c r="K23" s="118"/>
    </row>
    <row r="24" customHeight="1" spans="1:11">
      <c r="A24" s="214" t="s">
        <v>159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20"/>
    </row>
    <row r="25" customHeight="1" spans="1:11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263"/>
    </row>
    <row r="26" customHeight="1" spans="1:11">
      <c r="A26" s="239" t="s">
        <v>89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</row>
    <row r="27" customHeight="1" spans="1:11">
      <c r="A27" s="208" t="s">
        <v>90</v>
      </c>
      <c r="B27" s="242" t="s">
        <v>55</v>
      </c>
      <c r="C27" s="242" t="s">
        <v>56</v>
      </c>
      <c r="D27" s="242" t="s">
        <v>48</v>
      </c>
      <c r="E27" s="209" t="s">
        <v>91</v>
      </c>
      <c r="F27" s="242" t="s">
        <v>55</v>
      </c>
      <c r="G27" s="242" t="s">
        <v>56</v>
      </c>
      <c r="H27" s="242" t="s">
        <v>48</v>
      </c>
      <c r="I27" s="209" t="s">
        <v>92</v>
      </c>
      <c r="J27" s="242" t="s">
        <v>55</v>
      </c>
      <c r="K27" s="245" t="s">
        <v>56</v>
      </c>
    </row>
    <row r="28" customHeight="1" spans="1:11">
      <c r="A28" s="226" t="s">
        <v>47</v>
      </c>
      <c r="B28" s="219" t="s">
        <v>55</v>
      </c>
      <c r="C28" s="219" t="s">
        <v>56</v>
      </c>
      <c r="D28" s="219" t="s">
        <v>48</v>
      </c>
      <c r="E28" s="227" t="s">
        <v>54</v>
      </c>
      <c r="F28" s="219" t="s">
        <v>55</v>
      </c>
      <c r="G28" s="219" t="s">
        <v>56</v>
      </c>
      <c r="H28" s="219" t="s">
        <v>48</v>
      </c>
      <c r="I28" s="227" t="s">
        <v>65</v>
      </c>
      <c r="J28" s="219" t="s">
        <v>55</v>
      </c>
      <c r="K28" s="220" t="s">
        <v>56</v>
      </c>
    </row>
    <row r="29" customHeight="1" spans="1:11">
      <c r="A29" s="214" t="s">
        <v>58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46"/>
    </row>
    <row r="30" customHeight="1" spans="1:11">
      <c r="A30" s="264"/>
      <c r="B30" s="265"/>
      <c r="C30" s="265"/>
      <c r="D30" s="265"/>
      <c r="E30" s="265"/>
      <c r="F30" s="265"/>
      <c r="G30" s="265"/>
      <c r="H30" s="265"/>
      <c r="I30" s="265"/>
      <c r="J30" s="265"/>
      <c r="K30" s="266"/>
    </row>
    <row r="31" customHeight="1" spans="1:11">
      <c r="A31" s="239" t="s">
        <v>160</v>
      </c>
      <c r="B31" s="239"/>
      <c r="C31" s="239"/>
      <c r="D31" s="239"/>
      <c r="E31" s="239"/>
      <c r="F31" s="239"/>
      <c r="G31" s="239"/>
      <c r="H31" s="239"/>
      <c r="I31" s="239"/>
      <c r="J31" s="239"/>
      <c r="K31" s="239"/>
    </row>
    <row r="32" ht="17.25" customHeight="1" spans="1:11">
      <c r="A32" s="267" t="s">
        <v>161</v>
      </c>
      <c r="B32" s="268"/>
      <c r="C32" s="268"/>
      <c r="D32" s="268"/>
      <c r="E32" s="268"/>
      <c r="F32" s="268"/>
      <c r="G32" s="268"/>
      <c r="H32" s="268"/>
      <c r="I32" s="268"/>
      <c r="J32" s="268"/>
      <c r="K32" s="269"/>
    </row>
    <row r="33" ht="17.25" customHeight="1" spans="1:11">
      <c r="A33" s="270" t="s">
        <v>162</v>
      </c>
      <c r="B33" s="271"/>
      <c r="C33" s="271"/>
      <c r="D33" s="271"/>
      <c r="E33" s="271"/>
      <c r="F33" s="271"/>
      <c r="G33" s="271"/>
      <c r="H33" s="271"/>
      <c r="I33" s="271"/>
      <c r="J33" s="271"/>
      <c r="K33" s="272"/>
    </row>
    <row r="34" ht="17.25" customHeight="1" spans="1:11">
      <c r="A34" s="270" t="s">
        <v>163</v>
      </c>
      <c r="B34" s="271"/>
      <c r="C34" s="271"/>
      <c r="D34" s="271"/>
      <c r="E34" s="271"/>
      <c r="F34" s="271"/>
      <c r="G34" s="271"/>
      <c r="H34" s="271"/>
      <c r="I34" s="271"/>
      <c r="J34" s="271"/>
      <c r="K34" s="272"/>
    </row>
    <row r="35" ht="17.25" customHeight="1" spans="1:11">
      <c r="A35" s="270" t="s">
        <v>164</v>
      </c>
      <c r="B35" s="271"/>
      <c r="C35" s="271"/>
      <c r="D35" s="271"/>
      <c r="E35" s="271"/>
      <c r="F35" s="271"/>
      <c r="G35" s="271"/>
      <c r="H35" s="271"/>
      <c r="I35" s="271"/>
      <c r="J35" s="271"/>
      <c r="K35" s="272"/>
    </row>
    <row r="36" ht="17.25" customHeight="1" spans="1:11">
      <c r="A36" s="270"/>
      <c r="B36" s="271"/>
      <c r="C36" s="271"/>
      <c r="D36" s="271"/>
      <c r="E36" s="271"/>
      <c r="F36" s="271"/>
      <c r="G36" s="271"/>
      <c r="H36" s="271"/>
      <c r="I36" s="271"/>
      <c r="J36" s="271"/>
      <c r="K36" s="272"/>
    </row>
    <row r="37" ht="17.25" customHeight="1" spans="1:11">
      <c r="A37" s="270"/>
      <c r="B37" s="271"/>
      <c r="C37" s="271"/>
      <c r="D37" s="271"/>
      <c r="E37" s="271"/>
      <c r="F37" s="271"/>
      <c r="G37" s="271"/>
      <c r="H37" s="271"/>
      <c r="I37" s="271"/>
      <c r="J37" s="271"/>
      <c r="K37" s="272"/>
    </row>
    <row r="38" ht="17.25" customHeight="1" spans="1:11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272"/>
    </row>
    <row r="39" ht="17.25" customHeight="1" spans="1:11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272"/>
    </row>
    <row r="40" ht="17.25" customHeight="1" spans="1:11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272"/>
    </row>
    <row r="41" ht="17.25" customHeight="1" spans="1:11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272"/>
    </row>
    <row r="42" ht="17.25" customHeight="1" spans="1:11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272"/>
    </row>
    <row r="43" ht="17.25" customHeight="1" spans="1:11">
      <c r="A43" s="264" t="s">
        <v>88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customHeight="1" spans="1:11">
      <c r="A44" s="239" t="s">
        <v>165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39"/>
    </row>
    <row r="45" ht="18" customHeight="1" spans="1:11">
      <c r="A45" s="142" t="s">
        <v>86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44"/>
    </row>
    <row r="46" ht="18" customHeight="1" spans="1:11">
      <c r="A46" s="142"/>
      <c r="B46" s="143"/>
      <c r="C46" s="143"/>
      <c r="D46" s="143"/>
      <c r="E46" s="143"/>
      <c r="F46" s="143"/>
      <c r="G46" s="143"/>
      <c r="H46" s="143"/>
      <c r="I46" s="143"/>
      <c r="J46" s="143"/>
      <c r="K46" s="144"/>
    </row>
    <row r="47" ht="18" customHeight="1" spans="1:11">
      <c r="A47" s="261"/>
      <c r="B47" s="262"/>
      <c r="C47" s="262"/>
      <c r="D47" s="262"/>
      <c r="E47" s="262"/>
      <c r="F47" s="262"/>
      <c r="G47" s="262"/>
      <c r="H47" s="262"/>
      <c r="I47" s="262"/>
      <c r="J47" s="262"/>
      <c r="K47" s="263"/>
    </row>
    <row r="48" ht="21" customHeight="1" spans="1:11">
      <c r="A48" s="273" t="s">
        <v>94</v>
      </c>
      <c r="B48" s="274" t="s">
        <v>95</v>
      </c>
      <c r="C48" s="274"/>
      <c r="D48" s="275" t="s">
        <v>96</v>
      </c>
      <c r="E48" s="276" t="s">
        <v>166</v>
      </c>
      <c r="F48" s="275" t="s">
        <v>97</v>
      </c>
      <c r="G48" s="277">
        <v>45982</v>
      </c>
      <c r="H48" s="278" t="s">
        <v>98</v>
      </c>
      <c r="I48" s="278"/>
      <c r="J48" s="274" t="s">
        <v>167</v>
      </c>
      <c r="K48" s="279"/>
    </row>
    <row r="49" customHeight="1" spans="1:11">
      <c r="A49" s="280" t="s">
        <v>99</v>
      </c>
      <c r="B49" s="281"/>
      <c r="C49" s="281"/>
      <c r="D49" s="281"/>
      <c r="E49" s="281"/>
      <c r="F49" s="281"/>
      <c r="G49" s="281"/>
      <c r="H49" s="281"/>
      <c r="I49" s="281"/>
      <c r="J49" s="281"/>
      <c r="K49" s="282"/>
    </row>
    <row r="50" customHeight="1" spans="1:11">
      <c r="A50" s="283"/>
      <c r="B50" s="284"/>
      <c r="C50" s="284"/>
      <c r="D50" s="284"/>
      <c r="E50" s="284"/>
      <c r="F50" s="284"/>
      <c r="G50" s="284"/>
      <c r="H50" s="284"/>
      <c r="I50" s="284"/>
      <c r="J50" s="284"/>
      <c r="K50" s="285"/>
    </row>
    <row r="51" customHeight="1" spans="1:11">
      <c r="A51" s="286"/>
      <c r="B51" s="287"/>
      <c r="C51" s="287"/>
      <c r="D51" s="287"/>
      <c r="E51" s="287"/>
      <c r="F51" s="287"/>
      <c r="G51" s="287"/>
      <c r="H51" s="287"/>
      <c r="I51" s="287"/>
      <c r="J51" s="287"/>
      <c r="K51" s="288"/>
    </row>
    <row r="52" ht="21" customHeight="1" spans="1:11">
      <c r="A52" s="273" t="s">
        <v>94</v>
      </c>
      <c r="B52" s="274" t="s">
        <v>95</v>
      </c>
      <c r="C52" s="274"/>
      <c r="D52" s="275" t="s">
        <v>96</v>
      </c>
      <c r="E52" s="275"/>
      <c r="F52" s="275" t="s">
        <v>97</v>
      </c>
      <c r="G52" s="275"/>
      <c r="H52" s="278" t="s">
        <v>98</v>
      </c>
      <c r="I52" s="278"/>
      <c r="J52" s="289"/>
      <c r="K52" s="29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E10" sqref="E10"/>
    </sheetView>
  </sheetViews>
  <sheetFormatPr defaultColWidth="9" defaultRowHeight="26.1" customHeight="1"/>
  <cols>
    <col min="1" max="1" width="24.125" style="58" customWidth="1"/>
    <col min="2" max="2" width="11.875" style="58" customWidth="1"/>
    <col min="3" max="7" width="9.375" style="58" customWidth="1"/>
    <col min="8" max="8" width="11.75" style="58" customWidth="1"/>
    <col min="9" max="9" width="6.875" style="58" customWidth="1"/>
    <col min="10" max="10" width="16.5" style="58" customWidth="1"/>
    <col min="11" max="12" width="17" style="58" customWidth="1"/>
    <col min="13" max="14" width="18.5" style="58" customWidth="1"/>
    <col min="15" max="16" width="16.625" style="58" customWidth="1"/>
    <col min="17" max="18" width="14.125" style="58" customWidth="1"/>
    <col min="19" max="21" width="16.375" style="58" customWidth="1"/>
    <col min="22" max="16384" width="9" style="58"/>
  </cols>
  <sheetData>
    <row r="1" ht="30" customHeight="1" spans="1:22">
      <c r="A1" s="59" t="s">
        <v>101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ht="29.1" customHeight="1" spans="1:22">
      <c r="A2" s="61" t="s">
        <v>26</v>
      </c>
      <c r="B2" s="62" t="s">
        <v>168</v>
      </c>
      <c r="C2" s="62"/>
      <c r="D2" s="63" t="s">
        <v>31</v>
      </c>
      <c r="E2" s="62" t="s">
        <v>103</v>
      </c>
      <c r="F2" s="62"/>
      <c r="G2" s="62"/>
      <c r="H2" s="64"/>
      <c r="I2" s="64"/>
      <c r="J2" s="177" t="s">
        <v>21</v>
      </c>
      <c r="K2" s="178" t="s">
        <v>169</v>
      </c>
      <c r="L2" s="179"/>
      <c r="M2" s="179"/>
      <c r="N2" s="179"/>
      <c r="O2" s="179"/>
      <c r="P2" s="179"/>
      <c r="Q2" s="179"/>
      <c r="R2" s="179"/>
      <c r="S2" s="179"/>
      <c r="T2" s="179"/>
      <c r="U2" s="180"/>
    </row>
    <row r="3" ht="29.1" customHeight="1" spans="1:22">
      <c r="A3" s="69" t="s">
        <v>105</v>
      </c>
      <c r="B3" s="70" t="s">
        <v>106</v>
      </c>
      <c r="C3" s="70"/>
      <c r="D3" s="70"/>
      <c r="E3" s="70"/>
      <c r="F3" s="70"/>
      <c r="G3" s="70"/>
      <c r="H3" s="71"/>
      <c r="I3" s="71"/>
      <c r="J3" s="70" t="s">
        <v>107</v>
      </c>
      <c r="K3" s="70"/>
      <c r="L3" s="70"/>
      <c r="M3" s="70"/>
      <c r="N3" s="70"/>
      <c r="O3" s="70"/>
      <c r="P3" s="70"/>
      <c r="Q3" s="70"/>
      <c r="R3" s="70"/>
      <c r="S3" s="181"/>
      <c r="T3" s="181"/>
      <c r="U3" s="181"/>
      <c r="V3" s="182"/>
    </row>
    <row r="4" ht="29.1" customHeight="1" spans="1:22">
      <c r="A4" s="69"/>
      <c r="B4" s="183" t="s">
        <v>72</v>
      </c>
      <c r="C4" s="183" t="s">
        <v>73</v>
      </c>
      <c r="D4" s="183" t="s">
        <v>74</v>
      </c>
      <c r="E4" s="183" t="s">
        <v>75</v>
      </c>
      <c r="F4" s="183" t="s">
        <v>170</v>
      </c>
      <c r="G4" s="183" t="s">
        <v>171</v>
      </c>
      <c r="H4" s="184" t="s">
        <v>108</v>
      </c>
      <c r="I4" s="71"/>
      <c r="J4" s="185" t="s">
        <v>172</v>
      </c>
      <c r="K4" s="185" t="s">
        <v>173</v>
      </c>
      <c r="L4" s="185" t="s">
        <v>172</v>
      </c>
      <c r="M4" s="185" t="s">
        <v>173</v>
      </c>
      <c r="N4" s="185" t="s">
        <v>172</v>
      </c>
      <c r="O4" s="185" t="s">
        <v>173</v>
      </c>
      <c r="P4" s="185" t="s">
        <v>172</v>
      </c>
      <c r="Q4" s="185" t="s">
        <v>173</v>
      </c>
      <c r="R4" s="185" t="s">
        <v>172</v>
      </c>
      <c r="S4" s="185" t="s">
        <v>173</v>
      </c>
      <c r="T4" s="185" t="s">
        <v>172</v>
      </c>
      <c r="U4" s="75" t="s">
        <v>173</v>
      </c>
      <c r="V4" s="182"/>
    </row>
    <row r="5" ht="29.1" customHeight="1" spans="1:22">
      <c r="A5" s="69"/>
      <c r="B5" s="183" t="s">
        <v>174</v>
      </c>
      <c r="C5" s="183" t="s">
        <v>175</v>
      </c>
      <c r="D5" s="183" t="s">
        <v>111</v>
      </c>
      <c r="E5" s="183" t="s">
        <v>176</v>
      </c>
      <c r="F5" s="183" t="s">
        <v>177</v>
      </c>
      <c r="G5" s="183" t="s">
        <v>178</v>
      </c>
      <c r="H5" s="186"/>
      <c r="I5" s="71"/>
      <c r="J5" s="187" t="s">
        <v>72</v>
      </c>
      <c r="K5" s="187" t="s">
        <v>72</v>
      </c>
      <c r="L5" s="187" t="s">
        <v>73</v>
      </c>
      <c r="M5" s="187" t="s">
        <v>73</v>
      </c>
      <c r="N5" s="187" t="s">
        <v>74</v>
      </c>
      <c r="O5" s="187" t="s">
        <v>74</v>
      </c>
      <c r="P5" s="187" t="s">
        <v>75</v>
      </c>
      <c r="Q5" s="187" t="s">
        <v>75</v>
      </c>
      <c r="R5" s="187" t="s">
        <v>170</v>
      </c>
      <c r="S5" s="187" t="s">
        <v>170</v>
      </c>
      <c r="T5" s="188" t="s">
        <v>171</v>
      </c>
      <c r="U5" s="189" t="s">
        <v>171</v>
      </c>
      <c r="V5" s="182"/>
    </row>
    <row r="6" ht="44.1" customHeight="1" spans="1:22">
      <c r="A6" s="190" t="s">
        <v>112</v>
      </c>
      <c r="B6" s="83">
        <v>66.5</v>
      </c>
      <c r="C6" s="83">
        <v>67.5</v>
      </c>
      <c r="D6" s="83">
        <v>69.5</v>
      </c>
      <c r="E6" s="83">
        <v>71.5</v>
      </c>
      <c r="F6" s="83">
        <v>73.5</v>
      </c>
      <c r="G6" s="83">
        <v>74.5</v>
      </c>
      <c r="H6" s="83" t="s">
        <v>113</v>
      </c>
      <c r="I6" s="71"/>
      <c r="J6" s="84" t="s">
        <v>179</v>
      </c>
      <c r="K6" s="84" t="s">
        <v>179</v>
      </c>
      <c r="L6" s="84" t="s">
        <v>126</v>
      </c>
      <c r="M6" s="84" t="s">
        <v>126</v>
      </c>
      <c r="N6" s="84" t="s">
        <v>179</v>
      </c>
      <c r="O6" s="84" t="s">
        <v>179</v>
      </c>
      <c r="P6" s="84" t="s">
        <v>180</v>
      </c>
      <c r="Q6" s="84" t="s">
        <v>180</v>
      </c>
      <c r="R6" s="84" t="s">
        <v>181</v>
      </c>
      <c r="S6" s="84" t="s">
        <v>181</v>
      </c>
      <c r="T6" s="84" t="s">
        <v>182</v>
      </c>
      <c r="U6" s="75">
        <v>0.8</v>
      </c>
      <c r="V6" s="182"/>
    </row>
    <row r="7" ht="44.1" customHeight="1" spans="1:22">
      <c r="A7" s="190" t="s">
        <v>183</v>
      </c>
      <c r="B7" s="83">
        <v>100</v>
      </c>
      <c r="C7" s="83">
        <v>104</v>
      </c>
      <c r="D7" s="83">
        <v>108</v>
      </c>
      <c r="E7" s="83">
        <v>112</v>
      </c>
      <c r="F7" s="83">
        <v>116</v>
      </c>
      <c r="G7" s="83">
        <v>122</v>
      </c>
      <c r="H7" s="83" t="s">
        <v>117</v>
      </c>
      <c r="I7" s="71"/>
      <c r="J7" s="84" t="s">
        <v>126</v>
      </c>
      <c r="K7" s="84" t="s">
        <v>126</v>
      </c>
      <c r="L7" s="84" t="s">
        <v>128</v>
      </c>
      <c r="M7" s="84" t="s">
        <v>128</v>
      </c>
      <c r="N7" s="84" t="s">
        <v>184</v>
      </c>
      <c r="O7" s="84" t="s">
        <v>114</v>
      </c>
      <c r="P7" s="84" t="s">
        <v>184</v>
      </c>
      <c r="Q7" s="84" t="s">
        <v>184</v>
      </c>
      <c r="R7" s="84" t="s">
        <v>120</v>
      </c>
      <c r="S7" s="84" t="s">
        <v>126</v>
      </c>
      <c r="T7" s="84" t="s">
        <v>126</v>
      </c>
      <c r="U7" s="191" t="s">
        <v>126</v>
      </c>
      <c r="V7" s="182"/>
    </row>
    <row r="8" ht="44.1" customHeight="1" spans="1:22">
      <c r="A8" s="190" t="s">
        <v>185</v>
      </c>
      <c r="B8" s="83">
        <v>98</v>
      </c>
      <c r="C8" s="83">
        <v>102</v>
      </c>
      <c r="D8" s="83">
        <v>106</v>
      </c>
      <c r="E8" s="83">
        <v>110</v>
      </c>
      <c r="F8" s="83">
        <v>115</v>
      </c>
      <c r="G8" s="83">
        <v>121</v>
      </c>
      <c r="H8" s="83" t="s">
        <v>117</v>
      </c>
      <c r="I8" s="71"/>
      <c r="J8" s="84" t="s">
        <v>186</v>
      </c>
      <c r="K8" s="84" t="s">
        <v>126</v>
      </c>
      <c r="L8" s="84" t="s">
        <v>126</v>
      </c>
      <c r="M8" s="84" t="s">
        <v>126</v>
      </c>
      <c r="N8" s="84" t="s">
        <v>187</v>
      </c>
      <c r="O8" s="84" t="s">
        <v>187</v>
      </c>
      <c r="P8" s="84" t="s">
        <v>126</v>
      </c>
      <c r="Q8" s="84" t="s">
        <v>126</v>
      </c>
      <c r="R8" s="84" t="s">
        <v>179</v>
      </c>
      <c r="S8" s="84" t="s">
        <v>126</v>
      </c>
      <c r="T8" s="84" t="s">
        <v>188</v>
      </c>
      <c r="U8" s="191" t="s">
        <v>126</v>
      </c>
      <c r="V8" s="182"/>
    </row>
    <row r="9" ht="44.1" customHeight="1" spans="1:22">
      <c r="A9" s="190" t="s">
        <v>121</v>
      </c>
      <c r="B9" s="83">
        <v>98</v>
      </c>
      <c r="C9" s="83">
        <v>102</v>
      </c>
      <c r="D9" s="83">
        <v>106</v>
      </c>
      <c r="E9" s="83">
        <v>110</v>
      </c>
      <c r="F9" s="83">
        <v>115</v>
      </c>
      <c r="G9" s="83">
        <v>121</v>
      </c>
      <c r="H9" s="83" t="s">
        <v>117</v>
      </c>
      <c r="I9" s="71"/>
      <c r="J9" s="84" t="s">
        <v>179</v>
      </c>
      <c r="K9" s="84" t="s">
        <v>126</v>
      </c>
      <c r="L9" s="84" t="s">
        <v>186</v>
      </c>
      <c r="M9" s="84" t="s">
        <v>120</v>
      </c>
      <c r="N9" s="84" t="s">
        <v>126</v>
      </c>
      <c r="O9" s="84" t="s">
        <v>126</v>
      </c>
      <c r="P9" s="84" t="s">
        <v>186</v>
      </c>
      <c r="Q9" s="84" t="s">
        <v>120</v>
      </c>
      <c r="R9" s="84" t="s">
        <v>187</v>
      </c>
      <c r="S9" s="84" t="s">
        <v>126</v>
      </c>
      <c r="T9" s="84" t="s">
        <v>188</v>
      </c>
      <c r="U9" s="191" t="s">
        <v>126</v>
      </c>
      <c r="V9" s="182"/>
    </row>
    <row r="10" ht="44.1" customHeight="1" spans="1:22">
      <c r="A10" s="190" t="s">
        <v>189</v>
      </c>
      <c r="B10" s="83">
        <v>44.1</v>
      </c>
      <c r="C10" s="83">
        <v>45.3</v>
      </c>
      <c r="D10" s="83">
        <v>46.5</v>
      </c>
      <c r="E10" s="83">
        <v>47.7</v>
      </c>
      <c r="F10" s="83">
        <v>48.9</v>
      </c>
      <c r="G10" s="83">
        <v>50.3</v>
      </c>
      <c r="H10" s="83" t="s">
        <v>123</v>
      </c>
      <c r="I10" s="71"/>
      <c r="J10" s="84" t="s">
        <v>114</v>
      </c>
      <c r="K10" s="84" t="s">
        <v>190</v>
      </c>
      <c r="L10" s="84" t="s">
        <v>190</v>
      </c>
      <c r="M10" s="84" t="s">
        <v>190</v>
      </c>
      <c r="N10" s="84" t="s">
        <v>115</v>
      </c>
      <c r="O10" s="84" t="s">
        <v>115</v>
      </c>
      <c r="P10" s="84" t="s">
        <v>126</v>
      </c>
      <c r="Q10" s="84" t="s">
        <v>126</v>
      </c>
      <c r="R10" s="84" t="s">
        <v>128</v>
      </c>
      <c r="S10" s="84" t="s">
        <v>128</v>
      </c>
      <c r="T10" s="84" t="s">
        <v>190</v>
      </c>
      <c r="U10" s="191" t="s">
        <v>126</v>
      </c>
      <c r="V10" s="182"/>
    </row>
    <row r="11" ht="44.1" customHeight="1" spans="1:22">
      <c r="A11" s="190" t="s">
        <v>191</v>
      </c>
      <c r="B11" s="83">
        <v>20</v>
      </c>
      <c r="C11" s="83">
        <v>20.5</v>
      </c>
      <c r="D11" s="83">
        <v>21</v>
      </c>
      <c r="E11" s="83">
        <v>21.5</v>
      </c>
      <c r="F11" s="83">
        <v>22</v>
      </c>
      <c r="G11" s="83">
        <v>22.5</v>
      </c>
      <c r="H11" s="83" t="s">
        <v>125</v>
      </c>
      <c r="I11" s="71"/>
      <c r="J11" s="84" t="s">
        <v>120</v>
      </c>
      <c r="K11" s="84" t="s">
        <v>126</v>
      </c>
      <c r="L11" s="84" t="s">
        <v>126</v>
      </c>
      <c r="M11" s="84" t="s">
        <v>126</v>
      </c>
      <c r="N11" s="84" t="s">
        <v>179</v>
      </c>
      <c r="O11" s="84" t="s">
        <v>126</v>
      </c>
      <c r="P11" s="84" t="s">
        <v>186</v>
      </c>
      <c r="Q11" s="84" t="s">
        <v>126</v>
      </c>
      <c r="R11" s="84" t="s">
        <v>126</v>
      </c>
      <c r="S11" s="84" t="s">
        <v>126</v>
      </c>
      <c r="T11" s="84" t="s">
        <v>181</v>
      </c>
      <c r="U11" s="75">
        <v>0.7</v>
      </c>
      <c r="V11" s="182"/>
    </row>
    <row r="12" ht="44.1" customHeight="1" spans="1:22">
      <c r="A12" s="190" t="s">
        <v>192</v>
      </c>
      <c r="B12" s="83">
        <v>20.1</v>
      </c>
      <c r="C12" s="83">
        <v>20.8</v>
      </c>
      <c r="D12" s="83">
        <v>21.5</v>
      </c>
      <c r="E12" s="83">
        <v>22.2</v>
      </c>
      <c r="F12" s="83">
        <v>22.9</v>
      </c>
      <c r="G12" s="83">
        <v>23.9</v>
      </c>
      <c r="H12" s="83" t="s">
        <v>125</v>
      </c>
      <c r="I12" s="71"/>
      <c r="J12" s="84" t="s">
        <v>126</v>
      </c>
      <c r="K12" s="84" t="s">
        <v>126</v>
      </c>
      <c r="L12" s="84" t="s">
        <v>193</v>
      </c>
      <c r="M12" s="84" t="s">
        <v>193</v>
      </c>
      <c r="N12" s="84" t="s">
        <v>179</v>
      </c>
      <c r="O12" s="84" t="s">
        <v>126</v>
      </c>
      <c r="P12" s="84" t="s">
        <v>126</v>
      </c>
      <c r="Q12" s="84" t="s">
        <v>126</v>
      </c>
      <c r="R12" s="84" t="s">
        <v>126</v>
      </c>
      <c r="S12" s="84" t="s">
        <v>126</v>
      </c>
      <c r="T12" s="84" t="s">
        <v>126</v>
      </c>
      <c r="U12" s="75">
        <v>-0.3</v>
      </c>
      <c r="V12" s="182"/>
    </row>
    <row r="13" ht="44.1" customHeight="1" spans="1:22">
      <c r="A13" s="190" t="s">
        <v>129</v>
      </c>
      <c r="B13" s="83">
        <v>17.1</v>
      </c>
      <c r="C13" s="83">
        <v>17.8</v>
      </c>
      <c r="D13" s="83">
        <v>18.5</v>
      </c>
      <c r="E13" s="83">
        <v>19.2</v>
      </c>
      <c r="F13" s="83">
        <v>19.9</v>
      </c>
      <c r="G13" s="83">
        <v>20.9</v>
      </c>
      <c r="H13" s="83" t="s">
        <v>125</v>
      </c>
      <c r="I13" s="71"/>
      <c r="J13" s="84" t="s">
        <v>126</v>
      </c>
      <c r="K13" s="84" t="s">
        <v>126</v>
      </c>
      <c r="L13" s="84" t="s">
        <v>120</v>
      </c>
      <c r="M13" s="84" t="s">
        <v>120</v>
      </c>
      <c r="N13" s="84" t="s">
        <v>120</v>
      </c>
      <c r="O13" s="84" t="s">
        <v>126</v>
      </c>
      <c r="P13" s="84" t="s">
        <v>126</v>
      </c>
      <c r="Q13" s="84" t="s">
        <v>126</v>
      </c>
      <c r="R13" s="84" t="s">
        <v>126</v>
      </c>
      <c r="S13" s="84" t="s">
        <v>126</v>
      </c>
      <c r="T13" s="84" t="s">
        <v>187</v>
      </c>
      <c r="U13" s="75">
        <v>0.4</v>
      </c>
      <c r="V13" s="182"/>
    </row>
    <row r="14" ht="44.1" customHeight="1" spans="1:22">
      <c r="A14" s="190" t="s">
        <v>194</v>
      </c>
      <c r="B14" s="83">
        <v>46</v>
      </c>
      <c r="C14" s="83">
        <v>47</v>
      </c>
      <c r="D14" s="83">
        <v>48</v>
      </c>
      <c r="E14" s="83">
        <v>49</v>
      </c>
      <c r="F14" s="83">
        <v>50</v>
      </c>
      <c r="G14" s="83">
        <v>51.5</v>
      </c>
      <c r="H14" s="83" t="s">
        <v>125</v>
      </c>
      <c r="I14" s="71"/>
      <c r="J14" s="84" t="s">
        <v>118</v>
      </c>
      <c r="K14" s="84" t="s">
        <v>193</v>
      </c>
      <c r="L14" s="84" t="s">
        <v>126</v>
      </c>
      <c r="M14" s="84" t="s">
        <v>126</v>
      </c>
      <c r="N14" s="84" t="s">
        <v>118</v>
      </c>
      <c r="O14" s="84" t="s">
        <v>118</v>
      </c>
      <c r="P14" s="84" t="s">
        <v>118</v>
      </c>
      <c r="Q14" s="84" t="s">
        <v>193</v>
      </c>
      <c r="R14" s="84" t="s">
        <v>179</v>
      </c>
      <c r="S14" s="84" t="s">
        <v>126</v>
      </c>
      <c r="T14" s="84" t="s">
        <v>126</v>
      </c>
      <c r="U14" s="75">
        <v>-0.2</v>
      </c>
      <c r="V14" s="182"/>
    </row>
    <row r="15" ht="44.1" customHeight="1" spans="1:22">
      <c r="A15" s="190" t="s">
        <v>195</v>
      </c>
      <c r="B15" s="83">
        <v>6</v>
      </c>
      <c r="C15" s="83">
        <v>6</v>
      </c>
      <c r="D15" s="83">
        <v>6</v>
      </c>
      <c r="E15" s="83">
        <v>6</v>
      </c>
      <c r="F15" s="83">
        <v>6</v>
      </c>
      <c r="G15" s="83">
        <v>6</v>
      </c>
      <c r="H15" s="83" t="s">
        <v>125</v>
      </c>
      <c r="I15" s="192"/>
      <c r="J15" s="84" t="s">
        <v>126</v>
      </c>
      <c r="K15" s="84" t="s">
        <v>126</v>
      </c>
      <c r="L15" s="84" t="s">
        <v>126</v>
      </c>
      <c r="M15" s="84" t="s">
        <v>126</v>
      </c>
      <c r="N15" s="84" t="s">
        <v>126</v>
      </c>
      <c r="O15" s="84" t="s">
        <v>126</v>
      </c>
      <c r="P15" s="84" t="s">
        <v>126</v>
      </c>
      <c r="Q15" s="84" t="s">
        <v>126</v>
      </c>
      <c r="R15" s="193" t="s">
        <v>126</v>
      </c>
      <c r="S15" s="84" t="s">
        <v>126</v>
      </c>
      <c r="T15" s="84" t="s">
        <v>126</v>
      </c>
      <c r="U15" s="75">
        <v>0</v>
      </c>
      <c r="V15" s="182"/>
    </row>
    <row r="16" ht="44.1" customHeight="1" spans="1:22">
      <c r="A16" s="190" t="s">
        <v>196</v>
      </c>
      <c r="B16" s="83">
        <v>13.5</v>
      </c>
      <c r="C16" s="83">
        <v>13.5</v>
      </c>
      <c r="D16" s="83">
        <v>14</v>
      </c>
      <c r="E16" s="83">
        <v>14.5</v>
      </c>
      <c r="F16" s="83">
        <v>15</v>
      </c>
      <c r="G16" s="83">
        <v>15.5</v>
      </c>
      <c r="H16" s="83" t="s">
        <v>133</v>
      </c>
      <c r="I16" s="194"/>
      <c r="J16" s="193" t="s">
        <v>120</v>
      </c>
      <c r="K16" s="193" t="s">
        <v>120</v>
      </c>
      <c r="L16" s="193" t="s">
        <v>186</v>
      </c>
      <c r="M16" s="193" t="s">
        <v>186</v>
      </c>
      <c r="N16" s="84" t="s">
        <v>126</v>
      </c>
      <c r="O16" s="84" t="s">
        <v>126</v>
      </c>
      <c r="P16" s="84" t="s">
        <v>128</v>
      </c>
      <c r="Q16" s="84" t="s">
        <v>128</v>
      </c>
      <c r="R16" s="193" t="s">
        <v>120</v>
      </c>
      <c r="S16" s="193" t="s">
        <v>120</v>
      </c>
      <c r="T16" s="193" t="s">
        <v>118</v>
      </c>
      <c r="U16" s="75">
        <v>-0.2</v>
      </c>
      <c r="V16" s="182"/>
    </row>
    <row r="17" ht="44.1" customHeight="1" spans="1:22">
      <c r="A17" s="183" t="s">
        <v>134</v>
      </c>
      <c r="B17" s="83" t="s">
        <v>135</v>
      </c>
      <c r="C17" s="83">
        <v>2.8</v>
      </c>
      <c r="D17" s="83">
        <v>2.8</v>
      </c>
      <c r="E17" s="83">
        <v>2.8</v>
      </c>
      <c r="F17" s="83">
        <v>2.8</v>
      </c>
      <c r="G17" s="83">
        <v>2.8</v>
      </c>
      <c r="H17" s="83">
        <v>2.8</v>
      </c>
      <c r="I17" s="100"/>
      <c r="J17" s="84" t="s">
        <v>126</v>
      </c>
      <c r="K17" s="84" t="s">
        <v>126</v>
      </c>
      <c r="L17" s="84" t="s">
        <v>126</v>
      </c>
      <c r="M17" s="84" t="s">
        <v>126</v>
      </c>
      <c r="N17" s="84" t="s">
        <v>126</v>
      </c>
      <c r="O17" s="84" t="s">
        <v>126</v>
      </c>
      <c r="P17" s="84" t="s">
        <v>126</v>
      </c>
      <c r="Q17" s="84" t="s">
        <v>126</v>
      </c>
      <c r="R17" s="193" t="s">
        <v>126</v>
      </c>
      <c r="S17" s="84" t="s">
        <v>126</v>
      </c>
      <c r="T17" s="84" t="s">
        <v>126</v>
      </c>
      <c r="U17" s="75">
        <v>0</v>
      </c>
      <c r="V17" s="182"/>
    </row>
    <row r="18" ht="44.1" customHeight="1" spans="1:22">
      <c r="A18" s="183" t="s">
        <v>197</v>
      </c>
      <c r="B18" s="83" t="s">
        <v>125</v>
      </c>
      <c r="C18" s="83">
        <v>9.6</v>
      </c>
      <c r="D18" s="83">
        <v>9.8</v>
      </c>
      <c r="E18" s="83">
        <v>10</v>
      </c>
      <c r="F18" s="83">
        <v>10.2</v>
      </c>
      <c r="G18" s="83">
        <v>10.4</v>
      </c>
      <c r="H18" s="83">
        <v>10.75</v>
      </c>
      <c r="I18" s="100"/>
      <c r="J18" s="84" t="s">
        <v>126</v>
      </c>
      <c r="K18" s="84" t="s">
        <v>126</v>
      </c>
      <c r="L18" s="84" t="s">
        <v>126</v>
      </c>
      <c r="M18" s="84" t="s">
        <v>126</v>
      </c>
      <c r="N18" s="84" t="s">
        <v>126</v>
      </c>
      <c r="O18" s="84" t="s">
        <v>126</v>
      </c>
      <c r="P18" s="84" t="s">
        <v>126</v>
      </c>
      <c r="Q18" s="84" t="s">
        <v>126</v>
      </c>
      <c r="R18" s="193" t="s">
        <v>126</v>
      </c>
      <c r="S18" s="84" t="s">
        <v>126</v>
      </c>
      <c r="T18" s="84" t="s">
        <v>126</v>
      </c>
      <c r="U18" s="75">
        <v>0</v>
      </c>
      <c r="V18" s="182"/>
    </row>
    <row r="19" ht="44.1" customHeight="1" spans="1:22">
      <c r="A19" s="183" t="s">
        <v>137</v>
      </c>
      <c r="B19" s="83" t="s">
        <v>133</v>
      </c>
      <c r="C19" s="83">
        <v>18.5</v>
      </c>
      <c r="D19" s="83">
        <v>19</v>
      </c>
      <c r="E19" s="83">
        <v>19.5</v>
      </c>
      <c r="F19" s="83">
        <v>20</v>
      </c>
      <c r="G19" s="83">
        <v>20.5</v>
      </c>
      <c r="H19" s="83">
        <v>21</v>
      </c>
      <c r="I19" s="100"/>
      <c r="J19" s="84" t="s">
        <v>126</v>
      </c>
      <c r="K19" s="84" t="s">
        <v>126</v>
      </c>
      <c r="L19" s="195">
        <v>-0.1</v>
      </c>
      <c r="M19" s="195">
        <v>-0.1</v>
      </c>
      <c r="N19" s="195">
        <v>-0.1</v>
      </c>
      <c r="O19" s="195">
        <v>-0.1</v>
      </c>
      <c r="P19" s="84" t="s">
        <v>126</v>
      </c>
      <c r="Q19" s="84" t="s">
        <v>126</v>
      </c>
      <c r="R19" s="193" t="s">
        <v>126</v>
      </c>
      <c r="S19" s="84" t="s">
        <v>126</v>
      </c>
      <c r="T19" s="195">
        <v>-0.5</v>
      </c>
      <c r="U19" s="75">
        <v>-0.5</v>
      </c>
      <c r="V19" s="182"/>
    </row>
    <row r="20" ht="44.1" customHeight="1" spans="1:22">
      <c r="A20" s="183" t="s">
        <v>138</v>
      </c>
      <c r="B20" s="83" t="s">
        <v>133</v>
      </c>
      <c r="C20" s="83">
        <v>6.5</v>
      </c>
      <c r="D20" s="83">
        <v>7</v>
      </c>
      <c r="E20" s="83">
        <v>7.5</v>
      </c>
      <c r="F20" s="83">
        <v>8</v>
      </c>
      <c r="G20" s="83">
        <v>8.5</v>
      </c>
      <c r="H20" s="83">
        <v>9</v>
      </c>
      <c r="I20" s="100"/>
      <c r="J20" s="195">
        <v>0.5</v>
      </c>
      <c r="K20" s="195">
        <v>0.5</v>
      </c>
      <c r="L20" s="195">
        <v>-0.2</v>
      </c>
      <c r="M20" s="195">
        <v>-0.1</v>
      </c>
      <c r="N20" s="195">
        <v>-0.2</v>
      </c>
      <c r="O20" s="195">
        <v>-0.2</v>
      </c>
      <c r="P20" s="195">
        <v>-0.1</v>
      </c>
      <c r="Q20" s="195">
        <v>-0.1</v>
      </c>
      <c r="R20" s="195">
        <v>-0.2</v>
      </c>
      <c r="S20" s="195">
        <v>-0.2</v>
      </c>
      <c r="T20" s="195">
        <v>0</v>
      </c>
      <c r="U20" s="75">
        <v>0</v>
      </c>
      <c r="V20" s="182"/>
    </row>
    <row r="21" ht="44.1" customHeight="1" spans="1:22">
      <c r="A21" s="196" t="s">
        <v>139</v>
      </c>
      <c r="B21" s="197" t="s">
        <v>135</v>
      </c>
      <c r="C21" s="197">
        <v>42</v>
      </c>
      <c r="D21" s="197">
        <v>42.5</v>
      </c>
      <c r="E21" s="197">
        <v>43.5</v>
      </c>
      <c r="F21" s="197">
        <v>44.5</v>
      </c>
      <c r="G21" s="197">
        <v>45.5</v>
      </c>
      <c r="H21" s="197">
        <v>46</v>
      </c>
      <c r="I21" s="198"/>
      <c r="J21" s="199">
        <v>0</v>
      </c>
      <c r="K21" s="199">
        <v>0</v>
      </c>
      <c r="L21" s="199">
        <v>0</v>
      </c>
      <c r="M21" s="199">
        <v>0</v>
      </c>
      <c r="N21" s="199">
        <v>0</v>
      </c>
      <c r="O21" s="199">
        <v>0</v>
      </c>
      <c r="P21" s="199">
        <v>0</v>
      </c>
      <c r="Q21" s="199">
        <v>0</v>
      </c>
      <c r="R21" s="199">
        <v>0</v>
      </c>
      <c r="S21" s="199">
        <v>0</v>
      </c>
      <c r="T21" s="199">
        <v>0</v>
      </c>
      <c r="U21" s="200">
        <v>0</v>
      </c>
      <c r="V21" s="182"/>
    </row>
    <row r="22" ht="15" spans="1:22">
      <c r="A22" s="99" t="s">
        <v>86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</row>
    <row r="23" ht="14.25" spans="1:22">
      <c r="A23" s="58" t="s">
        <v>140</v>
      </c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</row>
    <row r="24" ht="14.25" spans="1:22">
      <c r="A24" s="100" t="s">
        <v>141</v>
      </c>
      <c r="B24" s="100"/>
      <c r="C24" s="100"/>
      <c r="D24" s="100"/>
      <c r="E24" s="100"/>
      <c r="F24" s="100"/>
      <c r="G24" s="100"/>
      <c r="H24" s="100"/>
      <c r="I24" s="100"/>
      <c r="J24" s="99" t="s">
        <v>142</v>
      </c>
      <c r="K24" s="101"/>
      <c r="L24" s="101"/>
      <c r="M24" s="99"/>
      <c r="N24" s="99" t="s">
        <v>143</v>
      </c>
      <c r="O24" s="99"/>
      <c r="P24" s="99"/>
      <c r="Q24" s="99"/>
      <c r="R24" s="99" t="s">
        <v>144</v>
      </c>
    </row>
    <row r="25" ht="18.95" customHeight="1" spans="1:22">
      <c r="A25" s="58" t="s">
        <v>145</v>
      </c>
    </row>
  </sheetData>
  <mergeCells count="9">
    <mergeCell ref="A1:U1"/>
    <mergeCell ref="B2:C2"/>
    <mergeCell ref="E2:G2"/>
    <mergeCell ref="K2:U2"/>
    <mergeCell ref="B3:G3"/>
    <mergeCell ref="J3:U3"/>
    <mergeCell ref="A3:A5"/>
    <mergeCell ref="H4:H5"/>
    <mergeCell ref="I2:I16"/>
  </mergeCells>
  <dataValidations count="2">
    <dataValidation type="list" allowBlank="1" showInputMessage="1" showErrorMessage="1" sqref="A6:A21">
      <formula1>部位名称</formula1>
    </dataValidation>
    <dataValidation type="list" allowBlank="1" showInputMessage="1" sqref="B17:B21 H6:H16">
      <formula1>偏差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V8" sqref="V8"/>
    </sheetView>
  </sheetViews>
  <sheetFormatPr defaultColWidth="10.125" defaultRowHeight="14.25"/>
  <cols>
    <col min="1" max="1" width="9.625" style="102" customWidth="1"/>
    <col min="2" max="2" width="11.125" style="102" customWidth="1"/>
    <col min="3" max="3" width="9.125" style="102" customWidth="1"/>
    <col min="4" max="4" width="9.5" style="102" customWidth="1"/>
    <col min="5" max="5" width="9.125" style="102" customWidth="1"/>
    <col min="6" max="6" width="10.375" style="102" customWidth="1"/>
    <col min="7" max="7" width="9.5" style="102" customWidth="1"/>
    <col min="8" max="8" width="9.125" style="102" customWidth="1"/>
    <col min="9" max="9" width="8.125" style="102" customWidth="1"/>
    <col min="10" max="10" width="10.5" style="102" customWidth="1"/>
    <col min="11" max="11" width="12.125" style="102" customWidth="1"/>
    <col min="12" max="16384" width="10.125" style="102"/>
  </cols>
  <sheetData>
    <row r="1" ht="26.25" spans="1:11">
      <c r="A1" s="103" t="s">
        <v>198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>
      <c r="A2" s="104" t="s">
        <v>18</v>
      </c>
      <c r="B2" s="105"/>
      <c r="C2" s="105"/>
      <c r="D2" s="106" t="s">
        <v>26</v>
      </c>
      <c r="E2" s="107"/>
      <c r="F2" s="108" t="s">
        <v>199</v>
      </c>
      <c r="G2" s="109"/>
      <c r="H2" s="109"/>
      <c r="I2" s="110" t="s">
        <v>21</v>
      </c>
      <c r="J2" s="109"/>
      <c r="K2" s="111"/>
    </row>
    <row r="3" spans="1:11">
      <c r="A3" s="112" t="s">
        <v>37</v>
      </c>
      <c r="B3" s="113"/>
      <c r="C3" s="113"/>
      <c r="D3" s="114" t="s">
        <v>200</v>
      </c>
      <c r="E3" s="115"/>
      <c r="F3" s="116"/>
      <c r="G3" s="116"/>
      <c r="H3" s="117" t="s">
        <v>201</v>
      </c>
      <c r="I3" s="117"/>
      <c r="J3" s="117"/>
      <c r="K3" s="118"/>
    </row>
    <row r="4" spans="1:11">
      <c r="A4" s="119" t="s">
        <v>34</v>
      </c>
      <c r="B4" s="120"/>
      <c r="C4" s="120"/>
      <c r="D4" s="121" t="s">
        <v>202</v>
      </c>
      <c r="E4" s="116"/>
      <c r="F4" s="116"/>
      <c r="G4" s="116"/>
      <c r="H4" s="121" t="s">
        <v>203</v>
      </c>
      <c r="I4" s="121"/>
      <c r="J4" s="122" t="s">
        <v>29</v>
      </c>
      <c r="K4" s="123" t="s">
        <v>30</v>
      </c>
    </row>
    <row r="5" spans="1:11">
      <c r="A5" s="119" t="s">
        <v>204</v>
      </c>
      <c r="B5" s="113"/>
      <c r="C5" s="113"/>
      <c r="D5" s="114" t="s">
        <v>205</v>
      </c>
      <c r="E5" s="114" t="s">
        <v>206</v>
      </c>
      <c r="F5" s="114" t="s">
        <v>207</v>
      </c>
      <c r="G5" s="114" t="s">
        <v>208</v>
      </c>
      <c r="H5" s="121" t="s">
        <v>209</v>
      </c>
      <c r="I5" s="121"/>
      <c r="J5" s="122" t="s">
        <v>29</v>
      </c>
      <c r="K5" s="123" t="s">
        <v>30</v>
      </c>
    </row>
    <row r="6" ht="15" spans="1:11">
      <c r="A6" s="124" t="s">
        <v>210</v>
      </c>
      <c r="B6" s="125"/>
      <c r="C6" s="125"/>
      <c r="D6" s="126" t="s">
        <v>211</v>
      </c>
      <c r="E6" s="127"/>
      <c r="F6" s="128"/>
      <c r="G6" s="126"/>
      <c r="H6" s="129" t="s">
        <v>212</v>
      </c>
      <c r="I6" s="129"/>
      <c r="J6" s="128" t="s">
        <v>29</v>
      </c>
      <c r="K6" s="130" t="s">
        <v>30</v>
      </c>
    </row>
    <row r="7" ht="1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pans="1:11">
      <c r="A8" s="134" t="s">
        <v>213</v>
      </c>
      <c r="B8" s="108" t="s">
        <v>214</v>
      </c>
      <c r="C8" s="108" t="s">
        <v>215</v>
      </c>
      <c r="D8" s="108" t="s">
        <v>216</v>
      </c>
      <c r="E8" s="108" t="s">
        <v>217</v>
      </c>
      <c r="F8" s="108" t="s">
        <v>218</v>
      </c>
      <c r="G8" s="135"/>
      <c r="H8" s="136"/>
      <c r="I8" s="136"/>
      <c r="J8" s="136"/>
      <c r="K8" s="137"/>
    </row>
    <row r="9" spans="1:11">
      <c r="A9" s="119" t="s">
        <v>219</v>
      </c>
      <c r="B9" s="121"/>
      <c r="C9" s="122" t="s">
        <v>29</v>
      </c>
      <c r="D9" s="122" t="s">
        <v>30</v>
      </c>
      <c r="E9" s="114" t="s">
        <v>220</v>
      </c>
      <c r="F9" s="138" t="s">
        <v>221</v>
      </c>
      <c r="G9" s="139"/>
      <c r="H9" s="140"/>
      <c r="I9" s="140"/>
      <c r="J9" s="140"/>
      <c r="K9" s="141"/>
    </row>
    <row r="10" spans="1:11">
      <c r="A10" s="119" t="s">
        <v>222</v>
      </c>
      <c r="B10" s="121"/>
      <c r="C10" s="122" t="s">
        <v>29</v>
      </c>
      <c r="D10" s="122" t="s">
        <v>30</v>
      </c>
      <c r="E10" s="114" t="s">
        <v>223</v>
      </c>
      <c r="F10" s="138" t="s">
        <v>224</v>
      </c>
      <c r="G10" s="139" t="s">
        <v>225</v>
      </c>
      <c r="H10" s="140"/>
      <c r="I10" s="140"/>
      <c r="J10" s="140"/>
      <c r="K10" s="141"/>
    </row>
    <row r="11" spans="1:11">
      <c r="A11" s="142" t="s">
        <v>154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4"/>
    </row>
    <row r="12" spans="1:11">
      <c r="A12" s="112" t="s">
        <v>49</v>
      </c>
      <c r="B12" s="122" t="s">
        <v>45</v>
      </c>
      <c r="C12" s="122" t="s">
        <v>46</v>
      </c>
      <c r="D12" s="138"/>
      <c r="E12" s="114" t="s">
        <v>47</v>
      </c>
      <c r="F12" s="122" t="s">
        <v>45</v>
      </c>
      <c r="G12" s="122" t="s">
        <v>46</v>
      </c>
      <c r="H12" s="122"/>
      <c r="I12" s="114" t="s">
        <v>226</v>
      </c>
      <c r="J12" s="122" t="s">
        <v>45</v>
      </c>
      <c r="K12" s="123" t="s">
        <v>46</v>
      </c>
    </row>
    <row r="13" spans="1:11">
      <c r="A13" s="112" t="s">
        <v>52</v>
      </c>
      <c r="B13" s="122" t="s">
        <v>45</v>
      </c>
      <c r="C13" s="122" t="s">
        <v>46</v>
      </c>
      <c r="D13" s="138"/>
      <c r="E13" s="114" t="s">
        <v>57</v>
      </c>
      <c r="F13" s="122" t="s">
        <v>45</v>
      </c>
      <c r="G13" s="122" t="s">
        <v>46</v>
      </c>
      <c r="H13" s="122"/>
      <c r="I13" s="114" t="s">
        <v>227</v>
      </c>
      <c r="J13" s="122" t="s">
        <v>45</v>
      </c>
      <c r="K13" s="123" t="s">
        <v>46</v>
      </c>
    </row>
    <row r="14" ht="15" spans="1:11">
      <c r="A14" s="124" t="s">
        <v>228</v>
      </c>
      <c r="B14" s="128" t="s">
        <v>45</v>
      </c>
      <c r="C14" s="128" t="s">
        <v>46</v>
      </c>
      <c r="D14" s="127"/>
      <c r="E14" s="126" t="s">
        <v>229</v>
      </c>
      <c r="F14" s="128" t="s">
        <v>45</v>
      </c>
      <c r="G14" s="128" t="s">
        <v>46</v>
      </c>
      <c r="H14" s="128"/>
      <c r="I14" s="126" t="s">
        <v>230</v>
      </c>
      <c r="J14" s="128" t="s">
        <v>45</v>
      </c>
      <c r="K14" s="130" t="s">
        <v>46</v>
      </c>
    </row>
    <row r="15" ht="15" spans="1:11">
      <c r="A15" s="131"/>
      <c r="B15" s="133"/>
      <c r="C15" s="133"/>
      <c r="D15" s="132"/>
      <c r="E15" s="131"/>
      <c r="F15" s="133"/>
      <c r="G15" s="133"/>
      <c r="H15" s="133"/>
      <c r="I15" s="131"/>
      <c r="J15" s="133"/>
      <c r="K15" s="133"/>
    </row>
    <row r="16" spans="1:11">
      <c r="A16" s="104" t="s">
        <v>231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45"/>
    </row>
    <row r="17" spans="1:11">
      <c r="A17" s="119" t="s">
        <v>232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46"/>
    </row>
    <row r="18" spans="1:11">
      <c r="A18" s="119" t="s">
        <v>233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46"/>
    </row>
    <row r="19" spans="1:11">
      <c r="A19" s="147"/>
      <c r="B19" s="122"/>
      <c r="C19" s="122"/>
      <c r="D19" s="122"/>
      <c r="E19" s="122"/>
      <c r="F19" s="122"/>
      <c r="G19" s="122"/>
      <c r="H19" s="122"/>
      <c r="I19" s="122"/>
      <c r="J19" s="122"/>
      <c r="K19" s="123"/>
    </row>
    <row r="20" spans="1:11">
      <c r="A20" s="148"/>
      <c r="B20" s="149"/>
      <c r="C20" s="149"/>
      <c r="D20" s="149"/>
      <c r="E20" s="149"/>
      <c r="F20" s="149"/>
      <c r="G20" s="149"/>
      <c r="H20" s="149"/>
      <c r="I20" s="149"/>
      <c r="J20" s="149"/>
      <c r="K20" s="150"/>
    </row>
    <row r="21" spans="1:11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50"/>
    </row>
    <row r="22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50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53"/>
    </row>
    <row r="24" spans="1:11">
      <c r="A24" s="119" t="s">
        <v>85</v>
      </c>
      <c r="B24" s="121"/>
      <c r="C24" s="122" t="s">
        <v>29</v>
      </c>
      <c r="D24" s="122" t="s">
        <v>30</v>
      </c>
      <c r="E24" s="117"/>
      <c r="F24" s="117"/>
      <c r="G24" s="117"/>
      <c r="H24" s="117"/>
      <c r="I24" s="117"/>
      <c r="J24" s="117"/>
      <c r="K24" s="118"/>
    </row>
    <row r="25" ht="15" spans="1:11">
      <c r="A25" s="154" t="s">
        <v>234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6"/>
    </row>
    <row r="26" ht="15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spans="1:11">
      <c r="A27" s="158" t="s">
        <v>235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60"/>
    </row>
    <row r="28" spans="1:11">
      <c r="A28" s="161"/>
      <c r="B28" s="162"/>
      <c r="C28" s="162"/>
      <c r="D28" s="162"/>
      <c r="E28" s="162"/>
      <c r="F28" s="162"/>
      <c r="G28" s="162"/>
      <c r="H28" s="162"/>
      <c r="I28" s="162"/>
      <c r="J28" s="162"/>
      <c r="K28" s="163"/>
    </row>
    <row r="29" spans="1:11">
      <c r="A29" s="161"/>
      <c r="B29" s="162"/>
      <c r="C29" s="162"/>
      <c r="D29" s="162"/>
      <c r="E29" s="162"/>
      <c r="F29" s="162"/>
      <c r="G29" s="162"/>
      <c r="H29" s="162"/>
      <c r="I29" s="162"/>
      <c r="J29" s="162"/>
      <c r="K29" s="163"/>
    </row>
    <row r="30" spans="1:11">
      <c r="A30" s="161"/>
      <c r="B30" s="162"/>
      <c r="C30" s="162"/>
      <c r="D30" s="162"/>
      <c r="E30" s="162"/>
      <c r="F30" s="162"/>
      <c r="G30" s="162"/>
      <c r="H30" s="162"/>
      <c r="I30" s="162"/>
      <c r="J30" s="162"/>
      <c r="K30" s="163"/>
    </row>
    <row r="31" spans="1:11">
      <c r="A31" s="161"/>
      <c r="B31" s="162"/>
      <c r="C31" s="162"/>
      <c r="D31" s="162"/>
      <c r="E31" s="162"/>
      <c r="F31" s="162"/>
      <c r="G31" s="162"/>
      <c r="H31" s="162"/>
      <c r="I31" s="162"/>
      <c r="J31" s="162"/>
      <c r="K31" s="163"/>
    </row>
    <row r="32" spans="1:11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63"/>
    </row>
    <row r="33" ht="23.1" customHeight="1" spans="1:11">
      <c r="A33" s="161"/>
      <c r="B33" s="162"/>
      <c r="C33" s="162"/>
      <c r="D33" s="162"/>
      <c r="E33" s="162"/>
      <c r="F33" s="162"/>
      <c r="G33" s="162"/>
      <c r="H33" s="162"/>
      <c r="I33" s="162"/>
      <c r="J33" s="162"/>
      <c r="K33" s="163"/>
    </row>
    <row r="34" ht="23.1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50"/>
    </row>
    <row r="35" ht="23.1" customHeight="1" spans="1:11">
      <c r="A35" s="164"/>
      <c r="B35" s="149"/>
      <c r="C35" s="149"/>
      <c r="D35" s="149"/>
      <c r="E35" s="149"/>
      <c r="F35" s="149"/>
      <c r="G35" s="149"/>
      <c r="H35" s="149"/>
      <c r="I35" s="149"/>
      <c r="J35" s="149"/>
      <c r="K35" s="150"/>
    </row>
    <row r="36" ht="23.1" customHeight="1" spans="1:11">
      <c r="A36" s="165"/>
      <c r="B36" s="166"/>
      <c r="C36" s="166"/>
      <c r="D36" s="166"/>
      <c r="E36" s="166"/>
      <c r="F36" s="166"/>
      <c r="G36" s="166"/>
      <c r="H36" s="166"/>
      <c r="I36" s="166"/>
      <c r="J36" s="166"/>
      <c r="K36" s="167"/>
    </row>
    <row r="37" ht="18.75" customHeight="1" spans="1:11">
      <c r="A37" s="168" t="s">
        <v>236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70"/>
    </row>
    <row r="38" ht="18.75" customHeight="1" spans="1:11">
      <c r="A38" s="119" t="s">
        <v>237</v>
      </c>
      <c r="B38" s="121"/>
      <c r="C38" s="121"/>
      <c r="D38" s="117" t="s">
        <v>238</v>
      </c>
      <c r="E38" s="117"/>
      <c r="F38" s="171" t="s">
        <v>239</v>
      </c>
      <c r="G38" s="172"/>
      <c r="H38" s="121" t="s">
        <v>240</v>
      </c>
      <c r="I38" s="121"/>
      <c r="J38" s="121" t="s">
        <v>241</v>
      </c>
      <c r="K38" s="146"/>
    </row>
    <row r="39" ht="18.75" customHeight="1" spans="1:11">
      <c r="A39" s="119" t="s">
        <v>86</v>
      </c>
      <c r="B39" s="121" t="s">
        <v>242</v>
      </c>
      <c r="C39" s="121"/>
      <c r="D39" s="121"/>
      <c r="E39" s="121"/>
      <c r="F39" s="121"/>
      <c r="G39" s="121"/>
      <c r="H39" s="121"/>
      <c r="I39" s="121"/>
      <c r="J39" s="121"/>
      <c r="K39" s="146"/>
    </row>
    <row r="40" ht="30.95" customHeight="1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46"/>
    </row>
    <row r="41" ht="18.75" customHeight="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46"/>
    </row>
    <row r="42" ht="32.1" customHeight="1" spans="1:11">
      <c r="A42" s="124" t="s">
        <v>94</v>
      </c>
      <c r="B42" s="173" t="s">
        <v>243</v>
      </c>
      <c r="C42" s="173"/>
      <c r="D42" s="126" t="s">
        <v>244</v>
      </c>
      <c r="E42" s="127"/>
      <c r="F42" s="126" t="s">
        <v>97</v>
      </c>
      <c r="G42" s="174"/>
      <c r="H42" s="175" t="s">
        <v>98</v>
      </c>
      <c r="I42" s="175"/>
      <c r="J42" s="173"/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6"/>
  <sheetViews>
    <sheetView zoomScale="80" zoomScaleNormal="80" workbookViewId="0">
      <selection activeCell="Q12" sqref="Q12"/>
    </sheetView>
  </sheetViews>
  <sheetFormatPr defaultColWidth="9" defaultRowHeight="26.1" customHeight="1"/>
  <cols>
    <col min="1" max="1" width="22.0833333333333" style="58" customWidth="1"/>
    <col min="2" max="7" width="13.25" style="58" customWidth="1"/>
    <col min="8" max="8" width="1.375" style="58" customWidth="1"/>
    <col min="9" max="26" width="7.75" style="58" customWidth="1"/>
    <col min="27" max="16384" width="9" style="58"/>
  </cols>
  <sheetData>
    <row r="1" ht="30" customHeight="1" spans="1:26">
      <c r="A1" s="59" t="s">
        <v>101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ht="29.1" customHeight="1" spans="1:26">
      <c r="A2" s="61" t="s">
        <v>26</v>
      </c>
      <c r="B2" s="62" t="s">
        <v>102</v>
      </c>
      <c r="C2" s="62"/>
      <c r="D2" s="63" t="s">
        <v>31</v>
      </c>
      <c r="E2" s="62" t="s">
        <v>103</v>
      </c>
      <c r="F2" s="62"/>
      <c r="G2" s="62"/>
      <c r="H2" s="64"/>
      <c r="I2" s="65" t="s">
        <v>21</v>
      </c>
      <c r="J2" s="66"/>
      <c r="K2" s="67"/>
      <c r="L2" s="62" t="s">
        <v>169</v>
      </c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8"/>
    </row>
    <row r="3" ht="29.1" customHeight="1" spans="1:26">
      <c r="A3" s="69" t="s">
        <v>105</v>
      </c>
      <c r="B3" s="70" t="s">
        <v>106</v>
      </c>
      <c r="C3" s="70"/>
      <c r="D3" s="70"/>
      <c r="E3" s="70"/>
      <c r="F3" s="70"/>
      <c r="G3" s="70"/>
      <c r="H3" s="71"/>
      <c r="I3" s="70" t="s">
        <v>107</v>
      </c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2"/>
    </row>
    <row r="4" ht="29.1" customHeight="1" spans="1:26">
      <c r="A4" s="69"/>
      <c r="B4" s="73" t="s">
        <v>72</v>
      </c>
      <c r="C4" s="73" t="s">
        <v>73</v>
      </c>
      <c r="D4" s="73" t="s">
        <v>74</v>
      </c>
      <c r="E4" s="73" t="s">
        <v>75</v>
      </c>
      <c r="F4" s="73" t="s">
        <v>170</v>
      </c>
      <c r="G4" s="74" t="s">
        <v>171</v>
      </c>
      <c r="H4" s="71"/>
      <c r="I4" s="75" t="s">
        <v>72</v>
      </c>
      <c r="J4" s="76"/>
      <c r="K4" s="77"/>
      <c r="L4" s="75" t="s">
        <v>73</v>
      </c>
      <c r="M4" s="76"/>
      <c r="N4" s="77"/>
      <c r="O4" s="75" t="s">
        <v>74</v>
      </c>
      <c r="P4" s="76"/>
      <c r="Q4" s="77"/>
      <c r="R4" s="75" t="s">
        <v>75</v>
      </c>
      <c r="S4" s="76"/>
      <c r="T4" s="77"/>
      <c r="U4" s="75" t="s">
        <v>170</v>
      </c>
      <c r="V4" s="76"/>
      <c r="W4" s="77"/>
      <c r="X4" s="76" t="s">
        <v>171</v>
      </c>
      <c r="Y4" s="76"/>
      <c r="Z4" s="78"/>
    </row>
    <row r="5" ht="29.1" customHeight="1" spans="1:26">
      <c r="A5" s="69"/>
      <c r="B5" s="73" t="s">
        <v>174</v>
      </c>
      <c r="C5" s="73" t="s">
        <v>175</v>
      </c>
      <c r="D5" s="73" t="s">
        <v>111</v>
      </c>
      <c r="E5" s="73" t="s">
        <v>176</v>
      </c>
      <c r="F5" s="73" t="s">
        <v>177</v>
      </c>
      <c r="G5" s="73" t="s">
        <v>178</v>
      </c>
      <c r="H5" s="71"/>
      <c r="I5" s="79" t="s">
        <v>245</v>
      </c>
      <c r="J5" s="80"/>
      <c r="K5" s="81"/>
      <c r="L5" s="79" t="s">
        <v>245</v>
      </c>
      <c r="M5" s="80"/>
      <c r="N5" s="81"/>
      <c r="O5" s="79" t="s">
        <v>245</v>
      </c>
      <c r="P5" s="80"/>
      <c r="Q5" s="81"/>
      <c r="R5" s="79" t="s">
        <v>245</v>
      </c>
      <c r="S5" s="80"/>
      <c r="T5" s="81"/>
      <c r="U5" s="79" t="s">
        <v>245</v>
      </c>
      <c r="V5" s="80"/>
      <c r="W5" s="81"/>
      <c r="X5" s="79" t="s">
        <v>245</v>
      </c>
      <c r="Y5" s="80"/>
      <c r="Z5" s="81"/>
    </row>
    <row r="6" ht="29.1" customHeight="1" spans="1:26">
      <c r="A6" s="82" t="s">
        <v>246</v>
      </c>
      <c r="B6" s="83">
        <v>66.5</v>
      </c>
      <c r="C6" s="83">
        <v>67.5</v>
      </c>
      <c r="D6" s="83">
        <v>69.5</v>
      </c>
      <c r="E6" s="83">
        <v>71.5</v>
      </c>
      <c r="F6" s="83">
        <v>73.5</v>
      </c>
      <c r="G6" s="83">
        <v>74.5</v>
      </c>
      <c r="H6" s="71"/>
      <c r="I6" s="84" t="s">
        <v>247</v>
      </c>
      <c r="J6" s="84" t="s">
        <v>247</v>
      </c>
      <c r="K6" s="84" t="s">
        <v>179</v>
      </c>
      <c r="L6" s="84" t="s">
        <v>120</v>
      </c>
      <c r="M6" s="84" t="s">
        <v>248</v>
      </c>
      <c r="N6" s="84" t="s">
        <v>186</v>
      </c>
      <c r="O6" s="84" t="s">
        <v>179</v>
      </c>
      <c r="P6" s="84" t="s">
        <v>179</v>
      </c>
      <c r="Q6" s="84" t="s">
        <v>248</v>
      </c>
      <c r="R6" s="84" t="s">
        <v>247</v>
      </c>
      <c r="S6" s="84" t="s">
        <v>248</v>
      </c>
      <c r="T6" s="84" t="s">
        <v>179</v>
      </c>
      <c r="U6" s="84" t="s">
        <v>186</v>
      </c>
      <c r="V6" s="84" t="s">
        <v>248</v>
      </c>
      <c r="W6" s="84" t="s">
        <v>179</v>
      </c>
      <c r="X6" s="84" t="s">
        <v>247</v>
      </c>
      <c r="Y6" s="84" t="s">
        <v>179</v>
      </c>
      <c r="Z6" s="85" t="s">
        <v>248</v>
      </c>
    </row>
    <row r="7" ht="29.1" customHeight="1" spans="1:26">
      <c r="A7" s="82" t="s">
        <v>183</v>
      </c>
      <c r="B7" s="83">
        <v>100</v>
      </c>
      <c r="C7" s="83">
        <v>104</v>
      </c>
      <c r="D7" s="83">
        <v>108</v>
      </c>
      <c r="E7" s="83">
        <v>112</v>
      </c>
      <c r="F7" s="83">
        <v>116</v>
      </c>
      <c r="G7" s="83">
        <v>122</v>
      </c>
      <c r="H7" s="71"/>
      <c r="I7" s="84" t="s">
        <v>186</v>
      </c>
      <c r="J7" s="84" t="s">
        <v>186</v>
      </c>
      <c r="K7" s="84" t="s">
        <v>248</v>
      </c>
      <c r="L7" s="84" t="s">
        <v>247</v>
      </c>
      <c r="M7" s="84" t="s">
        <v>187</v>
      </c>
      <c r="N7" s="84" t="s">
        <v>248</v>
      </c>
      <c r="O7" s="84" t="s">
        <v>248</v>
      </c>
      <c r="P7" s="84" t="s">
        <v>120</v>
      </c>
      <c r="Q7" s="84" t="s">
        <v>248</v>
      </c>
      <c r="R7" s="84" t="s">
        <v>186</v>
      </c>
      <c r="S7" s="84" t="s">
        <v>187</v>
      </c>
      <c r="T7" s="84" t="s">
        <v>248</v>
      </c>
      <c r="U7" s="84" t="s">
        <v>248</v>
      </c>
      <c r="V7" s="84" t="s">
        <v>248</v>
      </c>
      <c r="W7" s="84" t="s">
        <v>120</v>
      </c>
      <c r="X7" s="84" t="s">
        <v>187</v>
      </c>
      <c r="Y7" s="84" t="s">
        <v>187</v>
      </c>
      <c r="Z7" s="85" t="s">
        <v>187</v>
      </c>
    </row>
    <row r="8" ht="29.1" customHeight="1" spans="1:26">
      <c r="A8" s="82" t="s">
        <v>185</v>
      </c>
      <c r="B8" s="83">
        <v>98</v>
      </c>
      <c r="C8" s="83">
        <v>102</v>
      </c>
      <c r="D8" s="83">
        <v>106</v>
      </c>
      <c r="E8" s="83">
        <v>110</v>
      </c>
      <c r="F8" s="83">
        <v>115</v>
      </c>
      <c r="G8" s="83">
        <v>121</v>
      </c>
      <c r="H8" s="71"/>
      <c r="I8" s="84" t="s">
        <v>248</v>
      </c>
      <c r="J8" s="84" t="s">
        <v>120</v>
      </c>
      <c r="K8" s="84" t="s">
        <v>120</v>
      </c>
      <c r="L8" s="84" t="s">
        <v>186</v>
      </c>
      <c r="M8" s="84" t="s">
        <v>248</v>
      </c>
      <c r="N8" s="84" t="s">
        <v>186</v>
      </c>
      <c r="O8" s="84" t="s">
        <v>186</v>
      </c>
      <c r="P8" s="84" t="s">
        <v>248</v>
      </c>
      <c r="Q8" s="84" t="s">
        <v>186</v>
      </c>
      <c r="R8" s="84" t="s">
        <v>187</v>
      </c>
      <c r="S8" s="84" t="s">
        <v>248</v>
      </c>
      <c r="T8" s="84" t="s">
        <v>179</v>
      </c>
      <c r="U8" s="84" t="s">
        <v>128</v>
      </c>
      <c r="V8" s="84" t="s">
        <v>248</v>
      </c>
      <c r="W8" s="84" t="s">
        <v>248</v>
      </c>
      <c r="X8" s="84" t="s">
        <v>248</v>
      </c>
      <c r="Y8" s="84" t="s">
        <v>248</v>
      </c>
      <c r="Z8" s="85" t="s">
        <v>120</v>
      </c>
    </row>
    <row r="9" ht="29.1" customHeight="1" spans="1:26">
      <c r="A9" s="82" t="s">
        <v>121</v>
      </c>
      <c r="B9" s="83">
        <v>98</v>
      </c>
      <c r="C9" s="83">
        <v>102</v>
      </c>
      <c r="D9" s="83">
        <v>106</v>
      </c>
      <c r="E9" s="83">
        <v>110</v>
      </c>
      <c r="F9" s="83">
        <v>115</v>
      </c>
      <c r="G9" s="83">
        <v>121</v>
      </c>
      <c r="H9" s="71"/>
      <c r="I9" s="84" t="s">
        <v>179</v>
      </c>
      <c r="J9" s="84" t="s">
        <v>248</v>
      </c>
      <c r="K9" s="84" t="s">
        <v>179</v>
      </c>
      <c r="L9" s="84" t="s">
        <v>187</v>
      </c>
      <c r="M9" s="84" t="s">
        <v>187</v>
      </c>
      <c r="N9" s="84" t="s">
        <v>248</v>
      </c>
      <c r="O9" s="84" t="s">
        <v>247</v>
      </c>
      <c r="P9" s="84" t="s">
        <v>248</v>
      </c>
      <c r="Q9" s="84" t="s">
        <v>247</v>
      </c>
      <c r="R9" s="84" t="s">
        <v>248</v>
      </c>
      <c r="S9" s="84" t="s">
        <v>248</v>
      </c>
      <c r="T9" s="84" t="s">
        <v>179</v>
      </c>
      <c r="U9" s="84" t="s">
        <v>248</v>
      </c>
      <c r="V9" s="84" t="s">
        <v>120</v>
      </c>
      <c r="W9" s="84" t="s">
        <v>120</v>
      </c>
      <c r="X9" s="84" t="s">
        <v>248</v>
      </c>
      <c r="Y9" s="84" t="s">
        <v>248</v>
      </c>
      <c r="Z9" s="85" t="s">
        <v>120</v>
      </c>
    </row>
    <row r="10" ht="29.1" customHeight="1" spans="1:26">
      <c r="A10" s="82" t="s">
        <v>189</v>
      </c>
      <c r="B10" s="83">
        <v>44.1</v>
      </c>
      <c r="C10" s="83">
        <v>45.3</v>
      </c>
      <c r="D10" s="83">
        <v>46.5</v>
      </c>
      <c r="E10" s="83">
        <v>47.7</v>
      </c>
      <c r="F10" s="83">
        <v>48.9</v>
      </c>
      <c r="G10" s="83">
        <v>50.3</v>
      </c>
      <c r="H10" s="71"/>
      <c r="I10" s="84" t="s">
        <v>248</v>
      </c>
      <c r="J10" s="84" t="s">
        <v>248</v>
      </c>
      <c r="K10" s="84" t="s">
        <v>186</v>
      </c>
      <c r="L10" s="84" t="s">
        <v>248</v>
      </c>
      <c r="M10" s="84" t="s">
        <v>248</v>
      </c>
      <c r="N10" s="84" t="s">
        <v>186</v>
      </c>
      <c r="O10" s="84" t="s">
        <v>187</v>
      </c>
      <c r="P10" s="84" t="s">
        <v>186</v>
      </c>
      <c r="Q10" s="84" t="s">
        <v>248</v>
      </c>
      <c r="R10" s="84" t="s">
        <v>186</v>
      </c>
      <c r="S10" s="84" t="s">
        <v>248</v>
      </c>
      <c r="T10" s="84" t="s">
        <v>186</v>
      </c>
      <c r="U10" s="84" t="s">
        <v>186</v>
      </c>
      <c r="V10" s="84" t="s">
        <v>118</v>
      </c>
      <c r="W10" s="84" t="s">
        <v>193</v>
      </c>
      <c r="X10" s="84" t="s">
        <v>128</v>
      </c>
      <c r="Y10" s="84" t="s">
        <v>120</v>
      </c>
      <c r="Z10" s="85" t="s">
        <v>248</v>
      </c>
    </row>
    <row r="11" ht="29.1" customHeight="1" spans="1:26">
      <c r="A11" s="82" t="s">
        <v>191</v>
      </c>
      <c r="B11" s="83">
        <v>20</v>
      </c>
      <c r="C11" s="83">
        <v>20.5</v>
      </c>
      <c r="D11" s="83">
        <v>21</v>
      </c>
      <c r="E11" s="83">
        <v>21.5</v>
      </c>
      <c r="F11" s="83">
        <v>22</v>
      </c>
      <c r="G11" s="83">
        <v>22.5</v>
      </c>
      <c r="H11" s="71"/>
      <c r="I11" s="84" t="s">
        <v>193</v>
      </c>
      <c r="J11" s="84" t="s">
        <v>248</v>
      </c>
      <c r="K11" s="84" t="s">
        <v>120</v>
      </c>
      <c r="L11" s="84" t="s">
        <v>120</v>
      </c>
      <c r="M11" s="84" t="s">
        <v>248</v>
      </c>
      <c r="N11" s="84" t="s">
        <v>248</v>
      </c>
      <c r="O11" s="84" t="s">
        <v>248</v>
      </c>
      <c r="P11" s="84" t="s">
        <v>248</v>
      </c>
      <c r="Q11" s="84" t="s">
        <v>120</v>
      </c>
      <c r="R11" s="84" t="s">
        <v>118</v>
      </c>
      <c r="S11" s="84" t="s">
        <v>128</v>
      </c>
      <c r="T11" s="84" t="s">
        <v>248</v>
      </c>
      <c r="U11" s="84" t="s">
        <v>248</v>
      </c>
      <c r="V11" s="84" t="s">
        <v>248</v>
      </c>
      <c r="W11" s="84" t="s">
        <v>120</v>
      </c>
      <c r="X11" s="84" t="s">
        <v>248</v>
      </c>
      <c r="Y11" s="84" t="s">
        <v>248</v>
      </c>
      <c r="Z11" s="85" t="s">
        <v>128</v>
      </c>
    </row>
    <row r="12" ht="29.1" customHeight="1" spans="1:26">
      <c r="A12" s="82" t="s">
        <v>192</v>
      </c>
      <c r="B12" s="83">
        <v>20.1</v>
      </c>
      <c r="C12" s="83">
        <v>20.8</v>
      </c>
      <c r="D12" s="83">
        <v>21.5</v>
      </c>
      <c r="E12" s="83">
        <v>22.2</v>
      </c>
      <c r="F12" s="83">
        <v>22.9</v>
      </c>
      <c r="G12" s="83">
        <v>23.9</v>
      </c>
      <c r="H12" s="71"/>
      <c r="I12" s="84" t="s">
        <v>248</v>
      </c>
      <c r="J12" s="84" t="s">
        <v>120</v>
      </c>
      <c r="K12" s="84" t="s">
        <v>193</v>
      </c>
      <c r="L12" s="84" t="s">
        <v>248</v>
      </c>
      <c r="M12" s="84" t="s">
        <v>248</v>
      </c>
      <c r="N12" s="84" t="s">
        <v>186</v>
      </c>
      <c r="O12" s="84" t="s">
        <v>128</v>
      </c>
      <c r="P12" s="84" t="s">
        <v>128</v>
      </c>
      <c r="Q12" s="84" t="s">
        <v>128</v>
      </c>
      <c r="R12" s="84" t="s">
        <v>186</v>
      </c>
      <c r="S12" s="84" t="s">
        <v>248</v>
      </c>
      <c r="T12" s="84" t="s">
        <v>120</v>
      </c>
      <c r="U12" s="84" t="s">
        <v>186</v>
      </c>
      <c r="V12" s="84" t="s">
        <v>248</v>
      </c>
      <c r="W12" s="84" t="s">
        <v>186</v>
      </c>
      <c r="X12" s="84" t="s">
        <v>193</v>
      </c>
      <c r="Y12" s="84" t="s">
        <v>120</v>
      </c>
      <c r="Z12" s="85" t="s">
        <v>248</v>
      </c>
    </row>
    <row r="13" ht="29.1" customHeight="1" spans="1:26">
      <c r="A13" s="82" t="s">
        <v>129</v>
      </c>
      <c r="B13" s="83">
        <v>17.1</v>
      </c>
      <c r="C13" s="83">
        <v>17.8</v>
      </c>
      <c r="D13" s="83">
        <v>18.5</v>
      </c>
      <c r="E13" s="83">
        <v>19.2</v>
      </c>
      <c r="F13" s="83">
        <v>19.9</v>
      </c>
      <c r="G13" s="83">
        <v>20.9</v>
      </c>
      <c r="H13" s="71"/>
      <c r="I13" s="84" t="s">
        <v>120</v>
      </c>
      <c r="J13" s="84" t="s">
        <v>248</v>
      </c>
      <c r="K13" s="84" t="s">
        <v>128</v>
      </c>
      <c r="L13" s="84" t="s">
        <v>120</v>
      </c>
      <c r="M13" s="84" t="s">
        <v>248</v>
      </c>
      <c r="N13" s="84" t="s">
        <v>120</v>
      </c>
      <c r="O13" s="84" t="s">
        <v>120</v>
      </c>
      <c r="P13" s="84" t="s">
        <v>248</v>
      </c>
      <c r="Q13" s="84" t="s">
        <v>120</v>
      </c>
      <c r="R13" s="84" t="s">
        <v>248</v>
      </c>
      <c r="S13" s="84" t="s">
        <v>186</v>
      </c>
      <c r="T13" s="84" t="s">
        <v>186</v>
      </c>
      <c r="U13" s="84" t="s">
        <v>248</v>
      </c>
      <c r="V13" s="84" t="s">
        <v>120</v>
      </c>
      <c r="W13" s="84" t="s">
        <v>120</v>
      </c>
      <c r="X13" s="84" t="s">
        <v>248</v>
      </c>
      <c r="Y13" s="84" t="s">
        <v>128</v>
      </c>
      <c r="Z13" s="85" t="s">
        <v>193</v>
      </c>
    </row>
    <row r="14" ht="29.1" customHeight="1" spans="1:26">
      <c r="A14" s="82" t="s">
        <v>194</v>
      </c>
      <c r="B14" s="83">
        <v>46</v>
      </c>
      <c r="C14" s="83">
        <v>47</v>
      </c>
      <c r="D14" s="83">
        <v>48</v>
      </c>
      <c r="E14" s="83">
        <v>49</v>
      </c>
      <c r="F14" s="83">
        <v>50</v>
      </c>
      <c r="G14" s="83">
        <v>51.5</v>
      </c>
      <c r="H14" s="71"/>
      <c r="I14" s="84" t="s">
        <v>120</v>
      </c>
      <c r="J14" s="84" t="s">
        <v>120</v>
      </c>
      <c r="K14" s="84" t="s">
        <v>248</v>
      </c>
      <c r="L14" s="84" t="s">
        <v>248</v>
      </c>
      <c r="M14" s="84" t="s">
        <v>120</v>
      </c>
      <c r="N14" s="84" t="s">
        <v>128</v>
      </c>
      <c r="O14" s="84" t="s">
        <v>248</v>
      </c>
      <c r="P14" s="84" t="s">
        <v>120</v>
      </c>
      <c r="Q14" s="84" t="s">
        <v>128</v>
      </c>
      <c r="R14" s="84" t="s">
        <v>186</v>
      </c>
      <c r="S14" s="84" t="s">
        <v>193</v>
      </c>
      <c r="T14" s="84" t="s">
        <v>248</v>
      </c>
      <c r="U14" s="84" t="s">
        <v>186</v>
      </c>
      <c r="V14" s="84" t="s">
        <v>248</v>
      </c>
      <c r="W14" s="84" t="s">
        <v>128</v>
      </c>
      <c r="X14" s="84" t="s">
        <v>120</v>
      </c>
      <c r="Y14" s="84" t="s">
        <v>120</v>
      </c>
      <c r="Z14" s="85" t="s">
        <v>248</v>
      </c>
    </row>
    <row r="15" ht="29.1" customHeight="1" spans="1:26">
      <c r="A15" s="82" t="s">
        <v>195</v>
      </c>
      <c r="B15" s="83">
        <v>6</v>
      </c>
      <c r="C15" s="83">
        <v>6</v>
      </c>
      <c r="D15" s="83">
        <v>6</v>
      </c>
      <c r="E15" s="83">
        <v>6</v>
      </c>
      <c r="F15" s="83">
        <v>6</v>
      </c>
      <c r="G15" s="83">
        <v>6</v>
      </c>
      <c r="H15" s="71"/>
      <c r="I15" s="84" t="s">
        <v>248</v>
      </c>
      <c r="J15" s="84" t="s">
        <v>248</v>
      </c>
      <c r="K15" s="84" t="s">
        <v>193</v>
      </c>
      <c r="L15" s="84" t="s">
        <v>128</v>
      </c>
      <c r="M15" s="84" t="s">
        <v>248</v>
      </c>
      <c r="N15" s="84" t="s">
        <v>248</v>
      </c>
      <c r="O15" s="84" t="s">
        <v>186</v>
      </c>
      <c r="P15" s="84" t="s">
        <v>248</v>
      </c>
      <c r="Q15" s="84" t="s">
        <v>186</v>
      </c>
      <c r="R15" s="84" t="s">
        <v>248</v>
      </c>
      <c r="S15" s="84" t="s">
        <v>248</v>
      </c>
      <c r="T15" s="84" t="s">
        <v>128</v>
      </c>
      <c r="U15" s="84" t="s">
        <v>248</v>
      </c>
      <c r="V15" s="84" t="s">
        <v>248</v>
      </c>
      <c r="W15" s="84" t="s">
        <v>120</v>
      </c>
      <c r="X15" s="84" t="s">
        <v>186</v>
      </c>
      <c r="Y15" s="84" t="s">
        <v>248</v>
      </c>
      <c r="Z15" s="85" t="s">
        <v>186</v>
      </c>
    </row>
    <row r="16" ht="29.1" customHeight="1" spans="1:26">
      <c r="A16" s="82" t="s">
        <v>196</v>
      </c>
      <c r="B16" s="83">
        <v>13.5</v>
      </c>
      <c r="C16" s="83">
        <v>13.5</v>
      </c>
      <c r="D16" s="83">
        <v>14</v>
      </c>
      <c r="E16" s="83">
        <v>14.5</v>
      </c>
      <c r="F16" s="83">
        <v>15</v>
      </c>
      <c r="G16" s="83">
        <v>15.5</v>
      </c>
      <c r="H16" s="71"/>
      <c r="I16" s="84" t="s">
        <v>120</v>
      </c>
      <c r="J16" s="84" t="s">
        <v>120</v>
      </c>
      <c r="K16" s="84" t="s">
        <v>248</v>
      </c>
      <c r="L16" s="84" t="s">
        <v>128</v>
      </c>
      <c r="M16" s="84" t="s">
        <v>248</v>
      </c>
      <c r="N16" s="84" t="s">
        <v>128</v>
      </c>
      <c r="O16" s="84" t="s">
        <v>193</v>
      </c>
      <c r="P16" s="84" t="s">
        <v>193</v>
      </c>
      <c r="Q16" s="84" t="s">
        <v>248</v>
      </c>
      <c r="R16" s="84" t="s">
        <v>128</v>
      </c>
      <c r="S16" s="84" t="s">
        <v>248</v>
      </c>
      <c r="T16" s="84" t="s">
        <v>128</v>
      </c>
      <c r="U16" s="84" t="s">
        <v>128</v>
      </c>
      <c r="V16" s="84" t="s">
        <v>128</v>
      </c>
      <c r="W16" s="84" t="s">
        <v>248</v>
      </c>
      <c r="X16" s="84" t="s">
        <v>128</v>
      </c>
      <c r="Y16" s="84" t="s">
        <v>128</v>
      </c>
      <c r="Z16" s="85" t="s">
        <v>248</v>
      </c>
    </row>
    <row r="17" ht="29.1" customHeight="1" spans="1:26">
      <c r="A17" s="82" t="s">
        <v>134</v>
      </c>
      <c r="B17" s="83">
        <v>2.8</v>
      </c>
      <c r="C17" s="83">
        <v>2.8</v>
      </c>
      <c r="D17" s="83">
        <v>2.8</v>
      </c>
      <c r="E17" s="83">
        <v>2.8</v>
      </c>
      <c r="F17" s="83">
        <v>2.8</v>
      </c>
      <c r="G17" s="83">
        <v>2.8</v>
      </c>
      <c r="H17" s="71"/>
      <c r="I17" s="84" t="s">
        <v>248</v>
      </c>
      <c r="J17" s="84" t="s">
        <v>248</v>
      </c>
      <c r="K17" s="84" t="s">
        <v>248</v>
      </c>
      <c r="L17" s="84" t="s">
        <v>248</v>
      </c>
      <c r="M17" s="84" t="s">
        <v>248</v>
      </c>
      <c r="N17" s="84" t="s">
        <v>248</v>
      </c>
      <c r="O17" s="84" t="s">
        <v>248</v>
      </c>
      <c r="P17" s="84" t="s">
        <v>248</v>
      </c>
      <c r="Q17" s="84" t="s">
        <v>248</v>
      </c>
      <c r="R17" s="84" t="s">
        <v>248</v>
      </c>
      <c r="S17" s="84" t="s">
        <v>248</v>
      </c>
      <c r="T17" s="84" t="s">
        <v>248</v>
      </c>
      <c r="U17" s="84" t="s">
        <v>248</v>
      </c>
      <c r="V17" s="84" t="s">
        <v>248</v>
      </c>
      <c r="W17" s="84" t="s">
        <v>248</v>
      </c>
      <c r="X17" s="84" t="s">
        <v>248</v>
      </c>
      <c r="Y17" s="84" t="s">
        <v>248</v>
      </c>
      <c r="Z17" s="85" t="s">
        <v>248</v>
      </c>
    </row>
    <row r="18" ht="29.1" customHeight="1" spans="1:26">
      <c r="A18" s="82" t="s">
        <v>197</v>
      </c>
      <c r="B18" s="83">
        <v>9.6</v>
      </c>
      <c r="C18" s="83">
        <v>9.8</v>
      </c>
      <c r="D18" s="83">
        <v>10</v>
      </c>
      <c r="E18" s="83">
        <v>10.2</v>
      </c>
      <c r="F18" s="83">
        <v>10.4</v>
      </c>
      <c r="G18" s="83">
        <v>10.75</v>
      </c>
      <c r="H18" s="71"/>
      <c r="I18" s="84" t="s">
        <v>193</v>
      </c>
      <c r="J18" s="84" t="s">
        <v>193</v>
      </c>
      <c r="K18" s="84" t="s">
        <v>248</v>
      </c>
      <c r="L18" s="84" t="s">
        <v>120</v>
      </c>
      <c r="M18" s="84" t="s">
        <v>120</v>
      </c>
      <c r="N18" s="84" t="s">
        <v>248</v>
      </c>
      <c r="O18" s="84" t="s">
        <v>186</v>
      </c>
      <c r="P18" s="84" t="s">
        <v>248</v>
      </c>
      <c r="Q18" s="84" t="s">
        <v>120</v>
      </c>
      <c r="R18" s="84" t="s">
        <v>120</v>
      </c>
      <c r="S18" s="84" t="s">
        <v>248</v>
      </c>
      <c r="T18" s="84" t="s">
        <v>120</v>
      </c>
      <c r="U18" s="84" t="s">
        <v>128</v>
      </c>
      <c r="V18" s="84" t="s">
        <v>248</v>
      </c>
      <c r="W18" s="86" t="s">
        <v>128</v>
      </c>
      <c r="X18" s="84" t="s">
        <v>248</v>
      </c>
      <c r="Y18" s="84" t="s">
        <v>128</v>
      </c>
      <c r="Z18" s="85" t="s">
        <v>128</v>
      </c>
    </row>
    <row r="19" ht="29.1" customHeight="1" spans="1:26">
      <c r="A19" s="82" t="s">
        <v>137</v>
      </c>
      <c r="B19" s="83">
        <v>18.5</v>
      </c>
      <c r="C19" s="83">
        <v>19</v>
      </c>
      <c r="D19" s="83">
        <v>19.5</v>
      </c>
      <c r="E19" s="83">
        <v>20</v>
      </c>
      <c r="F19" s="83">
        <v>20.5</v>
      </c>
      <c r="G19" s="83">
        <v>21</v>
      </c>
      <c r="H19" s="71"/>
      <c r="I19" s="84" t="s">
        <v>193</v>
      </c>
      <c r="J19" s="84" t="s">
        <v>248</v>
      </c>
      <c r="K19" s="84" t="s">
        <v>128</v>
      </c>
      <c r="L19" s="86" t="s">
        <v>248</v>
      </c>
      <c r="M19" s="86" t="s">
        <v>120</v>
      </c>
      <c r="N19" s="86" t="s">
        <v>193</v>
      </c>
      <c r="O19" s="86" t="s">
        <v>193</v>
      </c>
      <c r="P19" s="86" t="s">
        <v>120</v>
      </c>
      <c r="Q19" s="86" t="s">
        <v>248</v>
      </c>
      <c r="R19" s="86" t="s">
        <v>128</v>
      </c>
      <c r="S19" s="86" t="s">
        <v>128</v>
      </c>
      <c r="T19" s="86" t="s">
        <v>248</v>
      </c>
      <c r="U19" s="86" t="s">
        <v>248</v>
      </c>
      <c r="V19" s="86" t="s">
        <v>120</v>
      </c>
      <c r="W19" s="86" t="s">
        <v>128</v>
      </c>
      <c r="X19" s="86" t="s">
        <v>128</v>
      </c>
      <c r="Y19" s="86" t="s">
        <v>248</v>
      </c>
      <c r="Z19" s="87" t="s">
        <v>120</v>
      </c>
    </row>
    <row r="20" ht="29.1" customHeight="1" spans="1:26">
      <c r="A20" s="82" t="s">
        <v>138</v>
      </c>
      <c r="B20" s="83">
        <v>6.5</v>
      </c>
      <c r="C20" s="83">
        <v>7</v>
      </c>
      <c r="D20" s="83">
        <v>7.5</v>
      </c>
      <c r="E20" s="83">
        <v>8</v>
      </c>
      <c r="F20" s="83">
        <v>8.5</v>
      </c>
      <c r="G20" s="83">
        <v>9</v>
      </c>
      <c r="H20" s="71"/>
      <c r="I20" s="84" t="s">
        <v>128</v>
      </c>
      <c r="J20" s="84" t="s">
        <v>248</v>
      </c>
      <c r="K20" s="84" t="s">
        <v>128</v>
      </c>
      <c r="L20" s="86" t="s">
        <v>128</v>
      </c>
      <c r="M20" s="84" t="s">
        <v>193</v>
      </c>
      <c r="N20" s="84" t="s">
        <v>248</v>
      </c>
      <c r="O20" s="84" t="s">
        <v>248</v>
      </c>
      <c r="P20" s="84" t="s">
        <v>248</v>
      </c>
      <c r="Q20" s="84" t="s">
        <v>128</v>
      </c>
      <c r="R20" s="84" t="s">
        <v>248</v>
      </c>
      <c r="S20" s="84" t="s">
        <v>128</v>
      </c>
      <c r="T20" s="84" t="s">
        <v>128</v>
      </c>
      <c r="U20" s="84" t="s">
        <v>128</v>
      </c>
      <c r="V20" s="84" t="s">
        <v>248</v>
      </c>
      <c r="W20" s="84" t="s">
        <v>248</v>
      </c>
      <c r="X20" s="84" t="s">
        <v>248</v>
      </c>
      <c r="Y20" s="84" t="s">
        <v>193</v>
      </c>
      <c r="Z20" s="85" t="s">
        <v>193</v>
      </c>
    </row>
    <row r="21" ht="29.1" customHeight="1" spans="1:26">
      <c r="A21" s="82" t="s">
        <v>139</v>
      </c>
      <c r="B21" s="83">
        <v>42</v>
      </c>
      <c r="C21" s="83">
        <v>42.5</v>
      </c>
      <c r="D21" s="83">
        <v>43.5</v>
      </c>
      <c r="E21" s="83">
        <v>44.5</v>
      </c>
      <c r="F21" s="83">
        <v>45.5</v>
      </c>
      <c r="G21" s="83">
        <v>46</v>
      </c>
      <c r="H21" s="71"/>
      <c r="I21" s="84" t="s">
        <v>248</v>
      </c>
      <c r="J21" s="84" t="s">
        <v>248</v>
      </c>
      <c r="K21" s="84" t="s">
        <v>248</v>
      </c>
      <c r="L21" s="84" t="s">
        <v>248</v>
      </c>
      <c r="M21" s="84" t="s">
        <v>248</v>
      </c>
      <c r="N21" s="84" t="s">
        <v>248</v>
      </c>
      <c r="O21" s="84" t="s">
        <v>248</v>
      </c>
      <c r="P21" s="84" t="s">
        <v>248</v>
      </c>
      <c r="Q21" s="84" t="s">
        <v>248</v>
      </c>
      <c r="R21" s="84" t="s">
        <v>248</v>
      </c>
      <c r="S21" s="84" t="s">
        <v>248</v>
      </c>
      <c r="T21" s="84" t="s">
        <v>248</v>
      </c>
      <c r="U21" s="84" t="s">
        <v>248</v>
      </c>
      <c r="V21" s="84" t="s">
        <v>248</v>
      </c>
      <c r="W21" s="84" t="s">
        <v>248</v>
      </c>
      <c r="X21" s="84" t="s">
        <v>248</v>
      </c>
      <c r="Y21" s="84" t="s">
        <v>248</v>
      </c>
      <c r="Z21" s="85" t="s">
        <v>248</v>
      </c>
    </row>
    <row r="22" ht="29.1" customHeight="1" spans="1:26">
      <c r="A22" s="88"/>
      <c r="B22" s="89"/>
      <c r="C22" s="90"/>
      <c r="D22" s="90"/>
      <c r="E22" s="91"/>
      <c r="F22" s="91"/>
      <c r="G22" s="92"/>
      <c r="H22" s="93"/>
      <c r="I22" s="94"/>
      <c r="J22" s="95"/>
      <c r="K22" s="95"/>
      <c r="L22" s="96"/>
      <c r="M22" s="97"/>
      <c r="N22" s="97"/>
      <c r="O22" s="97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8"/>
    </row>
    <row r="23" spans="1:26">
      <c r="A23" s="99" t="s">
        <v>86</v>
      </c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</row>
    <row r="24" spans="1:26">
      <c r="A24" s="58" t="s">
        <v>140</v>
      </c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</row>
    <row r="25" spans="1:26">
      <c r="A25" s="100" t="s">
        <v>141</v>
      </c>
      <c r="B25" s="100"/>
      <c r="C25" s="100"/>
      <c r="D25" s="100"/>
      <c r="E25" s="100"/>
      <c r="F25" s="100"/>
      <c r="G25" s="100"/>
      <c r="H25" s="100"/>
      <c r="I25" s="99" t="s">
        <v>142</v>
      </c>
      <c r="J25" s="101"/>
      <c r="K25" s="101"/>
      <c r="L25" s="101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</row>
    <row r="26" ht="18.95" customHeight="1" spans="1:26">
      <c r="A26" s="58" t="s">
        <v>145</v>
      </c>
    </row>
  </sheetData>
  <mergeCells count="21">
    <mergeCell ref="A1:Z1"/>
    <mergeCell ref="B2:C2"/>
    <mergeCell ref="E2:G2"/>
    <mergeCell ref="I2:K2"/>
    <mergeCell ref="L2:Z2"/>
    <mergeCell ref="B3:G3"/>
    <mergeCell ref="I3:Z3"/>
    <mergeCell ref="I4:K4"/>
    <mergeCell ref="L4:N4"/>
    <mergeCell ref="O4:Q4"/>
    <mergeCell ref="R4:T4"/>
    <mergeCell ref="U4:W4"/>
    <mergeCell ref="X4:Z4"/>
    <mergeCell ref="I5:K5"/>
    <mergeCell ref="L5:N5"/>
    <mergeCell ref="O5:Q5"/>
    <mergeCell ref="R5:T5"/>
    <mergeCell ref="U5:W5"/>
    <mergeCell ref="X5:Z5"/>
    <mergeCell ref="A3:A5"/>
    <mergeCell ref="H2:H22"/>
  </mergeCells>
  <dataValidations count="1">
    <dataValidation type="list" allowBlank="1" showInputMessage="1" showErrorMessage="1" sqref="A6:A21">
      <formula1>部位名称</formula1>
    </dataValidation>
  </dataValidation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Q20" sqref="Q20"/>
    </sheetView>
  </sheetViews>
  <sheetFormatPr defaultColWidth="9" defaultRowHeight="13.5" outlineLevelRow="7"/>
  <cols>
    <col min="1" max="1" width="9" style="43"/>
    <col min="2" max="2" width="22.625" style="43" customWidth="1"/>
    <col min="3" max="3" width="13.5" style="43" customWidth="1"/>
    <col min="4" max="4" width="12.125" style="43" customWidth="1"/>
    <col min="5" max="5" width="13.625" style="43" customWidth="1"/>
    <col min="6" max="16384" width="9" style="43"/>
  </cols>
  <sheetData>
    <row r="1" ht="29.25" spans="1:16">
      <c r="A1" s="44" t="s">
        <v>249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ht="16.5" spans="1:16">
      <c r="A2" s="4" t="s">
        <v>250</v>
      </c>
      <c r="B2" s="5" t="s">
        <v>251</v>
      </c>
      <c r="C2" s="5" t="s">
        <v>252</v>
      </c>
      <c r="D2" s="5" t="s">
        <v>253</v>
      </c>
      <c r="E2" s="5" t="s">
        <v>254</v>
      </c>
      <c r="F2" s="5" t="s">
        <v>255</v>
      </c>
      <c r="G2" s="5" t="s">
        <v>256</v>
      </c>
      <c r="H2" s="5" t="s">
        <v>257</v>
      </c>
      <c r="I2" s="4" t="s">
        <v>258</v>
      </c>
      <c r="J2" s="4" t="s">
        <v>259</v>
      </c>
      <c r="K2" s="4" t="s">
        <v>260</v>
      </c>
      <c r="L2" s="4" t="s">
        <v>261</v>
      </c>
      <c r="M2" s="4" t="s">
        <v>262</v>
      </c>
      <c r="N2" s="4" t="s">
        <v>263</v>
      </c>
      <c r="O2" s="5" t="s">
        <v>264</v>
      </c>
      <c r="P2" s="5" t="s">
        <v>265</v>
      </c>
    </row>
    <row r="3" ht="16.5" spans="1:16">
      <c r="A3" s="4"/>
      <c r="B3" s="8"/>
      <c r="C3" s="8"/>
      <c r="D3" s="8"/>
      <c r="E3" s="8"/>
      <c r="F3" s="8"/>
      <c r="G3" s="8"/>
      <c r="H3" s="8"/>
      <c r="I3" s="4" t="s">
        <v>266</v>
      </c>
      <c r="J3" s="4" t="s">
        <v>266</v>
      </c>
      <c r="K3" s="4" t="s">
        <v>266</v>
      </c>
      <c r="L3" s="4" t="s">
        <v>266</v>
      </c>
      <c r="M3" s="4" t="s">
        <v>266</v>
      </c>
      <c r="N3" s="4" t="s">
        <v>266</v>
      </c>
      <c r="O3" s="8"/>
      <c r="P3" s="8"/>
    </row>
    <row r="4" ht="15.75" spans="1:16">
      <c r="A4" s="45">
        <v>1</v>
      </c>
      <c r="B4" s="46" t="s">
        <v>267</v>
      </c>
      <c r="C4" s="46" t="s">
        <v>268</v>
      </c>
      <c r="D4" s="46" t="s">
        <v>269</v>
      </c>
      <c r="E4" s="46" t="s">
        <v>102</v>
      </c>
      <c r="F4" s="45" t="s">
        <v>270</v>
      </c>
      <c r="G4" s="45" t="s">
        <v>29</v>
      </c>
      <c r="H4" s="45"/>
      <c r="I4" s="45"/>
      <c r="J4" s="45">
        <v>2</v>
      </c>
      <c r="K4" s="45">
        <v>2</v>
      </c>
      <c r="L4" s="45"/>
      <c r="M4" s="45"/>
      <c r="N4" s="45">
        <v>1</v>
      </c>
      <c r="O4" s="45">
        <f>SUM(J4:N4)</f>
        <v>5</v>
      </c>
      <c r="P4" s="45"/>
    </row>
    <row r="5" ht="15.75" spans="1:16">
      <c r="A5" s="45">
        <v>2</v>
      </c>
      <c r="B5" s="46" t="s">
        <v>271</v>
      </c>
      <c r="C5" s="46" t="s">
        <v>268</v>
      </c>
      <c r="D5" s="46" t="s">
        <v>269</v>
      </c>
      <c r="E5" s="46" t="s">
        <v>102</v>
      </c>
      <c r="F5" s="45" t="s">
        <v>270</v>
      </c>
      <c r="G5" s="45" t="s">
        <v>29</v>
      </c>
      <c r="H5" s="45"/>
      <c r="I5" s="45"/>
      <c r="J5" s="45">
        <v>4</v>
      </c>
      <c r="K5" s="45">
        <v>7</v>
      </c>
      <c r="L5" s="45">
        <v>2</v>
      </c>
      <c r="M5" s="45"/>
      <c r="N5" s="45">
        <v>2</v>
      </c>
      <c r="O5" s="45">
        <f>SUM(J5:N5)</f>
        <v>15</v>
      </c>
      <c r="P5" s="48"/>
    </row>
    <row r="6" ht="18.75" spans="1:16">
      <c r="A6" s="49" t="s">
        <v>272</v>
      </c>
      <c r="B6" s="50"/>
      <c r="C6" s="50"/>
      <c r="D6" s="51"/>
      <c r="E6" s="52"/>
      <c r="F6" s="53"/>
      <c r="G6" s="53"/>
      <c r="H6" s="53"/>
      <c r="I6" s="54"/>
      <c r="J6" s="49" t="s">
        <v>273</v>
      </c>
      <c r="K6" s="50"/>
      <c r="L6" s="50"/>
      <c r="M6" s="50"/>
      <c r="N6" s="51"/>
      <c r="O6" s="50"/>
      <c r="P6" s="55"/>
    </row>
    <row r="7" ht="63.75" customHeight="1" spans="1:16">
      <c r="A7" s="56" t="s">
        <v>274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6">
      <c r="A8" s="43" t="s">
        <v>275</v>
      </c>
    </row>
  </sheetData>
  <mergeCells count="15">
    <mergeCell ref="A1:P1"/>
    <mergeCell ref="A6:D6"/>
    <mergeCell ref="E6:I6"/>
    <mergeCell ref="J6:N6"/>
    <mergeCell ref="A7:P7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8">
      <formula1>"YES,NO"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opLeftCell="A16" workbookViewId="0">
      <selection activeCell="R20" sqref="R20"/>
    </sheetView>
  </sheetViews>
  <sheetFormatPr defaultColWidth="9" defaultRowHeight="13.5" outlineLevelRow="7"/>
  <cols>
    <col min="1" max="1" width="9" style="43"/>
    <col min="2" max="2" width="22.625" style="43" customWidth="1"/>
    <col min="3" max="3" width="13.5" style="43" customWidth="1"/>
    <col min="4" max="4" width="12.125" style="43" customWidth="1"/>
    <col min="5" max="5" width="13.625" style="43" customWidth="1"/>
    <col min="6" max="16384" width="9" style="43"/>
  </cols>
  <sheetData>
    <row r="1" ht="29.25" spans="1:16">
      <c r="A1" s="44" t="s">
        <v>249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ht="16.5" spans="1:16">
      <c r="A2" s="4" t="s">
        <v>250</v>
      </c>
      <c r="B2" s="5" t="s">
        <v>251</v>
      </c>
      <c r="C2" s="5" t="s">
        <v>252</v>
      </c>
      <c r="D2" s="5" t="s">
        <v>253</v>
      </c>
      <c r="E2" s="5" t="s">
        <v>254</v>
      </c>
      <c r="F2" s="5" t="s">
        <v>255</v>
      </c>
      <c r="G2" s="5" t="s">
        <v>256</v>
      </c>
      <c r="H2" s="5" t="s">
        <v>257</v>
      </c>
      <c r="I2" s="4" t="s">
        <v>258</v>
      </c>
      <c r="J2" s="4" t="s">
        <v>276</v>
      </c>
      <c r="K2" s="4" t="s">
        <v>260</v>
      </c>
      <c r="L2" s="4" t="s">
        <v>277</v>
      </c>
      <c r="M2" s="4" t="s">
        <v>262</v>
      </c>
      <c r="N2" s="4" t="s">
        <v>263</v>
      </c>
      <c r="O2" s="5" t="s">
        <v>264</v>
      </c>
      <c r="P2" s="5" t="s">
        <v>265</v>
      </c>
    </row>
    <row r="3" ht="16.5" spans="1:16">
      <c r="A3" s="4"/>
      <c r="B3" s="8"/>
      <c r="C3" s="8"/>
      <c r="D3" s="8"/>
      <c r="E3" s="8"/>
      <c r="F3" s="8"/>
      <c r="G3" s="8"/>
      <c r="H3" s="8"/>
      <c r="I3" s="4" t="s">
        <v>266</v>
      </c>
      <c r="J3" s="4" t="s">
        <v>266</v>
      </c>
      <c r="K3" s="4" t="s">
        <v>266</v>
      </c>
      <c r="L3" s="4" t="s">
        <v>266</v>
      </c>
      <c r="M3" s="4" t="s">
        <v>266</v>
      </c>
      <c r="N3" s="4" t="s">
        <v>266</v>
      </c>
      <c r="O3" s="8"/>
      <c r="P3" s="8"/>
    </row>
    <row r="4" ht="15.75" spans="1:16">
      <c r="A4" s="45">
        <v>1</v>
      </c>
      <c r="B4" s="46" t="s">
        <v>278</v>
      </c>
      <c r="C4" s="46" t="s">
        <v>268</v>
      </c>
      <c r="D4" s="46" t="s">
        <v>269</v>
      </c>
      <c r="E4" s="46" t="s">
        <v>102</v>
      </c>
      <c r="F4" s="45" t="s">
        <v>270</v>
      </c>
      <c r="G4" s="45" t="s">
        <v>29</v>
      </c>
      <c r="H4" s="45"/>
      <c r="I4" s="45"/>
      <c r="J4" s="45">
        <v>2</v>
      </c>
      <c r="K4" s="45">
        <v>8</v>
      </c>
      <c r="L4" s="45">
        <v>2</v>
      </c>
      <c r="M4" s="45"/>
      <c r="N4" s="45">
        <v>8</v>
      </c>
      <c r="O4" s="45">
        <f>SUM(J4:N4)</f>
        <v>20</v>
      </c>
      <c r="P4" s="45"/>
    </row>
    <row r="5" ht="15.75" spans="1:16">
      <c r="A5" s="45">
        <v>2</v>
      </c>
      <c r="B5" s="46"/>
      <c r="C5" s="46"/>
      <c r="D5" s="46"/>
      <c r="E5" s="46"/>
      <c r="F5" s="45"/>
      <c r="G5" s="47"/>
      <c r="H5" s="45"/>
      <c r="I5" s="45"/>
      <c r="J5" s="45"/>
      <c r="K5" s="45"/>
      <c r="L5" s="45"/>
      <c r="M5" s="45"/>
      <c r="N5" s="45"/>
      <c r="O5" s="45"/>
      <c r="P5" s="48"/>
    </row>
    <row r="6" ht="18.75" spans="1:16">
      <c r="A6" s="49" t="s">
        <v>272</v>
      </c>
      <c r="B6" s="50"/>
      <c r="C6" s="50"/>
      <c r="D6" s="51"/>
      <c r="E6" s="52"/>
      <c r="F6" s="53"/>
      <c r="G6" s="53"/>
      <c r="H6" s="53"/>
      <c r="I6" s="54"/>
      <c r="J6" s="49" t="s">
        <v>273</v>
      </c>
      <c r="K6" s="50"/>
      <c r="L6" s="50"/>
      <c r="M6" s="50"/>
      <c r="N6" s="51"/>
      <c r="O6" s="50"/>
      <c r="P6" s="55"/>
    </row>
    <row r="7" ht="63.75" customHeight="1" spans="1:16">
      <c r="A7" s="56" t="s">
        <v>274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6">
      <c r="A8" s="43" t="s">
        <v>275</v>
      </c>
    </row>
  </sheetData>
  <mergeCells count="15">
    <mergeCell ref="A1:P1"/>
    <mergeCell ref="A6:D6"/>
    <mergeCell ref="E6:I6"/>
    <mergeCell ref="J6:N6"/>
    <mergeCell ref="A7:P7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8">
      <formula1>"YES,NO"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尾期</vt:lpstr>
      <vt:lpstr>尾期尺寸表</vt:lpstr>
      <vt:lpstr>面料验布1</vt:lpstr>
      <vt:lpstr>面料验布2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2026-01-16T06:28:23Z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D7341547E9994D87A6FB49F11CDF33E5_12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