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85" firstSheet="3" activeTab="5"/>
  </bookViews>
  <sheets>
    <sheet name="AQL2.5验货" sheetId="2" r:id="rId1"/>
    <sheet name="首期" sheetId="3" r:id="rId2"/>
    <sheet name="首期尺寸表" sheetId="15" r:id="rId3"/>
    <sheet name="中期成衣洗水 " sheetId="14" r:id="rId4"/>
    <sheet name="尾期" sheetId="5" r:id="rId5"/>
    <sheet name="尾期尺寸表（山影灰）" sheetId="6" r:id="rId6"/>
    <sheet name="尾期尺寸表（黑色）" sheetId="17" r:id="rId7"/>
    <sheet name="面料验布1" sheetId="19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externalReferences>
    <externalReference r:id="rId14"/>
  </externalReferences>
  <definedNames>
    <definedName name="部位名称">[1]辅助数据!$E$3:$E$299</definedName>
    <definedName name="偏差">[1]辅助数据!$G$3:$G$299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<sst xmlns="http://schemas.openxmlformats.org/spreadsheetml/2006/main" count="1451" uniqueCount="309">
  <si>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</si>
  <si>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</si>
  <si>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</si>
  <si>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</si>
  <si>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</si>
  <si>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</si>
  <si>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</si>
  <si>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</si>
  <si>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</si>
  <si>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</si>
  <si>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</si>
  <si>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</si>
  <si>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</si>
  <si>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</si>
  <si>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</si>
  <si>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</si>
  <si>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</si>
  <si>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</si>
  <si>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</si>
  <si>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</si>
  <si>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</si>
  <si>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</si>
  <si>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</si>
  <si>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</si>
  <si>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</si>
  <si>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</si>
  <si>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</si>
  <si>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</si>
  <si>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</si>
  <si>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</si>
  <si>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</si>
  <si>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</si>
  <si>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</si>
  <si>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</si>
  <si>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</si>
  <si>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</si>
  <si>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</si>
  <si>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</si>
  <si>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</si>
  <si>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</si>
  <si>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</si>
  <si>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</si>
  <si>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</si>
  <si>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</si>
  <si>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</si>
  <si>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</si>
  <si>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</si>
  <si>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</si>
  <si>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</si>
  <si>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</si>
  <si>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</si>
  <si>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</si>
  <si>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</si>
  <si>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</si>
  <si>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</si>
  <si>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</si>
  <si>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</si>
  <si>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</si>
  <si>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</si>
  <si>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</si>
  <si>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</si>
  <si>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</si>
  <si>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</si>
  <si>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</si>
  <si>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</si>
  <si>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</si>
  <si>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</si>
  <si>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</si>
  <si>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</si>
  <si>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</si>
  <si>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</si>
  <si>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</si>
  <si>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</si>
  <si>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</si>
  <si>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</si>
  <si>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</si>
  <si>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</si>
  <si>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</si>
  <si>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</si>
  <si>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</si>
  <si>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</si>
  <si>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</si>
  <si>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</si>
  <si>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</si>
  <si>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</si>
  <si>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</si>
  <si>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</si>
  <si>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</si>
  <si>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</si>
  <si>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</si>
  <si>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</si>
  <si>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</si>
  <si>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</si>
  <si>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</si>
  <si>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</si>
  <si>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</si>
  <si>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</si>
  <si>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</si>
  <si>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</si>
  <si>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</si>
  <si>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TAJJA081527</t>
  </si>
  <si>
    <t>男式POLOch</t>
  </si>
  <si>
    <t>部位名称</t>
  </si>
  <si>
    <t>指示规格  FINAL SPEC</t>
  </si>
  <si>
    <t>样品规格  SAMPLE SPEC</t>
  </si>
  <si>
    <t>2XL</t>
  </si>
  <si>
    <t>3XL</t>
  </si>
  <si>
    <t>公差</t>
  </si>
  <si>
    <t>黑色洗水前</t>
  </si>
  <si>
    <t>黑色洗水后</t>
  </si>
  <si>
    <t>山影灰洗水前</t>
  </si>
  <si>
    <t>山影灰洗水后</t>
  </si>
  <si>
    <t>165/88B</t>
  </si>
  <si>
    <t>170/92B</t>
  </si>
  <si>
    <t>175/96B</t>
  </si>
  <si>
    <t>180/100B</t>
  </si>
  <si>
    <t>185/108B</t>
  </si>
  <si>
    <t>190/108B</t>
  </si>
  <si>
    <t>后中长</t>
  </si>
  <si>
    <t>±1</t>
  </si>
  <si>
    <t>-0.5</t>
  </si>
  <si>
    <t>-0.3</t>
  </si>
  <si>
    <t>-0.2</t>
  </si>
  <si>
    <t>胸围夹下2.5CM</t>
  </si>
  <si>
    <t>0.6</t>
  </si>
  <si>
    <t>0.5</t>
  </si>
  <si>
    <t>腰围肩顶下47CM</t>
  </si>
  <si>
    <t>0.8</t>
  </si>
  <si>
    <t>0.7</t>
  </si>
  <si>
    <t>-0.1</t>
  </si>
  <si>
    <t>下摆围</t>
  </si>
  <si>
    <t>0.3</t>
  </si>
  <si>
    <t>0.4</t>
  </si>
  <si>
    <t>肩宽</t>
  </si>
  <si>
    <t>±0.5</t>
  </si>
  <si>
    <t>肩点袖长</t>
  </si>
  <si>
    <t>0</t>
  </si>
  <si>
    <t>袖肥/2 夹下2.5CM</t>
  </si>
  <si>
    <t>0.1</t>
  </si>
  <si>
    <t>袖口围/2</t>
  </si>
  <si>
    <t>±0.3</t>
  </si>
  <si>
    <t>上领围</t>
  </si>
  <si>
    <t>门禁长</t>
  </si>
  <si>
    <t>-</t>
  </si>
  <si>
    <t>前中至花边</t>
  </si>
  <si>
    <t>肩最高点至花顶</t>
  </si>
  <si>
    <t>后中烫唛（左右居中）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</si>
  <si>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</si>
  <si>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</si>
  <si>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</si>
  <si>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</si>
  <si>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</si>
  <si>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</si>
  <si>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 xml:space="preserve">                                  QC规格测量表</t>
  </si>
  <si>
    <t>TAJJAO81527</t>
  </si>
  <si>
    <t>男式POLO长袖T恤</t>
  </si>
  <si>
    <t>湛江质品</t>
  </si>
  <si>
    <t>-0.8</t>
  </si>
  <si>
    <t>-0.6</t>
  </si>
  <si>
    <t>-0.7</t>
  </si>
  <si>
    <t>0.2</t>
  </si>
  <si>
    <t>-0.4</t>
  </si>
  <si>
    <t>跟单QC:王小静</t>
  </si>
  <si>
    <t>工厂负责人：陈丽明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</si>
  <si>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</si>
  <si>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</si>
  <si>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</si>
  <si>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</si>
  <si>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</si>
  <si>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</si>
  <si>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</si>
  <si>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</si>
  <si>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</si>
  <si>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</si>
  <si>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</si>
  <si>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</si>
  <si>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</si>
  <si>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</si>
  <si>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</si>
  <si>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</si>
  <si>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</si>
  <si>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</si>
  <si>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</si>
  <si>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</si>
  <si>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</si>
  <si>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</si>
  <si>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</si>
  <si>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</si>
  <si>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</si>
  <si>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</si>
  <si>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</si>
  <si>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</si>
  <si>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</si>
  <si>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</si>
  <si>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</si>
  <si>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</si>
  <si>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</si>
  <si>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</si>
  <si>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</si>
  <si>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</si>
  <si>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</si>
  <si>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</si>
  <si>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</si>
  <si>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</si>
  <si>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</si>
  <si>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</si>
  <si>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</si>
  <si>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</si>
  <si>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</si>
  <si>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</si>
  <si>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</si>
  <si>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</si>
  <si>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0.0</t>
  </si>
  <si>
    <t>蔡吴碧</t>
  </si>
  <si>
    <t>陈丽明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</si>
  <si>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</si>
  <si>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</si>
  <si>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</si>
  <si>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</si>
  <si>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</si>
  <si>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</si>
  <si>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</si>
  <si>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</si>
  <si>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</si>
  <si>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</si>
  <si>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勾纱</t>
  </si>
  <si>
    <t>污渍</t>
  </si>
  <si>
    <t>烂针</t>
  </si>
  <si>
    <t>纱结</t>
  </si>
  <si>
    <t>折痕</t>
  </si>
  <si>
    <t>合计数量</t>
  </si>
  <si>
    <t>备注</t>
  </si>
  <si>
    <t>数量</t>
  </si>
  <si>
    <t>B25079310</t>
  </si>
  <si>
    <t>BNJ865198FX2-D1</t>
  </si>
  <si>
    <t>G88X/山影灰</t>
  </si>
  <si>
    <t>超盈</t>
  </si>
  <si>
    <t>B25066358</t>
  </si>
  <si>
    <t>G01X/黑色</t>
  </si>
  <si>
    <t>制表时间：2025/10/26</t>
  </si>
  <si>
    <t>测试人签名：陈卓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</si>
  <si>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</si>
  <si>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</si>
  <si>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</si>
  <si>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</si>
  <si>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</si>
  <si>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</si>
  <si>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</si>
  <si>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</si>
  <si>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</si>
  <si>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</si>
  <si>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B25083998S-1S</t>
  </si>
  <si>
    <t>EJ838220MS</t>
  </si>
  <si>
    <t>C03X藏蓝</t>
  </si>
  <si>
    <t>TAJJCN81827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</si>
  <si>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</si>
  <si>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</si>
  <si>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</si>
  <si>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</si>
  <si>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</si>
  <si>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</si>
  <si>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</si>
  <si>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</si>
  <si>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</si>
  <si>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</si>
  <si>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</si>
  <si>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</si>
  <si>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</si>
  <si>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</si>
  <si>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</si>
  <si>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</si>
  <si>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</si>
  <si>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</si>
  <si>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</si>
  <si>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</si>
  <si>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</si>
  <si>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</si>
  <si>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</si>
  <si>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</si>
  <si>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</si>
  <si>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</si>
  <si>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</si>
  <si>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</si>
  <si>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</si>
  <si>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</si>
  <si>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</si>
  <si>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</si>
  <si>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</si>
  <si>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</si>
  <si>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</si>
  <si>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</si>
  <si>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</si>
  <si>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</si>
  <si>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</si>
  <si>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针织布</t>
  </si>
  <si>
    <t>前中</t>
  </si>
  <si>
    <t>装饰条</t>
  </si>
  <si>
    <t>合格</t>
  </si>
  <si>
    <t>后幅</t>
  </si>
  <si>
    <t>主唛</t>
  </si>
  <si>
    <t>左胸前</t>
  </si>
  <si>
    <t>字母标</t>
  </si>
  <si>
    <t>制表时间：2025-11-21</t>
  </si>
  <si>
    <t>测试人签名：吴昌莲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</si>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</sst>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6" borderId="8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2" fillId="0" borderId="8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86" applyNumberFormat="0" applyAlignment="0" applyProtection="0">
      <alignment vertical="center"/>
    </xf>
    <xf numFmtId="0" fontId="44" fillId="8" borderId="87" applyNumberFormat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8" applyNumberFormat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1" fillId="0" borderId="0" xfId="53"/>
    <xf numFmtId="0" fontId="2" fillId="0" borderId="1" xfId="53" applyFont="1" applyBorder="1" applyAlignment="1">
      <alignment horizontal="center" vertical="center"/>
    </xf>
    <xf numFmtId="0" fontId="3" fillId="2" borderId="2" xfId="53" applyFont="1" applyFill="1" applyBorder="1" applyAlignment="1">
      <alignment horizontal="center" vertical="center"/>
    </xf>
    <xf numFmtId="0" fontId="3" fillId="2" borderId="3" xfId="53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center" vertical="center"/>
    </xf>
    <xf numFmtId="0" fontId="11" fillId="0" borderId="2" xfId="53" applyBorder="1" applyAlignment="1">
      <alignment horizontal="center" vertical="center"/>
    </xf>
    <xf numFmtId="0" fontId="12" fillId="0" borderId="2" xfId="53" applyFont="1" applyBorder="1" applyAlignment="1">
      <alignment horizontal="center" vertical="center"/>
    </xf>
    <xf numFmtId="0" fontId="12" fillId="0" borderId="2" xfId="53" applyFont="1" applyBorder="1" applyAlignment="1">
      <alignment horizontal="center" vertical="center" wrapText="1"/>
    </xf>
    <xf numFmtId="0" fontId="11" fillId="0" borderId="2" xfId="53" applyBorder="1" applyAlignment="1">
      <alignment horizontal="center"/>
    </xf>
    <xf numFmtId="0" fontId="5" fillId="0" borderId="5" xfId="53" applyFont="1" applyBorder="1" applyAlignment="1">
      <alignment horizontal="left" vertical="center"/>
    </xf>
    <xf numFmtId="0" fontId="5" fillId="0" borderId="6" xfId="53" applyFont="1" applyBorder="1" applyAlignment="1">
      <alignment horizontal="left" vertical="center"/>
    </xf>
    <xf numFmtId="0" fontId="5" fillId="0" borderId="7" xfId="53" applyFont="1" applyBorder="1" applyAlignment="1">
      <alignment horizontal="left" vertical="center"/>
    </xf>
    <xf numFmtId="0" fontId="6" fillId="0" borderId="5" xfId="53" applyFont="1" applyBorder="1" applyAlignment="1">
      <alignment horizontal="center" vertical="center"/>
    </xf>
    <xf numFmtId="0" fontId="6" fillId="0" borderId="6" xfId="53" applyFont="1" applyBorder="1" applyAlignment="1">
      <alignment horizontal="center" vertical="center"/>
    </xf>
    <xf numFmtId="0" fontId="6" fillId="0" borderId="7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3" fillId="0" borderId="2" xfId="53" applyFont="1" applyBorder="1" applyAlignment="1">
      <alignment horizontal="left" vertical="top" wrapText="1"/>
    </xf>
    <xf numFmtId="0" fontId="7" fillId="0" borderId="2" xfId="53" applyFont="1" applyBorder="1" applyAlignment="1">
      <alignment horizontal="left" vertical="top"/>
    </xf>
    <xf numFmtId="0" fontId="13" fillId="3" borderId="0" xfId="50" applyFont="1" applyFill="1"/>
    <xf numFmtId="0" fontId="14" fillId="3" borderId="0" xfId="50" applyFont="1" applyFill="1" applyAlignment="1">
      <alignment horizontal="center"/>
    </xf>
    <xf numFmtId="0" fontId="13" fillId="3" borderId="0" xfId="50" applyFont="1" applyFill="1" applyAlignment="1">
      <alignment horizontal="center"/>
    </xf>
    <xf numFmtId="0" fontId="13" fillId="3" borderId="9" xfId="50" applyFont="1" applyFill="1" applyBorder="1" applyAlignment="1">
      <alignment horizontal="center"/>
    </xf>
    <xf numFmtId="0" fontId="14" fillId="3" borderId="10" xfId="49" applyFont="1" applyFill="1" applyBorder="1" applyAlignment="1">
      <alignment horizontal="left" vertical="center"/>
    </xf>
    <xf numFmtId="0" fontId="13" fillId="3" borderId="11" xfId="49" applyFont="1" applyFill="1" applyBorder="1" applyAlignment="1">
      <alignment horizontal="center" vertical="center"/>
    </xf>
    <xf numFmtId="0" fontId="14" fillId="3" borderId="11" xfId="49" applyFont="1" applyFill="1" applyBorder="1">
      <alignment vertical="center"/>
    </xf>
    <xf numFmtId="0" fontId="13" fillId="3" borderId="4" xfId="50" applyFont="1" applyFill="1" applyBorder="1" applyAlignment="1">
      <alignment horizontal="center"/>
    </xf>
    <xf numFmtId="0" fontId="14" fillId="3" borderId="4" xfId="49" applyFont="1" applyFill="1" applyBorder="1">
      <alignment vertical="center"/>
    </xf>
    <xf numFmtId="0" fontId="13" fillId="3" borderId="4" xfId="50" applyFont="1" applyFill="1" applyBorder="1"/>
    <xf numFmtId="0" fontId="13" fillId="3" borderId="4" xfId="49" applyFont="1" applyFill="1" applyBorder="1" applyAlignment="1">
      <alignment horizontal="left" vertical="center"/>
    </xf>
    <xf numFmtId="0" fontId="13" fillId="3" borderId="12" xfId="49" applyFont="1" applyFill="1" applyBorder="1" applyAlignment="1">
      <alignment horizontal="left" vertical="center"/>
    </xf>
    <xf numFmtId="0" fontId="13" fillId="3" borderId="13" xfId="50" applyFont="1" applyFill="1" applyBorder="1"/>
    <xf numFmtId="0" fontId="14" fillId="3" borderId="14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/>
    </xf>
    <xf numFmtId="0" fontId="14" fillId="3" borderId="12" xfId="50" applyFont="1" applyFill="1" applyBorder="1" applyAlignment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3" borderId="5" xfId="50" applyFont="1" applyFill="1" applyBorder="1" applyAlignment="1">
      <alignment horizontal="center" vertical="center"/>
    </xf>
    <xf numFmtId="0" fontId="13" fillId="3" borderId="6" xfId="50" applyFont="1" applyFill="1" applyBorder="1" applyAlignment="1">
      <alignment horizontal="center" vertical="center"/>
    </xf>
    <xf numFmtId="0" fontId="13" fillId="3" borderId="7" xfId="5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3" borderId="5" xfId="51" applyFont="1" applyFill="1" applyBorder="1" applyAlignment="1">
      <alignment horizontal="center" vertical="center"/>
    </xf>
    <xf numFmtId="0" fontId="14" fillId="3" borderId="6" xfId="51" applyFont="1" applyFill="1" applyBorder="1" applyAlignment="1">
      <alignment horizontal="center" vertical="center"/>
    </xf>
    <xf numFmtId="0" fontId="14" fillId="3" borderId="7" xfId="5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5" xfId="51" applyNumberFormat="1" applyFont="1" applyFill="1" applyBorder="1" applyAlignment="1">
      <alignment horizontal="center" vertical="center"/>
    </xf>
    <xf numFmtId="0" fontId="13" fillId="3" borderId="15" xfId="50" applyFont="1" applyFill="1" applyBorder="1"/>
    <xf numFmtId="49" fontId="13" fillId="3" borderId="16" xfId="50" applyNumberFormat="1" applyFont="1" applyFill="1" applyBorder="1" applyAlignment="1">
      <alignment horizontal="center"/>
    </xf>
    <xf numFmtId="49" fontId="13" fillId="3" borderId="16" xfId="50" applyNumberFormat="1" applyFont="1" applyFill="1" applyBorder="1" applyAlignment="1">
      <alignment horizontal="right"/>
    </xf>
    <xf numFmtId="49" fontId="13" fillId="3" borderId="16" xfId="50" applyNumberFormat="1" applyFont="1" applyFill="1" applyBorder="1" applyAlignment="1">
      <alignment horizontal="right" vertical="center"/>
    </xf>
    <xf numFmtId="49" fontId="13" fillId="3" borderId="17" xfId="50" applyNumberFormat="1" applyFont="1" applyFill="1" applyBorder="1" applyAlignment="1">
      <alignment horizontal="center"/>
    </xf>
    <xf numFmtId="49" fontId="13" fillId="3" borderId="18" xfId="50" applyNumberFormat="1" applyFont="1" applyFill="1" applyBorder="1" applyAlignment="1">
      <alignment horizontal="center"/>
    </xf>
    <xf numFmtId="0" fontId="13" fillId="3" borderId="19" xfId="50" applyFont="1" applyFill="1" applyBorder="1" applyAlignment="1">
      <alignment horizontal="center"/>
    </xf>
    <xf numFmtId="49" fontId="13" fillId="3" borderId="20" xfId="50" applyNumberFormat="1" applyFont="1" applyFill="1" applyBorder="1" applyAlignment="1">
      <alignment horizontal="center"/>
    </xf>
    <xf numFmtId="49" fontId="13" fillId="3" borderId="21" xfId="50" applyNumberFormat="1" applyFont="1" applyFill="1" applyBorder="1" applyAlignment="1">
      <alignment horizontal="center"/>
    </xf>
    <xf numFmtId="49" fontId="13" fillId="3" borderId="21" xfId="51" applyNumberFormat="1" applyFont="1" applyFill="1" applyBorder="1" applyAlignment="1">
      <alignment horizontal="center" vertical="center"/>
    </xf>
    <xf numFmtId="49" fontId="13" fillId="3" borderId="22" xfId="50" applyNumberFormat="1" applyFont="1" applyFill="1" applyBorder="1" applyAlignment="1">
      <alignment horizontal="center"/>
    </xf>
    <xf numFmtId="49" fontId="13" fillId="3" borderId="19" xfId="50" applyNumberFormat="1" applyFont="1" applyFill="1" applyBorder="1" applyAlignment="1">
      <alignment horizontal="center"/>
    </xf>
    <xf numFmtId="49" fontId="13" fillId="3" borderId="23" xfId="50" applyNumberFormat="1" applyFont="1" applyFill="1" applyBorder="1" applyAlignment="1">
      <alignment horizontal="center"/>
    </xf>
    <xf numFmtId="0" fontId="14" fillId="3" borderId="0" xfId="50" applyFont="1" applyFill="1"/>
    <xf numFmtId="0" fontId="0" fillId="3" borderId="0" xfId="51" applyFont="1" applyFill="1">
      <alignment vertical="center"/>
    </xf>
    <xf numFmtId="14" fontId="14" fillId="3" borderId="0" xfId="50" applyNumberFormat="1" applyFont="1" applyFill="1"/>
    <xf numFmtId="0" fontId="14" fillId="3" borderId="9" xfId="50" applyFont="1" applyFill="1" applyBorder="1" applyAlignment="1">
      <alignment horizontal="center"/>
    </xf>
    <xf numFmtId="0" fontId="14" fillId="3" borderId="4" xfId="49" applyFont="1" applyFill="1" applyBorder="1" applyAlignment="1">
      <alignment horizontal="left" vertical="center"/>
    </xf>
    <xf numFmtId="0" fontId="13" fillId="3" borderId="4" xfId="49" applyFont="1" applyFill="1" applyBorder="1" applyAlignment="1">
      <alignment horizontal="center" vertical="center"/>
    </xf>
    <xf numFmtId="0" fontId="14" fillId="3" borderId="12" xfId="49" applyFont="1" applyFill="1" applyBorder="1" applyAlignment="1">
      <alignment horizontal="center" vertical="center"/>
    </xf>
    <xf numFmtId="0" fontId="14" fillId="3" borderId="24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horizontal="left" vertical="center"/>
    </xf>
    <xf numFmtId="0" fontId="14" fillId="3" borderId="5" xfId="5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176" fontId="17" fillId="3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13" fillId="3" borderId="3" xfId="50" applyFont="1" applyFill="1" applyBorder="1" applyAlignment="1">
      <alignment horizontal="center"/>
    </xf>
    <xf numFmtId="49" fontId="13" fillId="3" borderId="3" xfId="51" applyNumberFormat="1" applyFont="1" applyFill="1" applyBorder="1" applyAlignment="1">
      <alignment horizontal="center" vertical="center"/>
    </xf>
    <xf numFmtId="49" fontId="13" fillId="3" borderId="25" xfId="51" applyNumberFormat="1" applyFont="1" applyFill="1" applyBorder="1" applyAlignment="1">
      <alignment horizontal="center" vertical="center"/>
    </xf>
    <xf numFmtId="0" fontId="14" fillId="3" borderId="26" xfId="50" applyFont="1" applyFill="1" applyBorder="1"/>
    <xf numFmtId="0" fontId="13" fillId="3" borderId="26" xfId="50" applyFont="1" applyFill="1" applyBorder="1"/>
    <xf numFmtId="0" fontId="0" fillId="3" borderId="26" xfId="51" applyFont="1" applyFill="1" applyBorder="1">
      <alignment vertical="center"/>
    </xf>
    <xf numFmtId="0" fontId="18" fillId="0" borderId="0" xfId="49" applyAlignment="1">
      <alignment horizontal="left" vertical="center"/>
    </xf>
    <xf numFmtId="0" fontId="19" fillId="0" borderId="27" xfId="49" applyFont="1" applyBorder="1" applyAlignment="1">
      <alignment horizontal="center" vertical="top"/>
    </xf>
    <xf numFmtId="0" fontId="20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1" fillId="0" borderId="29" xfId="49" applyFont="1" applyBorder="1">
      <alignment vertical="center"/>
    </xf>
    <xf numFmtId="0" fontId="20" fillId="0" borderId="29" xfId="49" applyFont="1" applyBorder="1">
      <alignment vertical="center"/>
    </xf>
    <xf numFmtId="0" fontId="21" fillId="0" borderId="29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>
      <alignment vertical="center"/>
    </xf>
    <xf numFmtId="0" fontId="17" fillId="0" borderId="32" xfId="49" applyFont="1" applyBorder="1" applyAlignment="1">
      <alignment horizontal="center" vertical="center"/>
    </xf>
    <xf numFmtId="0" fontId="20" fillId="0" borderId="32" xfId="49" applyFont="1" applyBorder="1">
      <alignment vertical="center"/>
    </xf>
    <xf numFmtId="58" fontId="21" fillId="0" borderId="32" xfId="49" applyNumberFormat="1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right" vertical="center"/>
    </xf>
    <xf numFmtId="0" fontId="20" fillId="0" borderId="32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0" fillId="0" borderId="34" xfId="49" applyFont="1" applyBorder="1">
      <alignment vertical="center"/>
    </xf>
    <xf numFmtId="0" fontId="17" fillId="0" borderId="35" xfId="49" applyFont="1" applyBorder="1" applyAlignment="1">
      <alignment horizontal="right" vertical="center"/>
    </xf>
    <xf numFmtId="0" fontId="20" fillId="0" borderId="35" xfId="49" applyFont="1" applyBorder="1">
      <alignment vertical="center"/>
    </xf>
    <xf numFmtId="0" fontId="21" fillId="0" borderId="35" xfId="49" applyFont="1" applyBorder="1">
      <alignment vertical="center"/>
    </xf>
    <xf numFmtId="0" fontId="21" fillId="0" borderId="35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28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32" xfId="49" applyFont="1" applyBorder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/>
    </xf>
    <xf numFmtId="0" fontId="18" fillId="0" borderId="35" xfId="49" applyBorder="1" applyAlignment="1">
      <alignment horizontal="center" vertical="center"/>
    </xf>
    <xf numFmtId="0" fontId="18" fillId="0" borderId="36" xfId="49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20" fillId="0" borderId="45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1" xfId="49" applyBorder="1" applyAlignment="1">
      <alignment horizontal="left" vertical="center"/>
    </xf>
    <xf numFmtId="0" fontId="18" fillId="0" borderId="42" xfId="49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58" fontId="21" fillId="0" borderId="35" xfId="49" applyNumberFormat="1" applyFont="1" applyBorder="1">
      <alignment vertical="center"/>
    </xf>
    <xf numFmtId="0" fontId="20" fillId="0" borderId="35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4" fillId="3" borderId="0" xfId="50" applyFont="1" applyFill="1" applyAlignment="1">
      <alignment horizontal="center"/>
    </xf>
    <xf numFmtId="0" fontId="25" fillId="3" borderId="0" xfId="50" applyFont="1" applyFill="1" applyAlignment="1">
      <alignment horizontal="center"/>
    </xf>
    <xf numFmtId="0" fontId="25" fillId="3" borderId="9" xfId="50" applyFont="1" applyFill="1" applyBorder="1" applyAlignment="1">
      <alignment horizontal="center"/>
    </xf>
    <xf numFmtId="0" fontId="13" fillId="3" borderId="9" xfId="50" applyFont="1" applyFill="1" applyBorder="1"/>
    <xf numFmtId="0" fontId="14" fillId="3" borderId="1" xfId="49" applyFont="1" applyFill="1" applyBorder="1" applyAlignment="1">
      <alignment horizontal="center" vertical="center"/>
    </xf>
    <xf numFmtId="0" fontId="14" fillId="3" borderId="50" xfId="50" applyFon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13" fillId="3" borderId="4" xfId="50" applyFont="1" applyFill="1" applyBorder="1" applyAlignment="1">
      <alignment horizontal="center" vertical="center"/>
    </xf>
    <xf numFmtId="0" fontId="13" fillId="3" borderId="51" xfId="50" applyFon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49" fontId="26" fillId="3" borderId="2" xfId="51" applyNumberFormat="1" applyFont="1" applyFill="1" applyBorder="1" applyAlignment="1">
      <alignment horizontal="center" vertical="center"/>
    </xf>
    <xf numFmtId="49" fontId="26" fillId="3" borderId="50" xfId="51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77" fontId="27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26" fillId="3" borderId="19" xfId="51" applyNumberFormat="1" applyFont="1" applyFill="1" applyBorder="1" applyAlignment="1">
      <alignment horizontal="center" vertical="center"/>
    </xf>
    <xf numFmtId="49" fontId="26" fillId="3" borderId="52" xfId="51" applyNumberFormat="1" applyFont="1" applyFill="1" applyBorder="1" applyAlignment="1">
      <alignment horizontal="center" vertical="center"/>
    </xf>
    <xf numFmtId="0" fontId="13" fillId="3" borderId="11" xfId="50" applyFont="1" applyFill="1" applyBorder="1" applyAlignment="1">
      <alignment horizontal="center"/>
    </xf>
    <xf numFmtId="0" fontId="14" fillId="3" borderId="11" xfId="49" applyFont="1" applyFill="1" applyBorder="1" applyAlignment="1">
      <alignment horizontal="left" vertical="center"/>
    </xf>
    <xf numFmtId="0" fontId="13" fillId="3" borderId="53" xfId="49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3" fillId="3" borderId="54" xfId="51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49" fontId="13" fillId="3" borderId="55" xfId="51" applyNumberFormat="1" applyFont="1" applyFill="1" applyBorder="1" applyAlignment="1">
      <alignment horizontal="center" vertical="center"/>
    </xf>
    <xf numFmtId="0" fontId="29" fillId="0" borderId="27" xfId="49" applyFont="1" applyBorder="1" applyAlignment="1">
      <alignment horizontal="center" vertical="top"/>
    </xf>
    <xf numFmtId="0" fontId="23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center" vertical="center"/>
    </xf>
    <xf numFmtId="0" fontId="23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left" vertical="center"/>
    </xf>
    <xf numFmtId="0" fontId="18" fillId="0" borderId="57" xfId="49" applyBorder="1" applyAlignment="1">
      <alignment horizontal="center" vertical="center"/>
    </xf>
    <xf numFmtId="0" fontId="18" fillId="0" borderId="58" xfId="49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14" fontId="17" fillId="0" borderId="32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22" fillId="0" borderId="31" xfId="49" applyFont="1" applyBorder="1">
      <alignment vertical="center"/>
    </xf>
    <xf numFmtId="0" fontId="17" fillId="0" borderId="32" xfId="49" applyFont="1" applyBorder="1">
      <alignment vertical="center"/>
    </xf>
    <xf numFmtId="0" fontId="17" fillId="0" borderId="33" xfId="49" applyFont="1" applyBorder="1">
      <alignment vertical="center"/>
    </xf>
    <xf numFmtId="0" fontId="22" fillId="0" borderId="32" xfId="49" applyFont="1" applyBorder="1">
      <alignment vertical="center"/>
    </xf>
    <xf numFmtId="0" fontId="17" fillId="0" borderId="40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8" fillId="0" borderId="32" xfId="49" applyBorder="1">
      <alignment vertical="center"/>
    </xf>
    <xf numFmtId="0" fontId="22" fillId="0" borderId="34" xfId="49" applyFont="1" applyBorder="1">
      <alignment vertical="center"/>
    </xf>
    <xf numFmtId="0" fontId="17" fillId="0" borderId="35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14" fontId="17" fillId="0" borderId="35" xfId="49" applyNumberFormat="1" applyFont="1" applyBorder="1" applyAlignment="1">
      <alignment horizontal="center" vertical="center"/>
    </xf>
    <xf numFmtId="14" fontId="17" fillId="0" borderId="36" xfId="49" applyNumberFormat="1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3" fillId="0" borderId="61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8" fillId="0" borderId="65" xfId="49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8" fillId="0" borderId="65" xfId="49" applyBorder="1">
      <alignment vertical="center"/>
    </xf>
    <xf numFmtId="0" fontId="22" fillId="0" borderId="65" xfId="49" applyFont="1" applyBorder="1">
      <alignment vertical="center"/>
    </xf>
    <xf numFmtId="0" fontId="17" fillId="0" borderId="66" xfId="49" applyFont="1" applyBorder="1" applyAlignment="1">
      <alignment horizontal="left" vertical="center"/>
    </xf>
    <xf numFmtId="0" fontId="18" fillId="0" borderId="32" xfId="49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18" fillId="0" borderId="32" xfId="49" applyBorder="1" applyAlignment="1">
      <alignment horizontal="center" vertical="center"/>
    </xf>
    <xf numFmtId="0" fontId="22" fillId="0" borderId="0" xfId="49" applyFont="1">
      <alignment vertical="center"/>
    </xf>
    <xf numFmtId="0" fontId="22" fillId="0" borderId="46" xfId="49" applyFont="1" applyBorder="1" applyAlignment="1">
      <alignment horizontal="left" vertical="center" wrapText="1"/>
    </xf>
    <xf numFmtId="0" fontId="22" fillId="0" borderId="47" xfId="49" applyFont="1" applyBorder="1" applyAlignment="1">
      <alignment horizontal="left" vertical="center" wrapText="1"/>
    </xf>
    <xf numFmtId="0" fontId="22" fillId="0" borderId="48" xfId="49" applyFont="1" applyBorder="1" applyAlignment="1">
      <alignment horizontal="left" vertical="center" wrapText="1"/>
    </xf>
    <xf numFmtId="0" fontId="22" fillId="0" borderId="64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 wrapText="1"/>
    </xf>
    <xf numFmtId="0" fontId="17" fillId="0" borderId="31" xfId="49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center" vertical="center"/>
    </xf>
    <xf numFmtId="0" fontId="31" fillId="0" borderId="33" xfId="49" applyFont="1" applyBorder="1" applyAlignment="1">
      <alignment horizontal="left" vertical="center" wrapText="1"/>
    </xf>
    <xf numFmtId="0" fontId="31" fillId="0" borderId="33" xfId="49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39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9" fontId="17" fillId="0" borderId="48" xfId="49" applyNumberFormat="1" applyFont="1" applyBorder="1" applyAlignment="1">
      <alignment horizontal="left" vertical="center"/>
    </xf>
    <xf numFmtId="0" fontId="20" fillId="0" borderId="64" xfId="49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68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7" fillId="0" borderId="71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3" fillId="0" borderId="56" xfId="49" applyFont="1" applyBorder="1">
      <alignment vertical="center"/>
    </xf>
    <xf numFmtId="0" fontId="32" fillId="0" borderId="62" xfId="49" applyFont="1" applyBorder="1" applyAlignment="1">
      <alignment horizontal="center" vertical="center"/>
    </xf>
    <xf numFmtId="0" fontId="23" fillId="0" borderId="57" xfId="49" applyFont="1" applyBorder="1">
      <alignment vertical="center"/>
    </xf>
    <xf numFmtId="0" fontId="17" fillId="0" borderId="72" xfId="49" applyFont="1" applyBorder="1">
      <alignment vertical="center"/>
    </xf>
    <xf numFmtId="0" fontId="23" fillId="0" borderId="72" xfId="49" applyFont="1" applyBorder="1">
      <alignment vertical="center"/>
    </xf>
    <xf numFmtId="58" fontId="18" fillId="0" borderId="57" xfId="49" applyNumberFormat="1" applyBorder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73" xfId="49" applyFont="1" applyBorder="1" applyAlignment="1">
      <alignment horizontal="center" vertical="center"/>
    </xf>
    <xf numFmtId="0" fontId="17" fillId="0" borderId="72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8" fillId="0" borderId="72" xfId="49" applyBorder="1">
      <alignment vertical="center"/>
    </xf>
    <xf numFmtId="0" fontId="33" fillId="0" borderId="74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77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11</xdr:col>
      <xdr:colOff>372110</xdr:colOff>
      <xdr:row>53</xdr:row>
      <xdr:rowOff>21590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525" y="9525"/>
          <a:ext cx="9068435" cy="1050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295275</xdr:colOff>
      <xdr:row>0</xdr:row>
      <xdr:rowOff>9525</xdr:rowOff>
    </xdr:from>
    <xdr:to>
      <xdr:col>22</xdr:col>
      <xdr:colOff>563245</xdr:colOff>
      <xdr:row>54</xdr:row>
      <xdr:rowOff>3175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9001125" y="9525"/>
          <a:ext cx="8964295" cy="1069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445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3606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3606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8620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445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4048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23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23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7684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4048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10</xdr:col>
      <xdr:colOff>516890</xdr:colOff>
      <xdr:row>49</xdr:row>
      <xdr:rowOff>19685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525" y="9525"/>
          <a:ext cx="7832090" cy="1029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295275</xdr:colOff>
      <xdr:row>0</xdr:row>
      <xdr:rowOff>9525</xdr:rowOff>
    </xdr:from>
    <xdr:to>
      <xdr:col>20</xdr:col>
      <xdr:colOff>224155</xdr:colOff>
      <xdr:row>49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000" y="9525"/>
          <a:ext cx="7796530" cy="1031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104775</xdr:rowOff>
    </xdr:from>
    <xdr:to>
      <xdr:col>10</xdr:col>
      <xdr:colOff>346075</xdr:colOff>
      <xdr:row>110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0203815"/>
          <a:ext cx="7670165" cy="1121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210820</xdr:colOff>
      <xdr:row>49</xdr:row>
      <xdr:rowOff>13335</xdr:rowOff>
    </xdr:from>
    <xdr:to>
      <xdr:col>20</xdr:col>
      <xdr:colOff>140970</xdr:colOff>
      <xdr:row>110</xdr:row>
      <xdr:rowOff>131445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7535545" y="10293350"/>
          <a:ext cx="7797800" cy="11157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44825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94025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428625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17825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44825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44825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7</xdr:row>
      <xdr:rowOff>161925</xdr:rowOff>
    </xdr:from>
    <xdr:to>
      <xdr:col>7</xdr:col>
      <xdr:colOff>10160</xdr:colOff>
      <xdr:row>34</xdr:row>
      <xdr:rowOff>151130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800350"/>
          <a:ext cx="6772910" cy="461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8</xdr:row>
      <xdr:rowOff>9525</xdr:rowOff>
    </xdr:from>
    <xdr:to>
      <xdr:col>16</xdr:col>
      <xdr:colOff>3175</xdr:colOff>
      <xdr:row>34</xdr:row>
      <xdr:rowOff>170815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2819400"/>
          <a:ext cx="6127750" cy="4618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9&#33829;&#19994;&#32452;\09&#33829;&#19994;F&#32452;\3.&#23433;&#36367;SS&#19994;&#21153;\&#22823;&#36135;\&#25104;&#20154;\1.%20BOM&amp;%20TP\25Q4\SS&#22823;&#36135;25&#24180;4&#26376;&#34917;&#27454;2&#26399;&#36135;2\162547308U%20%206-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辅助数据"/>
      <sheetName val="封面"/>
      <sheetName val="面辅料"/>
      <sheetName val="尺寸表162547308U"/>
      <sheetName val="印绣花"/>
      <sheetName val="色织"/>
      <sheetName val="扁机"/>
      <sheetName val="工艺"/>
      <sheetName val="面辅料批色信息"/>
      <sheetName val="修改意见"/>
      <sheetName val="技转说明"/>
      <sheetName val="质量风险技转补充说明"/>
      <sheetName val="面辅料采购(材料部)"/>
      <sheetName val="洗唛、吊牌"/>
      <sheetName val="合格证"/>
      <sheetName val="功能性挂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7" t="s">
        <v>0</v>
      </c>
      <c r="C2" s="338"/>
      <c r="D2" s="338"/>
      <c r="E2" s="338"/>
      <c r="F2" s="338"/>
      <c r="G2" s="338"/>
      <c r="H2" s="338"/>
      <c r="I2" s="339"/>
    </row>
    <row r="3" ht="27.95" customHeight="1" spans="2:9">
      <c r="B3" s="340"/>
      <c r="C3" s="341"/>
      <c r="D3" s="342" t="s">
        <v>1</v>
      </c>
      <c r="E3" s="343"/>
      <c r="F3" s="344" t="s">
        <v>2</v>
      </c>
      <c r="G3" s="345"/>
      <c r="H3" s="342" t="s">
        <v>3</v>
      </c>
      <c r="I3" s="346"/>
    </row>
    <row r="4" ht="27.95" customHeight="1" spans="2:9">
      <c r="B4" s="340" t="s">
        <v>4</v>
      </c>
      <c r="C4" s="341" t="s">
        <v>5</v>
      </c>
      <c r="D4" s="341" t="s">
        <v>6</v>
      </c>
      <c r="E4" s="341" t="s">
        <v>7</v>
      </c>
      <c r="F4" s="347" t="s">
        <v>6</v>
      </c>
      <c r="G4" s="347" t="s">
        <v>7</v>
      </c>
      <c r="H4" s="341" t="s">
        <v>6</v>
      </c>
      <c r="I4" s="348" t="s">
        <v>7</v>
      </c>
    </row>
    <row r="5" ht="27.95" customHeight="1" spans="2:9">
      <c r="B5" s="349" t="s">
        <v>8</v>
      </c>
      <c r="C5" s="11">
        <v>13</v>
      </c>
      <c r="D5" s="11">
        <v>0</v>
      </c>
      <c r="E5" s="11">
        <v>1</v>
      </c>
      <c r="F5" s="350">
        <v>0</v>
      </c>
      <c r="G5" s="350">
        <v>1</v>
      </c>
      <c r="H5" s="11">
        <v>1</v>
      </c>
      <c r="I5" s="351">
        <v>2</v>
      </c>
    </row>
    <row r="6" ht="27.95" customHeight="1" spans="2:9">
      <c r="B6" s="349" t="s">
        <v>9</v>
      </c>
      <c r="C6" s="11">
        <v>20</v>
      </c>
      <c r="D6" s="11">
        <v>0</v>
      </c>
      <c r="E6" s="11">
        <v>1</v>
      </c>
      <c r="F6" s="350">
        <v>1</v>
      </c>
      <c r="G6" s="350">
        <v>2</v>
      </c>
      <c r="H6" s="11">
        <v>2</v>
      </c>
      <c r="I6" s="351">
        <v>3</v>
      </c>
    </row>
    <row r="7" ht="27.95" customHeight="1" spans="2:9">
      <c r="B7" s="349" t="s">
        <v>10</v>
      </c>
      <c r="C7" s="11">
        <v>32</v>
      </c>
      <c r="D7" s="11">
        <v>0</v>
      </c>
      <c r="E7" s="11">
        <v>1</v>
      </c>
      <c r="F7" s="350">
        <v>2</v>
      </c>
      <c r="G7" s="350">
        <v>3</v>
      </c>
      <c r="H7" s="11">
        <v>3</v>
      </c>
      <c r="I7" s="351">
        <v>4</v>
      </c>
    </row>
    <row r="8" ht="27.95" customHeight="1" spans="2:9">
      <c r="B8" s="349" t="s">
        <v>11</v>
      </c>
      <c r="C8" s="11">
        <v>50</v>
      </c>
      <c r="D8" s="11">
        <v>1</v>
      </c>
      <c r="E8" s="11">
        <v>2</v>
      </c>
      <c r="F8" s="350">
        <v>3</v>
      </c>
      <c r="G8" s="350">
        <v>4</v>
      </c>
      <c r="H8" s="11">
        <v>5</v>
      </c>
      <c r="I8" s="351">
        <v>6</v>
      </c>
    </row>
    <row r="9" ht="27.95" customHeight="1" spans="2:9">
      <c r="B9" s="349" t="s">
        <v>12</v>
      </c>
      <c r="C9" s="11">
        <v>80</v>
      </c>
      <c r="D9" s="11">
        <v>2</v>
      </c>
      <c r="E9" s="11">
        <v>3</v>
      </c>
      <c r="F9" s="350">
        <v>5</v>
      </c>
      <c r="G9" s="350">
        <v>6</v>
      </c>
      <c r="H9" s="11">
        <v>7</v>
      </c>
      <c r="I9" s="351">
        <v>8</v>
      </c>
    </row>
    <row r="10" ht="27.95" customHeight="1" spans="2:9">
      <c r="B10" s="349" t="s">
        <v>13</v>
      </c>
      <c r="C10" s="11">
        <v>125</v>
      </c>
      <c r="D10" s="11">
        <v>3</v>
      </c>
      <c r="E10" s="11">
        <v>4</v>
      </c>
      <c r="F10" s="350">
        <v>7</v>
      </c>
      <c r="G10" s="350">
        <v>8</v>
      </c>
      <c r="H10" s="11">
        <v>10</v>
      </c>
      <c r="I10" s="351">
        <v>11</v>
      </c>
    </row>
    <row r="11" ht="27.95" customHeight="1" spans="2:9">
      <c r="B11" s="349" t="s">
        <v>14</v>
      </c>
      <c r="C11" s="11">
        <v>200</v>
      </c>
      <c r="D11" s="11">
        <v>5</v>
      </c>
      <c r="E11" s="11">
        <v>6</v>
      </c>
      <c r="F11" s="350">
        <v>10</v>
      </c>
      <c r="G11" s="350">
        <v>11</v>
      </c>
      <c r="H11" s="11">
        <v>14</v>
      </c>
      <c r="I11" s="351">
        <v>15</v>
      </c>
    </row>
    <row r="12" ht="27.95" customHeight="1" spans="2:9">
      <c r="B12" s="352" t="s">
        <v>15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55">
        <v>22</v>
      </c>
    </row>
    <row r="14" spans="2:9">
      <c r="B14" s="356" t="s">
        <v>16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27" t="s">
        <v>261</v>
      </c>
      <c r="H2" s="28"/>
      <c r="I2" s="29"/>
      <c r="J2" s="27" t="s">
        <v>262</v>
      </c>
      <c r="K2" s="28"/>
      <c r="L2" s="29"/>
      <c r="M2" s="27" t="s">
        <v>263</v>
      </c>
      <c r="N2" s="28"/>
      <c r="O2" s="29"/>
      <c r="P2" s="27" t="s">
        <v>264</v>
      </c>
      <c r="Q2" s="28"/>
      <c r="R2" s="29"/>
      <c r="S2" s="28" t="s">
        <v>265</v>
      </c>
      <c r="T2" s="28"/>
      <c r="U2" s="29"/>
      <c r="V2" s="23" t="s">
        <v>266</v>
      </c>
      <c r="W2" s="23" t="s">
        <v>231</v>
      </c>
    </row>
    <row r="3" s="1" customFormat="1" ht="16.5" spans="1:23">
      <c r="A3" s="8"/>
      <c r="B3" s="30"/>
      <c r="C3" s="30"/>
      <c r="D3" s="30"/>
      <c r="E3" s="30"/>
      <c r="F3" s="30"/>
      <c r="G3" s="4" t="s">
        <v>267</v>
      </c>
      <c r="H3" s="4" t="s">
        <v>29</v>
      </c>
      <c r="I3" s="4" t="s">
        <v>221</v>
      </c>
      <c r="J3" s="4" t="s">
        <v>267</v>
      </c>
      <c r="K3" s="4" t="s">
        <v>29</v>
      </c>
      <c r="L3" s="4" t="s">
        <v>221</v>
      </c>
      <c r="M3" s="4" t="s">
        <v>267</v>
      </c>
      <c r="N3" s="4" t="s">
        <v>29</v>
      </c>
      <c r="O3" s="4" t="s">
        <v>221</v>
      </c>
      <c r="P3" s="4" t="s">
        <v>267</v>
      </c>
      <c r="Q3" s="4" t="s">
        <v>29</v>
      </c>
      <c r="R3" s="4" t="s">
        <v>221</v>
      </c>
      <c r="S3" s="4" t="s">
        <v>267</v>
      </c>
      <c r="T3" s="4" t="s">
        <v>29</v>
      </c>
      <c r="U3" s="4" t="s">
        <v>221</v>
      </c>
      <c r="V3" s="31"/>
      <c r="W3" s="31"/>
    </row>
    <row r="4" spans="1:23">
      <c r="A4" s="32" t="s">
        <v>268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269</v>
      </c>
      <c r="H5" s="28"/>
      <c r="I5" s="29"/>
      <c r="J5" s="27" t="s">
        <v>270</v>
      </c>
      <c r="K5" s="28"/>
      <c r="L5" s="29"/>
      <c r="M5" s="27" t="s">
        <v>271</v>
      </c>
      <c r="N5" s="28"/>
      <c r="O5" s="29"/>
      <c r="P5" s="27" t="s">
        <v>272</v>
      </c>
      <c r="Q5" s="28"/>
      <c r="R5" s="29"/>
      <c r="S5" s="28" t="s">
        <v>273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267</v>
      </c>
      <c r="H6" s="4" t="s">
        <v>29</v>
      </c>
      <c r="I6" s="4" t="s">
        <v>221</v>
      </c>
      <c r="J6" s="4" t="s">
        <v>267</v>
      </c>
      <c r="K6" s="4" t="s">
        <v>29</v>
      </c>
      <c r="L6" s="4" t="s">
        <v>221</v>
      </c>
      <c r="M6" s="4" t="s">
        <v>267</v>
      </c>
      <c r="N6" s="4" t="s">
        <v>29</v>
      </c>
      <c r="O6" s="4" t="s">
        <v>221</v>
      </c>
      <c r="P6" s="4" t="s">
        <v>267</v>
      </c>
      <c r="Q6" s="4" t="s">
        <v>29</v>
      </c>
      <c r="R6" s="4" t="s">
        <v>221</v>
      </c>
      <c r="S6" s="4" t="s">
        <v>267</v>
      </c>
      <c r="T6" s="4" t="s">
        <v>29</v>
      </c>
      <c r="U6" s="4" t="s">
        <v>221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274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275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276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277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255</v>
      </c>
      <c r="B17" s="14"/>
      <c r="C17" s="14"/>
      <c r="D17" s="14"/>
      <c r="E17" s="15"/>
      <c r="F17" s="16"/>
      <c r="G17" s="21"/>
      <c r="H17" s="26"/>
      <c r="I17" s="26"/>
      <c r="J17" s="13" t="s">
        <v>278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279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258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2" sqref="G2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281</v>
      </c>
      <c r="B2" s="23" t="s">
        <v>217</v>
      </c>
      <c r="C2" s="23" t="s">
        <v>218</v>
      </c>
      <c r="D2" s="23" t="s">
        <v>219</v>
      </c>
      <c r="E2" s="23" t="s">
        <v>220</v>
      </c>
      <c r="F2" s="23" t="s">
        <v>221</v>
      </c>
      <c r="G2" s="22" t="s">
        <v>282</v>
      </c>
      <c r="H2" s="22" t="s">
        <v>283</v>
      </c>
      <c r="I2" s="22" t="s">
        <v>284</v>
      </c>
      <c r="J2" s="22" t="s">
        <v>283</v>
      </c>
      <c r="K2" s="22" t="s">
        <v>285</v>
      </c>
      <c r="L2" s="22" t="s">
        <v>283</v>
      </c>
      <c r="M2" s="23" t="s">
        <v>266</v>
      </c>
      <c r="N2" s="23" t="s">
        <v>231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281</v>
      </c>
      <c r="B4" s="25" t="s">
        <v>286</v>
      </c>
      <c r="C4" s="25" t="s">
        <v>267</v>
      </c>
      <c r="D4" s="25" t="s">
        <v>219</v>
      </c>
      <c r="E4" s="23" t="s">
        <v>220</v>
      </c>
      <c r="F4" s="23" t="s">
        <v>221</v>
      </c>
      <c r="G4" s="22" t="s">
        <v>282</v>
      </c>
      <c r="H4" s="22" t="s">
        <v>283</v>
      </c>
      <c r="I4" s="22" t="s">
        <v>284</v>
      </c>
      <c r="J4" s="22" t="s">
        <v>283</v>
      </c>
      <c r="K4" s="22" t="s">
        <v>285</v>
      </c>
      <c r="L4" s="22" t="s">
        <v>283</v>
      </c>
      <c r="M4" s="23" t="s">
        <v>266</v>
      </c>
      <c r="N4" s="23" t="s">
        <v>231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255</v>
      </c>
      <c r="B11" s="14"/>
      <c r="C11" s="14"/>
      <c r="D11" s="15"/>
      <c r="E11" s="16"/>
      <c r="F11" s="26"/>
      <c r="G11" s="21"/>
      <c r="H11" s="26"/>
      <c r="I11" s="13" t="s">
        <v>278</v>
      </c>
      <c r="J11" s="14"/>
      <c r="K11" s="14"/>
      <c r="L11" s="14"/>
      <c r="M11" s="14"/>
      <c r="N11" s="17"/>
    </row>
    <row r="12" ht="68.25" customHeight="1" spans="1:14">
      <c r="A12" s="18" t="s">
        <v>287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258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PageLayoutView="125" workbookViewId="0">
      <selection activeCell="Q15" sqref="Q15"/>
    </sheetView>
  </sheetViews>
  <sheetFormatPr defaultColWidth="9" defaultRowHeight="14.25"/>
  <cols>
    <col min="1" max="1" width="10.25" customWidth="1"/>
    <col min="2" max="2" width="11.37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260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289</v>
      </c>
      <c r="H2" s="4" t="s">
        <v>290</v>
      </c>
      <c r="I2" s="4" t="s">
        <v>291</v>
      </c>
      <c r="J2" s="4" t="s">
        <v>292</v>
      </c>
      <c r="K2" s="5" t="s">
        <v>266</v>
      </c>
      <c r="L2" s="5" t="s">
        <v>231</v>
      </c>
    </row>
    <row r="3" spans="1:12">
      <c r="A3" s="11" t="s">
        <v>293</v>
      </c>
      <c r="B3" s="20" t="s">
        <v>156</v>
      </c>
      <c r="C3" s="12" t="s">
        <v>237</v>
      </c>
      <c r="D3" s="12" t="s">
        <v>294</v>
      </c>
      <c r="E3" s="12" t="s">
        <v>238</v>
      </c>
      <c r="F3" s="20" t="s">
        <v>154</v>
      </c>
      <c r="G3" s="12" t="s">
        <v>295</v>
      </c>
      <c r="H3" s="12" t="s">
        <v>296</v>
      </c>
      <c r="I3" s="12"/>
      <c r="J3" s="12"/>
      <c r="K3" s="12" t="s">
        <v>297</v>
      </c>
      <c r="L3" s="12"/>
    </row>
    <row r="4" spans="1:12">
      <c r="A4" s="11" t="s">
        <v>293</v>
      </c>
      <c r="B4" s="20" t="s">
        <v>156</v>
      </c>
      <c r="C4" s="12" t="s">
        <v>233</v>
      </c>
      <c r="D4" s="12" t="s">
        <v>294</v>
      </c>
      <c r="E4" s="12" t="s">
        <v>235</v>
      </c>
      <c r="F4" s="20" t="s">
        <v>154</v>
      </c>
      <c r="G4" s="12" t="s">
        <v>295</v>
      </c>
      <c r="H4" s="12" t="s">
        <v>296</v>
      </c>
      <c r="I4" s="12"/>
      <c r="J4" s="12"/>
      <c r="K4" s="12" t="s">
        <v>297</v>
      </c>
      <c r="L4" s="12"/>
    </row>
    <row r="5" spans="1:12">
      <c r="A5" s="11" t="s">
        <v>293</v>
      </c>
      <c r="B5" s="20" t="s">
        <v>156</v>
      </c>
      <c r="C5" s="12" t="s">
        <v>237</v>
      </c>
      <c r="D5" s="12" t="s">
        <v>294</v>
      </c>
      <c r="E5" s="12" t="s">
        <v>238</v>
      </c>
      <c r="F5" s="20" t="s">
        <v>154</v>
      </c>
      <c r="G5" s="12" t="s">
        <v>298</v>
      </c>
      <c r="H5" s="12" t="s">
        <v>299</v>
      </c>
      <c r="I5" s="12"/>
      <c r="J5" s="12"/>
      <c r="K5" s="12" t="s">
        <v>297</v>
      </c>
      <c r="L5" s="12"/>
    </row>
    <row r="6" spans="1:12">
      <c r="A6" s="11" t="s">
        <v>293</v>
      </c>
      <c r="B6" s="20" t="s">
        <v>156</v>
      </c>
      <c r="C6" s="12" t="s">
        <v>233</v>
      </c>
      <c r="D6" s="12" t="s">
        <v>294</v>
      </c>
      <c r="E6" s="12" t="s">
        <v>235</v>
      </c>
      <c r="F6" s="20" t="s">
        <v>154</v>
      </c>
      <c r="G6" s="12" t="s">
        <v>298</v>
      </c>
      <c r="H6" s="12" t="s">
        <v>299</v>
      </c>
      <c r="I6" s="12"/>
      <c r="J6" s="12"/>
      <c r="K6" s="12" t="s">
        <v>297</v>
      </c>
      <c r="L6" s="12"/>
    </row>
    <row r="7" spans="1:12">
      <c r="A7" s="11" t="s">
        <v>293</v>
      </c>
      <c r="B7" s="20" t="s">
        <v>156</v>
      </c>
      <c r="C7" s="12" t="s">
        <v>237</v>
      </c>
      <c r="D7" s="12" t="s">
        <v>294</v>
      </c>
      <c r="E7" s="12" t="s">
        <v>238</v>
      </c>
      <c r="F7" s="20" t="s">
        <v>154</v>
      </c>
      <c r="G7" s="12" t="s">
        <v>300</v>
      </c>
      <c r="H7" s="12" t="s">
        <v>301</v>
      </c>
      <c r="I7" s="11"/>
      <c r="J7" s="11"/>
      <c r="K7" s="12" t="s">
        <v>297</v>
      </c>
      <c r="L7" s="11"/>
    </row>
    <row r="8" spans="1:12">
      <c r="A8" s="11" t="s">
        <v>293</v>
      </c>
      <c r="B8" s="20" t="s">
        <v>156</v>
      </c>
      <c r="C8" s="12" t="s">
        <v>233</v>
      </c>
      <c r="D8" s="12" t="s">
        <v>294</v>
      </c>
      <c r="E8" s="12" t="s">
        <v>235</v>
      </c>
      <c r="F8" s="20" t="s">
        <v>154</v>
      </c>
      <c r="G8" s="12" t="s">
        <v>300</v>
      </c>
      <c r="H8" s="12" t="s">
        <v>301</v>
      </c>
      <c r="I8" s="11"/>
      <c r="J8" s="11"/>
      <c r="K8" s="12" t="s">
        <v>297</v>
      </c>
      <c r="L8" s="11"/>
    </row>
    <row r="9" spans="1:12">
      <c r="A9" s="11"/>
      <c r="B9" s="11"/>
      <c r="C9" s="11"/>
      <c r="D9" s="11"/>
      <c r="E9" s="11"/>
      <c r="F9" s="11"/>
      <c r="G9" s="12"/>
      <c r="H9" s="12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302</v>
      </c>
      <c r="B11" s="14"/>
      <c r="C11" s="14"/>
      <c r="D11" s="14"/>
      <c r="E11" s="15"/>
      <c r="F11" s="16"/>
      <c r="G11" s="21"/>
      <c r="H11" s="13" t="s">
        <v>303</v>
      </c>
      <c r="I11" s="14"/>
      <c r="J11" s="14"/>
      <c r="K11" s="14"/>
      <c r="L11" s="17"/>
    </row>
    <row r="12" ht="79.5" customHeight="1" spans="1:12">
      <c r="A12" s="18" t="s">
        <v>304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258</v>
      </c>
    </row>
    <row r="22" spans="6:6">
      <c r="F22" t="s">
        <v>79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216</v>
      </c>
      <c r="B2" s="5" t="s">
        <v>221</v>
      </c>
      <c r="C2" s="5" t="s">
        <v>267</v>
      </c>
      <c r="D2" s="5" t="s">
        <v>219</v>
      </c>
      <c r="E2" s="5" t="s">
        <v>220</v>
      </c>
      <c r="F2" s="4" t="s">
        <v>306</v>
      </c>
      <c r="G2" s="4" t="s">
        <v>245</v>
      </c>
      <c r="H2" s="6" t="s">
        <v>246</v>
      </c>
      <c r="I2" s="7" t="s">
        <v>248</v>
      </c>
    </row>
    <row r="3" s="1" customFormat="1" ht="16.5" spans="1:9">
      <c r="A3" s="4"/>
      <c r="B3" s="8"/>
      <c r="C3" s="8"/>
      <c r="D3" s="8"/>
      <c r="E3" s="8"/>
      <c r="F3" s="4" t="s">
        <v>307</v>
      </c>
      <c r="G3" s="4" t="s">
        <v>249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255</v>
      </c>
      <c r="B12" s="14"/>
      <c r="C12" s="14"/>
      <c r="D12" s="15"/>
      <c r="E12" s="16"/>
      <c r="F12" s="13" t="s">
        <v>278</v>
      </c>
      <c r="G12" s="14"/>
      <c r="H12" s="15"/>
      <c r="I12" s="17"/>
    </row>
    <row r="13" ht="39" customHeight="1" spans="1:9">
      <c r="A13" s="18" t="s">
        <v>308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258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1" workbookViewId="0">
      <selection activeCell="R59" sqref="R59"/>
    </sheetView>
  </sheetViews>
  <sheetFormatPr defaultColWidth="10.375" defaultRowHeight="16.5" customHeight="1"/>
  <cols>
    <col min="1" max="9" width="10.375" style="127"/>
    <col min="10" max="10" width="8.875" style="127" customWidth="1"/>
    <col min="11" max="11" width="12" style="127" customWidth="1"/>
    <col min="12" max="16384" width="10.375" style="127"/>
  </cols>
  <sheetData>
    <row r="1" ht="21" spans="1:11">
      <c r="A1" s="231" t="s">
        <v>17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5" spans="1:11">
      <c r="A2" s="232" t="s">
        <v>18</v>
      </c>
      <c r="B2" s="233"/>
      <c r="C2" s="233"/>
      <c r="D2" s="234" t="s">
        <v>19</v>
      </c>
      <c r="E2" s="234"/>
      <c r="F2" s="233"/>
      <c r="G2" s="233"/>
      <c r="H2" s="235" t="s">
        <v>20</v>
      </c>
      <c r="I2" s="236"/>
      <c r="J2" s="236"/>
      <c r="K2" s="237"/>
    </row>
    <row r="3" ht="14.25" spans="1:11">
      <c r="A3" s="238" t="s">
        <v>21</v>
      </c>
      <c r="B3" s="239"/>
      <c r="C3" s="240"/>
      <c r="D3" s="241" t="s">
        <v>22</v>
      </c>
      <c r="E3" s="242"/>
      <c r="F3" s="242"/>
      <c r="G3" s="243"/>
      <c r="H3" s="241" t="s">
        <v>23</v>
      </c>
      <c r="I3" s="242"/>
      <c r="J3" s="242"/>
      <c r="K3" s="243"/>
    </row>
    <row r="4" ht="14.25" spans="1:11">
      <c r="A4" s="244" t="s">
        <v>24</v>
      </c>
      <c r="B4" s="245"/>
      <c r="C4" s="246"/>
      <c r="D4" s="244" t="s">
        <v>25</v>
      </c>
      <c r="E4" s="247"/>
      <c r="F4" s="248"/>
      <c r="G4" s="249"/>
      <c r="H4" s="244" t="s">
        <v>26</v>
      </c>
      <c r="I4" s="247"/>
      <c r="J4" s="245" t="s">
        <v>27</v>
      </c>
      <c r="K4" s="246" t="s">
        <v>28</v>
      </c>
    </row>
    <row r="5" ht="14.25" spans="1:11">
      <c r="A5" s="250" t="s">
        <v>29</v>
      </c>
      <c r="B5" s="245"/>
      <c r="C5" s="246"/>
      <c r="D5" s="244" t="s">
        <v>30</v>
      </c>
      <c r="E5" s="247"/>
      <c r="F5" s="248"/>
      <c r="G5" s="249"/>
      <c r="H5" s="244" t="s">
        <v>31</v>
      </c>
      <c r="I5" s="247"/>
      <c r="J5" s="245" t="s">
        <v>27</v>
      </c>
      <c r="K5" s="246" t="s">
        <v>28</v>
      </c>
    </row>
    <row r="6" ht="14.25" spans="1:11">
      <c r="A6" s="244" t="s">
        <v>32</v>
      </c>
      <c r="B6" s="251"/>
      <c r="C6" s="252"/>
      <c r="D6" s="250" t="s">
        <v>33</v>
      </c>
      <c r="E6" s="253"/>
      <c r="F6" s="248"/>
      <c r="G6" s="249"/>
      <c r="H6" s="244" t="s">
        <v>34</v>
      </c>
      <c r="I6" s="247"/>
      <c r="J6" s="245" t="s">
        <v>27</v>
      </c>
      <c r="K6" s="246" t="s">
        <v>28</v>
      </c>
    </row>
    <row r="7" ht="14.25" spans="1:11">
      <c r="A7" s="244" t="s">
        <v>35</v>
      </c>
      <c r="B7" s="254"/>
      <c r="C7" s="255"/>
      <c r="D7" s="250" t="s">
        <v>36</v>
      </c>
      <c r="E7" s="256"/>
      <c r="F7" s="248"/>
      <c r="G7" s="249"/>
      <c r="H7" s="244" t="s">
        <v>37</v>
      </c>
      <c r="I7" s="247"/>
      <c r="J7" s="245" t="s">
        <v>27</v>
      </c>
      <c r="K7" s="246" t="s">
        <v>28</v>
      </c>
    </row>
    <row r="8" ht="15" spans="1:11">
      <c r="A8" s="257"/>
      <c r="B8" s="258"/>
      <c r="C8" s="259"/>
      <c r="D8" s="260" t="s">
        <v>38</v>
      </c>
      <c r="E8" s="261"/>
      <c r="F8" s="262"/>
      <c r="G8" s="263"/>
      <c r="H8" s="260" t="s">
        <v>39</v>
      </c>
      <c r="I8" s="261"/>
      <c r="J8" s="264" t="s">
        <v>27</v>
      </c>
      <c r="K8" s="265" t="s">
        <v>28</v>
      </c>
    </row>
    <row r="9" ht="15" spans="1:11">
      <c r="A9" s="266" t="s">
        <v>40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</row>
    <row r="10" ht="15" spans="1:11">
      <c r="A10" s="269" t="s">
        <v>41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1"/>
    </row>
    <row r="11" ht="14.25" spans="1:11">
      <c r="A11" s="272" t="s">
        <v>42</v>
      </c>
      <c r="B11" s="273" t="s">
        <v>43</v>
      </c>
      <c r="C11" s="274" t="s">
        <v>44</v>
      </c>
      <c r="D11" s="275"/>
      <c r="E11" s="276" t="s">
        <v>45</v>
      </c>
      <c r="F11" s="273" t="s">
        <v>43</v>
      </c>
      <c r="G11" s="274" t="s">
        <v>44</v>
      </c>
      <c r="H11" s="274" t="s">
        <v>46</v>
      </c>
      <c r="I11" s="276" t="s">
        <v>47</v>
      </c>
      <c r="J11" s="273" t="s">
        <v>43</v>
      </c>
      <c r="K11" s="277" t="s">
        <v>44</v>
      </c>
    </row>
    <row r="12" ht="14.25" spans="1:11">
      <c r="A12" s="250" t="s">
        <v>48</v>
      </c>
      <c r="B12" s="278" t="s">
        <v>43</v>
      </c>
      <c r="C12" s="245" t="s">
        <v>44</v>
      </c>
      <c r="D12" s="256"/>
      <c r="E12" s="253" t="s">
        <v>49</v>
      </c>
      <c r="F12" s="278" t="s">
        <v>43</v>
      </c>
      <c r="G12" s="245" t="s">
        <v>44</v>
      </c>
      <c r="H12" s="245" t="s">
        <v>46</v>
      </c>
      <c r="I12" s="253" t="s">
        <v>50</v>
      </c>
      <c r="J12" s="278" t="s">
        <v>43</v>
      </c>
      <c r="K12" s="246" t="s">
        <v>44</v>
      </c>
    </row>
    <row r="13" ht="14.25" spans="1:11">
      <c r="A13" s="250" t="s">
        <v>51</v>
      </c>
      <c r="B13" s="278" t="s">
        <v>43</v>
      </c>
      <c r="C13" s="245" t="s">
        <v>44</v>
      </c>
      <c r="D13" s="256"/>
      <c r="E13" s="253" t="s">
        <v>52</v>
      </c>
      <c r="F13" s="245" t="s">
        <v>53</v>
      </c>
      <c r="G13" s="245" t="s">
        <v>54</v>
      </c>
      <c r="H13" s="245" t="s">
        <v>46</v>
      </c>
      <c r="I13" s="253" t="s">
        <v>55</v>
      </c>
      <c r="J13" s="278" t="s">
        <v>43</v>
      </c>
      <c r="K13" s="246" t="s">
        <v>44</v>
      </c>
    </row>
    <row r="14" ht="15" spans="1:11">
      <c r="A14" s="260" t="s">
        <v>56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79"/>
    </row>
    <row r="15" ht="15" spans="1:11">
      <c r="A15" s="269" t="s">
        <v>57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1"/>
    </row>
    <row r="16" ht="14.25" spans="1:11">
      <c r="A16" s="280" t="s">
        <v>58</v>
      </c>
      <c r="B16" s="274" t="s">
        <v>53</v>
      </c>
      <c r="C16" s="274" t="s">
        <v>54</v>
      </c>
      <c r="D16" s="281"/>
      <c r="E16" s="282" t="s">
        <v>59</v>
      </c>
      <c r="F16" s="274" t="s">
        <v>53</v>
      </c>
      <c r="G16" s="274" t="s">
        <v>54</v>
      </c>
      <c r="H16" s="283"/>
      <c r="I16" s="282" t="s">
        <v>60</v>
      </c>
      <c r="J16" s="274" t="s">
        <v>53</v>
      </c>
      <c r="K16" s="277" t="s">
        <v>54</v>
      </c>
    </row>
    <row r="17" customHeight="1" spans="1:22">
      <c r="A17" s="284" t="s">
        <v>61</v>
      </c>
      <c r="B17" s="245" t="s">
        <v>53</v>
      </c>
      <c r="C17" s="245" t="s">
        <v>54</v>
      </c>
      <c r="D17" s="138"/>
      <c r="E17" s="285" t="s">
        <v>62</v>
      </c>
      <c r="F17" s="245" t="s">
        <v>53</v>
      </c>
      <c r="G17" s="245" t="s">
        <v>54</v>
      </c>
      <c r="H17" s="286"/>
      <c r="I17" s="285" t="s">
        <v>63</v>
      </c>
      <c r="J17" s="245" t="s">
        <v>53</v>
      </c>
      <c r="K17" s="246" t="s">
        <v>54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ht="18" customHeight="1" spans="1:22">
      <c r="A18" s="288" t="s">
        <v>64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ht="18" customHeight="1" spans="1:22">
      <c r="A19" s="269" t="s">
        <v>65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customHeight="1" spans="1:22">
      <c r="A20" s="291" t="s">
        <v>66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ht="21.75" customHeight="1" spans="1:22">
      <c r="A21" s="294" t="s">
        <v>67</v>
      </c>
      <c r="B21" s="285" t="s">
        <v>68</v>
      </c>
      <c r="C21" s="285" t="s">
        <v>69</v>
      </c>
      <c r="D21" s="285" t="s">
        <v>70</v>
      </c>
      <c r="E21" s="285" t="s">
        <v>71</v>
      </c>
      <c r="F21" s="285" t="s">
        <v>72</v>
      </c>
      <c r="G21" s="285" t="s">
        <v>73</v>
      </c>
      <c r="H21" s="285" t="s">
        <v>74</v>
      </c>
      <c r="I21" s="285" t="s">
        <v>75</v>
      </c>
      <c r="J21" s="285" t="s">
        <v>76</v>
      </c>
      <c r="K21" s="171" t="s">
        <v>77</v>
      </c>
    </row>
    <row r="22" customHeight="1" spans="1:22">
      <c r="A22" s="295" t="s">
        <v>78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customHeight="1" spans="1:22">
      <c r="A23" s="295" t="s">
        <v>79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8"/>
    </row>
    <row r="24" customHeight="1" spans="1:22">
      <c r="A24" s="295"/>
      <c r="B24" s="296"/>
      <c r="C24" s="296"/>
      <c r="D24" s="296"/>
      <c r="E24" s="296"/>
      <c r="F24" s="296"/>
      <c r="G24" s="296"/>
      <c r="H24" s="296"/>
      <c r="I24" s="296"/>
      <c r="J24" s="296"/>
      <c r="K24" s="298"/>
    </row>
    <row r="25" customHeight="1" spans="1:22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148"/>
    </row>
    <row r="26" customHeight="1" spans="1:22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148"/>
    </row>
    <row r="27" customHeight="1" spans="1:22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148"/>
    </row>
    <row r="28" customHeight="1" spans="1:22">
      <c r="A28" s="295"/>
      <c r="B28" s="296"/>
      <c r="C28" s="296"/>
      <c r="D28" s="296"/>
      <c r="E28" s="296"/>
      <c r="F28" s="296"/>
      <c r="G28" s="296"/>
      <c r="H28" s="296"/>
      <c r="I28" s="296"/>
      <c r="J28" s="296"/>
      <c r="K28" s="148"/>
    </row>
    <row r="29" ht="18" customHeight="1" spans="1:22">
      <c r="A29" s="299" t="s">
        <v>80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ht="18.75" customHeight="1" spans="1:22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ht="18.75" customHeight="1" spans="1:2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ht="18" customHeight="1" spans="1:22">
      <c r="A32" s="299" t="s">
        <v>81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4.25" spans="1:11">
      <c r="A33" s="308" t="s">
        <v>82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ht="15" spans="1:11">
      <c r="A34" s="144" t="s">
        <v>83</v>
      </c>
      <c r="B34" s="146"/>
      <c r="C34" s="245" t="s">
        <v>27</v>
      </c>
      <c r="D34" s="245" t="s">
        <v>28</v>
      </c>
      <c r="E34" s="311" t="s">
        <v>84</v>
      </c>
      <c r="F34" s="312"/>
      <c r="G34" s="312"/>
      <c r="H34" s="312"/>
      <c r="I34" s="312"/>
      <c r="J34" s="312"/>
      <c r="K34" s="313"/>
    </row>
    <row r="35" ht="15" spans="1:11">
      <c r="A35" s="314" t="s">
        <v>85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ht="14.25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255"/>
    </row>
    <row r="38" ht="14.25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255"/>
    </row>
    <row r="39" ht="14.25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255"/>
    </row>
    <row r="40" ht="14.25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255"/>
    </row>
    <row r="41" ht="14.25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255"/>
    </row>
    <row r="42" ht="14.25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255"/>
    </row>
    <row r="43" ht="15" spans="1:11">
      <c r="A43" s="320" t="s">
        <v>86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ht="15" spans="1:11">
      <c r="A44" s="269" t="s">
        <v>87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1"/>
    </row>
    <row r="45" ht="14.25" spans="1:11">
      <c r="A45" s="280" t="s">
        <v>88</v>
      </c>
      <c r="B45" s="274" t="s">
        <v>53</v>
      </c>
      <c r="C45" s="274" t="s">
        <v>54</v>
      </c>
      <c r="D45" s="274" t="s">
        <v>46</v>
      </c>
      <c r="E45" s="282" t="s">
        <v>89</v>
      </c>
      <c r="F45" s="274" t="s">
        <v>53</v>
      </c>
      <c r="G45" s="274" t="s">
        <v>54</v>
      </c>
      <c r="H45" s="274" t="s">
        <v>46</v>
      </c>
      <c r="I45" s="282" t="s">
        <v>90</v>
      </c>
      <c r="J45" s="274" t="s">
        <v>53</v>
      </c>
      <c r="K45" s="277" t="s">
        <v>54</v>
      </c>
    </row>
    <row r="46" ht="14.25" spans="1:11">
      <c r="A46" s="284" t="s">
        <v>45</v>
      </c>
      <c r="B46" s="245" t="s">
        <v>53</v>
      </c>
      <c r="C46" s="245" t="s">
        <v>54</v>
      </c>
      <c r="D46" s="245" t="s">
        <v>46</v>
      </c>
      <c r="E46" s="285" t="s">
        <v>52</v>
      </c>
      <c r="F46" s="245" t="s">
        <v>53</v>
      </c>
      <c r="G46" s="245" t="s">
        <v>54</v>
      </c>
      <c r="H46" s="245" t="s">
        <v>46</v>
      </c>
      <c r="I46" s="285" t="s">
        <v>63</v>
      </c>
      <c r="J46" s="245" t="s">
        <v>53</v>
      </c>
      <c r="K46" s="246" t="s">
        <v>54</v>
      </c>
    </row>
    <row r="47" ht="15" spans="1:11">
      <c r="A47" s="260" t="s">
        <v>56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79"/>
    </row>
    <row r="48" ht="15" spans="1:11">
      <c r="A48" s="314" t="s">
        <v>91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ht="15" spans="1:11">
      <c r="A50" s="323" t="s">
        <v>92</v>
      </c>
      <c r="B50" s="324" t="s">
        <v>93</v>
      </c>
      <c r="C50" s="324"/>
      <c r="D50" s="325" t="s">
        <v>94</v>
      </c>
      <c r="E50" s="326"/>
      <c r="F50" s="327" t="s">
        <v>95</v>
      </c>
      <c r="G50" s="328"/>
      <c r="H50" s="329" t="s">
        <v>96</v>
      </c>
      <c r="I50" s="330"/>
      <c r="J50" s="331"/>
      <c r="K50" s="332"/>
    </row>
    <row r="51" ht="15" spans="1:11">
      <c r="A51" s="314" t="s">
        <v>97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ht="15" spans="1:11">
      <c r="A53" s="323" t="s">
        <v>92</v>
      </c>
      <c r="B53" s="324" t="s">
        <v>93</v>
      </c>
      <c r="C53" s="324"/>
      <c r="D53" s="325" t="s">
        <v>94</v>
      </c>
      <c r="E53" s="336"/>
      <c r="F53" s="327" t="s">
        <v>98</v>
      </c>
      <c r="G53" s="328"/>
      <c r="H53" s="329" t="s">
        <v>96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90" zoomScaleNormal="90" workbookViewId="0">
      <selection activeCell="L12" sqref="L12"/>
    </sheetView>
  </sheetViews>
  <sheetFormatPr defaultColWidth="9" defaultRowHeight="26.1" customHeight="1"/>
  <cols>
    <col min="1" max="1" width="17.125" style="65" customWidth="1"/>
    <col min="2" max="8" width="9.375" style="65" customWidth="1"/>
    <col min="9" max="9" width="1.375" style="65" customWidth="1"/>
    <col min="10" max="10" width="16.5" style="65" customWidth="1"/>
    <col min="11" max="11" width="17" style="65" customWidth="1"/>
    <col min="12" max="12" width="18.5" style="65" customWidth="1"/>
    <col min="13" max="13" width="16.625" style="65" customWidth="1"/>
    <col min="14" max="14" width="14.125" style="65" customWidth="1"/>
    <col min="15" max="15" width="16.375" style="65" customWidth="1"/>
    <col min="16" max="16383" width="9" style="65"/>
  </cols>
  <sheetData>
    <row r="1" ht="30" customHeight="1" spans="1:15">
      <c r="A1" s="66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ht="29.1" customHeight="1" spans="1:15">
      <c r="A2" s="69" t="s">
        <v>24</v>
      </c>
      <c r="B2" s="70" t="s">
        <v>100</v>
      </c>
      <c r="C2" s="70"/>
      <c r="D2" s="71" t="s">
        <v>29</v>
      </c>
      <c r="E2" s="70" t="s">
        <v>101</v>
      </c>
      <c r="F2" s="70"/>
      <c r="G2" s="70"/>
      <c r="H2" s="70"/>
      <c r="I2" s="219"/>
      <c r="J2" s="220" t="s">
        <v>20</v>
      </c>
      <c r="K2" s="70"/>
      <c r="L2" s="70"/>
      <c r="M2" s="70"/>
      <c r="N2" s="70"/>
      <c r="O2" s="221"/>
    </row>
    <row r="3" ht="29.1" customHeight="1" spans="1:15">
      <c r="A3" s="78" t="s">
        <v>102</v>
      </c>
      <c r="B3" s="79" t="s">
        <v>103</v>
      </c>
      <c r="C3" s="79"/>
      <c r="D3" s="79"/>
      <c r="E3" s="79"/>
      <c r="F3" s="79"/>
      <c r="G3" s="79"/>
      <c r="H3" s="79"/>
      <c r="I3" s="80"/>
      <c r="J3" s="79" t="s">
        <v>104</v>
      </c>
      <c r="K3" s="79"/>
      <c r="L3" s="79"/>
      <c r="M3" s="79"/>
      <c r="N3" s="79"/>
      <c r="O3" s="207"/>
    </row>
    <row r="4" ht="29.1" customHeight="1" spans="1:15">
      <c r="A4" s="78"/>
      <c r="B4" s="222" t="s">
        <v>70</v>
      </c>
      <c r="C4" s="222" t="s">
        <v>71</v>
      </c>
      <c r="D4" s="222" t="s">
        <v>72</v>
      </c>
      <c r="E4" s="222" t="s">
        <v>73</v>
      </c>
      <c r="F4" s="222" t="s">
        <v>105</v>
      </c>
      <c r="G4" s="223" t="s">
        <v>106</v>
      </c>
      <c r="H4" s="223" t="s">
        <v>107</v>
      </c>
      <c r="I4" s="80"/>
      <c r="J4" s="224" t="s">
        <v>108</v>
      </c>
      <c r="K4" s="224" t="s">
        <v>109</v>
      </c>
      <c r="L4" s="224"/>
      <c r="M4" s="224" t="s">
        <v>110</v>
      </c>
      <c r="N4" s="224" t="s">
        <v>111</v>
      </c>
      <c r="O4" s="225"/>
    </row>
    <row r="5" ht="29.1" customHeight="1" spans="1:15">
      <c r="A5" s="78"/>
      <c r="B5" s="222" t="s">
        <v>112</v>
      </c>
      <c r="C5" s="222" t="s">
        <v>113</v>
      </c>
      <c r="D5" s="222" t="s">
        <v>114</v>
      </c>
      <c r="E5" s="222" t="s">
        <v>115</v>
      </c>
      <c r="F5" s="222" t="s">
        <v>116</v>
      </c>
      <c r="G5" s="222" t="s">
        <v>117</v>
      </c>
      <c r="H5" s="226"/>
      <c r="I5" s="80"/>
      <c r="J5" s="227" t="s">
        <v>72</v>
      </c>
      <c r="K5" s="227" t="s">
        <v>72</v>
      </c>
      <c r="L5" s="227"/>
      <c r="M5" s="227" t="s">
        <v>72</v>
      </c>
      <c r="N5" s="227" t="s">
        <v>72</v>
      </c>
      <c r="O5" s="225"/>
    </row>
    <row r="6" ht="45.95" customHeight="1" spans="1:15">
      <c r="A6" s="214" t="s">
        <v>118</v>
      </c>
      <c r="B6" s="228"/>
      <c r="C6" s="228"/>
      <c r="D6" s="214">
        <v>69</v>
      </c>
      <c r="E6" s="228"/>
      <c r="F6" s="228"/>
      <c r="G6" s="228"/>
      <c r="H6" s="214" t="s">
        <v>119</v>
      </c>
      <c r="I6" s="80"/>
      <c r="J6" s="93" t="s">
        <v>120</v>
      </c>
      <c r="K6" s="93" t="s">
        <v>120</v>
      </c>
      <c r="L6" s="93"/>
      <c r="M6" s="93" t="s">
        <v>121</v>
      </c>
      <c r="N6" s="93" t="s">
        <v>122</v>
      </c>
      <c r="O6" s="225"/>
    </row>
    <row r="7" ht="45.95" customHeight="1" spans="1:15">
      <c r="A7" s="229" t="s">
        <v>123</v>
      </c>
      <c r="B7" s="228"/>
      <c r="C7" s="228"/>
      <c r="D7" s="214">
        <v>108</v>
      </c>
      <c r="E7" s="228"/>
      <c r="F7" s="228"/>
      <c r="G7" s="228"/>
      <c r="H7" s="214" t="s">
        <v>119</v>
      </c>
      <c r="I7" s="80"/>
      <c r="J7" s="93" t="s">
        <v>124</v>
      </c>
      <c r="K7" s="93" t="s">
        <v>125</v>
      </c>
      <c r="L7" s="93"/>
      <c r="M7" s="93" t="s">
        <v>122</v>
      </c>
      <c r="N7" s="93" t="s">
        <v>122</v>
      </c>
      <c r="O7" s="225"/>
    </row>
    <row r="8" ht="45.95" customHeight="1" spans="1:15">
      <c r="A8" s="229" t="s">
        <v>126</v>
      </c>
      <c r="B8" s="228"/>
      <c r="C8" s="228"/>
      <c r="D8" s="214">
        <v>104</v>
      </c>
      <c r="E8" s="228"/>
      <c r="F8" s="228"/>
      <c r="G8" s="228"/>
      <c r="H8" s="214" t="s">
        <v>119</v>
      </c>
      <c r="I8" s="80"/>
      <c r="J8" s="93" t="s">
        <v>127</v>
      </c>
      <c r="K8" s="93" t="s">
        <v>128</v>
      </c>
      <c r="L8" s="93"/>
      <c r="M8" s="93" t="s">
        <v>129</v>
      </c>
      <c r="N8" s="93" t="s">
        <v>129</v>
      </c>
      <c r="O8" s="225"/>
    </row>
    <row r="9" ht="45.95" customHeight="1" spans="1:15">
      <c r="A9" s="229" t="s">
        <v>130</v>
      </c>
      <c r="B9" s="228"/>
      <c r="C9" s="228"/>
      <c r="D9" s="214">
        <v>102</v>
      </c>
      <c r="E9" s="228"/>
      <c r="F9" s="228"/>
      <c r="G9" s="228"/>
      <c r="H9" s="214" t="s">
        <v>119</v>
      </c>
      <c r="I9" s="80"/>
      <c r="J9" s="93" t="s">
        <v>125</v>
      </c>
      <c r="K9" s="93" t="s">
        <v>131</v>
      </c>
      <c r="L9" s="93"/>
      <c r="M9" s="93" t="s">
        <v>124</v>
      </c>
      <c r="N9" s="93" t="s">
        <v>132</v>
      </c>
      <c r="O9" s="225"/>
    </row>
    <row r="10" ht="45.95" customHeight="1" spans="1:15">
      <c r="A10" s="229" t="s">
        <v>133</v>
      </c>
      <c r="B10" s="228"/>
      <c r="C10" s="228"/>
      <c r="D10" s="214">
        <v>46.5</v>
      </c>
      <c r="E10" s="228"/>
      <c r="F10" s="228"/>
      <c r="G10" s="228"/>
      <c r="H10" s="214" t="s">
        <v>134</v>
      </c>
      <c r="I10" s="80"/>
      <c r="J10" s="93" t="s">
        <v>132</v>
      </c>
      <c r="K10" s="93" t="s">
        <v>132</v>
      </c>
      <c r="L10" s="93"/>
      <c r="M10" s="93" t="s">
        <v>131</v>
      </c>
      <c r="N10" s="93" t="s">
        <v>131</v>
      </c>
      <c r="O10" s="225"/>
    </row>
    <row r="11" ht="45.95" customHeight="1" spans="1:15">
      <c r="A11" s="229" t="s">
        <v>135</v>
      </c>
      <c r="B11" s="228"/>
      <c r="C11" s="228"/>
      <c r="D11" s="214">
        <v>63</v>
      </c>
      <c r="E11" s="228"/>
      <c r="F11" s="228"/>
      <c r="G11" s="228"/>
      <c r="H11" s="214" t="s">
        <v>134</v>
      </c>
      <c r="I11" s="80"/>
      <c r="J11" s="93" t="s">
        <v>136</v>
      </c>
      <c r="K11" s="93" t="s">
        <v>136</v>
      </c>
      <c r="L11" s="93"/>
      <c r="M11" s="93" t="s">
        <v>136</v>
      </c>
      <c r="N11" s="93" t="s">
        <v>136</v>
      </c>
      <c r="O11" s="225"/>
    </row>
    <row r="12" ht="45.95" customHeight="1" spans="1:15">
      <c r="A12" s="229" t="s">
        <v>137</v>
      </c>
      <c r="B12" s="228"/>
      <c r="C12" s="228"/>
      <c r="D12" s="214">
        <v>20.5</v>
      </c>
      <c r="E12" s="228"/>
      <c r="F12" s="228"/>
      <c r="G12" s="228"/>
      <c r="H12" s="214" t="s">
        <v>134</v>
      </c>
      <c r="I12" s="80"/>
      <c r="J12" s="93" t="s">
        <v>136</v>
      </c>
      <c r="K12" s="93" t="s">
        <v>136</v>
      </c>
      <c r="L12" s="93"/>
      <c r="M12" s="93" t="s">
        <v>138</v>
      </c>
      <c r="N12" s="93" t="s">
        <v>136</v>
      </c>
      <c r="O12" s="225"/>
    </row>
    <row r="13" ht="45.95" customHeight="1" spans="1:15">
      <c r="A13" s="229" t="s">
        <v>139</v>
      </c>
      <c r="B13" s="228"/>
      <c r="C13" s="228"/>
      <c r="D13" s="214">
        <v>11.5</v>
      </c>
      <c r="E13" s="228"/>
      <c r="F13" s="228"/>
      <c r="G13" s="228"/>
      <c r="H13" s="214" t="s">
        <v>140</v>
      </c>
      <c r="I13" s="80"/>
      <c r="J13" s="93" t="s">
        <v>136</v>
      </c>
      <c r="K13" s="93" t="s">
        <v>136</v>
      </c>
      <c r="L13" s="93"/>
      <c r="M13" s="93" t="s">
        <v>136</v>
      </c>
      <c r="N13" s="93" t="s">
        <v>136</v>
      </c>
      <c r="O13" s="225"/>
    </row>
    <row r="14" ht="45.95" customHeight="1" spans="1:15">
      <c r="A14" s="229" t="s">
        <v>141</v>
      </c>
      <c r="B14" s="228"/>
      <c r="C14" s="228"/>
      <c r="D14" s="214">
        <v>43</v>
      </c>
      <c r="E14" s="228"/>
      <c r="F14" s="228"/>
      <c r="G14" s="228"/>
      <c r="H14" s="214" t="s">
        <v>134</v>
      </c>
      <c r="I14" s="80"/>
      <c r="J14" s="93" t="s">
        <v>132</v>
      </c>
      <c r="K14" s="93" t="s">
        <v>132</v>
      </c>
      <c r="L14" s="93"/>
      <c r="M14" s="93" t="s">
        <v>131</v>
      </c>
      <c r="N14" s="93" t="s">
        <v>138</v>
      </c>
      <c r="O14" s="225"/>
    </row>
    <row r="15" ht="45.95" customHeight="1" spans="1:15">
      <c r="A15" s="229" t="s">
        <v>142</v>
      </c>
      <c r="B15" s="228"/>
      <c r="C15" s="228"/>
      <c r="D15" s="214">
        <v>14</v>
      </c>
      <c r="E15" s="228"/>
      <c r="F15" s="228"/>
      <c r="G15" s="228"/>
      <c r="H15" s="214" t="s">
        <v>143</v>
      </c>
      <c r="I15" s="80"/>
      <c r="J15" s="93" t="s">
        <v>136</v>
      </c>
      <c r="K15" s="93" t="s">
        <v>136</v>
      </c>
      <c r="L15" s="93"/>
      <c r="M15" s="93" t="s">
        <v>136</v>
      </c>
      <c r="N15" s="93" t="s">
        <v>136</v>
      </c>
      <c r="O15" s="225"/>
    </row>
    <row r="16" ht="45.95" customHeight="1" spans="1:15">
      <c r="A16" s="229" t="s">
        <v>144</v>
      </c>
      <c r="B16" s="228"/>
      <c r="C16" s="228"/>
      <c r="D16" s="214">
        <v>8</v>
      </c>
      <c r="E16" s="228"/>
      <c r="F16" s="228"/>
      <c r="G16" s="228"/>
      <c r="H16" s="214" t="s">
        <v>143</v>
      </c>
      <c r="I16" s="80"/>
      <c r="J16" s="93" t="s">
        <v>136</v>
      </c>
      <c r="K16" s="93" t="s">
        <v>136</v>
      </c>
      <c r="L16" s="93"/>
      <c r="M16" s="93" t="s">
        <v>136</v>
      </c>
      <c r="N16" s="93" t="s">
        <v>136</v>
      </c>
      <c r="O16" s="225"/>
    </row>
    <row r="17" ht="45.95" customHeight="1" spans="1:15">
      <c r="A17" s="229" t="s">
        <v>145</v>
      </c>
      <c r="B17" s="228"/>
      <c r="C17" s="228"/>
      <c r="D17" s="214">
        <v>21.5</v>
      </c>
      <c r="E17" s="228"/>
      <c r="F17" s="228"/>
      <c r="G17" s="228"/>
      <c r="H17" s="214" t="s">
        <v>143</v>
      </c>
      <c r="I17" s="80"/>
      <c r="J17" s="93" t="s">
        <v>136</v>
      </c>
      <c r="K17" s="93" t="s">
        <v>136</v>
      </c>
      <c r="L17" s="93"/>
      <c r="M17" s="93" t="s">
        <v>136</v>
      </c>
      <c r="N17" s="93" t="s">
        <v>136</v>
      </c>
      <c r="O17" s="225"/>
    </row>
    <row r="18" ht="45.95" customHeight="1" spans="1:15">
      <c r="A18" s="229" t="s">
        <v>146</v>
      </c>
      <c r="B18" s="228"/>
      <c r="C18" s="228"/>
      <c r="D18" s="214">
        <v>2</v>
      </c>
      <c r="E18" s="228"/>
      <c r="F18" s="228"/>
      <c r="G18" s="228"/>
      <c r="H18" s="214" t="s">
        <v>143</v>
      </c>
      <c r="I18" s="80"/>
      <c r="J18" s="93" t="s">
        <v>136</v>
      </c>
      <c r="K18" s="93" t="s">
        <v>136</v>
      </c>
      <c r="L18" s="93"/>
      <c r="M18" s="93" t="s">
        <v>136</v>
      </c>
      <c r="N18" s="93" t="s">
        <v>136</v>
      </c>
      <c r="O18" s="230"/>
    </row>
    <row r="19" ht="14.25" spans="1:15">
      <c r="A19" s="108" t="s">
        <v>84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14.25" spans="1:15">
      <c r="A20" s="65" t="s">
        <v>147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14.25" spans="1:15">
      <c r="A21" s="109" t="s">
        <v>148</v>
      </c>
      <c r="B21" s="109"/>
      <c r="C21" s="109"/>
      <c r="D21" s="109"/>
      <c r="E21" s="109"/>
      <c r="F21" s="109"/>
      <c r="G21" s="109"/>
      <c r="H21" s="109"/>
      <c r="I21" s="109"/>
      <c r="J21" s="108" t="s">
        <v>149</v>
      </c>
      <c r="K21" s="110"/>
      <c r="L21" s="108" t="s">
        <v>150</v>
      </c>
      <c r="M21" s="108"/>
      <c r="N21" s="108" t="s">
        <v>151</v>
      </c>
    </row>
    <row r="22" ht="18.95" customHeight="1" spans="1:15">
      <c r="A22" s="65" t="s">
        <v>152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dataValidations count="2">
    <dataValidation type="list" allowBlank="1" showInputMessage="1" showErrorMessage="1" sqref="A6:A18">
      <formula1>部位名称</formula1>
    </dataValidation>
    <dataValidation type="list" allowBlank="1" showInputMessage="1" sqref="H6:H18">
      <formula1>偏差</formula1>
    </dataValidation>
  </dataValidation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70" zoomScaleNormal="70" workbookViewId="0">
      <selection activeCell="L17" sqref="L17"/>
    </sheetView>
  </sheetViews>
  <sheetFormatPr defaultColWidth="9" defaultRowHeight="26.1" customHeight="1"/>
  <cols>
    <col min="1" max="1" width="17.125" style="65" customWidth="1"/>
    <col min="2" max="8" width="9.375" style="65" customWidth="1"/>
    <col min="9" max="9" width="1.375" style="65" customWidth="1"/>
    <col min="10" max="21" width="13.75" style="65" customWidth="1"/>
    <col min="22" max="16384" width="9" style="65"/>
  </cols>
  <sheetData>
    <row r="1" ht="30" customHeight="1" spans="1:21">
      <c r="A1" s="202" t="s">
        <v>153</v>
      </c>
      <c r="B1" s="203"/>
      <c r="C1" s="203"/>
      <c r="D1" s="203"/>
      <c r="E1" s="203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5"/>
      <c r="Q1" s="205"/>
      <c r="R1" s="205"/>
      <c r="S1" s="205"/>
      <c r="T1" s="205"/>
      <c r="U1" s="205"/>
    </row>
    <row r="2" ht="29.1" customHeight="1" spans="1:21">
      <c r="A2" s="69" t="s">
        <v>24</v>
      </c>
      <c r="B2" s="70" t="s">
        <v>154</v>
      </c>
      <c r="C2" s="70"/>
      <c r="D2" s="71" t="s">
        <v>29</v>
      </c>
      <c r="E2" s="70" t="s">
        <v>155</v>
      </c>
      <c r="F2" s="113"/>
      <c r="G2" s="113"/>
      <c r="H2" s="113"/>
      <c r="I2" s="72"/>
      <c r="J2" s="112" t="s">
        <v>20</v>
      </c>
      <c r="K2" s="114" t="s">
        <v>156</v>
      </c>
      <c r="L2" s="206"/>
      <c r="M2" s="206"/>
      <c r="N2" s="206"/>
      <c r="O2" s="206"/>
      <c r="P2" s="206"/>
      <c r="Q2" s="206"/>
      <c r="R2" s="206"/>
      <c r="S2" s="206"/>
      <c r="T2" s="206"/>
      <c r="U2" s="115"/>
    </row>
    <row r="3" ht="29.1" customHeight="1" spans="1:21">
      <c r="A3" s="78" t="s">
        <v>102</v>
      </c>
      <c r="B3" s="79" t="s">
        <v>103</v>
      </c>
      <c r="C3" s="79"/>
      <c r="D3" s="79"/>
      <c r="E3" s="79"/>
      <c r="F3" s="79"/>
      <c r="G3" s="79"/>
      <c r="H3" s="79"/>
      <c r="I3" s="80"/>
      <c r="J3" s="79" t="s">
        <v>104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207"/>
    </row>
    <row r="4" ht="29.1" customHeight="1" spans="1:21">
      <c r="A4" s="78"/>
      <c r="B4" s="83" t="s">
        <v>70</v>
      </c>
      <c r="C4" s="83" t="s">
        <v>71</v>
      </c>
      <c r="D4" s="83" t="s">
        <v>72</v>
      </c>
      <c r="E4" s="83" t="s">
        <v>73</v>
      </c>
      <c r="F4" s="83" t="s">
        <v>105</v>
      </c>
      <c r="G4" s="84" t="s">
        <v>106</v>
      </c>
      <c r="H4" s="208" t="s">
        <v>107</v>
      </c>
      <c r="I4" s="80"/>
      <c r="J4" s="209" t="s">
        <v>110</v>
      </c>
      <c r="K4" s="209" t="s">
        <v>111</v>
      </c>
      <c r="L4" s="209" t="s">
        <v>110</v>
      </c>
      <c r="M4" s="209" t="s">
        <v>111</v>
      </c>
      <c r="N4" s="209" t="s">
        <v>110</v>
      </c>
      <c r="O4" s="209" t="s">
        <v>111</v>
      </c>
      <c r="P4" s="209" t="s">
        <v>108</v>
      </c>
      <c r="Q4" s="209" t="s">
        <v>109</v>
      </c>
      <c r="R4" s="209" t="s">
        <v>108</v>
      </c>
      <c r="S4" s="209" t="s">
        <v>109</v>
      </c>
      <c r="T4" s="209" t="s">
        <v>108</v>
      </c>
      <c r="U4" s="210" t="s">
        <v>109</v>
      </c>
    </row>
    <row r="5" ht="29.1" customHeight="1" spans="1:21">
      <c r="A5" s="78"/>
      <c r="B5" s="83" t="s">
        <v>112</v>
      </c>
      <c r="C5" s="83" t="s">
        <v>113</v>
      </c>
      <c r="D5" s="83" t="s">
        <v>114</v>
      </c>
      <c r="E5" s="83" t="s">
        <v>115</v>
      </c>
      <c r="F5" s="83" t="s">
        <v>116</v>
      </c>
      <c r="G5" s="83" t="s">
        <v>117</v>
      </c>
      <c r="H5" s="211"/>
      <c r="I5" s="80"/>
      <c r="J5" s="212" t="s">
        <v>71</v>
      </c>
      <c r="K5" s="212" t="s">
        <v>71</v>
      </c>
      <c r="L5" s="212" t="s">
        <v>73</v>
      </c>
      <c r="M5" s="212" t="s">
        <v>73</v>
      </c>
      <c r="N5" s="212" t="s">
        <v>75</v>
      </c>
      <c r="O5" s="212" t="s">
        <v>75</v>
      </c>
      <c r="P5" s="212" t="s">
        <v>70</v>
      </c>
      <c r="Q5" s="212" t="s">
        <v>70</v>
      </c>
      <c r="R5" s="212" t="s">
        <v>72</v>
      </c>
      <c r="S5" s="212" t="s">
        <v>72</v>
      </c>
      <c r="T5" s="212" t="s">
        <v>74</v>
      </c>
      <c r="U5" s="213" t="s">
        <v>74</v>
      </c>
    </row>
    <row r="6" ht="42.95" customHeight="1" spans="1:21">
      <c r="A6" s="92" t="s">
        <v>118</v>
      </c>
      <c r="B6" s="214">
        <v>66</v>
      </c>
      <c r="C6" s="214">
        <v>67</v>
      </c>
      <c r="D6" s="214">
        <v>69</v>
      </c>
      <c r="E6" s="214">
        <v>71</v>
      </c>
      <c r="F6" s="215">
        <v>73</v>
      </c>
      <c r="G6" s="214">
        <v>74</v>
      </c>
      <c r="H6" s="214" t="s">
        <v>119</v>
      </c>
      <c r="I6" s="80"/>
      <c r="J6" s="212" t="s">
        <v>157</v>
      </c>
      <c r="K6" s="212" t="s">
        <v>158</v>
      </c>
      <c r="L6" s="212" t="s">
        <v>136</v>
      </c>
      <c r="M6" s="212" t="s">
        <v>136</v>
      </c>
      <c r="N6" s="212" t="s">
        <v>136</v>
      </c>
      <c r="O6" s="212" t="s">
        <v>136</v>
      </c>
      <c r="P6" s="212" t="s">
        <v>157</v>
      </c>
      <c r="Q6" s="212" t="s">
        <v>120</v>
      </c>
      <c r="R6" s="212" t="s">
        <v>157</v>
      </c>
      <c r="S6" s="212" t="s">
        <v>159</v>
      </c>
      <c r="T6" s="212" t="s">
        <v>120</v>
      </c>
      <c r="U6" s="213" t="s">
        <v>120</v>
      </c>
    </row>
    <row r="7" ht="42.95" customHeight="1" spans="1:21">
      <c r="A7" s="216" t="s">
        <v>123</v>
      </c>
      <c r="B7" s="214">
        <v>100</v>
      </c>
      <c r="C7" s="214">
        <v>104</v>
      </c>
      <c r="D7" s="214">
        <v>108</v>
      </c>
      <c r="E7" s="214">
        <v>112</v>
      </c>
      <c r="F7" s="214">
        <v>116</v>
      </c>
      <c r="G7" s="214">
        <v>122</v>
      </c>
      <c r="H7" s="214" t="s">
        <v>119</v>
      </c>
      <c r="I7" s="80"/>
      <c r="J7" s="212" t="s">
        <v>136</v>
      </c>
      <c r="K7" s="212" t="s">
        <v>136</v>
      </c>
      <c r="L7" s="212" t="s">
        <v>136</v>
      </c>
      <c r="M7" s="212" t="s">
        <v>136</v>
      </c>
      <c r="N7" s="212" t="s">
        <v>127</v>
      </c>
      <c r="O7" s="212" t="s">
        <v>127</v>
      </c>
      <c r="P7" s="212" t="s">
        <v>131</v>
      </c>
      <c r="Q7" s="212" t="s">
        <v>160</v>
      </c>
      <c r="R7" s="212" t="s">
        <v>124</v>
      </c>
      <c r="S7" s="212" t="s">
        <v>131</v>
      </c>
      <c r="T7" s="212" t="s">
        <v>136</v>
      </c>
      <c r="U7" s="213" t="s">
        <v>136</v>
      </c>
    </row>
    <row r="8" ht="42.95" customHeight="1" spans="1:21">
      <c r="A8" s="216" t="s">
        <v>126</v>
      </c>
      <c r="B8" s="214">
        <v>96</v>
      </c>
      <c r="C8" s="214">
        <v>100</v>
      </c>
      <c r="D8" s="214">
        <v>104</v>
      </c>
      <c r="E8" s="214">
        <v>108</v>
      </c>
      <c r="F8" s="214">
        <v>113</v>
      </c>
      <c r="G8" s="214">
        <v>119</v>
      </c>
      <c r="H8" s="214" t="s">
        <v>119</v>
      </c>
      <c r="I8" s="80"/>
      <c r="J8" s="212" t="s">
        <v>157</v>
      </c>
      <c r="K8" s="212" t="s">
        <v>158</v>
      </c>
      <c r="L8" s="212" t="s">
        <v>157</v>
      </c>
      <c r="M8" s="212" t="s">
        <v>120</v>
      </c>
      <c r="N8" s="212" t="s">
        <v>158</v>
      </c>
      <c r="O8" s="212" t="s">
        <v>158</v>
      </c>
      <c r="P8" s="212" t="s">
        <v>158</v>
      </c>
      <c r="Q8" s="212" t="s">
        <v>158</v>
      </c>
      <c r="R8" s="212" t="s">
        <v>158</v>
      </c>
      <c r="S8" s="212" t="s">
        <v>120</v>
      </c>
      <c r="T8" s="212" t="s">
        <v>161</v>
      </c>
      <c r="U8" s="213" t="s">
        <v>161</v>
      </c>
    </row>
    <row r="9" ht="42.95" customHeight="1" spans="1:21">
      <c r="A9" s="216" t="s">
        <v>130</v>
      </c>
      <c r="B9" s="214">
        <v>94</v>
      </c>
      <c r="C9" s="214">
        <v>98</v>
      </c>
      <c r="D9" s="214">
        <v>102</v>
      </c>
      <c r="E9" s="214">
        <v>106</v>
      </c>
      <c r="F9" s="214">
        <v>111</v>
      </c>
      <c r="G9" s="214">
        <v>117</v>
      </c>
      <c r="H9" s="214" t="s">
        <v>119</v>
      </c>
      <c r="I9" s="80"/>
      <c r="J9" s="212" t="s">
        <v>136</v>
      </c>
      <c r="K9" s="212" t="s">
        <v>136</v>
      </c>
      <c r="L9" s="212" t="s">
        <v>157</v>
      </c>
      <c r="M9" s="212" t="s">
        <v>158</v>
      </c>
      <c r="N9" s="212" t="s">
        <v>132</v>
      </c>
      <c r="O9" s="212" t="s">
        <v>132</v>
      </c>
      <c r="P9" s="212" t="s">
        <v>160</v>
      </c>
      <c r="Q9" s="212" t="s">
        <v>136</v>
      </c>
      <c r="R9" s="212" t="s">
        <v>131</v>
      </c>
      <c r="S9" s="212" t="s">
        <v>131</v>
      </c>
      <c r="T9" s="212" t="s">
        <v>136</v>
      </c>
      <c r="U9" s="213" t="s">
        <v>136</v>
      </c>
    </row>
    <row r="10" ht="42.95" customHeight="1" spans="1:21">
      <c r="A10" s="216" t="s">
        <v>133</v>
      </c>
      <c r="B10" s="214">
        <v>44.1</v>
      </c>
      <c r="C10" s="214">
        <v>45.3</v>
      </c>
      <c r="D10" s="214">
        <v>46.5</v>
      </c>
      <c r="E10" s="214">
        <v>47.7</v>
      </c>
      <c r="F10" s="214">
        <v>48.9</v>
      </c>
      <c r="G10" s="214">
        <v>50.3</v>
      </c>
      <c r="H10" s="214" t="s">
        <v>134</v>
      </c>
      <c r="I10" s="80"/>
      <c r="J10" s="212" t="s">
        <v>160</v>
      </c>
      <c r="K10" s="212" t="s">
        <v>160</v>
      </c>
      <c r="L10" s="212" t="s">
        <v>131</v>
      </c>
      <c r="M10" s="212" t="s">
        <v>131</v>
      </c>
      <c r="N10" s="212" t="s">
        <v>121</v>
      </c>
      <c r="O10" s="212" t="s">
        <v>136</v>
      </c>
      <c r="P10" s="212" t="s">
        <v>129</v>
      </c>
      <c r="Q10" s="212" t="s">
        <v>129</v>
      </c>
      <c r="R10" s="212" t="s">
        <v>132</v>
      </c>
      <c r="S10" s="212" t="s">
        <v>132</v>
      </c>
      <c r="T10" s="212" t="s">
        <v>131</v>
      </c>
      <c r="U10" s="213" t="s">
        <v>131</v>
      </c>
    </row>
    <row r="11" ht="42.95" customHeight="1" spans="1:21">
      <c r="A11" s="216" t="s">
        <v>135</v>
      </c>
      <c r="B11" s="214">
        <v>61.2</v>
      </c>
      <c r="C11" s="214">
        <v>61.8</v>
      </c>
      <c r="D11" s="214">
        <v>63</v>
      </c>
      <c r="E11" s="214">
        <v>64.2</v>
      </c>
      <c r="F11" s="214">
        <v>65.4</v>
      </c>
      <c r="G11" s="214">
        <v>66</v>
      </c>
      <c r="H11" s="214" t="s">
        <v>134</v>
      </c>
      <c r="I11" s="80"/>
      <c r="J11" s="212" t="s">
        <v>131</v>
      </c>
      <c r="K11" s="212" t="s">
        <v>131</v>
      </c>
      <c r="L11" s="212" t="s">
        <v>136</v>
      </c>
      <c r="M11" s="212" t="s">
        <v>136</v>
      </c>
      <c r="N11" s="212" t="s">
        <v>131</v>
      </c>
      <c r="O11" s="212" t="s">
        <v>160</v>
      </c>
      <c r="P11" s="212" t="s">
        <v>122</v>
      </c>
      <c r="Q11" s="212" t="s">
        <v>122</v>
      </c>
      <c r="R11" s="212" t="s">
        <v>160</v>
      </c>
      <c r="S11" s="212" t="s">
        <v>160</v>
      </c>
      <c r="T11" s="212" t="s">
        <v>138</v>
      </c>
      <c r="U11" s="213" t="s">
        <v>138</v>
      </c>
    </row>
    <row r="12" ht="42.95" customHeight="1" spans="1:21">
      <c r="A12" s="216" t="s">
        <v>137</v>
      </c>
      <c r="B12" s="214">
        <v>19.1</v>
      </c>
      <c r="C12" s="214">
        <v>19.8</v>
      </c>
      <c r="D12" s="214">
        <v>20.5</v>
      </c>
      <c r="E12" s="214">
        <v>21.2</v>
      </c>
      <c r="F12" s="214">
        <v>21.9</v>
      </c>
      <c r="G12" s="214">
        <v>22.9</v>
      </c>
      <c r="H12" s="214" t="s">
        <v>134</v>
      </c>
      <c r="I12" s="80"/>
      <c r="J12" s="212" t="s">
        <v>160</v>
      </c>
      <c r="K12" s="212" t="s">
        <v>136</v>
      </c>
      <c r="L12" s="212" t="s">
        <v>122</v>
      </c>
      <c r="M12" s="212" t="s">
        <v>122</v>
      </c>
      <c r="N12" s="212" t="s">
        <v>136</v>
      </c>
      <c r="O12" s="212" t="s">
        <v>136</v>
      </c>
      <c r="P12" s="212" t="s">
        <v>160</v>
      </c>
      <c r="Q12" s="212" t="s">
        <v>160</v>
      </c>
      <c r="R12" s="212" t="s">
        <v>121</v>
      </c>
      <c r="S12" s="212" t="s">
        <v>122</v>
      </c>
      <c r="T12" s="212" t="s">
        <v>138</v>
      </c>
      <c r="U12" s="213" t="s">
        <v>138</v>
      </c>
    </row>
    <row r="13" ht="42.95" customHeight="1" spans="1:21">
      <c r="A13" s="216" t="s">
        <v>139</v>
      </c>
      <c r="B13" s="214">
        <v>10.7</v>
      </c>
      <c r="C13" s="214">
        <v>11.1</v>
      </c>
      <c r="D13" s="214">
        <v>11.5</v>
      </c>
      <c r="E13" s="214">
        <v>11.9</v>
      </c>
      <c r="F13" s="214">
        <v>12.3</v>
      </c>
      <c r="G13" s="214">
        <v>12.9</v>
      </c>
      <c r="H13" s="214" t="s">
        <v>140</v>
      </c>
      <c r="I13" s="80"/>
      <c r="J13" s="212" t="s">
        <v>129</v>
      </c>
      <c r="K13" s="212" t="s">
        <v>129</v>
      </c>
      <c r="L13" s="212" t="s">
        <v>136</v>
      </c>
      <c r="M13" s="212" t="s">
        <v>136</v>
      </c>
      <c r="N13" s="212" t="s">
        <v>129</v>
      </c>
      <c r="O13" s="212" t="s">
        <v>129</v>
      </c>
      <c r="P13" s="212" t="s">
        <v>122</v>
      </c>
      <c r="Q13" s="212" t="s">
        <v>122</v>
      </c>
      <c r="R13" s="212" t="s">
        <v>136</v>
      </c>
      <c r="S13" s="212" t="s">
        <v>136</v>
      </c>
      <c r="T13" s="212" t="s">
        <v>129</v>
      </c>
      <c r="U13" s="213" t="s">
        <v>129</v>
      </c>
    </row>
    <row r="14" ht="42.95" customHeight="1" spans="1:21">
      <c r="A14" s="216" t="s">
        <v>141</v>
      </c>
      <c r="B14" s="214">
        <v>41</v>
      </c>
      <c r="C14" s="214">
        <v>42</v>
      </c>
      <c r="D14" s="214">
        <v>43</v>
      </c>
      <c r="E14" s="214">
        <v>44</v>
      </c>
      <c r="F14" s="214">
        <v>45</v>
      </c>
      <c r="G14" s="214">
        <v>46.6</v>
      </c>
      <c r="H14" s="214" t="s">
        <v>134</v>
      </c>
      <c r="I14" s="80"/>
      <c r="J14" s="212" t="s">
        <v>131</v>
      </c>
      <c r="K14" s="212" t="s">
        <v>160</v>
      </c>
      <c r="L14" s="212" t="s">
        <v>131</v>
      </c>
      <c r="M14" s="212" t="s">
        <v>160</v>
      </c>
      <c r="N14" s="212" t="s">
        <v>160</v>
      </c>
      <c r="O14" s="212" t="s">
        <v>136</v>
      </c>
      <c r="P14" s="212" t="s">
        <v>131</v>
      </c>
      <c r="Q14" s="212" t="s">
        <v>131</v>
      </c>
      <c r="R14" s="212" t="s">
        <v>160</v>
      </c>
      <c r="S14" s="212" t="s">
        <v>138</v>
      </c>
      <c r="T14" s="212" t="s">
        <v>138</v>
      </c>
      <c r="U14" s="213" t="s">
        <v>138</v>
      </c>
    </row>
    <row r="15" ht="42.95" customHeight="1" spans="1:21">
      <c r="A15" s="216" t="s">
        <v>142</v>
      </c>
      <c r="B15" s="214">
        <v>13.5</v>
      </c>
      <c r="C15" s="214">
        <v>13.5</v>
      </c>
      <c r="D15" s="214">
        <v>14</v>
      </c>
      <c r="E15" s="214">
        <v>14.5</v>
      </c>
      <c r="F15" s="214">
        <v>15</v>
      </c>
      <c r="G15" s="214">
        <v>15.5</v>
      </c>
      <c r="H15" s="214" t="s">
        <v>143</v>
      </c>
      <c r="I15" s="80"/>
      <c r="J15" s="212" t="s">
        <v>136</v>
      </c>
      <c r="K15" s="212" t="s">
        <v>136</v>
      </c>
      <c r="L15" s="212" t="s">
        <v>136</v>
      </c>
      <c r="M15" s="212" t="s">
        <v>136</v>
      </c>
      <c r="N15" s="212" t="s">
        <v>136</v>
      </c>
      <c r="O15" s="212" t="s">
        <v>136</v>
      </c>
      <c r="P15" s="212" t="s">
        <v>136</v>
      </c>
      <c r="Q15" s="212" t="s">
        <v>136</v>
      </c>
      <c r="R15" s="212" t="s">
        <v>136</v>
      </c>
      <c r="S15" s="212" t="s">
        <v>136</v>
      </c>
      <c r="T15" s="212" t="s">
        <v>136</v>
      </c>
      <c r="U15" s="213" t="s">
        <v>136</v>
      </c>
    </row>
    <row r="16" ht="42.95" customHeight="1" spans="1:21">
      <c r="A16" s="216" t="s">
        <v>144</v>
      </c>
      <c r="B16" s="214">
        <v>7</v>
      </c>
      <c r="C16" s="214">
        <v>7.5</v>
      </c>
      <c r="D16" s="214">
        <v>8</v>
      </c>
      <c r="E16" s="214">
        <v>8.5</v>
      </c>
      <c r="F16" s="214">
        <v>9</v>
      </c>
      <c r="G16" s="214">
        <v>9.5</v>
      </c>
      <c r="H16" s="214" t="s">
        <v>143</v>
      </c>
      <c r="I16" s="80"/>
      <c r="J16" s="212" t="s">
        <v>136</v>
      </c>
      <c r="K16" s="212" t="s">
        <v>136</v>
      </c>
      <c r="L16" s="212" t="s">
        <v>136</v>
      </c>
      <c r="M16" s="212" t="s">
        <v>136</v>
      </c>
      <c r="N16" s="212" t="s">
        <v>136</v>
      </c>
      <c r="O16" s="212" t="s">
        <v>136</v>
      </c>
      <c r="P16" s="212" t="s">
        <v>136</v>
      </c>
      <c r="Q16" s="212" t="s">
        <v>136</v>
      </c>
      <c r="R16" s="212" t="s">
        <v>136</v>
      </c>
      <c r="S16" s="212" t="s">
        <v>136</v>
      </c>
      <c r="T16" s="212" t="s">
        <v>136</v>
      </c>
      <c r="U16" s="213" t="s">
        <v>136</v>
      </c>
    </row>
    <row r="17" ht="42.95" customHeight="1" spans="1:21">
      <c r="A17" s="216" t="s">
        <v>145</v>
      </c>
      <c r="B17" s="214">
        <v>20</v>
      </c>
      <c r="C17" s="214">
        <v>20.5</v>
      </c>
      <c r="D17" s="214">
        <v>21.5</v>
      </c>
      <c r="E17" s="214">
        <v>22</v>
      </c>
      <c r="F17" s="214">
        <v>22.5</v>
      </c>
      <c r="G17" s="214">
        <v>23</v>
      </c>
      <c r="H17" s="214" t="s">
        <v>143</v>
      </c>
      <c r="I17" s="80"/>
      <c r="J17" s="212" t="s">
        <v>136</v>
      </c>
      <c r="K17" s="212" t="s">
        <v>136</v>
      </c>
      <c r="L17" s="212" t="s">
        <v>136</v>
      </c>
      <c r="M17" s="212" t="s">
        <v>136</v>
      </c>
      <c r="N17" s="212" t="s">
        <v>136</v>
      </c>
      <c r="O17" s="212" t="s">
        <v>136</v>
      </c>
      <c r="P17" s="212" t="s">
        <v>136</v>
      </c>
      <c r="Q17" s="212" t="s">
        <v>136</v>
      </c>
      <c r="R17" s="212" t="s">
        <v>136</v>
      </c>
      <c r="S17" s="212" t="s">
        <v>136</v>
      </c>
      <c r="T17" s="212" t="s">
        <v>136</v>
      </c>
      <c r="U17" s="213" t="s">
        <v>136</v>
      </c>
    </row>
    <row r="18" ht="42.95" customHeight="1" spans="1:21">
      <c r="A18" s="216" t="s">
        <v>146</v>
      </c>
      <c r="B18" s="214">
        <v>2</v>
      </c>
      <c r="C18" s="214">
        <v>2</v>
      </c>
      <c r="D18" s="214">
        <v>2</v>
      </c>
      <c r="E18" s="214">
        <v>2</v>
      </c>
      <c r="F18" s="214">
        <v>2</v>
      </c>
      <c r="G18" s="214">
        <v>2</v>
      </c>
      <c r="H18" s="214" t="s">
        <v>143</v>
      </c>
      <c r="I18" s="101"/>
      <c r="J18" s="217" t="s">
        <v>136</v>
      </c>
      <c r="K18" s="217" t="s">
        <v>136</v>
      </c>
      <c r="L18" s="217" t="s">
        <v>136</v>
      </c>
      <c r="M18" s="217" t="s">
        <v>136</v>
      </c>
      <c r="N18" s="217" t="s">
        <v>136</v>
      </c>
      <c r="O18" s="217" t="s">
        <v>136</v>
      </c>
      <c r="P18" s="217" t="s">
        <v>136</v>
      </c>
      <c r="Q18" s="217" t="s">
        <v>136</v>
      </c>
      <c r="R18" s="217" t="s">
        <v>136</v>
      </c>
      <c r="S18" s="217" t="s">
        <v>136</v>
      </c>
      <c r="T18" s="217" t="s">
        <v>136</v>
      </c>
      <c r="U18" s="218" t="s">
        <v>136</v>
      </c>
    </row>
    <row r="19" ht="15" spans="1:21">
      <c r="A19" s="108" t="s">
        <v>84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14.25" spans="1:21">
      <c r="A20" s="65" t="s">
        <v>147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14.25" spans="1:21">
      <c r="A21" s="109" t="s">
        <v>148</v>
      </c>
      <c r="B21" s="109"/>
      <c r="C21" s="109"/>
      <c r="D21" s="109"/>
      <c r="E21" s="109"/>
      <c r="F21" s="109"/>
      <c r="G21" s="109"/>
      <c r="H21" s="109"/>
      <c r="I21" s="109"/>
      <c r="J21" s="108" t="s">
        <v>149</v>
      </c>
      <c r="K21" s="110"/>
      <c r="L21" s="108" t="s">
        <v>162</v>
      </c>
      <c r="M21" s="108"/>
      <c r="N21" s="108" t="s">
        <v>163</v>
      </c>
    </row>
    <row r="22" ht="18.95" customHeight="1" spans="1:21">
      <c r="A22" s="65" t="s">
        <v>152</v>
      </c>
    </row>
  </sheetData>
  <mergeCells count="9">
    <mergeCell ref="A1:O1"/>
    <mergeCell ref="B2:C2"/>
    <mergeCell ref="E2:H2"/>
    <mergeCell ref="K2:U2"/>
    <mergeCell ref="B3:H3"/>
    <mergeCell ref="J3:U3"/>
    <mergeCell ref="A3:A5"/>
    <mergeCell ref="H4:H5"/>
    <mergeCell ref="I2:I18"/>
  </mergeCells>
  <dataValidations count="2">
    <dataValidation type="list" allowBlank="1" showInputMessage="1" showErrorMessage="1" sqref="A6:A18">
      <formula1>部位名称</formula1>
    </dataValidation>
    <dataValidation type="list" allowBlank="1" showInputMessage="1" sqref="H6:H18">
      <formula1>偏差</formula1>
    </dataValidation>
  </dataValidations>
  <pageMargins left="0.7" right="0.7" top="0.75" bottom="0.75" header="0.3" footer="0.3"/>
  <pageSetup paperSize="9" scale="3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1" workbookViewId="0">
      <selection activeCell="V14" sqref="V14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9.12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164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29" t="s">
        <v>18</v>
      </c>
      <c r="B2" s="130"/>
      <c r="C2" s="130"/>
      <c r="D2" s="131" t="s">
        <v>24</v>
      </c>
      <c r="E2" s="132"/>
      <c r="F2" s="133" t="s">
        <v>165</v>
      </c>
      <c r="G2" s="134"/>
      <c r="H2" s="134"/>
      <c r="I2" s="135" t="s">
        <v>20</v>
      </c>
      <c r="J2" s="134"/>
      <c r="K2" s="136"/>
    </row>
    <row r="3" spans="1:11">
      <c r="A3" s="137" t="s">
        <v>35</v>
      </c>
      <c r="B3" s="138"/>
      <c r="C3" s="138"/>
      <c r="D3" s="139" t="s">
        <v>166</v>
      </c>
      <c r="E3" s="140"/>
      <c r="F3" s="141"/>
      <c r="G3" s="141"/>
      <c r="H3" s="142" t="s">
        <v>167</v>
      </c>
      <c r="I3" s="142"/>
      <c r="J3" s="142"/>
      <c r="K3" s="143"/>
    </row>
    <row r="4" spans="1:11">
      <c r="A4" s="144" t="s">
        <v>32</v>
      </c>
      <c r="B4" s="145"/>
      <c r="C4" s="145"/>
      <c r="D4" s="146" t="s">
        <v>168</v>
      </c>
      <c r="E4" s="141"/>
      <c r="F4" s="141"/>
      <c r="G4" s="141"/>
      <c r="H4" s="146" t="s">
        <v>169</v>
      </c>
      <c r="I4" s="146"/>
      <c r="J4" s="147" t="s">
        <v>27</v>
      </c>
      <c r="K4" s="148" t="s">
        <v>28</v>
      </c>
    </row>
    <row r="5" spans="1:11">
      <c r="A5" s="144" t="s">
        <v>170</v>
      </c>
      <c r="B5" s="138"/>
      <c r="C5" s="138"/>
      <c r="D5" s="139" t="s">
        <v>171</v>
      </c>
      <c r="E5" s="139" t="s">
        <v>172</v>
      </c>
      <c r="F5" s="139" t="s">
        <v>173</v>
      </c>
      <c r="G5" s="139" t="s">
        <v>174</v>
      </c>
      <c r="H5" s="146" t="s">
        <v>175</v>
      </c>
      <c r="I5" s="146"/>
      <c r="J5" s="147" t="s">
        <v>27</v>
      </c>
      <c r="K5" s="148" t="s">
        <v>28</v>
      </c>
    </row>
    <row r="6" ht="15" spans="1:11">
      <c r="A6" s="149" t="s">
        <v>176</v>
      </c>
      <c r="B6" s="150"/>
      <c r="C6" s="150"/>
      <c r="D6" s="151" t="s">
        <v>177</v>
      </c>
      <c r="E6" s="152"/>
      <c r="F6" s="153"/>
      <c r="G6" s="151"/>
      <c r="H6" s="154" t="s">
        <v>178</v>
      </c>
      <c r="I6" s="154"/>
      <c r="J6" s="153" t="s">
        <v>27</v>
      </c>
      <c r="K6" s="155" t="s">
        <v>28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179</v>
      </c>
      <c r="B8" s="133" t="s">
        <v>180</v>
      </c>
      <c r="C8" s="133" t="s">
        <v>181</v>
      </c>
      <c r="D8" s="133" t="s">
        <v>182</v>
      </c>
      <c r="E8" s="133" t="s">
        <v>183</v>
      </c>
      <c r="F8" s="133" t="s">
        <v>184</v>
      </c>
      <c r="G8" s="160"/>
      <c r="H8" s="161"/>
      <c r="I8" s="161"/>
      <c r="J8" s="161"/>
      <c r="K8" s="162"/>
    </row>
    <row r="9" spans="1:11">
      <c r="A9" s="144" t="s">
        <v>185</v>
      </c>
      <c r="B9" s="146"/>
      <c r="C9" s="147" t="s">
        <v>27</v>
      </c>
      <c r="D9" s="147" t="s">
        <v>28</v>
      </c>
      <c r="E9" s="139" t="s">
        <v>186</v>
      </c>
      <c r="F9" s="163" t="s">
        <v>187</v>
      </c>
      <c r="G9" s="164"/>
      <c r="H9" s="165"/>
      <c r="I9" s="165"/>
      <c r="J9" s="165"/>
      <c r="K9" s="166"/>
    </row>
    <row r="10" spans="1:11">
      <c r="A10" s="144" t="s">
        <v>188</v>
      </c>
      <c r="B10" s="146"/>
      <c r="C10" s="147" t="s">
        <v>27</v>
      </c>
      <c r="D10" s="147" t="s">
        <v>28</v>
      </c>
      <c r="E10" s="139" t="s">
        <v>189</v>
      </c>
      <c r="F10" s="163" t="s">
        <v>190</v>
      </c>
      <c r="G10" s="164" t="s">
        <v>191</v>
      </c>
      <c r="H10" s="165"/>
      <c r="I10" s="165"/>
      <c r="J10" s="165"/>
      <c r="K10" s="166"/>
    </row>
    <row r="11" spans="1:11">
      <c r="A11" s="167" t="s">
        <v>192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9"/>
    </row>
    <row r="12" spans="1:11">
      <c r="A12" s="137" t="s">
        <v>47</v>
      </c>
      <c r="B12" s="147" t="s">
        <v>43</v>
      </c>
      <c r="C12" s="147" t="s">
        <v>44</v>
      </c>
      <c r="D12" s="163"/>
      <c r="E12" s="139" t="s">
        <v>45</v>
      </c>
      <c r="F12" s="147" t="s">
        <v>43</v>
      </c>
      <c r="G12" s="147" t="s">
        <v>44</v>
      </c>
      <c r="H12" s="147"/>
      <c r="I12" s="139" t="s">
        <v>193</v>
      </c>
      <c r="J12" s="147" t="s">
        <v>43</v>
      </c>
      <c r="K12" s="148" t="s">
        <v>44</v>
      </c>
    </row>
    <row r="13" spans="1:11">
      <c r="A13" s="137" t="s">
        <v>50</v>
      </c>
      <c r="B13" s="147" t="s">
        <v>43</v>
      </c>
      <c r="C13" s="147" t="s">
        <v>44</v>
      </c>
      <c r="D13" s="163"/>
      <c r="E13" s="139" t="s">
        <v>55</v>
      </c>
      <c r="F13" s="147" t="s">
        <v>43</v>
      </c>
      <c r="G13" s="147" t="s">
        <v>44</v>
      </c>
      <c r="H13" s="147"/>
      <c r="I13" s="139" t="s">
        <v>194</v>
      </c>
      <c r="J13" s="147" t="s">
        <v>43</v>
      </c>
      <c r="K13" s="148" t="s">
        <v>44</v>
      </c>
    </row>
    <row r="14" ht="15" spans="1:11">
      <c r="A14" s="149" t="s">
        <v>195</v>
      </c>
      <c r="B14" s="153" t="s">
        <v>43</v>
      </c>
      <c r="C14" s="153" t="s">
        <v>44</v>
      </c>
      <c r="D14" s="152"/>
      <c r="E14" s="151" t="s">
        <v>196</v>
      </c>
      <c r="F14" s="153" t="s">
        <v>43</v>
      </c>
      <c r="G14" s="153" t="s">
        <v>44</v>
      </c>
      <c r="H14" s="153"/>
      <c r="I14" s="151" t="s">
        <v>197</v>
      </c>
      <c r="J14" s="153" t="s">
        <v>43</v>
      </c>
      <c r="K14" s="155" t="s">
        <v>44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29" t="s">
        <v>198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70"/>
    </row>
    <row r="17" spans="1:11">
      <c r="A17" s="144" t="s">
        <v>199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71"/>
    </row>
    <row r="18" spans="1:11">
      <c r="A18" s="144" t="s">
        <v>200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71"/>
    </row>
    <row r="19" spans="1:11">
      <c r="A19" s="172"/>
      <c r="B19" s="147"/>
      <c r="C19" s="147"/>
      <c r="D19" s="147"/>
      <c r="E19" s="147"/>
      <c r="F19" s="147"/>
      <c r="G19" s="147"/>
      <c r="H19" s="147"/>
      <c r="I19" s="147"/>
      <c r="J19" s="147"/>
      <c r="K19" s="148"/>
    </row>
    <row r="20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175"/>
    </row>
    <row r="2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5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175"/>
    </row>
    <row r="23" spans="1:11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8"/>
    </row>
    <row r="24" spans="1:11">
      <c r="A24" s="144" t="s">
        <v>83</v>
      </c>
      <c r="B24" s="146"/>
      <c r="C24" s="147" t="s">
        <v>27</v>
      </c>
      <c r="D24" s="147" t="s">
        <v>28</v>
      </c>
      <c r="E24" s="142"/>
      <c r="F24" s="142"/>
      <c r="G24" s="142"/>
      <c r="H24" s="142"/>
      <c r="I24" s="142"/>
      <c r="J24" s="142"/>
      <c r="K24" s="143"/>
    </row>
    <row r="25" ht="15" spans="1:11">
      <c r="A25" s="179" t="s">
        <v>201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1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202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5"/>
    </row>
    <row r="28" spans="1:11">
      <c r="A28" s="186"/>
      <c r="B28" s="187"/>
      <c r="C28" s="187"/>
      <c r="D28" s="187"/>
      <c r="E28" s="187"/>
      <c r="F28" s="187"/>
      <c r="G28" s="187"/>
      <c r="H28" s="187"/>
      <c r="I28" s="187"/>
      <c r="J28" s="187"/>
      <c r="K28" s="188"/>
    </row>
    <row r="29" spans="1:11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188"/>
    </row>
    <row r="3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188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5"/>
    </row>
    <row r="35" ht="23.1" customHeight="1" spans="1:11">
      <c r="A35" s="189"/>
      <c r="B35" s="174"/>
      <c r="C35" s="174"/>
      <c r="D35" s="174"/>
      <c r="E35" s="174"/>
      <c r="F35" s="174"/>
      <c r="G35" s="174"/>
      <c r="H35" s="174"/>
      <c r="I35" s="174"/>
      <c r="J35" s="174"/>
      <c r="K35" s="175"/>
    </row>
    <row r="36" ht="23.1" customHeight="1" spans="1:11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ht="18.75" customHeight="1" spans="1:11">
      <c r="A37" s="193" t="s">
        <v>203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ht="18.75" customHeight="1" spans="1:11">
      <c r="A38" s="144" t="s">
        <v>204</v>
      </c>
      <c r="B38" s="146"/>
      <c r="C38" s="146"/>
      <c r="D38" s="142" t="s">
        <v>205</v>
      </c>
      <c r="E38" s="142"/>
      <c r="F38" s="196" t="s">
        <v>206</v>
      </c>
      <c r="G38" s="197"/>
      <c r="H38" s="146" t="s">
        <v>207</v>
      </c>
      <c r="I38" s="146"/>
      <c r="J38" s="146" t="s">
        <v>208</v>
      </c>
      <c r="K38" s="171"/>
    </row>
    <row r="39" ht="18.75" customHeight="1" spans="1:11">
      <c r="A39" s="144" t="s">
        <v>84</v>
      </c>
      <c r="B39" s="146" t="s">
        <v>209</v>
      </c>
      <c r="C39" s="146"/>
      <c r="D39" s="146"/>
      <c r="E39" s="146"/>
      <c r="F39" s="146"/>
      <c r="G39" s="146"/>
      <c r="H39" s="146"/>
      <c r="I39" s="146"/>
      <c r="J39" s="146"/>
      <c r="K39" s="171"/>
    </row>
    <row r="40" ht="30.95" customHeight="1" spans="1:11">
      <c r="A40" s="144"/>
      <c r="B40" s="146"/>
      <c r="C40" s="146"/>
      <c r="D40" s="146"/>
      <c r="E40" s="146"/>
      <c r="F40" s="146"/>
      <c r="G40" s="146"/>
      <c r="H40" s="146"/>
      <c r="I40" s="146"/>
      <c r="J40" s="146"/>
      <c r="K40" s="171"/>
    </row>
    <row r="41" ht="18.75" customHeight="1" spans="1:11">
      <c r="A41" s="144"/>
      <c r="B41" s="146"/>
      <c r="C41" s="146"/>
      <c r="D41" s="146"/>
      <c r="E41" s="146"/>
      <c r="F41" s="146"/>
      <c r="G41" s="146"/>
      <c r="H41" s="146"/>
      <c r="I41" s="146"/>
      <c r="J41" s="146"/>
      <c r="K41" s="171"/>
    </row>
    <row r="42" ht="32.1" customHeight="1" spans="1:11">
      <c r="A42" s="149" t="s">
        <v>92</v>
      </c>
      <c r="B42" s="198" t="s">
        <v>210</v>
      </c>
      <c r="C42" s="198"/>
      <c r="D42" s="151" t="s">
        <v>211</v>
      </c>
      <c r="E42" s="152"/>
      <c r="F42" s="151" t="s">
        <v>95</v>
      </c>
      <c r="G42" s="199"/>
      <c r="H42" s="200" t="s">
        <v>96</v>
      </c>
      <c r="I42" s="200"/>
      <c r="J42" s="198"/>
      <c r="K42" s="20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tabSelected="1" zoomScale="90" zoomScaleNormal="90" workbookViewId="0">
      <selection activeCell="T13" sqref="T13"/>
    </sheetView>
  </sheetViews>
  <sheetFormatPr defaultColWidth="9" defaultRowHeight="26.1" customHeight="1"/>
  <cols>
    <col min="1" max="1" width="24.25" style="65" customWidth="1"/>
    <col min="2" max="8" width="9.375" style="65" customWidth="1"/>
    <col min="9" max="9" width="1.375" style="65" customWidth="1"/>
    <col min="10" max="27" width="7.375" style="65" customWidth="1"/>
    <col min="28" max="16384" width="9" style="65"/>
  </cols>
  <sheetData>
    <row r="1" ht="30" customHeight="1" spans="1:28">
      <c r="A1" s="111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8">
      <c r="A2" s="112" t="s">
        <v>24</v>
      </c>
      <c r="B2" s="113" t="s">
        <v>154</v>
      </c>
      <c r="C2" s="113"/>
      <c r="D2" s="73" t="s">
        <v>29</v>
      </c>
      <c r="E2" s="113" t="s">
        <v>155</v>
      </c>
      <c r="F2" s="113"/>
      <c r="G2" s="113"/>
      <c r="H2" s="113"/>
      <c r="I2" s="72"/>
      <c r="J2" s="114" t="s">
        <v>20</v>
      </c>
      <c r="K2" s="115"/>
      <c r="L2" s="76" t="s">
        <v>156</v>
      </c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77"/>
    </row>
    <row r="3" ht="29.1" customHeight="1" spans="1:28">
      <c r="A3" s="79" t="s">
        <v>102</v>
      </c>
      <c r="B3" s="79" t="s">
        <v>103</v>
      </c>
      <c r="C3" s="79"/>
      <c r="D3" s="79"/>
      <c r="E3" s="79"/>
      <c r="F3" s="79"/>
      <c r="G3" s="79"/>
      <c r="H3" s="79"/>
      <c r="I3" s="80"/>
      <c r="J3" s="79" t="s">
        <v>104</v>
      </c>
      <c r="K3" s="79"/>
      <c r="L3" s="79"/>
      <c r="M3" s="79"/>
      <c r="N3" s="79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77"/>
    </row>
    <row r="4" ht="29.1" customHeight="1" spans="1:28">
      <c r="A4" s="79"/>
      <c r="B4" s="83" t="s">
        <v>70</v>
      </c>
      <c r="C4" s="83" t="s">
        <v>71</v>
      </c>
      <c r="D4" s="83" t="s">
        <v>72</v>
      </c>
      <c r="E4" s="83" t="s">
        <v>73</v>
      </c>
      <c r="F4" s="83" t="s">
        <v>105</v>
      </c>
      <c r="G4" s="84" t="s">
        <v>106</v>
      </c>
      <c r="H4" s="84" t="s">
        <v>107</v>
      </c>
      <c r="I4" s="80"/>
      <c r="J4" s="85" t="s">
        <v>70</v>
      </c>
      <c r="K4" s="86"/>
      <c r="L4" s="87"/>
      <c r="M4" s="85" t="s">
        <v>71</v>
      </c>
      <c r="N4" s="86"/>
      <c r="O4" s="87"/>
      <c r="P4" s="86" t="s">
        <v>72</v>
      </c>
      <c r="Q4" s="86"/>
      <c r="R4" s="87"/>
      <c r="S4" s="86" t="s">
        <v>73</v>
      </c>
      <c r="T4" s="86"/>
      <c r="U4" s="87"/>
      <c r="V4" s="86" t="s">
        <v>105</v>
      </c>
      <c r="W4" s="86"/>
      <c r="X4" s="87"/>
      <c r="Y4" s="86" t="s">
        <v>106</v>
      </c>
      <c r="Z4" s="86"/>
      <c r="AA4" s="86"/>
      <c r="AB4" s="77"/>
    </row>
    <row r="5" ht="29.1" customHeight="1" spans="1:28">
      <c r="A5" s="79"/>
      <c r="B5" s="83" t="s">
        <v>112</v>
      </c>
      <c r="C5" s="83" t="s">
        <v>113</v>
      </c>
      <c r="D5" s="83" t="s">
        <v>114</v>
      </c>
      <c r="E5" s="83" t="s">
        <v>115</v>
      </c>
      <c r="F5" s="83" t="s">
        <v>116</v>
      </c>
      <c r="G5" s="83" t="s">
        <v>117</v>
      </c>
      <c r="H5" s="88"/>
      <c r="I5" s="80"/>
      <c r="J5" s="89"/>
      <c r="K5" s="90"/>
      <c r="L5" s="91"/>
      <c r="M5" s="89"/>
      <c r="N5" s="90"/>
      <c r="O5" s="91"/>
      <c r="P5" s="89"/>
      <c r="Q5" s="90"/>
      <c r="R5" s="91"/>
      <c r="S5" s="89"/>
      <c r="T5" s="90"/>
      <c r="U5" s="91"/>
      <c r="V5" s="89"/>
      <c r="W5" s="90"/>
      <c r="X5" s="91"/>
      <c r="Y5" s="89"/>
      <c r="Z5" s="90"/>
      <c r="AA5" s="90"/>
      <c r="AB5" s="77"/>
    </row>
    <row r="6" ht="29.1" customHeight="1" spans="1:28">
      <c r="A6" s="92" t="s">
        <v>118</v>
      </c>
      <c r="B6" s="92">
        <v>66</v>
      </c>
      <c r="C6" s="92">
        <v>67</v>
      </c>
      <c r="D6" s="92">
        <v>69</v>
      </c>
      <c r="E6" s="92">
        <v>71</v>
      </c>
      <c r="F6" s="92">
        <v>73</v>
      </c>
      <c r="G6" s="92">
        <v>74</v>
      </c>
      <c r="H6" s="92" t="s">
        <v>119</v>
      </c>
      <c r="I6" s="80"/>
      <c r="J6" s="93" t="s">
        <v>212</v>
      </c>
      <c r="K6" s="93" t="s">
        <v>125</v>
      </c>
      <c r="L6" s="93" t="s">
        <v>212</v>
      </c>
      <c r="M6" s="93" t="s">
        <v>124</v>
      </c>
      <c r="N6" s="93" t="s">
        <v>125</v>
      </c>
      <c r="O6" s="93" t="s">
        <v>212</v>
      </c>
      <c r="P6" s="93" t="s">
        <v>160</v>
      </c>
      <c r="Q6" s="93" t="s">
        <v>212</v>
      </c>
      <c r="R6" s="93" t="s">
        <v>212</v>
      </c>
      <c r="S6" s="93" t="s">
        <v>160</v>
      </c>
      <c r="T6" s="93" t="s">
        <v>160</v>
      </c>
      <c r="U6" s="93" t="s">
        <v>212</v>
      </c>
      <c r="V6" s="93" t="s">
        <v>124</v>
      </c>
      <c r="W6" s="93" t="s">
        <v>124</v>
      </c>
      <c r="X6" s="93" t="s">
        <v>131</v>
      </c>
      <c r="Y6" s="93" t="s">
        <v>127</v>
      </c>
      <c r="Z6" s="93" t="s">
        <v>124</v>
      </c>
      <c r="AA6" s="94" t="s">
        <v>124</v>
      </c>
      <c r="AB6" s="77"/>
    </row>
    <row r="7" ht="29.1" customHeight="1" spans="1:28">
      <c r="A7" s="92" t="s">
        <v>123</v>
      </c>
      <c r="B7" s="92">
        <v>100</v>
      </c>
      <c r="C7" s="92">
        <v>104</v>
      </c>
      <c r="D7" s="92">
        <v>108</v>
      </c>
      <c r="E7" s="92">
        <v>112</v>
      </c>
      <c r="F7" s="92">
        <v>116</v>
      </c>
      <c r="G7" s="92">
        <v>122</v>
      </c>
      <c r="H7" s="92" t="s">
        <v>119</v>
      </c>
      <c r="I7" s="80"/>
      <c r="J7" s="93" t="s">
        <v>160</v>
      </c>
      <c r="K7" s="93" t="s">
        <v>212</v>
      </c>
      <c r="L7" s="93" t="s">
        <v>131</v>
      </c>
      <c r="M7" s="93" t="s">
        <v>131</v>
      </c>
      <c r="N7" s="93" t="s">
        <v>212</v>
      </c>
      <c r="O7" s="93" t="s">
        <v>160</v>
      </c>
      <c r="P7" s="93" t="s">
        <v>160</v>
      </c>
      <c r="Q7" s="93" t="s">
        <v>131</v>
      </c>
      <c r="R7" s="93" t="s">
        <v>212</v>
      </c>
      <c r="S7" s="93" t="s">
        <v>212</v>
      </c>
      <c r="T7" s="93" t="s">
        <v>131</v>
      </c>
      <c r="U7" s="93" t="s">
        <v>125</v>
      </c>
      <c r="V7" s="93" t="s">
        <v>212</v>
      </c>
      <c r="W7" s="93" t="s">
        <v>212</v>
      </c>
      <c r="X7" s="93" t="s">
        <v>131</v>
      </c>
      <c r="Y7" s="93" t="s">
        <v>212</v>
      </c>
      <c r="Z7" s="93" t="s">
        <v>160</v>
      </c>
      <c r="AA7" s="94" t="s">
        <v>212</v>
      </c>
      <c r="AB7" s="77"/>
    </row>
    <row r="8" ht="29.1" customHeight="1" spans="1:28">
      <c r="A8" s="92" t="s">
        <v>126</v>
      </c>
      <c r="B8" s="92">
        <v>96</v>
      </c>
      <c r="C8" s="92">
        <v>100</v>
      </c>
      <c r="D8" s="92">
        <v>104</v>
      </c>
      <c r="E8" s="92">
        <v>108</v>
      </c>
      <c r="F8" s="92">
        <v>113</v>
      </c>
      <c r="G8" s="92">
        <v>119</v>
      </c>
      <c r="H8" s="92" t="s">
        <v>119</v>
      </c>
      <c r="I8" s="80"/>
      <c r="J8" s="93" t="s">
        <v>125</v>
      </c>
      <c r="K8" s="93" t="s">
        <v>132</v>
      </c>
      <c r="L8" s="93" t="s">
        <v>212</v>
      </c>
      <c r="M8" s="93" t="s">
        <v>160</v>
      </c>
      <c r="N8" s="93" t="s">
        <v>212</v>
      </c>
      <c r="O8" s="93" t="s">
        <v>138</v>
      </c>
      <c r="P8" s="93" t="s">
        <v>212</v>
      </c>
      <c r="Q8" s="93" t="s">
        <v>131</v>
      </c>
      <c r="R8" s="93" t="s">
        <v>212</v>
      </c>
      <c r="S8" s="93" t="s">
        <v>124</v>
      </c>
      <c r="T8" s="93" t="s">
        <v>212</v>
      </c>
      <c r="U8" s="93" t="s">
        <v>124</v>
      </c>
      <c r="V8" s="93" t="s">
        <v>160</v>
      </c>
      <c r="W8" s="93" t="s">
        <v>212</v>
      </c>
      <c r="X8" s="93" t="s">
        <v>160</v>
      </c>
      <c r="Y8" s="93" t="s">
        <v>212</v>
      </c>
      <c r="Z8" s="93" t="s">
        <v>138</v>
      </c>
      <c r="AA8" s="94" t="s">
        <v>212</v>
      </c>
      <c r="AB8" s="77"/>
    </row>
    <row r="9" ht="29.1" customHeight="1" spans="1:28">
      <c r="A9" s="92" t="s">
        <v>130</v>
      </c>
      <c r="B9" s="92">
        <v>94</v>
      </c>
      <c r="C9" s="92">
        <v>98</v>
      </c>
      <c r="D9" s="92">
        <v>102</v>
      </c>
      <c r="E9" s="92">
        <v>106</v>
      </c>
      <c r="F9" s="92">
        <v>111</v>
      </c>
      <c r="G9" s="92">
        <v>117</v>
      </c>
      <c r="H9" s="92" t="s">
        <v>119</v>
      </c>
      <c r="I9" s="80"/>
      <c r="J9" s="93" t="s">
        <v>212</v>
      </c>
      <c r="K9" s="93" t="s">
        <v>160</v>
      </c>
      <c r="L9" s="93" t="s">
        <v>131</v>
      </c>
      <c r="M9" s="93" t="s">
        <v>138</v>
      </c>
      <c r="N9" s="93" t="s">
        <v>212</v>
      </c>
      <c r="O9" s="93" t="s">
        <v>212</v>
      </c>
      <c r="P9" s="93" t="s">
        <v>125</v>
      </c>
      <c r="Q9" s="93" t="s">
        <v>212</v>
      </c>
      <c r="R9" s="93" t="s">
        <v>131</v>
      </c>
      <c r="S9" s="93" t="s">
        <v>160</v>
      </c>
      <c r="T9" s="93" t="s">
        <v>160</v>
      </c>
      <c r="U9" s="93" t="s">
        <v>212</v>
      </c>
      <c r="V9" s="93" t="s">
        <v>138</v>
      </c>
      <c r="W9" s="93" t="s">
        <v>138</v>
      </c>
      <c r="X9" s="93" t="s">
        <v>138</v>
      </c>
      <c r="Y9" s="93" t="s">
        <v>160</v>
      </c>
      <c r="Z9" s="93" t="s">
        <v>160</v>
      </c>
      <c r="AA9" s="94" t="s">
        <v>212</v>
      </c>
      <c r="AB9" s="77"/>
    </row>
    <row r="10" ht="29.1" customHeight="1" spans="1:28">
      <c r="A10" s="92" t="s">
        <v>133</v>
      </c>
      <c r="B10" s="92">
        <v>44.1</v>
      </c>
      <c r="C10" s="92">
        <v>45.3</v>
      </c>
      <c r="D10" s="92">
        <v>46.5</v>
      </c>
      <c r="E10" s="92">
        <v>47.7</v>
      </c>
      <c r="F10" s="92">
        <v>48.9</v>
      </c>
      <c r="G10" s="92">
        <v>50.3</v>
      </c>
      <c r="H10" s="92" t="s">
        <v>134</v>
      </c>
      <c r="I10" s="80"/>
      <c r="J10" s="93" t="s">
        <v>160</v>
      </c>
      <c r="K10" s="93" t="s">
        <v>160</v>
      </c>
      <c r="L10" s="93" t="s">
        <v>212</v>
      </c>
      <c r="M10" s="93" t="s">
        <v>212</v>
      </c>
      <c r="N10" s="93" t="s">
        <v>138</v>
      </c>
      <c r="O10" s="93" t="s">
        <v>138</v>
      </c>
      <c r="P10" s="93" t="s">
        <v>212</v>
      </c>
      <c r="Q10" s="93" t="s">
        <v>131</v>
      </c>
      <c r="R10" s="93" t="s">
        <v>125</v>
      </c>
      <c r="S10" s="93" t="s">
        <v>212</v>
      </c>
      <c r="T10" s="93" t="s">
        <v>138</v>
      </c>
      <c r="U10" s="93" t="s">
        <v>138</v>
      </c>
      <c r="V10" s="93" t="s">
        <v>212</v>
      </c>
      <c r="W10" s="93" t="s">
        <v>160</v>
      </c>
      <c r="X10" s="93" t="s">
        <v>212</v>
      </c>
      <c r="Y10" s="93" t="s">
        <v>212</v>
      </c>
      <c r="Z10" s="93" t="s">
        <v>212</v>
      </c>
      <c r="AA10" s="94" t="s">
        <v>138</v>
      </c>
      <c r="AB10" s="77"/>
    </row>
    <row r="11" ht="29.1" customHeight="1" spans="1:28">
      <c r="A11" s="92" t="s">
        <v>135</v>
      </c>
      <c r="B11" s="92">
        <v>61.2</v>
      </c>
      <c r="C11" s="92">
        <v>61.8</v>
      </c>
      <c r="D11" s="92">
        <v>63</v>
      </c>
      <c r="E11" s="92">
        <v>64.2</v>
      </c>
      <c r="F11" s="92">
        <v>65.4</v>
      </c>
      <c r="G11" s="92">
        <v>66</v>
      </c>
      <c r="H11" s="92" t="s">
        <v>134</v>
      </c>
      <c r="I11" s="80"/>
      <c r="J11" s="93" t="s">
        <v>212</v>
      </c>
      <c r="K11" s="93" t="s">
        <v>138</v>
      </c>
      <c r="L11" s="93" t="s">
        <v>138</v>
      </c>
      <c r="M11" s="93" t="s">
        <v>160</v>
      </c>
      <c r="N11" s="93" t="s">
        <v>212</v>
      </c>
      <c r="O11" s="93" t="s">
        <v>138</v>
      </c>
      <c r="P11" s="93" t="s">
        <v>212</v>
      </c>
      <c r="Q11" s="93" t="s">
        <v>160</v>
      </c>
      <c r="R11" s="93" t="s">
        <v>160</v>
      </c>
      <c r="S11" s="93" t="s">
        <v>212</v>
      </c>
      <c r="T11" s="93" t="s">
        <v>131</v>
      </c>
      <c r="U11" s="93" t="s">
        <v>212</v>
      </c>
      <c r="V11" s="93" t="s">
        <v>138</v>
      </c>
      <c r="W11" s="93" t="s">
        <v>212</v>
      </c>
      <c r="X11" s="93" t="s">
        <v>138</v>
      </c>
      <c r="Y11" s="93" t="s">
        <v>160</v>
      </c>
      <c r="Z11" s="93" t="s">
        <v>160</v>
      </c>
      <c r="AA11" s="94" t="s">
        <v>160</v>
      </c>
      <c r="AB11" s="77"/>
    </row>
    <row r="12" ht="29.1" customHeight="1" spans="1:28">
      <c r="A12" s="92" t="s">
        <v>137</v>
      </c>
      <c r="B12" s="92">
        <v>19.1</v>
      </c>
      <c r="C12" s="92">
        <v>19.8</v>
      </c>
      <c r="D12" s="92">
        <v>20.5</v>
      </c>
      <c r="E12" s="92">
        <v>21.2</v>
      </c>
      <c r="F12" s="92">
        <v>21.9</v>
      </c>
      <c r="G12" s="92">
        <v>22.9</v>
      </c>
      <c r="H12" s="92" t="s">
        <v>134</v>
      </c>
      <c r="I12" s="80"/>
      <c r="J12" s="93" t="s">
        <v>160</v>
      </c>
      <c r="K12" s="93" t="s">
        <v>212</v>
      </c>
      <c r="L12" s="93" t="s">
        <v>138</v>
      </c>
      <c r="M12" s="93" t="s">
        <v>138</v>
      </c>
      <c r="N12" s="93" t="s">
        <v>212</v>
      </c>
      <c r="O12" s="93" t="s">
        <v>138</v>
      </c>
      <c r="P12" s="93" t="s">
        <v>138</v>
      </c>
      <c r="Q12" s="93" t="s">
        <v>212</v>
      </c>
      <c r="R12" s="93" t="s">
        <v>138</v>
      </c>
      <c r="S12" s="93" t="s">
        <v>160</v>
      </c>
      <c r="T12" s="93" t="s">
        <v>212</v>
      </c>
      <c r="U12" s="93" t="s">
        <v>212</v>
      </c>
      <c r="V12" s="93" t="s">
        <v>212</v>
      </c>
      <c r="W12" s="93" t="s">
        <v>212</v>
      </c>
      <c r="X12" s="93" t="s">
        <v>212</v>
      </c>
      <c r="Y12" s="93" t="s">
        <v>212</v>
      </c>
      <c r="Z12" s="93" t="s">
        <v>212</v>
      </c>
      <c r="AA12" s="94" t="s">
        <v>212</v>
      </c>
      <c r="AB12" s="77"/>
    </row>
    <row r="13" ht="29.1" customHeight="1" spans="1:28">
      <c r="A13" s="92" t="s">
        <v>139</v>
      </c>
      <c r="B13" s="92">
        <v>10.7</v>
      </c>
      <c r="C13" s="92">
        <v>11.1</v>
      </c>
      <c r="D13" s="92">
        <v>11.5</v>
      </c>
      <c r="E13" s="92">
        <v>11.9</v>
      </c>
      <c r="F13" s="92">
        <v>12.3</v>
      </c>
      <c r="G13" s="92">
        <v>12.9</v>
      </c>
      <c r="H13" s="92" t="s">
        <v>140</v>
      </c>
      <c r="I13" s="80"/>
      <c r="J13" s="93" t="s">
        <v>160</v>
      </c>
      <c r="K13" s="93" t="s">
        <v>160</v>
      </c>
      <c r="L13" s="93" t="s">
        <v>212</v>
      </c>
      <c r="M13" s="93" t="s">
        <v>212</v>
      </c>
      <c r="N13" s="93" t="s">
        <v>212</v>
      </c>
      <c r="O13" s="93" t="s">
        <v>160</v>
      </c>
      <c r="P13" s="93" t="s">
        <v>138</v>
      </c>
      <c r="Q13" s="93" t="s">
        <v>138</v>
      </c>
      <c r="R13" s="93" t="s">
        <v>212</v>
      </c>
      <c r="S13" s="93" t="s">
        <v>212</v>
      </c>
      <c r="T13" s="93" t="s">
        <v>138</v>
      </c>
      <c r="U13" s="93" t="s">
        <v>138</v>
      </c>
      <c r="V13" s="93" t="s">
        <v>212</v>
      </c>
      <c r="W13" s="93" t="s">
        <v>160</v>
      </c>
      <c r="X13" s="93" t="s">
        <v>212</v>
      </c>
      <c r="Y13" s="93" t="s">
        <v>138</v>
      </c>
      <c r="Z13" s="93" t="s">
        <v>138</v>
      </c>
      <c r="AA13" s="94" t="s">
        <v>138</v>
      </c>
      <c r="AB13" s="77"/>
    </row>
    <row r="14" ht="29.1" customHeight="1" spans="1:28">
      <c r="A14" s="92" t="s">
        <v>141</v>
      </c>
      <c r="B14" s="92">
        <v>41</v>
      </c>
      <c r="C14" s="92">
        <v>42</v>
      </c>
      <c r="D14" s="92">
        <v>43</v>
      </c>
      <c r="E14" s="92">
        <v>44</v>
      </c>
      <c r="F14" s="92">
        <v>45</v>
      </c>
      <c r="G14" s="92">
        <v>46.6</v>
      </c>
      <c r="H14" s="92" t="s">
        <v>134</v>
      </c>
      <c r="I14" s="80"/>
      <c r="J14" s="93" t="s">
        <v>131</v>
      </c>
      <c r="K14" s="93" t="s">
        <v>131</v>
      </c>
      <c r="L14" s="93" t="s">
        <v>131</v>
      </c>
      <c r="M14" s="93" t="s">
        <v>131</v>
      </c>
      <c r="N14" s="93" t="s">
        <v>212</v>
      </c>
      <c r="O14" s="93" t="s">
        <v>132</v>
      </c>
      <c r="P14" s="93" t="s">
        <v>131</v>
      </c>
      <c r="Q14" s="93" t="s">
        <v>212</v>
      </c>
      <c r="R14" s="93" t="s">
        <v>160</v>
      </c>
      <c r="S14" s="93" t="s">
        <v>160</v>
      </c>
      <c r="T14" s="93" t="s">
        <v>212</v>
      </c>
      <c r="U14" s="93" t="s">
        <v>160</v>
      </c>
      <c r="V14" s="93" t="s">
        <v>131</v>
      </c>
      <c r="W14" s="93" t="s">
        <v>212</v>
      </c>
      <c r="X14" s="93" t="s">
        <v>131</v>
      </c>
      <c r="Y14" s="93" t="s">
        <v>131</v>
      </c>
      <c r="Z14" s="93" t="s">
        <v>212</v>
      </c>
      <c r="AA14" s="94" t="s">
        <v>160</v>
      </c>
      <c r="AB14" s="77"/>
    </row>
    <row r="15" ht="29.1" customHeight="1" spans="1:28">
      <c r="A15" s="92" t="s">
        <v>142</v>
      </c>
      <c r="B15" s="92">
        <v>13.5</v>
      </c>
      <c r="C15" s="92">
        <v>13.5</v>
      </c>
      <c r="D15" s="92">
        <v>14</v>
      </c>
      <c r="E15" s="92">
        <v>14.5</v>
      </c>
      <c r="F15" s="92">
        <v>15</v>
      </c>
      <c r="G15" s="92">
        <v>15.5</v>
      </c>
      <c r="H15" s="92" t="s">
        <v>143</v>
      </c>
      <c r="I15" s="80"/>
      <c r="J15" s="93" t="s">
        <v>212</v>
      </c>
      <c r="K15" s="93" t="s">
        <v>212</v>
      </c>
      <c r="L15" s="93" t="s">
        <v>212</v>
      </c>
      <c r="M15" s="93" t="s">
        <v>212</v>
      </c>
      <c r="N15" s="93" t="s">
        <v>212</v>
      </c>
      <c r="O15" s="93" t="s">
        <v>212</v>
      </c>
      <c r="P15" s="93" t="s">
        <v>212</v>
      </c>
      <c r="Q15" s="93" t="s">
        <v>212</v>
      </c>
      <c r="R15" s="93" t="s">
        <v>212</v>
      </c>
      <c r="S15" s="93" t="s">
        <v>212</v>
      </c>
      <c r="T15" s="93" t="s">
        <v>212</v>
      </c>
      <c r="U15" s="93" t="s">
        <v>212</v>
      </c>
      <c r="V15" s="93" t="s">
        <v>212</v>
      </c>
      <c r="W15" s="93" t="s">
        <v>212</v>
      </c>
      <c r="X15" s="93" t="s">
        <v>212</v>
      </c>
      <c r="Y15" s="93" t="s">
        <v>212</v>
      </c>
      <c r="Z15" s="93" t="s">
        <v>212</v>
      </c>
      <c r="AA15" s="94" t="s">
        <v>212</v>
      </c>
      <c r="AB15" s="77"/>
    </row>
    <row r="16" ht="29.1" customHeight="1" spans="1:28">
      <c r="A16" s="92" t="s">
        <v>144</v>
      </c>
      <c r="B16" s="92">
        <v>7</v>
      </c>
      <c r="C16" s="92">
        <v>7.5</v>
      </c>
      <c r="D16" s="92">
        <v>8</v>
      </c>
      <c r="E16" s="92">
        <v>8.5</v>
      </c>
      <c r="F16" s="92">
        <v>9</v>
      </c>
      <c r="G16" s="92">
        <v>9.5</v>
      </c>
      <c r="H16" s="92" t="s">
        <v>143</v>
      </c>
      <c r="I16" s="80"/>
      <c r="J16" s="93" t="s">
        <v>212</v>
      </c>
      <c r="K16" s="93" t="s">
        <v>212</v>
      </c>
      <c r="L16" s="93" t="s">
        <v>212</v>
      </c>
      <c r="M16" s="93" t="s">
        <v>212</v>
      </c>
      <c r="N16" s="93" t="s">
        <v>212</v>
      </c>
      <c r="O16" s="93" t="s">
        <v>212</v>
      </c>
      <c r="P16" s="93" t="s">
        <v>212</v>
      </c>
      <c r="Q16" s="93" t="s">
        <v>212</v>
      </c>
      <c r="R16" s="93" t="s">
        <v>212</v>
      </c>
      <c r="S16" s="93" t="s">
        <v>212</v>
      </c>
      <c r="T16" s="93" t="s">
        <v>212</v>
      </c>
      <c r="U16" s="93" t="s">
        <v>212</v>
      </c>
      <c r="V16" s="93" t="s">
        <v>212</v>
      </c>
      <c r="W16" s="93" t="s">
        <v>212</v>
      </c>
      <c r="X16" s="93" t="s">
        <v>212</v>
      </c>
      <c r="Y16" s="93" t="s">
        <v>212</v>
      </c>
      <c r="Z16" s="93" t="s">
        <v>212</v>
      </c>
      <c r="AA16" s="94" t="s">
        <v>212</v>
      </c>
      <c r="AB16" s="77"/>
    </row>
    <row r="17" ht="29.1" customHeight="1" spans="1:28">
      <c r="A17" s="92" t="s">
        <v>145</v>
      </c>
      <c r="B17" s="92">
        <v>20</v>
      </c>
      <c r="C17" s="92">
        <v>20.5</v>
      </c>
      <c r="D17" s="92">
        <v>21.5</v>
      </c>
      <c r="E17" s="92">
        <v>22</v>
      </c>
      <c r="F17" s="92">
        <v>22.5</v>
      </c>
      <c r="G17" s="92">
        <v>23</v>
      </c>
      <c r="H17" s="92" t="s">
        <v>143</v>
      </c>
      <c r="I17" s="80"/>
      <c r="J17" s="93" t="s">
        <v>212</v>
      </c>
      <c r="K17" s="93" t="s">
        <v>212</v>
      </c>
      <c r="L17" s="93" t="s">
        <v>212</v>
      </c>
      <c r="M17" s="93" t="s">
        <v>212</v>
      </c>
      <c r="N17" s="93" t="s">
        <v>212</v>
      </c>
      <c r="O17" s="93" t="s">
        <v>212</v>
      </c>
      <c r="P17" s="93" t="s">
        <v>212</v>
      </c>
      <c r="Q17" s="93" t="s">
        <v>212</v>
      </c>
      <c r="R17" s="93" t="s">
        <v>212</v>
      </c>
      <c r="S17" s="93" t="s">
        <v>212</v>
      </c>
      <c r="T17" s="93" t="s">
        <v>212</v>
      </c>
      <c r="U17" s="93" t="s">
        <v>212</v>
      </c>
      <c r="V17" s="93" t="s">
        <v>212</v>
      </c>
      <c r="W17" s="93" t="s">
        <v>212</v>
      </c>
      <c r="X17" s="93" t="s">
        <v>212</v>
      </c>
      <c r="Y17" s="93" t="s">
        <v>212</v>
      </c>
      <c r="Z17" s="93" t="s">
        <v>212</v>
      </c>
      <c r="AA17" s="94" t="s">
        <v>212</v>
      </c>
      <c r="AB17" s="77"/>
    </row>
    <row r="18" ht="29.1" customHeight="1" spans="1:28">
      <c r="A18" s="92" t="s">
        <v>146</v>
      </c>
      <c r="B18" s="92">
        <v>2</v>
      </c>
      <c r="C18" s="92">
        <v>2</v>
      </c>
      <c r="D18" s="92">
        <v>2</v>
      </c>
      <c r="E18" s="92">
        <v>2</v>
      </c>
      <c r="F18" s="92">
        <v>2</v>
      </c>
      <c r="G18" s="92">
        <v>2</v>
      </c>
      <c r="H18" s="92" t="s">
        <v>143</v>
      </c>
      <c r="I18" s="80"/>
      <c r="J18" s="93" t="s">
        <v>212</v>
      </c>
      <c r="K18" s="93" t="s">
        <v>212</v>
      </c>
      <c r="L18" s="93" t="s">
        <v>212</v>
      </c>
      <c r="M18" s="93" t="s">
        <v>212</v>
      </c>
      <c r="N18" s="93" t="s">
        <v>212</v>
      </c>
      <c r="O18" s="93" t="s">
        <v>212</v>
      </c>
      <c r="P18" s="93" t="s">
        <v>212</v>
      </c>
      <c r="Q18" s="93" t="s">
        <v>212</v>
      </c>
      <c r="R18" s="93" t="s">
        <v>212</v>
      </c>
      <c r="S18" s="93" t="s">
        <v>212</v>
      </c>
      <c r="T18" s="93" t="s">
        <v>212</v>
      </c>
      <c r="U18" s="93" t="s">
        <v>212</v>
      </c>
      <c r="V18" s="93" t="s">
        <v>212</v>
      </c>
      <c r="W18" s="93" t="s">
        <v>212</v>
      </c>
      <c r="X18" s="93" t="s">
        <v>212</v>
      </c>
      <c r="Y18" s="93" t="s">
        <v>212</v>
      </c>
      <c r="Z18" s="93" t="s">
        <v>212</v>
      </c>
      <c r="AA18" s="94" t="s">
        <v>212</v>
      </c>
      <c r="AB18" s="77"/>
    </row>
    <row r="19" ht="29.1" customHeight="1" spans="1:28">
      <c r="A19" s="118"/>
      <c r="B19" s="119"/>
      <c r="C19" s="119"/>
      <c r="D19" s="120"/>
      <c r="E19" s="119"/>
      <c r="F19" s="119"/>
      <c r="G19" s="119"/>
      <c r="H19" s="119"/>
      <c r="I19" s="121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3"/>
      <c r="AB19" s="77"/>
    </row>
    <row r="20" ht="15" spans="1:28">
      <c r="A20" s="124" t="s">
        <v>84</v>
      </c>
      <c r="B20" s="125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ht="14.25" spans="1:28">
      <c r="A21" s="65" t="s">
        <v>147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ht="14.25" spans="1:28">
      <c r="A22" s="109" t="s">
        <v>148</v>
      </c>
      <c r="B22" s="109"/>
      <c r="C22" s="109"/>
      <c r="D22" s="109"/>
      <c r="E22" s="109"/>
      <c r="F22" s="109"/>
      <c r="G22" s="109"/>
      <c r="H22" s="109"/>
      <c r="I22" s="109"/>
      <c r="J22" s="108" t="s">
        <v>149</v>
      </c>
      <c r="K22" s="110"/>
      <c r="L22" s="108" t="s">
        <v>150</v>
      </c>
      <c r="M22" s="108" t="s">
        <v>213</v>
      </c>
      <c r="N22" s="108"/>
      <c r="O22" s="108" t="s">
        <v>163</v>
      </c>
      <c r="P22" s="108"/>
      <c r="Q22" s="108"/>
    </row>
    <row r="23" ht="18.95" customHeight="1" spans="1:28">
      <c r="A23" s="65" t="s">
        <v>152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dataValidations count="2">
    <dataValidation type="list" allowBlank="1" showInputMessage="1" showErrorMessage="1" sqref="A6:A18">
      <formula1>部位名称</formula1>
    </dataValidation>
    <dataValidation type="list" allowBlank="1" showInputMessage="1" sqref="H6:H18">
      <formula1>偏差</formula1>
    </dataValidation>
  </dataValidation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zoomScale="90" zoomScaleNormal="90" workbookViewId="0">
      <selection activeCell="J11" sqref="J11"/>
    </sheetView>
  </sheetViews>
  <sheetFormatPr defaultColWidth="9" defaultRowHeight="26.1" customHeight="1"/>
  <cols>
    <col min="1" max="1" width="24.25" style="65" customWidth="1"/>
    <col min="2" max="8" width="9.375" style="65" customWidth="1"/>
    <col min="9" max="9" width="1.375" style="65" customWidth="1"/>
    <col min="10" max="27" width="7.375" style="65" customWidth="1"/>
    <col min="28" max="16384" width="9" style="65"/>
  </cols>
  <sheetData>
    <row r="1" ht="30" customHeight="1" spans="1:28">
      <c r="A1" s="66" t="s">
        <v>99</v>
      </c>
      <c r="B1" s="67"/>
      <c r="C1" s="67"/>
      <c r="D1" s="67"/>
      <c r="E1" s="67"/>
      <c r="F1" s="67"/>
      <c r="G1" s="67"/>
      <c r="H1" s="67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8">
      <c r="A2" s="69" t="s">
        <v>24</v>
      </c>
      <c r="B2" s="70" t="s">
        <v>154</v>
      </c>
      <c r="C2" s="70"/>
      <c r="D2" s="71" t="s">
        <v>29</v>
      </c>
      <c r="E2" s="70" t="s">
        <v>155</v>
      </c>
      <c r="F2" s="70"/>
      <c r="G2" s="70"/>
      <c r="H2" s="70"/>
      <c r="I2" s="72"/>
      <c r="J2" s="73" t="s">
        <v>20</v>
      </c>
      <c r="K2" s="74"/>
      <c r="L2" s="75" t="s">
        <v>156</v>
      </c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  <c r="AB2" s="77"/>
    </row>
    <row r="3" ht="29.1" customHeight="1" spans="1:28">
      <c r="A3" s="78" t="s">
        <v>102</v>
      </c>
      <c r="B3" s="79" t="s">
        <v>103</v>
      </c>
      <c r="C3" s="79"/>
      <c r="D3" s="79"/>
      <c r="E3" s="79"/>
      <c r="F3" s="79"/>
      <c r="G3" s="79"/>
      <c r="H3" s="79"/>
      <c r="I3" s="80"/>
      <c r="J3" s="81" t="s">
        <v>104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77"/>
    </row>
    <row r="4" ht="29.1" customHeight="1" spans="1:28">
      <c r="A4" s="78"/>
      <c r="B4" s="83" t="s">
        <v>70</v>
      </c>
      <c r="C4" s="83" t="s">
        <v>71</v>
      </c>
      <c r="D4" s="83" t="s">
        <v>72</v>
      </c>
      <c r="E4" s="83" t="s">
        <v>73</v>
      </c>
      <c r="F4" s="83" t="s">
        <v>105</v>
      </c>
      <c r="G4" s="84" t="s">
        <v>106</v>
      </c>
      <c r="H4" s="84" t="s">
        <v>107</v>
      </c>
      <c r="I4" s="80"/>
      <c r="J4" s="85" t="s">
        <v>70</v>
      </c>
      <c r="K4" s="86"/>
      <c r="L4" s="87"/>
      <c r="M4" s="85" t="s">
        <v>71</v>
      </c>
      <c r="N4" s="86"/>
      <c r="O4" s="87"/>
      <c r="P4" s="85" t="s">
        <v>72</v>
      </c>
      <c r="Q4" s="86"/>
      <c r="R4" s="87"/>
      <c r="S4" s="85" t="s">
        <v>73</v>
      </c>
      <c r="T4" s="86"/>
      <c r="U4" s="87"/>
      <c r="V4" s="85" t="s">
        <v>105</v>
      </c>
      <c r="W4" s="86"/>
      <c r="X4" s="87"/>
      <c r="Y4" s="85" t="s">
        <v>106</v>
      </c>
      <c r="Z4" s="86"/>
      <c r="AA4" s="86"/>
      <c r="AB4" s="77"/>
    </row>
    <row r="5" ht="29.1" customHeight="1" spans="1:28">
      <c r="A5" s="78"/>
      <c r="B5" s="83" t="s">
        <v>112</v>
      </c>
      <c r="C5" s="83" t="s">
        <v>113</v>
      </c>
      <c r="D5" s="83" t="s">
        <v>114</v>
      </c>
      <c r="E5" s="83" t="s">
        <v>115</v>
      </c>
      <c r="F5" s="83" t="s">
        <v>116</v>
      </c>
      <c r="G5" s="83" t="s">
        <v>117</v>
      </c>
      <c r="H5" s="88"/>
      <c r="I5" s="80"/>
      <c r="J5" s="89"/>
      <c r="K5" s="90"/>
      <c r="L5" s="91"/>
      <c r="M5" s="89"/>
      <c r="N5" s="90"/>
      <c r="O5" s="91"/>
      <c r="P5" s="89"/>
      <c r="Q5" s="90"/>
      <c r="R5" s="91"/>
      <c r="S5" s="89"/>
      <c r="T5" s="90"/>
      <c r="U5" s="91"/>
      <c r="V5" s="89"/>
      <c r="W5" s="90"/>
      <c r="X5" s="91"/>
      <c r="Y5" s="89"/>
      <c r="Z5" s="90"/>
      <c r="AA5" s="90"/>
      <c r="AB5" s="77"/>
    </row>
    <row r="6" ht="29.1" customHeight="1" spans="1:28">
      <c r="A6" s="92" t="s">
        <v>118</v>
      </c>
      <c r="B6" s="92">
        <v>66</v>
      </c>
      <c r="C6" s="92">
        <v>67</v>
      </c>
      <c r="D6" s="92">
        <v>69</v>
      </c>
      <c r="E6" s="92">
        <v>71</v>
      </c>
      <c r="F6" s="92">
        <v>73</v>
      </c>
      <c r="G6" s="92">
        <v>74</v>
      </c>
      <c r="H6" s="92" t="s">
        <v>119</v>
      </c>
      <c r="I6" s="80"/>
      <c r="J6" s="93" t="s">
        <v>160</v>
      </c>
      <c r="K6" s="93" t="s">
        <v>212</v>
      </c>
      <c r="L6" s="93" t="s">
        <v>160</v>
      </c>
      <c r="M6" s="93" t="s">
        <v>131</v>
      </c>
      <c r="N6" s="93" t="s">
        <v>160</v>
      </c>
      <c r="O6" s="93" t="s">
        <v>212</v>
      </c>
      <c r="P6" s="93" t="s">
        <v>212</v>
      </c>
      <c r="Q6" s="93" t="s">
        <v>124</v>
      </c>
      <c r="R6" s="93" t="s">
        <v>125</v>
      </c>
      <c r="S6" s="93" t="s">
        <v>138</v>
      </c>
      <c r="T6" s="93" t="s">
        <v>212</v>
      </c>
      <c r="U6" s="93" t="s">
        <v>131</v>
      </c>
      <c r="V6" s="93" t="s">
        <v>127</v>
      </c>
      <c r="W6" s="93" t="s">
        <v>124</v>
      </c>
      <c r="X6" s="93" t="s">
        <v>212</v>
      </c>
      <c r="Y6" s="93" t="s">
        <v>124</v>
      </c>
      <c r="Z6" s="93" t="s">
        <v>124</v>
      </c>
      <c r="AA6" s="94" t="s">
        <v>212</v>
      </c>
      <c r="AB6" s="77"/>
    </row>
    <row r="7" ht="29.1" customHeight="1" spans="1:28">
      <c r="A7" s="92" t="s">
        <v>123</v>
      </c>
      <c r="B7" s="92">
        <v>100</v>
      </c>
      <c r="C7" s="92">
        <v>104</v>
      </c>
      <c r="D7" s="92">
        <v>108</v>
      </c>
      <c r="E7" s="92">
        <v>112</v>
      </c>
      <c r="F7" s="92">
        <v>116</v>
      </c>
      <c r="G7" s="92">
        <v>122</v>
      </c>
      <c r="H7" s="92" t="s">
        <v>119</v>
      </c>
      <c r="I7" s="80"/>
      <c r="J7" s="93" t="s">
        <v>138</v>
      </c>
      <c r="K7" s="93" t="s">
        <v>138</v>
      </c>
      <c r="L7" s="93" t="s">
        <v>160</v>
      </c>
      <c r="M7" s="93" t="s">
        <v>212</v>
      </c>
      <c r="N7" s="93" t="s">
        <v>212</v>
      </c>
      <c r="O7" s="93" t="s">
        <v>160</v>
      </c>
      <c r="P7" s="93" t="s">
        <v>131</v>
      </c>
      <c r="Q7" s="93" t="s">
        <v>131</v>
      </c>
      <c r="R7" s="93" t="s">
        <v>212</v>
      </c>
      <c r="S7" s="93" t="s">
        <v>212</v>
      </c>
      <c r="T7" s="93" t="s">
        <v>125</v>
      </c>
      <c r="U7" s="93" t="s">
        <v>125</v>
      </c>
      <c r="V7" s="93" t="s">
        <v>212</v>
      </c>
      <c r="W7" s="93" t="s">
        <v>125</v>
      </c>
      <c r="X7" s="93" t="s">
        <v>125</v>
      </c>
      <c r="Y7" s="93" t="s">
        <v>212</v>
      </c>
      <c r="Z7" s="93" t="s">
        <v>212</v>
      </c>
      <c r="AA7" s="94" t="s">
        <v>160</v>
      </c>
      <c r="AB7" s="77"/>
    </row>
    <row r="8" ht="29.1" customHeight="1" spans="1:28">
      <c r="A8" s="92" t="s">
        <v>126</v>
      </c>
      <c r="B8" s="92">
        <v>96</v>
      </c>
      <c r="C8" s="92">
        <v>100</v>
      </c>
      <c r="D8" s="92">
        <v>104</v>
      </c>
      <c r="E8" s="92">
        <v>108</v>
      </c>
      <c r="F8" s="92">
        <v>113</v>
      </c>
      <c r="G8" s="92">
        <v>119</v>
      </c>
      <c r="H8" s="92" t="s">
        <v>119</v>
      </c>
      <c r="I8" s="80"/>
      <c r="J8" s="93" t="s">
        <v>212</v>
      </c>
      <c r="K8" s="93" t="s">
        <v>160</v>
      </c>
      <c r="L8" s="93" t="s">
        <v>131</v>
      </c>
      <c r="M8" s="93" t="s">
        <v>212</v>
      </c>
      <c r="N8" s="93" t="s">
        <v>138</v>
      </c>
      <c r="O8" s="93" t="s">
        <v>212</v>
      </c>
      <c r="P8" s="93" t="s">
        <v>160</v>
      </c>
      <c r="Q8" s="93" t="s">
        <v>212</v>
      </c>
      <c r="R8" s="93" t="s">
        <v>131</v>
      </c>
      <c r="S8" s="93" t="s">
        <v>160</v>
      </c>
      <c r="T8" s="93" t="s">
        <v>160</v>
      </c>
      <c r="U8" s="93" t="s">
        <v>212</v>
      </c>
      <c r="V8" s="93" t="s">
        <v>212</v>
      </c>
      <c r="W8" s="93" t="s">
        <v>212</v>
      </c>
      <c r="X8" s="93" t="s">
        <v>131</v>
      </c>
      <c r="Y8" s="93" t="s">
        <v>131</v>
      </c>
      <c r="Z8" s="93" t="s">
        <v>131</v>
      </c>
      <c r="AA8" s="94" t="s">
        <v>160</v>
      </c>
      <c r="AB8" s="77"/>
    </row>
    <row r="9" ht="29.1" customHeight="1" spans="1:28">
      <c r="A9" s="92" t="s">
        <v>130</v>
      </c>
      <c r="B9" s="92">
        <v>94</v>
      </c>
      <c r="C9" s="92">
        <v>98</v>
      </c>
      <c r="D9" s="92">
        <v>102</v>
      </c>
      <c r="E9" s="92">
        <v>106</v>
      </c>
      <c r="F9" s="92">
        <v>111</v>
      </c>
      <c r="G9" s="92">
        <v>117</v>
      </c>
      <c r="H9" s="92" t="s">
        <v>119</v>
      </c>
      <c r="I9" s="80"/>
      <c r="J9" s="93" t="s">
        <v>125</v>
      </c>
      <c r="K9" s="93" t="s">
        <v>124</v>
      </c>
      <c r="L9" s="93" t="s">
        <v>131</v>
      </c>
      <c r="M9" s="93" t="s">
        <v>131</v>
      </c>
      <c r="N9" s="93" t="s">
        <v>125</v>
      </c>
      <c r="O9" s="93" t="s">
        <v>212</v>
      </c>
      <c r="P9" s="93" t="s">
        <v>131</v>
      </c>
      <c r="Q9" s="93" t="s">
        <v>131</v>
      </c>
      <c r="R9" s="93" t="s">
        <v>131</v>
      </c>
      <c r="S9" s="93" t="s">
        <v>131</v>
      </c>
      <c r="T9" s="93" t="s">
        <v>131</v>
      </c>
      <c r="U9" s="93" t="s">
        <v>212</v>
      </c>
      <c r="V9" s="93" t="s">
        <v>160</v>
      </c>
      <c r="W9" s="93" t="s">
        <v>212</v>
      </c>
      <c r="X9" s="93" t="s">
        <v>212</v>
      </c>
      <c r="Y9" s="93" t="s">
        <v>212</v>
      </c>
      <c r="Z9" s="93" t="s">
        <v>212</v>
      </c>
      <c r="AA9" s="94" t="s">
        <v>138</v>
      </c>
      <c r="AB9" s="77"/>
    </row>
    <row r="10" ht="29.1" customHeight="1" spans="1:28">
      <c r="A10" s="92" t="s">
        <v>133</v>
      </c>
      <c r="B10" s="92">
        <v>44.1</v>
      </c>
      <c r="C10" s="92">
        <v>45.3</v>
      </c>
      <c r="D10" s="92">
        <v>46.5</v>
      </c>
      <c r="E10" s="92">
        <v>47.7</v>
      </c>
      <c r="F10" s="92">
        <v>48.9</v>
      </c>
      <c r="G10" s="92">
        <v>50.3</v>
      </c>
      <c r="H10" s="92" t="s">
        <v>134</v>
      </c>
      <c r="I10" s="80"/>
      <c r="J10" s="93" t="s">
        <v>212</v>
      </c>
      <c r="K10" s="93" t="s">
        <v>160</v>
      </c>
      <c r="L10" s="93" t="s">
        <v>160</v>
      </c>
      <c r="M10" s="93" t="s">
        <v>212</v>
      </c>
      <c r="N10" s="93" t="s">
        <v>160</v>
      </c>
      <c r="O10" s="93" t="s">
        <v>160</v>
      </c>
      <c r="P10" s="93" t="s">
        <v>212</v>
      </c>
      <c r="Q10" s="93" t="s">
        <v>212</v>
      </c>
      <c r="R10" s="93" t="s">
        <v>160</v>
      </c>
      <c r="S10" s="93" t="s">
        <v>160</v>
      </c>
      <c r="T10" s="93" t="s">
        <v>160</v>
      </c>
      <c r="U10" s="93" t="s">
        <v>212</v>
      </c>
      <c r="V10" s="93" t="s">
        <v>131</v>
      </c>
      <c r="W10" s="93" t="s">
        <v>131</v>
      </c>
      <c r="X10" s="93" t="s">
        <v>212</v>
      </c>
      <c r="Y10" s="93" t="s">
        <v>160</v>
      </c>
      <c r="Z10" s="93" t="s">
        <v>138</v>
      </c>
      <c r="AA10" s="94" t="s">
        <v>212</v>
      </c>
      <c r="AB10" s="77"/>
    </row>
    <row r="11" ht="29.1" customHeight="1" spans="1:28">
      <c r="A11" s="92" t="s">
        <v>135</v>
      </c>
      <c r="B11" s="92">
        <v>61.2</v>
      </c>
      <c r="C11" s="92">
        <v>61.8</v>
      </c>
      <c r="D11" s="92">
        <v>63</v>
      </c>
      <c r="E11" s="92">
        <v>64.2</v>
      </c>
      <c r="F11" s="92">
        <v>65.4</v>
      </c>
      <c r="G11" s="92">
        <v>66</v>
      </c>
      <c r="H11" s="92" t="s">
        <v>134</v>
      </c>
      <c r="I11" s="80"/>
      <c r="J11" s="93" t="s">
        <v>212</v>
      </c>
      <c r="K11" s="93" t="s">
        <v>212</v>
      </c>
      <c r="L11" s="93" t="s">
        <v>160</v>
      </c>
      <c r="M11" s="93" t="s">
        <v>160</v>
      </c>
      <c r="N11" s="93" t="s">
        <v>160</v>
      </c>
      <c r="O11" s="93" t="s">
        <v>212</v>
      </c>
      <c r="P11" s="93" t="s">
        <v>138</v>
      </c>
      <c r="Q11" s="93" t="s">
        <v>212</v>
      </c>
      <c r="R11" s="93" t="s">
        <v>138</v>
      </c>
      <c r="S11" s="93" t="s">
        <v>212</v>
      </c>
      <c r="T11" s="93" t="s">
        <v>131</v>
      </c>
      <c r="U11" s="93" t="s">
        <v>212</v>
      </c>
      <c r="V11" s="93" t="s">
        <v>212</v>
      </c>
      <c r="W11" s="93" t="s">
        <v>160</v>
      </c>
      <c r="X11" s="93" t="s">
        <v>212</v>
      </c>
      <c r="Y11" s="93" t="s">
        <v>212</v>
      </c>
      <c r="Z11" s="93" t="s">
        <v>160</v>
      </c>
      <c r="AA11" s="94" t="s">
        <v>160</v>
      </c>
      <c r="AB11" s="77"/>
    </row>
    <row r="12" ht="29.1" customHeight="1" spans="1:28">
      <c r="A12" s="92" t="s">
        <v>137</v>
      </c>
      <c r="B12" s="92">
        <v>19.1</v>
      </c>
      <c r="C12" s="92">
        <v>19.8</v>
      </c>
      <c r="D12" s="92">
        <v>20.5</v>
      </c>
      <c r="E12" s="92">
        <v>21.2</v>
      </c>
      <c r="F12" s="92">
        <v>21.9</v>
      </c>
      <c r="G12" s="92">
        <v>22.9</v>
      </c>
      <c r="H12" s="92" t="s">
        <v>134</v>
      </c>
      <c r="I12" s="80"/>
      <c r="J12" s="93" t="s">
        <v>138</v>
      </c>
      <c r="K12" s="93" t="s">
        <v>138</v>
      </c>
      <c r="L12" s="93" t="s">
        <v>212</v>
      </c>
      <c r="M12" s="93" t="s">
        <v>212</v>
      </c>
      <c r="N12" s="93" t="s">
        <v>212</v>
      </c>
      <c r="O12" s="93" t="s">
        <v>160</v>
      </c>
      <c r="P12" s="93" t="s">
        <v>160</v>
      </c>
      <c r="Q12" s="93" t="s">
        <v>212</v>
      </c>
      <c r="R12" s="93" t="s">
        <v>212</v>
      </c>
      <c r="S12" s="93" t="s">
        <v>131</v>
      </c>
      <c r="T12" s="93" t="s">
        <v>212</v>
      </c>
      <c r="U12" s="93" t="s">
        <v>138</v>
      </c>
      <c r="V12" s="93" t="s">
        <v>138</v>
      </c>
      <c r="W12" s="93" t="s">
        <v>138</v>
      </c>
      <c r="X12" s="93" t="s">
        <v>138</v>
      </c>
      <c r="Y12" s="93" t="s">
        <v>138</v>
      </c>
      <c r="Z12" s="93" t="s">
        <v>212</v>
      </c>
      <c r="AA12" s="94" t="s">
        <v>138</v>
      </c>
      <c r="AB12" s="77"/>
    </row>
    <row r="13" ht="29.1" customHeight="1" spans="1:28">
      <c r="A13" s="92" t="s">
        <v>139</v>
      </c>
      <c r="B13" s="92">
        <v>10.7</v>
      </c>
      <c r="C13" s="92">
        <v>11.1</v>
      </c>
      <c r="D13" s="92">
        <v>11.5</v>
      </c>
      <c r="E13" s="92">
        <v>11.9</v>
      </c>
      <c r="F13" s="92">
        <v>12.3</v>
      </c>
      <c r="G13" s="92">
        <v>12.9</v>
      </c>
      <c r="H13" s="92" t="s">
        <v>140</v>
      </c>
      <c r="I13" s="80"/>
      <c r="J13" s="93" t="s">
        <v>212</v>
      </c>
      <c r="K13" s="93" t="s">
        <v>212</v>
      </c>
      <c r="L13" s="93" t="s">
        <v>212</v>
      </c>
      <c r="M13" s="93" t="s">
        <v>138</v>
      </c>
      <c r="N13" s="93" t="s">
        <v>138</v>
      </c>
      <c r="O13" s="93" t="s">
        <v>212</v>
      </c>
      <c r="P13" s="93" t="s">
        <v>160</v>
      </c>
      <c r="Q13" s="93" t="s">
        <v>212</v>
      </c>
      <c r="R13" s="93" t="s">
        <v>138</v>
      </c>
      <c r="S13" s="93" t="s">
        <v>138</v>
      </c>
      <c r="T13" s="93" t="s">
        <v>212</v>
      </c>
      <c r="U13" s="93" t="s">
        <v>160</v>
      </c>
      <c r="V13" s="93" t="s">
        <v>212</v>
      </c>
      <c r="W13" s="93" t="s">
        <v>160</v>
      </c>
      <c r="X13" s="93" t="s">
        <v>160</v>
      </c>
      <c r="Y13" s="93" t="s">
        <v>160</v>
      </c>
      <c r="Z13" s="93" t="s">
        <v>212</v>
      </c>
      <c r="AA13" s="94" t="s">
        <v>138</v>
      </c>
      <c r="AB13" s="77"/>
    </row>
    <row r="14" ht="29.1" customHeight="1" spans="1:28">
      <c r="A14" s="92" t="s">
        <v>141</v>
      </c>
      <c r="B14" s="92">
        <v>41</v>
      </c>
      <c r="C14" s="92">
        <v>42</v>
      </c>
      <c r="D14" s="92">
        <v>43</v>
      </c>
      <c r="E14" s="92">
        <v>44</v>
      </c>
      <c r="F14" s="92">
        <v>45</v>
      </c>
      <c r="G14" s="92">
        <v>46.6</v>
      </c>
      <c r="H14" s="92" t="s">
        <v>134</v>
      </c>
      <c r="I14" s="80"/>
      <c r="J14" s="93" t="s">
        <v>160</v>
      </c>
      <c r="K14" s="93" t="s">
        <v>160</v>
      </c>
      <c r="L14" s="93" t="s">
        <v>212</v>
      </c>
      <c r="M14" s="93" t="s">
        <v>160</v>
      </c>
      <c r="N14" s="93" t="s">
        <v>212</v>
      </c>
      <c r="O14" s="93" t="s">
        <v>160</v>
      </c>
      <c r="P14" s="93" t="s">
        <v>212</v>
      </c>
      <c r="Q14" s="93" t="s">
        <v>160</v>
      </c>
      <c r="R14" s="93" t="s">
        <v>160</v>
      </c>
      <c r="S14" s="93" t="s">
        <v>131</v>
      </c>
      <c r="T14" s="93" t="s">
        <v>131</v>
      </c>
      <c r="U14" s="93" t="s">
        <v>212</v>
      </c>
      <c r="V14" s="93" t="s">
        <v>212</v>
      </c>
      <c r="W14" s="93" t="s">
        <v>212</v>
      </c>
      <c r="X14" s="93" t="s">
        <v>131</v>
      </c>
      <c r="Y14" s="93" t="s">
        <v>131</v>
      </c>
      <c r="Z14" s="93" t="s">
        <v>160</v>
      </c>
      <c r="AA14" s="94" t="s">
        <v>212</v>
      </c>
      <c r="AB14" s="77"/>
    </row>
    <row r="15" ht="29.1" customHeight="1" spans="1:28">
      <c r="A15" s="92" t="s">
        <v>142</v>
      </c>
      <c r="B15" s="92">
        <v>13.5</v>
      </c>
      <c r="C15" s="92">
        <v>13.5</v>
      </c>
      <c r="D15" s="92">
        <v>14</v>
      </c>
      <c r="E15" s="92">
        <v>14.5</v>
      </c>
      <c r="F15" s="92">
        <v>15</v>
      </c>
      <c r="G15" s="92">
        <v>15.5</v>
      </c>
      <c r="H15" s="92" t="s">
        <v>143</v>
      </c>
      <c r="I15" s="80"/>
      <c r="J15" s="93" t="s">
        <v>212</v>
      </c>
      <c r="K15" s="93" t="s">
        <v>212</v>
      </c>
      <c r="L15" s="93" t="s">
        <v>212</v>
      </c>
      <c r="M15" s="93" t="s">
        <v>212</v>
      </c>
      <c r="N15" s="93" t="s">
        <v>212</v>
      </c>
      <c r="O15" s="93" t="s">
        <v>212</v>
      </c>
      <c r="P15" s="93" t="s">
        <v>212</v>
      </c>
      <c r="Q15" s="93" t="s">
        <v>212</v>
      </c>
      <c r="R15" s="93" t="s">
        <v>212</v>
      </c>
      <c r="S15" s="93" t="s">
        <v>212</v>
      </c>
      <c r="T15" s="93" t="s">
        <v>212</v>
      </c>
      <c r="U15" s="93" t="s">
        <v>212</v>
      </c>
      <c r="V15" s="93" t="s">
        <v>212</v>
      </c>
      <c r="W15" s="93" t="s">
        <v>212</v>
      </c>
      <c r="X15" s="93" t="s">
        <v>212</v>
      </c>
      <c r="Y15" s="93" t="s">
        <v>212</v>
      </c>
      <c r="Z15" s="93" t="s">
        <v>212</v>
      </c>
      <c r="AA15" s="94" t="s">
        <v>212</v>
      </c>
      <c r="AB15" s="77"/>
    </row>
    <row r="16" ht="29.1" customHeight="1" spans="1:28">
      <c r="A16" s="92" t="s">
        <v>144</v>
      </c>
      <c r="B16" s="92">
        <v>7</v>
      </c>
      <c r="C16" s="92">
        <v>7.5</v>
      </c>
      <c r="D16" s="92">
        <v>8</v>
      </c>
      <c r="E16" s="92">
        <v>8.5</v>
      </c>
      <c r="F16" s="92">
        <v>9</v>
      </c>
      <c r="G16" s="92">
        <v>9.5</v>
      </c>
      <c r="H16" s="92" t="s">
        <v>143</v>
      </c>
      <c r="I16" s="80"/>
      <c r="J16" s="93" t="s">
        <v>212</v>
      </c>
      <c r="K16" s="93" t="s">
        <v>212</v>
      </c>
      <c r="L16" s="93" t="s">
        <v>212</v>
      </c>
      <c r="M16" s="93" t="s">
        <v>212</v>
      </c>
      <c r="N16" s="93" t="s">
        <v>212</v>
      </c>
      <c r="O16" s="93" t="s">
        <v>212</v>
      </c>
      <c r="P16" s="93" t="s">
        <v>212</v>
      </c>
      <c r="Q16" s="93" t="s">
        <v>212</v>
      </c>
      <c r="R16" s="93" t="s">
        <v>212</v>
      </c>
      <c r="S16" s="93" t="s">
        <v>212</v>
      </c>
      <c r="T16" s="93" t="s">
        <v>212</v>
      </c>
      <c r="U16" s="93" t="s">
        <v>212</v>
      </c>
      <c r="V16" s="93" t="s">
        <v>212</v>
      </c>
      <c r="W16" s="93" t="s">
        <v>212</v>
      </c>
      <c r="X16" s="93" t="s">
        <v>212</v>
      </c>
      <c r="Y16" s="93" t="s">
        <v>212</v>
      </c>
      <c r="Z16" s="93" t="s">
        <v>212</v>
      </c>
      <c r="AA16" s="94" t="s">
        <v>212</v>
      </c>
      <c r="AB16" s="77"/>
    </row>
    <row r="17" ht="29.1" customHeight="1" spans="1:28">
      <c r="A17" s="92" t="s">
        <v>145</v>
      </c>
      <c r="B17" s="92">
        <v>20</v>
      </c>
      <c r="C17" s="92">
        <v>20.5</v>
      </c>
      <c r="D17" s="92">
        <v>21.5</v>
      </c>
      <c r="E17" s="92">
        <v>22</v>
      </c>
      <c r="F17" s="92">
        <v>22.5</v>
      </c>
      <c r="G17" s="92">
        <v>23</v>
      </c>
      <c r="H17" s="92" t="s">
        <v>143</v>
      </c>
      <c r="I17" s="80"/>
      <c r="J17" s="93" t="s">
        <v>212</v>
      </c>
      <c r="K17" s="93" t="s">
        <v>212</v>
      </c>
      <c r="L17" s="93" t="s">
        <v>212</v>
      </c>
      <c r="M17" s="93" t="s">
        <v>212</v>
      </c>
      <c r="N17" s="93" t="s">
        <v>212</v>
      </c>
      <c r="O17" s="93" t="s">
        <v>212</v>
      </c>
      <c r="P17" s="93" t="s">
        <v>212</v>
      </c>
      <c r="Q17" s="93" t="s">
        <v>212</v>
      </c>
      <c r="R17" s="93" t="s">
        <v>212</v>
      </c>
      <c r="S17" s="93" t="s">
        <v>212</v>
      </c>
      <c r="T17" s="93" t="s">
        <v>212</v>
      </c>
      <c r="U17" s="93" t="s">
        <v>212</v>
      </c>
      <c r="V17" s="93" t="s">
        <v>212</v>
      </c>
      <c r="W17" s="93" t="s">
        <v>212</v>
      </c>
      <c r="X17" s="93" t="s">
        <v>212</v>
      </c>
      <c r="Y17" s="93" t="s">
        <v>212</v>
      </c>
      <c r="Z17" s="93" t="s">
        <v>212</v>
      </c>
      <c r="AA17" s="94" t="s">
        <v>212</v>
      </c>
      <c r="AB17" s="77"/>
    </row>
    <row r="18" ht="29.1" customHeight="1" spans="1:28">
      <c r="A18" s="92" t="s">
        <v>146</v>
      </c>
      <c r="B18" s="92">
        <v>2</v>
      </c>
      <c r="C18" s="92">
        <v>2</v>
      </c>
      <c r="D18" s="92">
        <v>2</v>
      </c>
      <c r="E18" s="92">
        <v>2</v>
      </c>
      <c r="F18" s="92">
        <v>2</v>
      </c>
      <c r="G18" s="92">
        <v>2</v>
      </c>
      <c r="H18" s="92" t="s">
        <v>143</v>
      </c>
      <c r="I18" s="80"/>
      <c r="J18" s="93" t="s">
        <v>212</v>
      </c>
      <c r="K18" s="93" t="s">
        <v>212</v>
      </c>
      <c r="L18" s="93" t="s">
        <v>212</v>
      </c>
      <c r="M18" s="93" t="s">
        <v>212</v>
      </c>
      <c r="N18" s="93" t="s">
        <v>212</v>
      </c>
      <c r="O18" s="93" t="s">
        <v>212</v>
      </c>
      <c r="P18" s="93" t="s">
        <v>212</v>
      </c>
      <c r="Q18" s="93" t="s">
        <v>212</v>
      </c>
      <c r="R18" s="93" t="s">
        <v>212</v>
      </c>
      <c r="S18" s="93" t="s">
        <v>212</v>
      </c>
      <c r="T18" s="93" t="s">
        <v>212</v>
      </c>
      <c r="U18" s="93" t="s">
        <v>212</v>
      </c>
      <c r="V18" s="93" t="s">
        <v>212</v>
      </c>
      <c r="W18" s="93" t="s">
        <v>212</v>
      </c>
      <c r="X18" s="93" t="s">
        <v>212</v>
      </c>
      <c r="Y18" s="93" t="s">
        <v>212</v>
      </c>
      <c r="Z18" s="93" t="s">
        <v>212</v>
      </c>
      <c r="AA18" s="94" t="s">
        <v>212</v>
      </c>
      <c r="AB18" s="77"/>
    </row>
    <row r="19" ht="29.1" customHeight="1" spans="1:28">
      <c r="A19" s="95"/>
      <c r="B19" s="96"/>
      <c r="C19" s="97"/>
      <c r="D19" s="97"/>
      <c r="E19" s="98"/>
      <c r="F19" s="98"/>
      <c r="G19" s="99"/>
      <c r="H19" s="100"/>
      <c r="I19" s="101"/>
      <c r="J19" s="102"/>
      <c r="K19" s="103"/>
      <c r="L19" s="104"/>
      <c r="M19" s="103"/>
      <c r="N19" s="105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7"/>
      <c r="AB19" s="77"/>
    </row>
    <row r="20" ht="15" spans="1:28">
      <c r="A20" s="108" t="s">
        <v>84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ht="14.25" spans="1:28">
      <c r="A21" s="65" t="s">
        <v>147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ht="14.25" spans="1:28">
      <c r="A22" s="109" t="s">
        <v>148</v>
      </c>
      <c r="B22" s="109"/>
      <c r="C22" s="109"/>
      <c r="D22" s="109"/>
      <c r="E22" s="109"/>
      <c r="F22" s="109"/>
      <c r="G22" s="109"/>
      <c r="H22" s="109"/>
      <c r="I22" s="109"/>
      <c r="J22" s="108" t="s">
        <v>149</v>
      </c>
      <c r="K22" s="110"/>
      <c r="L22" s="108" t="s">
        <v>150</v>
      </c>
      <c r="M22" s="108" t="s">
        <v>213</v>
      </c>
      <c r="N22" s="108"/>
      <c r="O22" s="108" t="s">
        <v>151</v>
      </c>
      <c r="P22" s="108"/>
      <c r="Q22" s="108" t="s">
        <v>214</v>
      </c>
    </row>
    <row r="23" ht="18.95" customHeight="1" spans="1:28">
      <c r="A23" s="65" t="s">
        <v>152</v>
      </c>
    </row>
  </sheetData>
  <mergeCells count="21">
    <mergeCell ref="A1:AA1"/>
    <mergeCell ref="B2:C2"/>
    <mergeCell ref="E2:H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dataValidations count="2">
    <dataValidation type="list" allowBlank="1" showInputMessage="1" showErrorMessage="1" sqref="A6:A18">
      <formula1>部位名称</formula1>
    </dataValidation>
    <dataValidation type="list" allowBlank="1" showInputMessage="1" sqref="H6:H18">
      <formula1>偏差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E4" sqref="E4"/>
    </sheetView>
  </sheetViews>
  <sheetFormatPr defaultColWidth="9" defaultRowHeight="13.5" outlineLevelRow="7"/>
  <cols>
    <col min="1" max="1" width="9" style="47"/>
    <col min="2" max="2" width="22.625" style="47" customWidth="1"/>
    <col min="3" max="3" width="13.5" style="47" customWidth="1"/>
    <col min="4" max="4" width="12.125" style="47" customWidth="1"/>
    <col min="5" max="5" width="13.625" style="47" customWidth="1"/>
    <col min="6" max="16384" width="9" style="47"/>
  </cols>
  <sheetData>
    <row r="1" ht="29.25" spans="1:16">
      <c r="A1" s="48" t="s">
        <v>215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ht="16.5" spans="1:16">
      <c r="A2" s="49" t="s">
        <v>216</v>
      </c>
      <c r="B2" s="50" t="s">
        <v>217</v>
      </c>
      <c r="C2" s="50" t="s">
        <v>218</v>
      </c>
      <c r="D2" s="50" t="s">
        <v>219</v>
      </c>
      <c r="E2" s="50" t="s">
        <v>220</v>
      </c>
      <c r="F2" s="50" t="s">
        <v>221</v>
      </c>
      <c r="G2" s="50" t="s">
        <v>222</v>
      </c>
      <c r="H2" s="50" t="s">
        <v>223</v>
      </c>
      <c r="I2" s="49" t="s">
        <v>224</v>
      </c>
      <c r="J2" s="49" t="s">
        <v>225</v>
      </c>
      <c r="K2" s="49" t="s">
        <v>226</v>
      </c>
      <c r="L2" s="49" t="s">
        <v>227</v>
      </c>
      <c r="M2" s="49" t="s">
        <v>228</v>
      </c>
      <c r="N2" s="49" t="s">
        <v>229</v>
      </c>
      <c r="O2" s="50" t="s">
        <v>230</v>
      </c>
      <c r="P2" s="50" t="s">
        <v>231</v>
      </c>
    </row>
    <row r="3" ht="16.5" spans="1:16">
      <c r="A3" s="49"/>
      <c r="B3" s="51"/>
      <c r="C3" s="51"/>
      <c r="D3" s="51"/>
      <c r="E3" s="51"/>
      <c r="F3" s="51"/>
      <c r="G3" s="51"/>
      <c r="H3" s="51"/>
      <c r="I3" s="49" t="s">
        <v>232</v>
      </c>
      <c r="J3" s="49" t="s">
        <v>232</v>
      </c>
      <c r="K3" s="49" t="s">
        <v>232</v>
      </c>
      <c r="L3" s="49" t="s">
        <v>232</v>
      </c>
      <c r="M3" s="49" t="s">
        <v>232</v>
      </c>
      <c r="N3" s="49" t="s">
        <v>232</v>
      </c>
      <c r="O3" s="51"/>
      <c r="P3" s="51"/>
    </row>
    <row r="4" ht="31.5" spans="1:16">
      <c r="A4" s="52">
        <v>1</v>
      </c>
      <c r="B4" s="53" t="s">
        <v>233</v>
      </c>
      <c r="C4" s="54" t="s">
        <v>234</v>
      </c>
      <c r="D4" s="53" t="s">
        <v>235</v>
      </c>
      <c r="E4" s="53" t="s">
        <v>154</v>
      </c>
      <c r="F4" s="52" t="s">
        <v>236</v>
      </c>
      <c r="G4" s="52" t="s">
        <v>27</v>
      </c>
      <c r="H4" s="52"/>
      <c r="I4" s="52"/>
      <c r="J4" s="52">
        <v>4</v>
      </c>
      <c r="K4" s="52">
        <v>10</v>
      </c>
      <c r="L4" s="52">
        <v>1</v>
      </c>
      <c r="M4" s="52">
        <v>5</v>
      </c>
      <c r="N4" s="52">
        <v>4</v>
      </c>
      <c r="O4" s="52">
        <f>SUM(J4:N4)</f>
        <v>24</v>
      </c>
      <c r="P4" s="52"/>
    </row>
    <row r="5" ht="31.5" spans="1:16">
      <c r="A5" s="52">
        <v>2</v>
      </c>
      <c r="B5" s="53" t="s">
        <v>237</v>
      </c>
      <c r="C5" s="54" t="s">
        <v>234</v>
      </c>
      <c r="D5" s="53" t="s">
        <v>238</v>
      </c>
      <c r="E5" s="53" t="s">
        <v>154</v>
      </c>
      <c r="F5" s="52" t="s">
        <v>236</v>
      </c>
      <c r="G5" s="52" t="s">
        <v>27</v>
      </c>
      <c r="H5" s="52"/>
      <c r="I5" s="52"/>
      <c r="J5" s="52">
        <v>3</v>
      </c>
      <c r="K5" s="52">
        <v>10</v>
      </c>
      <c r="L5" s="52">
        <v>1</v>
      </c>
      <c r="M5" s="52">
        <v>6</v>
      </c>
      <c r="N5" s="52">
        <v>3</v>
      </c>
      <c r="O5" s="52">
        <f>SUM(J5:N5)</f>
        <v>23</v>
      </c>
      <c r="P5" s="55"/>
    </row>
    <row r="6" ht="18.75" spans="1:16">
      <c r="A6" s="56" t="s">
        <v>239</v>
      </c>
      <c r="B6" s="57"/>
      <c r="C6" s="57"/>
      <c r="D6" s="58"/>
      <c r="E6" s="59"/>
      <c r="F6" s="60"/>
      <c r="G6" s="60"/>
      <c r="H6" s="60"/>
      <c r="I6" s="61"/>
      <c r="J6" s="56" t="s">
        <v>240</v>
      </c>
      <c r="K6" s="57"/>
      <c r="L6" s="57"/>
      <c r="M6" s="57"/>
      <c r="N6" s="58"/>
      <c r="O6" s="57"/>
      <c r="P6" s="62"/>
    </row>
    <row r="7" ht="63.75" customHeight="1" spans="1:16">
      <c r="A7" s="63" t="s">
        <v>241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>
      <c r="A8" s="47" t="s">
        <v>242</v>
      </c>
    </row>
  </sheetData>
  <mergeCells count="15">
    <mergeCell ref="A1:P1"/>
    <mergeCell ref="A6:D6"/>
    <mergeCell ref="E6:I6"/>
    <mergeCell ref="J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4" sqref="A4:K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216</v>
      </c>
      <c r="B2" s="5" t="s">
        <v>221</v>
      </c>
      <c r="C2" s="5" t="s">
        <v>217</v>
      </c>
      <c r="D2" s="5" t="s">
        <v>218</v>
      </c>
      <c r="E2" s="5" t="s">
        <v>219</v>
      </c>
      <c r="F2" s="5" t="s">
        <v>220</v>
      </c>
      <c r="G2" s="4" t="s">
        <v>244</v>
      </c>
      <c r="H2" s="4"/>
      <c r="I2" s="4" t="s">
        <v>245</v>
      </c>
      <c r="J2" s="4"/>
      <c r="K2" s="6" t="s">
        <v>246</v>
      </c>
      <c r="L2" s="38" t="s">
        <v>247</v>
      </c>
      <c r="M2" s="7" t="s">
        <v>248</v>
      </c>
    </row>
    <row r="3" s="1" customFormat="1" ht="16.5" spans="1:13">
      <c r="A3" s="4"/>
      <c r="B3" s="8"/>
      <c r="C3" s="8"/>
      <c r="D3" s="8"/>
      <c r="E3" s="8"/>
      <c r="F3" s="8"/>
      <c r="G3" s="4" t="s">
        <v>249</v>
      </c>
      <c r="H3" s="4" t="s">
        <v>250</v>
      </c>
      <c r="I3" s="4" t="s">
        <v>249</v>
      </c>
      <c r="J3" s="4" t="s">
        <v>250</v>
      </c>
      <c r="K3" s="9"/>
      <c r="L3" s="39"/>
      <c r="M3" s="10"/>
    </row>
    <row r="4" spans="1:13">
      <c r="A4" s="11"/>
      <c r="B4" s="11" t="s">
        <v>236</v>
      </c>
      <c r="C4" s="12" t="s">
        <v>233</v>
      </c>
      <c r="D4" s="12" t="s">
        <v>234</v>
      </c>
      <c r="E4" s="12" t="s">
        <v>235</v>
      </c>
      <c r="F4" s="12" t="s">
        <v>154</v>
      </c>
      <c r="G4" s="12">
        <v>-1.1</v>
      </c>
      <c r="H4" s="12">
        <v>0</v>
      </c>
      <c r="I4" s="12">
        <v>-2</v>
      </c>
      <c r="J4" s="12">
        <v>-0.6</v>
      </c>
      <c r="K4" s="12"/>
      <c r="L4" s="12"/>
      <c r="M4" s="12"/>
    </row>
    <row r="5" spans="1:13">
      <c r="A5" s="11"/>
      <c r="B5" s="11" t="s">
        <v>236</v>
      </c>
      <c r="C5" s="12" t="s">
        <v>251</v>
      </c>
      <c r="D5" s="12" t="s">
        <v>252</v>
      </c>
      <c r="E5" s="12" t="s">
        <v>253</v>
      </c>
      <c r="F5" s="12" t="s">
        <v>254</v>
      </c>
      <c r="G5" s="12">
        <v>-1.6</v>
      </c>
      <c r="H5" s="12">
        <v>-0.6</v>
      </c>
      <c r="I5" s="12">
        <v>-2.2</v>
      </c>
      <c r="J5" s="12">
        <v>-1.3</v>
      </c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40" t="s">
        <v>255</v>
      </c>
      <c r="B12" s="41"/>
      <c r="C12" s="41"/>
      <c r="D12" s="41"/>
      <c r="E12" s="42"/>
      <c r="F12" s="43"/>
      <c r="G12" s="44"/>
      <c r="H12" s="40" t="s">
        <v>256</v>
      </c>
      <c r="I12" s="41"/>
      <c r="J12" s="41"/>
      <c r="K12" s="42"/>
      <c r="L12" s="45"/>
      <c r="M12" s="17"/>
    </row>
    <row r="13" ht="112.5" customHeight="1" spans="1:13">
      <c r="A13" s="46" t="s">
        <v>257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258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首期尺寸表</vt:lpstr>
      <vt:lpstr>中期成衣洗水 </vt:lpstr>
      <vt:lpstr>尾期</vt:lpstr>
      <vt:lpstr>尾期尺寸表（山影灰）</vt:lpstr>
      <vt:lpstr>尾期尺寸表（黑色）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2025-12-26T06:48:32Z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A5ADB9010B934F3B8A21A60176652E3D_12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