
<file path=[Content_Types].xml><?xml version="1.0" encoding="utf-8"?>
<Types xmlns="http://schemas.openxmlformats.org/package/2006/content-types">
  <Default Extension="wmf" ContentType="image/x-wmf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thumbnail" Target="docProps/thumbnail.wmf"/><Relationship Id="rId4" Type="http://schemas.openxmlformats.org/package/2006/relationships/metadata/core-properties" Target="docProps/core.xml"/><Relationship Id="rId3" Type="http://schemas.openxmlformats.org/officeDocument/2006/relationships/extended-properties" Target="docProps/app.xml"/><Relationship Id="rId5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1600" windowHeight="9555" tabRatio="727" activeTab="2"/>
  </bookViews>
  <sheets>
    <sheet name="AQL2.5验货" sheetId="2" r:id="rId1"/>
    <sheet name="验货尺寸表（初期） " sheetId="13" r:id="rId2"/>
    <sheet name="验货尺寸表 （中期）" sheetId="14" r:id="rId3"/>
    <sheet name="验货尺寸表" sheetId="6" r:id="rId4"/>
  </sheets>
  <externalReferences>
    <externalReference r:id="rId5"/>
  </externalReferences>
  <definedNames>
    <definedName name="xlbcz001">[1]拉链属性!$A$2:$A$43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<sst xmlns="http://schemas.openxmlformats.org/spreadsheetml/2006/main" count="263" uniqueCount="120">
  <si>
    <t>探路者尾期验货抽验标准</t>
  </si>
  <si>
    <t>AQL1.0</t>
  </si>
  <si>
    <t>AQL2.5</t>
  </si>
  <si>
    <t>AQL4.0</t>
  </si>
  <si>
    <t>整批数量</t>
  </si>
  <si>
    <t>抽验数量</t>
  </si>
  <si>
    <t>Ac</t>
  </si>
  <si>
    <t>Re</t>
  </si>
  <si>
    <t>≤90</t>
  </si>
  <si>
    <t>91-150</t>
  </si>
  <si>
    <t>151-280</t>
  </si>
  <si>
    <t>281-500</t>
  </si>
  <si>
    <t>501-1200</t>
  </si>
  <si>
    <t>1201-3200</t>
  </si>
  <si>
    <t>3201-10000</t>
  </si>
  <si>
    <t>10001-35000</t>
  </si>
  <si>
    <t>注：探路者验货按照AQL2.5验货标准实行</t>
  </si>
  <si>
    <t>QC规格测量表</t>
  </si>
  <si>
    <t>款号</t>
  </si>
  <si>
    <t>TAZZBO81750</t>
  </si>
  <si>
    <t>品名</t>
  </si>
  <si>
    <t>男式皮肤衣</t>
  </si>
  <si>
    <t>生产工厂</t>
  </si>
  <si>
    <t>信和-众业</t>
  </si>
  <si>
    <t>部位名称</t>
  </si>
  <si>
    <t>指示规格  FINAL SPEC</t>
  </si>
  <si>
    <t>样品规格  SAMPLE SPEC</t>
  </si>
  <si>
    <t>S</t>
  </si>
  <si>
    <t>M</t>
  </si>
  <si>
    <t>L</t>
  </si>
  <si>
    <t>XL</t>
  </si>
  <si>
    <t>XXL</t>
  </si>
  <si>
    <t>XXXL</t>
  </si>
  <si>
    <t>XXXXL</t>
  </si>
  <si>
    <t>165/88B</t>
  </si>
  <si>
    <t>170/92B</t>
  </si>
  <si>
    <t>175/96B</t>
  </si>
  <si>
    <t>180/100B</t>
  </si>
  <si>
    <t>185/104B</t>
  </si>
  <si>
    <t>190/108B</t>
  </si>
  <si>
    <t>195/112B</t>
  </si>
  <si>
    <t>洗前</t>
  </si>
  <si>
    <t>洗后</t>
  </si>
  <si>
    <t>后中长</t>
  </si>
  <si>
    <t>0.5</t>
  </si>
  <si>
    <t>0</t>
  </si>
  <si>
    <t>-0.5</t>
  </si>
  <si>
    <t>前中长</t>
  </si>
  <si>
    <t>-1.5</t>
  </si>
  <si>
    <t>-2</t>
  </si>
  <si>
    <t>-2.5</t>
  </si>
  <si>
    <t>-3</t>
  </si>
  <si>
    <t>胸围</t>
  </si>
  <si>
    <t>下摆拉量</t>
  </si>
  <si>
    <t>-1</t>
  </si>
  <si>
    <t>总肩宽</t>
  </si>
  <si>
    <t>0.4</t>
  </si>
  <si>
    <t>0.6</t>
  </si>
  <si>
    <t>肩点袖长</t>
  </si>
  <si>
    <t>0.3</t>
  </si>
  <si>
    <t>-0.2</t>
  </si>
  <si>
    <t>袖肥1/2</t>
  </si>
  <si>
    <t>袖肘1/2</t>
  </si>
  <si>
    <t>-0.3</t>
  </si>
  <si>
    <t>袖口 松量1/2</t>
  </si>
  <si>
    <t>0.2</t>
  </si>
  <si>
    <t>下领围</t>
  </si>
  <si>
    <t>问题点：</t>
  </si>
  <si>
    <t>1，门禁两侧吃纵不匀，褶皱，大货不能接受。</t>
  </si>
  <si>
    <t>6，保证规格洗前，洗后在误差范围内。</t>
  </si>
  <si>
    <t>2，门禁明线宽窄不匀，前门禁长度洗前洗后偏小太多，大货不能接受。</t>
  </si>
  <si>
    <t>7，注意各部位熨烫平整，不要褶皱出死折，污渍。</t>
  </si>
  <si>
    <t>3，各拼缝注意要吃纵平复，口袋拼缝褶皱，大货不能接受。</t>
  </si>
  <si>
    <t>8，清理干净内外线毛，脏污，疵点。</t>
  </si>
  <si>
    <t>4，下摆褶皱吃纵不匀，大货不能接受。</t>
  </si>
  <si>
    <t>5，各对称部位要注意对称一致。</t>
  </si>
  <si>
    <t>备注：</t>
  </si>
  <si>
    <t xml:space="preserve">     初期请洗测2-3件，有问题的另加测量数量。</t>
  </si>
  <si>
    <t>验货时间：</t>
  </si>
  <si>
    <t>跟单QC:周苑</t>
  </si>
  <si>
    <t>工厂负责人：李秀颖</t>
  </si>
  <si>
    <t>S藏蓝</t>
  </si>
  <si>
    <t>M军绿</t>
  </si>
  <si>
    <t>L灰色</t>
  </si>
  <si>
    <t>XL荧光绿</t>
  </si>
  <si>
    <t>XXL灰色</t>
  </si>
  <si>
    <t>XXXL军绿</t>
  </si>
  <si>
    <t>洗前/洗后</t>
  </si>
  <si>
    <t>1</t>
  </si>
  <si>
    <t>0.5/0</t>
  </si>
  <si>
    <t>0/-0.5</t>
  </si>
  <si>
    <t>0.5/-1</t>
  </si>
  <si>
    <t>0/-1</t>
  </si>
  <si>
    <t>1/-1</t>
  </si>
  <si>
    <t>0.5/-1.5</t>
  </si>
  <si>
    <t>-0.5/-1.5</t>
  </si>
  <si>
    <t>-1/-1.5</t>
  </si>
  <si>
    <t>-1/-2</t>
  </si>
  <si>
    <t>-1/-1</t>
  </si>
  <si>
    <t>-0.3/-0.6</t>
  </si>
  <si>
    <t>0.6/0</t>
  </si>
  <si>
    <t>0.6/0.6</t>
  </si>
  <si>
    <t>-0.2/-0.2</t>
  </si>
  <si>
    <t>-0.2/-0.5</t>
  </si>
  <si>
    <t>0/0</t>
  </si>
  <si>
    <t>0.3/-0.4</t>
  </si>
  <si>
    <t>0.2/-0.7</t>
  </si>
  <si>
    <t>0.4/0</t>
  </si>
  <si>
    <t>0.3/0</t>
  </si>
  <si>
    <t>0.5/0.3</t>
  </si>
  <si>
    <t>0/-0.3</t>
  </si>
  <si>
    <t>0/-0.4</t>
  </si>
  <si>
    <t>0.5/-0.5</t>
  </si>
  <si>
    <t>1/1</t>
  </si>
  <si>
    <t>6，规格还是有偏小的情况，大货不能接受。</t>
  </si>
  <si>
    <t xml:space="preserve">     中期请洗测齐色各2件，有问题的另加测量数量。</t>
  </si>
  <si>
    <t>4XL</t>
  </si>
  <si>
    <t xml:space="preserve">     尾期测量全码齐色全码至少3件，有问题的另加测量数量。</t>
  </si>
  <si>
    <t>跟单QC:</t>
  </si>
  <si>
    <t>工厂负责人：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</si>
</sst>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_ "/>
    <numFmt numFmtId="177" formatCode="[$-F800]dddd\,\ mmmm\ dd\,\ yyyy"/>
    <numFmt numFmtId="178" formatCode="0_);[Red]\(0\)"/>
    <numFmt numFmtId="179" formatCode="0.0_);[Red]\(0.0\)"/>
  </numFmts>
  <fonts count="39">
    <font>
      <sz val="12"/>
      <color theme="1"/>
      <name val="宋体"/>
      <charset val="134"/>
      <scheme val="minor"/>
    </font>
    <font>
      <sz val="12"/>
      <color theme="1"/>
      <name val="宋体"/>
      <charset val="134"/>
    </font>
    <font>
      <b/>
      <sz val="12"/>
      <color theme="1"/>
      <name val="宋体"/>
      <charset val="134"/>
    </font>
    <font>
      <b/>
      <sz val="12"/>
      <name val="宋体"/>
      <charset val="134"/>
    </font>
    <font>
      <sz val="12"/>
      <name val="宋体"/>
      <charset val="134"/>
    </font>
    <font>
      <b/>
      <sz val="11"/>
      <name val="宋体"/>
      <charset val="134"/>
    </font>
    <font>
      <b/>
      <sz val="10"/>
      <name val="微软雅黑"/>
      <charset val="134"/>
    </font>
    <font>
      <sz val="11"/>
      <name val="宋体"/>
      <charset val="134"/>
    </font>
    <font>
      <sz val="12"/>
      <name val="仿宋_GB2312"/>
      <charset val="134"/>
    </font>
    <font>
      <b/>
      <sz val="9"/>
      <name val="微软雅黑"/>
      <charset val="134"/>
    </font>
    <font>
      <b/>
      <sz val="9"/>
      <name val="宋体"/>
      <charset val="134"/>
    </font>
    <font>
      <b/>
      <sz val="9"/>
      <color theme="1"/>
      <name val="宋体"/>
      <charset val="134"/>
    </font>
    <font>
      <sz val="10"/>
      <name val="微软雅黑"/>
      <charset val="134"/>
    </font>
    <font>
      <b/>
      <sz val="12"/>
      <color rgb="FFFF0000"/>
      <name val="宋体"/>
      <charset val="134"/>
    </font>
    <font>
      <b/>
      <sz val="12"/>
      <name val="仿宋_GB2312"/>
      <charset val="134"/>
    </font>
    <font>
      <b/>
      <sz val="12"/>
      <color rgb="FFFF0000"/>
      <name val="仿宋_GB2312"/>
      <charset val="134"/>
    </font>
    <font>
      <sz val="18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31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hair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 style="medium">
        <color auto="1"/>
      </left>
      <right/>
      <top style="thin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hair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5">
    <xf numFmtId="0" fontId="0" fillId="0" borderId="0"/>
    <xf numFmtId="43" fontId="18" fillId="0" borderId="0" applyFont="0" applyFill="0" applyBorder="0" applyAlignment="0" applyProtection="0">
      <alignment vertical="center"/>
    </xf>
    <xf numFmtId="44" fontId="18" fillId="0" borderId="0" applyFont="0" applyFill="0" applyBorder="0" applyAlignment="0" applyProtection="0">
      <alignment vertical="center"/>
    </xf>
    <xf numFmtId="9" fontId="18" fillId="0" borderId="0" applyFont="0" applyFill="0" applyBorder="0" applyAlignment="0" applyProtection="0">
      <alignment vertical="center"/>
    </xf>
    <xf numFmtId="41" fontId="18" fillId="0" borderId="0" applyFont="0" applyFill="0" applyBorder="0" applyAlignment="0" applyProtection="0">
      <alignment vertical="center"/>
    </xf>
    <xf numFmtId="42" fontId="18" fillId="0" borderId="0" applyFon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18" fillId="6" borderId="23" applyNumberFormat="0" applyFont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24" applyNumberFormat="0" applyFill="0" applyAlignment="0" applyProtection="0">
      <alignment vertical="center"/>
    </xf>
    <xf numFmtId="0" fontId="25" fillId="0" borderId="24" applyNumberFormat="0" applyFill="0" applyAlignment="0" applyProtection="0">
      <alignment vertical="center"/>
    </xf>
    <xf numFmtId="0" fontId="26" fillId="0" borderId="25" applyNumberFormat="0" applyFill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7" borderId="26" applyNumberFormat="0" applyAlignment="0" applyProtection="0">
      <alignment vertical="center"/>
    </xf>
    <xf numFmtId="0" fontId="28" fillId="8" borderId="27" applyNumberFormat="0" applyAlignment="0" applyProtection="0">
      <alignment vertical="center"/>
    </xf>
    <xf numFmtId="0" fontId="29" fillId="8" borderId="26" applyNumberFormat="0" applyAlignment="0" applyProtection="0">
      <alignment vertical="center"/>
    </xf>
    <xf numFmtId="0" fontId="30" fillId="9" borderId="28" applyNumberFormat="0" applyAlignment="0" applyProtection="0">
      <alignment vertical="center"/>
    </xf>
    <xf numFmtId="0" fontId="31" fillId="0" borderId="29" applyNumberFormat="0" applyFill="0" applyAlignment="0" applyProtection="0">
      <alignment vertical="center"/>
    </xf>
    <xf numFmtId="0" fontId="32" fillId="0" borderId="30" applyNumberFormat="0" applyFill="0" applyAlignment="0" applyProtection="0">
      <alignment vertical="center"/>
    </xf>
    <xf numFmtId="0" fontId="33" fillId="10" borderId="0" applyNumberFormat="0" applyBorder="0" applyAlignment="0" applyProtection="0">
      <alignment vertical="center"/>
    </xf>
    <xf numFmtId="0" fontId="34" fillId="11" borderId="0" applyNumberFormat="0" applyBorder="0" applyAlignment="0" applyProtection="0">
      <alignment vertical="center"/>
    </xf>
    <xf numFmtId="0" fontId="35" fillId="12" borderId="0" applyNumberFormat="0" applyBorder="0" applyAlignment="0" applyProtection="0">
      <alignment vertical="center"/>
    </xf>
    <xf numFmtId="0" fontId="36" fillId="13" borderId="0" applyNumberFormat="0" applyBorder="0" applyAlignment="0" applyProtection="0">
      <alignment vertical="center"/>
    </xf>
    <xf numFmtId="0" fontId="37" fillId="14" borderId="0" applyNumberFormat="0" applyBorder="0" applyAlignment="0" applyProtection="0">
      <alignment vertical="center"/>
    </xf>
    <xf numFmtId="0" fontId="37" fillId="15" borderId="0" applyNumberFormat="0" applyBorder="0" applyAlignment="0" applyProtection="0">
      <alignment vertical="center"/>
    </xf>
    <xf numFmtId="0" fontId="36" fillId="16" borderId="0" applyNumberFormat="0" applyBorder="0" applyAlignment="0" applyProtection="0">
      <alignment vertical="center"/>
    </xf>
    <xf numFmtId="0" fontId="36" fillId="17" borderId="0" applyNumberFormat="0" applyBorder="0" applyAlignment="0" applyProtection="0">
      <alignment vertical="center"/>
    </xf>
    <xf numFmtId="0" fontId="37" fillId="18" borderId="0" applyNumberFormat="0" applyBorder="0" applyAlignment="0" applyProtection="0">
      <alignment vertical="center"/>
    </xf>
    <xf numFmtId="0" fontId="37" fillId="19" borderId="0" applyNumberFormat="0" applyBorder="0" applyAlignment="0" applyProtection="0">
      <alignment vertical="center"/>
    </xf>
    <xf numFmtId="0" fontId="36" fillId="20" borderId="0" applyNumberFormat="0" applyBorder="0" applyAlignment="0" applyProtection="0">
      <alignment vertical="center"/>
    </xf>
    <xf numFmtId="0" fontId="36" fillId="4" borderId="0" applyNumberFormat="0" applyBorder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37" fillId="22" borderId="0" applyNumberFormat="0" applyBorder="0" applyAlignment="0" applyProtection="0">
      <alignment vertical="center"/>
    </xf>
    <xf numFmtId="0" fontId="36" fillId="23" borderId="0" applyNumberFormat="0" applyBorder="0" applyAlignment="0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37" fillId="25" borderId="0" applyNumberFormat="0" applyBorder="0" applyAlignment="0" applyProtection="0">
      <alignment vertical="center"/>
    </xf>
    <xf numFmtId="0" fontId="37" fillId="26" borderId="0" applyNumberFormat="0" applyBorder="0" applyAlignment="0" applyProtection="0">
      <alignment vertical="center"/>
    </xf>
    <xf numFmtId="0" fontId="36" fillId="27" borderId="0" applyNumberFormat="0" applyBorder="0" applyAlignment="0" applyProtection="0">
      <alignment vertical="center"/>
    </xf>
    <xf numFmtId="0" fontId="36" fillId="28" borderId="0" applyNumberFormat="0" applyBorder="0" applyAlignment="0" applyProtection="0">
      <alignment vertical="center"/>
    </xf>
    <xf numFmtId="0" fontId="37" fillId="29" borderId="0" applyNumberFormat="0" applyBorder="0" applyAlignment="0" applyProtection="0">
      <alignment vertical="center"/>
    </xf>
    <xf numFmtId="0" fontId="37" fillId="30" borderId="0" applyNumberFormat="0" applyBorder="0" applyAlignment="0" applyProtection="0">
      <alignment vertical="center"/>
    </xf>
    <xf numFmtId="0" fontId="36" fillId="5" borderId="0" applyNumberFormat="0" applyBorder="0" applyAlignment="0" applyProtection="0">
      <alignment vertical="center"/>
    </xf>
    <xf numFmtId="0" fontId="36" fillId="31" borderId="0" applyNumberFormat="0" applyBorder="0" applyAlignment="0" applyProtection="0">
      <alignment vertical="center"/>
    </xf>
    <xf numFmtId="0" fontId="37" fillId="32" borderId="0" applyNumberFormat="0" applyBorder="0" applyAlignment="0" applyProtection="0">
      <alignment vertical="center"/>
    </xf>
    <xf numFmtId="0" fontId="37" fillId="33" borderId="0" applyNumberFormat="0" applyBorder="0" applyAlignment="0" applyProtection="0">
      <alignment vertical="center"/>
    </xf>
    <xf numFmtId="0" fontId="36" fillId="34" borderId="0" applyNumberFormat="0" applyBorder="0" applyAlignment="0" applyProtection="0">
      <alignment vertical="center"/>
    </xf>
    <xf numFmtId="0" fontId="18" fillId="0" borderId="0">
      <alignment vertical="center"/>
    </xf>
    <xf numFmtId="0" fontId="38" fillId="0" borderId="0">
      <alignment vertical="center"/>
    </xf>
    <xf numFmtId="0" fontId="4" fillId="0" borderId="0">
      <alignment vertical="center"/>
    </xf>
    <xf numFmtId="0" fontId="4" fillId="0" borderId="0"/>
    <xf numFmtId="0" fontId="18" fillId="0" borderId="0">
      <alignment vertical="center"/>
    </xf>
    <xf numFmtId="0" fontId="4" fillId="0" borderId="0">
      <alignment vertical="center"/>
    </xf>
  </cellStyleXfs>
  <cellXfs count="108">
    <xf numFmtId="0" fontId="0" fillId="0" borderId="0" xfId="0"/>
    <xf numFmtId="0" fontId="1" fillId="2" borderId="0" xfId="52" applyFont="1" applyFill="1"/>
    <xf numFmtId="0" fontId="2" fillId="2" borderId="0" xfId="52" applyFont="1" applyFill="1" applyBorder="1" applyAlignment="1">
      <alignment horizontal="center"/>
    </xf>
    <xf numFmtId="0" fontId="1" fillId="2" borderId="0" xfId="52" applyFont="1" applyFill="1" applyBorder="1" applyAlignment="1">
      <alignment horizontal="center"/>
    </xf>
    <xf numFmtId="0" fontId="2" fillId="2" borderId="1" xfId="51" applyFont="1" applyFill="1" applyBorder="1" applyAlignment="1">
      <alignment horizontal="left" vertical="center"/>
    </xf>
    <xf numFmtId="0" fontId="1" fillId="2" borderId="2" xfId="51" applyFont="1" applyFill="1" applyBorder="1" applyAlignment="1">
      <alignment horizontal="center" vertical="center"/>
    </xf>
    <xf numFmtId="0" fontId="2" fillId="2" borderId="2" xfId="51" applyFont="1" applyFill="1" applyBorder="1" applyAlignment="1">
      <alignment vertical="center"/>
    </xf>
    <xf numFmtId="0" fontId="1" fillId="2" borderId="2" xfId="52" applyFont="1" applyFill="1" applyBorder="1" applyAlignment="1"/>
    <xf numFmtId="0" fontId="2" fillId="2" borderId="2" xfId="51" applyFont="1" applyFill="1" applyBorder="1" applyAlignment="1">
      <alignment horizontal="left" vertical="center"/>
    </xf>
    <xf numFmtId="0" fontId="1" fillId="2" borderId="3" xfId="51" applyFont="1" applyFill="1" applyBorder="1" applyAlignment="1">
      <alignment horizontal="center" vertical="center"/>
    </xf>
    <xf numFmtId="0" fontId="2" fillId="2" borderId="4" xfId="52" applyFont="1" applyFill="1" applyBorder="1" applyAlignment="1" applyProtection="1">
      <alignment horizontal="center" vertical="center"/>
    </xf>
    <xf numFmtId="0" fontId="2" fillId="2" borderId="5" xfId="52" applyFont="1" applyFill="1" applyBorder="1" applyAlignment="1">
      <alignment horizontal="center" vertical="center"/>
    </xf>
    <xf numFmtId="0" fontId="1" fillId="2" borderId="5" xfId="52" applyFont="1" applyFill="1" applyBorder="1" applyAlignment="1"/>
    <xf numFmtId="0" fontId="2" fillId="2" borderId="5" xfId="52" applyFont="1" applyFill="1" applyBorder="1" applyAlignment="1" applyProtection="1">
      <alignment horizontal="center" vertical="center"/>
    </xf>
    <xf numFmtId="0" fontId="2" fillId="2" borderId="6" xfId="52" applyFont="1" applyFill="1" applyBorder="1" applyAlignment="1" applyProtection="1">
      <alignment horizontal="center" vertical="center"/>
    </xf>
    <xf numFmtId="0" fontId="3" fillId="0" borderId="5" xfId="54" applyFont="1" applyFill="1" applyBorder="1" applyAlignment="1">
      <alignment horizontal="center"/>
    </xf>
    <xf numFmtId="0" fontId="4" fillId="0" borderId="5" xfId="54" applyFont="1" applyFill="1" applyBorder="1" applyAlignment="1">
      <alignment horizontal="center"/>
    </xf>
    <xf numFmtId="0" fontId="1" fillId="2" borderId="5" xfId="52" applyFont="1" applyFill="1" applyBorder="1" applyAlignment="1" applyProtection="1">
      <alignment horizontal="center" vertical="center"/>
    </xf>
    <xf numFmtId="0" fontId="1" fillId="2" borderId="6" xfId="52" applyFont="1" applyFill="1" applyBorder="1" applyAlignment="1" applyProtection="1">
      <alignment horizontal="center" vertical="center"/>
    </xf>
    <xf numFmtId="0" fontId="5" fillId="0" borderId="5" xfId="54" applyFont="1" applyFill="1" applyBorder="1" applyAlignment="1">
      <alignment horizontal="center"/>
    </xf>
    <xf numFmtId="0" fontId="2" fillId="2" borderId="5" xfId="53" applyFont="1" applyFill="1" applyBorder="1" applyAlignment="1">
      <alignment horizontal="center" vertical="center"/>
    </xf>
    <xf numFmtId="0" fontId="2" fillId="2" borderId="6" xfId="53" applyFont="1" applyFill="1" applyBorder="1" applyAlignment="1">
      <alignment horizontal="center" vertical="center"/>
    </xf>
    <xf numFmtId="0" fontId="6" fillId="0" borderId="5" xfId="54" applyFont="1" applyFill="1" applyBorder="1" applyAlignment="1">
      <alignment horizontal="center"/>
    </xf>
    <xf numFmtId="176" fontId="7" fillId="0" borderId="5" xfId="53" applyNumberFormat="1" applyFont="1" applyFill="1" applyBorder="1" applyAlignment="1">
      <alignment horizontal="center"/>
    </xf>
    <xf numFmtId="49" fontId="2" fillId="2" borderId="5" xfId="53" applyNumberFormat="1" applyFont="1" applyFill="1" applyBorder="1" applyAlignment="1">
      <alignment horizontal="center" vertical="center"/>
    </xf>
    <xf numFmtId="49" fontId="2" fillId="2" borderId="6" xfId="53" applyNumberFormat="1" applyFont="1" applyFill="1" applyBorder="1" applyAlignment="1">
      <alignment horizontal="center" vertical="center"/>
    </xf>
    <xf numFmtId="49" fontId="1" fillId="2" borderId="5" xfId="53" applyNumberFormat="1" applyFont="1" applyFill="1" applyBorder="1" applyAlignment="1">
      <alignment horizontal="center" vertical="center"/>
    </xf>
    <xf numFmtId="49" fontId="1" fillId="2" borderId="6" xfId="53" applyNumberFormat="1" applyFont="1" applyFill="1" applyBorder="1" applyAlignment="1">
      <alignment horizontal="center" vertical="center"/>
    </xf>
    <xf numFmtId="0" fontId="6" fillId="0" borderId="5" xfId="0" applyNumberFormat="1" applyFont="1" applyFill="1" applyBorder="1" applyAlignment="1">
      <alignment horizontal="center"/>
    </xf>
    <xf numFmtId="0" fontId="6" fillId="0" borderId="4" xfId="54" applyFont="1" applyFill="1" applyBorder="1" applyAlignment="1">
      <alignment horizontal="center"/>
    </xf>
    <xf numFmtId="176" fontId="7" fillId="2" borderId="5" xfId="53" applyNumberFormat="1" applyFont="1" applyFill="1" applyBorder="1" applyAlignment="1">
      <alignment horizontal="center"/>
    </xf>
    <xf numFmtId="0" fontId="8" fillId="0" borderId="5" xfId="53" applyFont="1" applyFill="1" applyBorder="1" applyAlignment="1">
      <alignment horizontal="center"/>
    </xf>
    <xf numFmtId="176" fontId="8" fillId="0" borderId="5" xfId="53" applyNumberFormat="1" applyFont="1" applyFill="1" applyBorder="1" applyAlignment="1">
      <alignment horizontal="center"/>
    </xf>
    <xf numFmtId="0" fontId="7" fillId="0" borderId="5" xfId="50" applyFont="1" applyFill="1" applyBorder="1" applyAlignment="1">
      <alignment horizontal="center" vertical="center"/>
    </xf>
    <xf numFmtId="0" fontId="8" fillId="0" borderId="7" xfId="53" applyFont="1" applyFill="1" applyBorder="1" applyAlignment="1">
      <alignment horizontal="center"/>
    </xf>
    <xf numFmtId="176" fontId="7" fillId="0" borderId="7" xfId="53" applyNumberFormat="1" applyFont="1" applyFill="1" applyBorder="1" applyAlignment="1">
      <alignment horizontal="center"/>
    </xf>
    <xf numFmtId="0" fontId="8" fillId="0" borderId="7" xfId="54" applyFont="1" applyFill="1" applyBorder="1" applyAlignment="1">
      <alignment horizontal="center"/>
    </xf>
    <xf numFmtId="0" fontId="1" fillId="2" borderId="7" xfId="52" applyFont="1" applyFill="1" applyBorder="1" applyAlignment="1"/>
    <xf numFmtId="49" fontId="1" fillId="2" borderId="7" xfId="52" applyNumberFormat="1" applyFont="1" applyFill="1" applyBorder="1" applyAlignment="1">
      <alignment horizontal="center"/>
    </xf>
    <xf numFmtId="49" fontId="1" fillId="2" borderId="7" xfId="53" applyNumberFormat="1" applyFont="1" applyFill="1" applyBorder="1" applyAlignment="1">
      <alignment horizontal="center" vertical="center"/>
    </xf>
    <xf numFmtId="49" fontId="1" fillId="2" borderId="8" xfId="52" applyNumberFormat="1" applyFont="1" applyFill="1" applyBorder="1" applyAlignment="1">
      <alignment horizontal="center"/>
    </xf>
    <xf numFmtId="0" fontId="2" fillId="2" borderId="0" xfId="52" applyFont="1" applyFill="1"/>
    <xf numFmtId="0" fontId="0" fillId="2" borderId="0" xfId="53" applyFont="1" applyFill="1">
      <alignment vertical="center"/>
    </xf>
    <xf numFmtId="14" fontId="2" fillId="2" borderId="0" xfId="52" applyNumberFormat="1" applyFont="1" applyFill="1"/>
    <xf numFmtId="177" fontId="9" fillId="0" borderId="2" xfId="0" applyNumberFormat="1" applyFont="1" applyFill="1" applyBorder="1" applyAlignment="1">
      <alignment horizontal="center" vertical="center"/>
    </xf>
    <xf numFmtId="177" fontId="9" fillId="0" borderId="3" xfId="0" applyNumberFormat="1" applyFont="1" applyFill="1" applyBorder="1" applyAlignment="1">
      <alignment horizontal="center" vertical="center"/>
    </xf>
    <xf numFmtId="177" fontId="10" fillId="0" borderId="2" xfId="0" applyNumberFormat="1" applyFont="1" applyFill="1" applyBorder="1" applyAlignment="1">
      <alignment horizontal="center" vertical="center"/>
    </xf>
    <xf numFmtId="0" fontId="11" fillId="2" borderId="6" xfId="52" applyFont="1" applyFill="1" applyBorder="1" applyAlignment="1" applyProtection="1">
      <alignment horizontal="center" vertical="center"/>
    </xf>
    <xf numFmtId="177" fontId="9" fillId="0" borderId="7" xfId="0" applyNumberFormat="1" applyFont="1" applyFill="1" applyBorder="1" applyAlignment="1">
      <alignment horizontal="center" vertical="center"/>
    </xf>
    <xf numFmtId="177" fontId="9" fillId="0" borderId="8" xfId="0" applyNumberFormat="1" applyFont="1" applyFill="1" applyBorder="1" applyAlignment="1">
      <alignment horizontal="center" vertical="center"/>
    </xf>
    <xf numFmtId="177" fontId="6" fillId="0" borderId="9" xfId="0" applyNumberFormat="1" applyFont="1" applyFill="1" applyBorder="1" applyAlignment="1">
      <alignment horizontal="left" vertical="center" shrinkToFit="1"/>
    </xf>
    <xf numFmtId="176" fontId="12" fillId="3" borderId="5" xfId="0" applyNumberFormat="1" applyFont="1" applyFill="1" applyBorder="1" applyAlignment="1">
      <alignment horizontal="center" vertical="center"/>
    </xf>
    <xf numFmtId="176" fontId="12" fillId="0" borderId="5" xfId="0" applyNumberFormat="1" applyFont="1" applyFill="1" applyBorder="1" applyAlignment="1">
      <alignment horizontal="center" vertical="center"/>
    </xf>
    <xf numFmtId="178" fontId="12" fillId="3" borderId="10" xfId="0" applyNumberFormat="1" applyFont="1" applyFill="1" applyBorder="1" applyAlignment="1">
      <alignment horizontal="center" vertical="center"/>
    </xf>
    <xf numFmtId="176" fontId="12" fillId="0" borderId="11" xfId="0" applyNumberFormat="1" applyFont="1" applyFill="1" applyBorder="1" applyAlignment="1">
      <alignment horizontal="center" vertical="center"/>
    </xf>
    <xf numFmtId="177" fontId="6" fillId="0" borderId="12" xfId="0" applyNumberFormat="1" applyFont="1" applyFill="1" applyBorder="1" applyAlignment="1">
      <alignment horizontal="left" vertical="center" shrinkToFit="1"/>
    </xf>
    <xf numFmtId="179" fontId="12" fillId="3" borderId="10" xfId="0" applyNumberFormat="1" applyFont="1" applyFill="1" applyBorder="1" applyAlignment="1">
      <alignment horizontal="center" vertical="center"/>
    </xf>
    <xf numFmtId="49" fontId="4" fillId="0" borderId="5" xfId="53" applyNumberFormat="1" applyFont="1" applyFill="1" applyBorder="1" applyAlignment="1">
      <alignment horizontal="center" vertical="center"/>
    </xf>
    <xf numFmtId="49" fontId="13" fillId="0" borderId="5" xfId="53" applyNumberFormat="1" applyFont="1" applyFill="1" applyBorder="1" applyAlignment="1">
      <alignment horizontal="center" vertical="center"/>
    </xf>
    <xf numFmtId="49" fontId="13" fillId="2" borderId="5" xfId="53" applyNumberFormat="1" applyFont="1" applyFill="1" applyBorder="1" applyAlignment="1">
      <alignment horizontal="center" vertical="center"/>
    </xf>
    <xf numFmtId="49" fontId="13" fillId="2" borderId="6" xfId="53" applyNumberFormat="1" applyFont="1" applyFill="1" applyBorder="1" applyAlignment="1">
      <alignment horizontal="center" vertical="center"/>
    </xf>
    <xf numFmtId="177" fontId="6" fillId="0" borderId="4" xfId="0" applyNumberFormat="1" applyFont="1" applyFill="1" applyBorder="1" applyAlignment="1">
      <alignment horizontal="left" vertical="center"/>
    </xf>
    <xf numFmtId="177" fontId="6" fillId="2" borderId="13" xfId="0" applyNumberFormat="1" applyFont="1" applyFill="1" applyBorder="1" applyAlignment="1">
      <alignment vertical="center" shrinkToFit="1"/>
    </xf>
    <xf numFmtId="0" fontId="14" fillId="0" borderId="14" xfId="53" applyFont="1" applyFill="1" applyBorder="1" applyAlignment="1">
      <alignment horizontal="left"/>
    </xf>
    <xf numFmtId="0" fontId="14" fillId="0" borderId="15" xfId="53" applyFont="1" applyFill="1" applyBorder="1" applyAlignment="1">
      <alignment horizontal="left"/>
    </xf>
    <xf numFmtId="0" fontId="14" fillId="0" borderId="16" xfId="53" applyFont="1" applyFill="1" applyBorder="1" applyAlignment="1">
      <alignment horizontal="left"/>
    </xf>
    <xf numFmtId="49" fontId="2" fillId="2" borderId="14" xfId="53" applyNumberFormat="1" applyFont="1" applyFill="1" applyBorder="1" applyAlignment="1">
      <alignment horizontal="left" vertical="center"/>
    </xf>
    <xf numFmtId="49" fontId="2" fillId="2" borderId="15" xfId="53" applyNumberFormat="1" applyFont="1" applyFill="1" applyBorder="1" applyAlignment="1">
      <alignment horizontal="left" vertical="center"/>
    </xf>
    <xf numFmtId="49" fontId="2" fillId="2" borderId="17" xfId="53" applyNumberFormat="1" applyFont="1" applyFill="1" applyBorder="1" applyAlignment="1">
      <alignment horizontal="left" vertical="center"/>
    </xf>
    <xf numFmtId="0" fontId="15" fillId="0" borderId="14" xfId="53" applyFont="1" applyFill="1" applyBorder="1" applyAlignment="1">
      <alignment horizontal="left"/>
    </xf>
    <xf numFmtId="0" fontId="15" fillId="0" borderId="15" xfId="53" applyFont="1" applyFill="1" applyBorder="1" applyAlignment="1">
      <alignment horizontal="left"/>
    </xf>
    <xf numFmtId="0" fontId="15" fillId="0" borderId="16" xfId="53" applyFont="1" applyFill="1" applyBorder="1" applyAlignment="1">
      <alignment horizontal="left"/>
    </xf>
    <xf numFmtId="49" fontId="13" fillId="2" borderId="14" xfId="53" applyNumberFormat="1" applyFont="1" applyFill="1" applyBorder="1" applyAlignment="1">
      <alignment horizontal="left" vertical="center"/>
    </xf>
    <xf numFmtId="49" fontId="13" fillId="2" borderId="15" xfId="53" applyNumberFormat="1" applyFont="1" applyFill="1" applyBorder="1" applyAlignment="1">
      <alignment horizontal="left" vertical="center"/>
    </xf>
    <xf numFmtId="49" fontId="13" fillId="2" borderId="17" xfId="53" applyNumberFormat="1" applyFont="1" applyFill="1" applyBorder="1" applyAlignment="1">
      <alignment horizontal="left" vertical="center"/>
    </xf>
    <xf numFmtId="49" fontId="1" fillId="2" borderId="14" xfId="53" applyNumberFormat="1" applyFont="1" applyFill="1" applyBorder="1" applyAlignment="1">
      <alignment horizontal="left" vertical="center"/>
    </xf>
    <xf numFmtId="49" fontId="1" fillId="2" borderId="15" xfId="53" applyNumberFormat="1" applyFont="1" applyFill="1" applyBorder="1" applyAlignment="1">
      <alignment horizontal="left" vertical="center"/>
    </xf>
    <xf numFmtId="49" fontId="1" fillId="2" borderId="17" xfId="53" applyNumberFormat="1" applyFont="1" applyFill="1" applyBorder="1" applyAlignment="1">
      <alignment horizontal="left" vertical="center"/>
    </xf>
    <xf numFmtId="0" fontId="8" fillId="0" borderId="18" xfId="53" applyFont="1" applyFill="1" applyBorder="1" applyAlignment="1">
      <alignment horizontal="left"/>
    </xf>
    <xf numFmtId="0" fontId="8" fillId="0" borderId="19" xfId="53" applyFont="1" applyFill="1" applyBorder="1" applyAlignment="1">
      <alignment horizontal="left"/>
    </xf>
    <xf numFmtId="0" fontId="8" fillId="0" borderId="20" xfId="53" applyFont="1" applyFill="1" applyBorder="1" applyAlignment="1">
      <alignment horizontal="left"/>
    </xf>
    <xf numFmtId="49" fontId="1" fillId="2" borderId="18" xfId="52" applyNumberFormat="1" applyFont="1" applyFill="1" applyBorder="1" applyAlignment="1">
      <alignment horizontal="left"/>
    </xf>
    <xf numFmtId="49" fontId="1" fillId="2" borderId="19" xfId="52" applyNumberFormat="1" applyFont="1" applyFill="1" applyBorder="1" applyAlignment="1">
      <alignment horizontal="left"/>
    </xf>
    <xf numFmtId="49" fontId="1" fillId="2" borderId="21" xfId="52" applyNumberFormat="1" applyFont="1" applyFill="1" applyBorder="1" applyAlignment="1">
      <alignment horizontal="left"/>
    </xf>
    <xf numFmtId="178" fontId="6" fillId="0" borderId="10" xfId="0" applyNumberFormat="1" applyFont="1" applyFill="1" applyBorder="1" applyAlignment="1">
      <alignment horizontal="center" vertical="center"/>
    </xf>
    <xf numFmtId="179" fontId="6" fillId="0" borderId="10" xfId="0" applyNumberFormat="1" applyFont="1" applyFill="1" applyBorder="1" applyAlignment="1">
      <alignment horizontal="center" vertical="center"/>
    </xf>
    <xf numFmtId="49" fontId="13" fillId="3" borderId="5" xfId="53" applyNumberFormat="1" applyFont="1" applyFill="1" applyBorder="1" applyAlignment="1">
      <alignment horizontal="center" vertical="center"/>
    </xf>
    <xf numFmtId="0" fontId="16" fillId="0" borderId="1" xfId="0" applyFont="1" applyBorder="1" applyAlignment="1">
      <alignment horizontal="center" vertical="center" wrapText="1"/>
    </xf>
    <xf numFmtId="0" fontId="16" fillId="0" borderId="2" xfId="0" applyFont="1" applyBorder="1" applyAlignment="1">
      <alignment horizontal="center" vertical="center" wrapText="1"/>
    </xf>
    <xf numFmtId="0" fontId="16" fillId="0" borderId="3" xfId="0" applyFont="1" applyBorder="1" applyAlignment="1">
      <alignment horizontal="center" vertical="center" wrapText="1"/>
    </xf>
    <xf numFmtId="0" fontId="17" fillId="0" borderId="4" xfId="0" applyFont="1" applyBorder="1"/>
    <xf numFmtId="0" fontId="17" fillId="0" borderId="5" xfId="0" applyFont="1" applyBorder="1"/>
    <xf numFmtId="0" fontId="17" fillId="0" borderId="14" xfId="0" applyFont="1" applyBorder="1" applyAlignment="1">
      <alignment horizontal="center" vertical="center"/>
    </xf>
    <xf numFmtId="0" fontId="17" fillId="0" borderId="16" xfId="0" applyFont="1" applyBorder="1" applyAlignment="1">
      <alignment horizontal="center" vertical="center"/>
    </xf>
    <xf numFmtId="0" fontId="17" fillId="4" borderId="14" xfId="0" applyFont="1" applyFill="1" applyBorder="1" applyAlignment="1">
      <alignment horizontal="center" vertical="center"/>
    </xf>
    <xf numFmtId="0" fontId="17" fillId="4" borderId="16" xfId="0" applyFont="1" applyFill="1" applyBorder="1" applyAlignment="1">
      <alignment horizontal="center" vertical="center"/>
    </xf>
    <xf numFmtId="0" fontId="17" fillId="0" borderId="17" xfId="0" applyFont="1" applyBorder="1" applyAlignment="1">
      <alignment horizontal="center" vertical="center"/>
    </xf>
    <xf numFmtId="0" fontId="17" fillId="4" borderId="5" xfId="0" applyFont="1" applyFill="1" applyBorder="1"/>
    <xf numFmtId="0" fontId="17" fillId="0" borderId="6" xfId="0" applyFont="1" applyBorder="1"/>
    <xf numFmtId="0" fontId="0" fillId="0" borderId="4" xfId="0" applyBorder="1"/>
    <xf numFmtId="0" fontId="0" fillId="0" borderId="5" xfId="0" applyBorder="1"/>
    <xf numFmtId="0" fontId="0" fillId="4" borderId="5" xfId="0" applyFill="1" applyBorder="1"/>
    <xf numFmtId="0" fontId="0" fillId="0" borderId="6" xfId="0" applyBorder="1"/>
    <xf numFmtId="0" fontId="0" fillId="0" borderId="22" xfId="0" applyBorder="1"/>
    <xf numFmtId="0" fontId="0" fillId="0" borderId="7" xfId="0" applyBorder="1"/>
    <xf numFmtId="0" fontId="0" fillId="4" borderId="7" xfId="0" applyFill="1" applyBorder="1"/>
    <xf numFmtId="0" fontId="0" fillId="0" borderId="8" xfId="0" applyBorder="1"/>
    <xf numFmtId="0" fontId="0" fillId="5" borderId="0" xfId="0" applyFill="1"/>
  </cellXfs>
  <cellStyles count="5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0" xfId="49"/>
    <cellStyle name="常规 69 2" xfId="50"/>
    <cellStyle name="常规 2" xfId="51"/>
    <cellStyle name="常规 3" xfId="52"/>
    <cellStyle name="常规 4" xfId="53"/>
    <cellStyle name="常规 23" xfId="54"/>
  </cellStyles>
  <tableStyles count="0" defaultTableStyle="TableStyleMedium9" defaultPivotStyle="PivotStyleMedium4"/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schemas.openxmlformats.org/officeDocument/2006/relationships/sharedStrings" Target="sharedStrings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6" Type="http://schemas.openxmlformats.org/officeDocument/2006/relationships/image" Target="../media/image13.png"/><Relationship Id="rId5" Type="http://schemas.openxmlformats.org/officeDocument/2006/relationships/image" Target="../media/image12.png"/><Relationship Id="rId4" Type="http://schemas.openxmlformats.org/officeDocument/2006/relationships/image" Target="../media/image11.png"/><Relationship Id="rId3" Type="http://schemas.openxmlformats.org/officeDocument/2006/relationships/image" Target="../media/image10.png"/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12</xdr:row>
      <xdr:rowOff>0</xdr:rowOff>
    </xdr:from>
    <xdr:to>
      <xdr:col>9</xdr:col>
      <xdr:colOff>431800</xdr:colOff>
      <xdr:row>12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184400" y="2438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8</xdr:row>
      <xdr:rowOff>0</xdr:rowOff>
    </xdr:from>
    <xdr:to>
      <xdr:col>9</xdr:col>
      <xdr:colOff>431800</xdr:colOff>
      <xdr:row>8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133600" y="16256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8</xdr:row>
      <xdr:rowOff>0</xdr:rowOff>
    </xdr:from>
    <xdr:to>
      <xdr:col>9</xdr:col>
      <xdr:colOff>431800</xdr:colOff>
      <xdr:row>8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057400" y="16256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184400" y="18288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12</xdr:row>
      <xdr:rowOff>0</xdr:rowOff>
    </xdr:from>
    <xdr:to>
      <xdr:col>9</xdr:col>
      <xdr:colOff>431800</xdr:colOff>
      <xdr:row>12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184400" y="2438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12</xdr:row>
      <xdr:rowOff>0</xdr:rowOff>
    </xdr:from>
    <xdr:to>
      <xdr:col>9</xdr:col>
      <xdr:colOff>431800</xdr:colOff>
      <xdr:row>12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2184400" y="2438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8</xdr:row>
      <xdr:rowOff>0</xdr:rowOff>
    </xdr:from>
    <xdr:to>
      <xdr:col>9</xdr:col>
      <xdr:colOff>431800</xdr:colOff>
      <xdr:row>8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2133600" y="16256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8</xdr:row>
      <xdr:rowOff>0</xdr:rowOff>
    </xdr:from>
    <xdr:to>
      <xdr:col>9</xdr:col>
      <xdr:colOff>431800</xdr:colOff>
      <xdr:row>8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2057400" y="16256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2184400" y="18288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12</xdr:row>
      <xdr:rowOff>0</xdr:rowOff>
    </xdr:from>
    <xdr:to>
      <xdr:col>9</xdr:col>
      <xdr:colOff>431800</xdr:colOff>
      <xdr:row>12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2184400" y="2438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2184400" y="42672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2133600" y="42672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2057400" y="42672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15" name="Text Box 1"/>
        <xdr:cNvSpPr txBox="1">
          <a:spLocks noChangeArrowheads="1"/>
        </xdr:cNvSpPr>
      </xdr:nvSpPr>
      <xdr:spPr>
        <a:xfrm>
          <a:off x="2184400" y="42672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21</xdr:row>
      <xdr:rowOff>0</xdr:rowOff>
    </xdr:from>
    <xdr:to>
      <xdr:col>9</xdr:col>
      <xdr:colOff>431800</xdr:colOff>
      <xdr:row>21</xdr:row>
      <xdr:rowOff>25400</xdr:rowOff>
    </xdr:to>
    <xdr:sp>
      <xdr:nvSpPr>
        <xdr:cNvPr id="16" name="Text Box 1"/>
        <xdr:cNvSpPr txBox="1">
          <a:spLocks noChangeArrowheads="1"/>
        </xdr:cNvSpPr>
      </xdr:nvSpPr>
      <xdr:spPr>
        <a:xfrm>
          <a:off x="2184400" y="42672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0</xdr:col>
      <xdr:colOff>139700</xdr:colOff>
      <xdr:row>25</xdr:row>
      <xdr:rowOff>270510</xdr:rowOff>
    </xdr:from>
    <xdr:to>
      <xdr:col>1</xdr:col>
      <xdr:colOff>609600</xdr:colOff>
      <xdr:row>33</xdr:row>
      <xdr:rowOff>229235</xdr:rowOff>
    </xdr:to>
    <xdr:pic>
      <xdr:nvPicPr>
        <xdr:cNvPr id="17" name="图片 1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9700" y="5340985"/>
          <a:ext cx="1460500" cy="2600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130175</xdr:colOff>
      <xdr:row>25</xdr:row>
      <xdr:rowOff>273685</xdr:rowOff>
    </xdr:from>
    <xdr:to>
      <xdr:col>4</xdr:col>
      <xdr:colOff>175260</xdr:colOff>
      <xdr:row>33</xdr:row>
      <xdr:rowOff>242570</xdr:rowOff>
    </xdr:to>
    <xdr:pic>
      <xdr:nvPicPr>
        <xdr:cNvPr id="18" name="图片 1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831975" y="5344160"/>
          <a:ext cx="1467485" cy="2610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396240</xdr:colOff>
      <xdr:row>25</xdr:row>
      <xdr:rowOff>257810</xdr:rowOff>
    </xdr:from>
    <xdr:to>
      <xdr:col>6</xdr:col>
      <xdr:colOff>445770</xdr:colOff>
      <xdr:row>33</xdr:row>
      <xdr:rowOff>238125</xdr:rowOff>
    </xdr:to>
    <xdr:pic>
      <xdr:nvPicPr>
        <xdr:cNvPr id="19" name="图片 1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520440" y="5328285"/>
          <a:ext cx="1471930" cy="2621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647065</xdr:colOff>
      <xdr:row>25</xdr:row>
      <xdr:rowOff>257810</xdr:rowOff>
    </xdr:from>
    <xdr:to>
      <xdr:col>9</xdr:col>
      <xdr:colOff>588010</xdr:colOff>
      <xdr:row>33</xdr:row>
      <xdr:rowOff>229870</xdr:rowOff>
    </xdr:to>
    <xdr:pic>
      <xdr:nvPicPr>
        <xdr:cNvPr id="20" name="图片 1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193665" y="5328285"/>
          <a:ext cx="1464945" cy="2613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30480</xdr:colOff>
      <xdr:row>25</xdr:row>
      <xdr:rowOff>291465</xdr:rowOff>
    </xdr:from>
    <xdr:to>
      <xdr:col>11</xdr:col>
      <xdr:colOff>626745</xdr:colOff>
      <xdr:row>33</xdr:row>
      <xdr:rowOff>280035</xdr:rowOff>
    </xdr:to>
    <xdr:pic>
      <xdr:nvPicPr>
        <xdr:cNvPr id="21" name="图片 2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863080" y="5361940"/>
          <a:ext cx="1477645" cy="2630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12</xdr:col>
      <xdr:colOff>6350</xdr:colOff>
      <xdr:row>25</xdr:row>
      <xdr:rowOff>312420</xdr:rowOff>
    </xdr:from>
    <xdr:to>
      <xdr:col>13</xdr:col>
      <xdr:colOff>688975</xdr:colOff>
      <xdr:row>33</xdr:row>
      <xdr:rowOff>321945</xdr:rowOff>
    </xdr:to>
    <xdr:pic>
      <xdr:nvPicPr>
        <xdr:cNvPr id="22" name="图片 2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552180" y="5382895"/>
          <a:ext cx="1489075" cy="265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14</xdr:col>
      <xdr:colOff>86360</xdr:colOff>
      <xdr:row>25</xdr:row>
      <xdr:rowOff>305435</xdr:rowOff>
    </xdr:from>
    <xdr:to>
      <xdr:col>16</xdr:col>
      <xdr:colOff>102870</xdr:colOff>
      <xdr:row>34</xdr:row>
      <xdr:rowOff>5715</xdr:rowOff>
    </xdr:to>
    <xdr:pic>
      <xdr:nvPicPr>
        <xdr:cNvPr id="23" name="图片 22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213340" y="5375910"/>
          <a:ext cx="1502410" cy="26720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26695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21615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13995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15</xdr:row>
      <xdr:rowOff>0</xdr:rowOff>
    </xdr:from>
    <xdr:to>
      <xdr:col>9</xdr:col>
      <xdr:colOff>431800</xdr:colOff>
      <xdr:row>15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266950" y="3048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26695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226695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221615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213995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15</xdr:row>
      <xdr:rowOff>0</xdr:rowOff>
    </xdr:from>
    <xdr:to>
      <xdr:col>9</xdr:col>
      <xdr:colOff>431800</xdr:colOff>
      <xdr:row>15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2266950" y="3048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226695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226695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221615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213995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15</xdr:row>
      <xdr:rowOff>0</xdr:rowOff>
    </xdr:from>
    <xdr:to>
      <xdr:col>9</xdr:col>
      <xdr:colOff>431800</xdr:colOff>
      <xdr:row>15</xdr:row>
      <xdr:rowOff>25400</xdr:rowOff>
    </xdr:to>
    <xdr:sp>
      <xdr:nvSpPr>
        <xdr:cNvPr id="15" name="Text Box 1"/>
        <xdr:cNvSpPr txBox="1">
          <a:spLocks noChangeArrowheads="1"/>
        </xdr:cNvSpPr>
      </xdr:nvSpPr>
      <xdr:spPr>
        <a:xfrm>
          <a:off x="2266950" y="3048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6" name="Text Box 1"/>
        <xdr:cNvSpPr txBox="1">
          <a:spLocks noChangeArrowheads="1"/>
        </xdr:cNvSpPr>
      </xdr:nvSpPr>
      <xdr:spPr>
        <a:xfrm>
          <a:off x="226695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22</xdr:row>
      <xdr:rowOff>0</xdr:rowOff>
    </xdr:from>
    <xdr:to>
      <xdr:col>9</xdr:col>
      <xdr:colOff>431800</xdr:colOff>
      <xdr:row>22</xdr:row>
      <xdr:rowOff>25400</xdr:rowOff>
    </xdr:to>
    <xdr:sp>
      <xdr:nvSpPr>
        <xdr:cNvPr id="17" name="Text Box 1"/>
        <xdr:cNvSpPr txBox="1">
          <a:spLocks noChangeArrowheads="1"/>
        </xdr:cNvSpPr>
      </xdr:nvSpPr>
      <xdr:spPr>
        <a:xfrm>
          <a:off x="2266950" y="4470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22</xdr:row>
      <xdr:rowOff>0</xdr:rowOff>
    </xdr:from>
    <xdr:to>
      <xdr:col>9</xdr:col>
      <xdr:colOff>431800</xdr:colOff>
      <xdr:row>22</xdr:row>
      <xdr:rowOff>25400</xdr:rowOff>
    </xdr:to>
    <xdr:sp>
      <xdr:nvSpPr>
        <xdr:cNvPr id="18" name="Text Box 1"/>
        <xdr:cNvSpPr txBox="1">
          <a:spLocks noChangeArrowheads="1"/>
        </xdr:cNvSpPr>
      </xdr:nvSpPr>
      <xdr:spPr>
        <a:xfrm>
          <a:off x="2216150" y="44704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22</xdr:row>
      <xdr:rowOff>0</xdr:rowOff>
    </xdr:from>
    <xdr:to>
      <xdr:col>9</xdr:col>
      <xdr:colOff>431800</xdr:colOff>
      <xdr:row>22</xdr:row>
      <xdr:rowOff>25400</xdr:rowOff>
    </xdr:to>
    <xdr:sp>
      <xdr:nvSpPr>
        <xdr:cNvPr id="19" name="Text Box 1"/>
        <xdr:cNvSpPr txBox="1">
          <a:spLocks noChangeArrowheads="1"/>
        </xdr:cNvSpPr>
      </xdr:nvSpPr>
      <xdr:spPr>
        <a:xfrm>
          <a:off x="2139950" y="44704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22</xdr:row>
      <xdr:rowOff>0</xdr:rowOff>
    </xdr:from>
    <xdr:to>
      <xdr:col>9</xdr:col>
      <xdr:colOff>431800</xdr:colOff>
      <xdr:row>22</xdr:row>
      <xdr:rowOff>25400</xdr:rowOff>
    </xdr:to>
    <xdr:sp>
      <xdr:nvSpPr>
        <xdr:cNvPr id="20" name="Text Box 1"/>
        <xdr:cNvSpPr txBox="1">
          <a:spLocks noChangeArrowheads="1"/>
        </xdr:cNvSpPr>
      </xdr:nvSpPr>
      <xdr:spPr>
        <a:xfrm>
          <a:off x="2266950" y="4470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22</xdr:row>
      <xdr:rowOff>0</xdr:rowOff>
    </xdr:from>
    <xdr:to>
      <xdr:col>9</xdr:col>
      <xdr:colOff>431800</xdr:colOff>
      <xdr:row>22</xdr:row>
      <xdr:rowOff>25400</xdr:rowOff>
    </xdr:to>
    <xdr:sp>
      <xdr:nvSpPr>
        <xdr:cNvPr id="21" name="Text Box 1"/>
        <xdr:cNvSpPr txBox="1">
          <a:spLocks noChangeArrowheads="1"/>
        </xdr:cNvSpPr>
      </xdr:nvSpPr>
      <xdr:spPr>
        <a:xfrm>
          <a:off x="2266950" y="4470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2" name="Text Box 1"/>
        <xdr:cNvSpPr txBox="1">
          <a:spLocks noChangeArrowheads="1"/>
        </xdr:cNvSpPr>
      </xdr:nvSpPr>
      <xdr:spPr>
        <a:xfrm>
          <a:off x="226695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3" name="Text Box 1"/>
        <xdr:cNvSpPr txBox="1">
          <a:spLocks noChangeArrowheads="1"/>
        </xdr:cNvSpPr>
      </xdr:nvSpPr>
      <xdr:spPr>
        <a:xfrm>
          <a:off x="221615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4" name="Text Box 1"/>
        <xdr:cNvSpPr txBox="1">
          <a:spLocks noChangeArrowheads="1"/>
        </xdr:cNvSpPr>
      </xdr:nvSpPr>
      <xdr:spPr>
        <a:xfrm>
          <a:off x="213995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15</xdr:row>
      <xdr:rowOff>0</xdr:rowOff>
    </xdr:from>
    <xdr:to>
      <xdr:col>9</xdr:col>
      <xdr:colOff>431800</xdr:colOff>
      <xdr:row>15</xdr:row>
      <xdr:rowOff>25400</xdr:rowOff>
    </xdr:to>
    <xdr:sp>
      <xdr:nvSpPr>
        <xdr:cNvPr id="25" name="Text Box 1"/>
        <xdr:cNvSpPr txBox="1">
          <a:spLocks noChangeArrowheads="1"/>
        </xdr:cNvSpPr>
      </xdr:nvSpPr>
      <xdr:spPr>
        <a:xfrm>
          <a:off x="2266950" y="3048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6" name="Text Box 1"/>
        <xdr:cNvSpPr txBox="1">
          <a:spLocks noChangeArrowheads="1"/>
        </xdr:cNvSpPr>
      </xdr:nvSpPr>
      <xdr:spPr>
        <a:xfrm>
          <a:off x="226695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7" name="Text Box 1"/>
        <xdr:cNvSpPr txBox="1">
          <a:spLocks noChangeArrowheads="1"/>
        </xdr:cNvSpPr>
      </xdr:nvSpPr>
      <xdr:spPr>
        <a:xfrm>
          <a:off x="226695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8" name="Text Box 1"/>
        <xdr:cNvSpPr txBox="1">
          <a:spLocks noChangeArrowheads="1"/>
        </xdr:cNvSpPr>
      </xdr:nvSpPr>
      <xdr:spPr>
        <a:xfrm>
          <a:off x="221615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9" name="Text Box 1"/>
        <xdr:cNvSpPr txBox="1">
          <a:spLocks noChangeArrowheads="1"/>
        </xdr:cNvSpPr>
      </xdr:nvSpPr>
      <xdr:spPr>
        <a:xfrm>
          <a:off x="213995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15</xdr:row>
      <xdr:rowOff>0</xdr:rowOff>
    </xdr:from>
    <xdr:to>
      <xdr:col>9</xdr:col>
      <xdr:colOff>431800</xdr:colOff>
      <xdr:row>15</xdr:row>
      <xdr:rowOff>25400</xdr:rowOff>
    </xdr:to>
    <xdr:sp>
      <xdr:nvSpPr>
        <xdr:cNvPr id="30" name="Text Box 1"/>
        <xdr:cNvSpPr txBox="1">
          <a:spLocks noChangeArrowheads="1"/>
        </xdr:cNvSpPr>
      </xdr:nvSpPr>
      <xdr:spPr>
        <a:xfrm>
          <a:off x="2266950" y="3048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1" name="Text Box 1"/>
        <xdr:cNvSpPr txBox="1">
          <a:spLocks noChangeArrowheads="1"/>
        </xdr:cNvSpPr>
      </xdr:nvSpPr>
      <xdr:spPr>
        <a:xfrm>
          <a:off x="226695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22</xdr:row>
      <xdr:rowOff>0</xdr:rowOff>
    </xdr:from>
    <xdr:to>
      <xdr:col>9</xdr:col>
      <xdr:colOff>431800</xdr:colOff>
      <xdr:row>22</xdr:row>
      <xdr:rowOff>25400</xdr:rowOff>
    </xdr:to>
    <xdr:sp>
      <xdr:nvSpPr>
        <xdr:cNvPr id="32" name="Text Box 1"/>
        <xdr:cNvSpPr txBox="1">
          <a:spLocks noChangeArrowheads="1"/>
        </xdr:cNvSpPr>
      </xdr:nvSpPr>
      <xdr:spPr>
        <a:xfrm>
          <a:off x="2266950" y="4470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22</xdr:row>
      <xdr:rowOff>0</xdr:rowOff>
    </xdr:from>
    <xdr:to>
      <xdr:col>9</xdr:col>
      <xdr:colOff>431800</xdr:colOff>
      <xdr:row>22</xdr:row>
      <xdr:rowOff>25400</xdr:rowOff>
    </xdr:to>
    <xdr:sp>
      <xdr:nvSpPr>
        <xdr:cNvPr id="33" name="Text Box 1"/>
        <xdr:cNvSpPr txBox="1">
          <a:spLocks noChangeArrowheads="1"/>
        </xdr:cNvSpPr>
      </xdr:nvSpPr>
      <xdr:spPr>
        <a:xfrm>
          <a:off x="2216150" y="44704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22</xdr:row>
      <xdr:rowOff>0</xdr:rowOff>
    </xdr:from>
    <xdr:to>
      <xdr:col>9</xdr:col>
      <xdr:colOff>431800</xdr:colOff>
      <xdr:row>22</xdr:row>
      <xdr:rowOff>25400</xdr:rowOff>
    </xdr:to>
    <xdr:sp>
      <xdr:nvSpPr>
        <xdr:cNvPr id="34" name="Text Box 1"/>
        <xdr:cNvSpPr txBox="1">
          <a:spLocks noChangeArrowheads="1"/>
        </xdr:cNvSpPr>
      </xdr:nvSpPr>
      <xdr:spPr>
        <a:xfrm>
          <a:off x="2139950" y="44704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22</xdr:row>
      <xdr:rowOff>0</xdr:rowOff>
    </xdr:from>
    <xdr:to>
      <xdr:col>9</xdr:col>
      <xdr:colOff>431800</xdr:colOff>
      <xdr:row>22</xdr:row>
      <xdr:rowOff>25400</xdr:rowOff>
    </xdr:to>
    <xdr:sp>
      <xdr:nvSpPr>
        <xdr:cNvPr id="35" name="Text Box 1"/>
        <xdr:cNvSpPr txBox="1">
          <a:spLocks noChangeArrowheads="1"/>
        </xdr:cNvSpPr>
      </xdr:nvSpPr>
      <xdr:spPr>
        <a:xfrm>
          <a:off x="2266950" y="4470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22</xdr:row>
      <xdr:rowOff>0</xdr:rowOff>
    </xdr:from>
    <xdr:to>
      <xdr:col>9</xdr:col>
      <xdr:colOff>431800</xdr:colOff>
      <xdr:row>22</xdr:row>
      <xdr:rowOff>25400</xdr:rowOff>
    </xdr:to>
    <xdr:sp>
      <xdr:nvSpPr>
        <xdr:cNvPr id="36" name="Text Box 1"/>
        <xdr:cNvSpPr txBox="1">
          <a:spLocks noChangeArrowheads="1"/>
        </xdr:cNvSpPr>
      </xdr:nvSpPr>
      <xdr:spPr>
        <a:xfrm>
          <a:off x="2266950" y="44704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0</xdr:col>
      <xdr:colOff>134620</xdr:colOff>
      <xdr:row>26</xdr:row>
      <xdr:rowOff>8890</xdr:rowOff>
    </xdr:from>
    <xdr:to>
      <xdr:col>1</xdr:col>
      <xdr:colOff>515620</xdr:colOff>
      <xdr:row>33</xdr:row>
      <xdr:rowOff>286385</xdr:rowOff>
    </xdr:to>
    <xdr:pic>
      <xdr:nvPicPr>
        <xdr:cNvPr id="37" name="图片 3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4620" y="5409565"/>
          <a:ext cx="1454150" cy="2588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676275</xdr:colOff>
      <xdr:row>26</xdr:row>
      <xdr:rowOff>35560</xdr:rowOff>
    </xdr:from>
    <xdr:to>
      <xdr:col>3</xdr:col>
      <xdr:colOff>696595</xdr:colOff>
      <xdr:row>33</xdr:row>
      <xdr:rowOff>286385</xdr:rowOff>
    </xdr:to>
    <xdr:pic>
      <xdr:nvPicPr>
        <xdr:cNvPr id="38" name="图片 3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49425" y="5436235"/>
          <a:ext cx="1442720" cy="2562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182880</xdr:colOff>
      <xdr:row>26</xdr:row>
      <xdr:rowOff>29845</xdr:rowOff>
    </xdr:from>
    <xdr:to>
      <xdr:col>6</xdr:col>
      <xdr:colOff>235585</xdr:colOff>
      <xdr:row>34</xdr:row>
      <xdr:rowOff>17145</xdr:rowOff>
    </xdr:to>
    <xdr:pic>
      <xdr:nvPicPr>
        <xdr:cNvPr id="39" name="图片 3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389630" y="5430520"/>
          <a:ext cx="1475105" cy="2628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421640</xdr:colOff>
      <xdr:row>26</xdr:row>
      <xdr:rowOff>44450</xdr:rowOff>
    </xdr:from>
    <xdr:to>
      <xdr:col>9</xdr:col>
      <xdr:colOff>382905</xdr:colOff>
      <xdr:row>34</xdr:row>
      <xdr:rowOff>45085</xdr:rowOff>
    </xdr:to>
    <xdr:pic>
      <xdr:nvPicPr>
        <xdr:cNvPr id="40" name="图片 3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050790" y="5445125"/>
          <a:ext cx="1485265" cy="2642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527050</xdr:colOff>
      <xdr:row>26</xdr:row>
      <xdr:rowOff>27940</xdr:rowOff>
    </xdr:from>
    <xdr:to>
      <xdr:col>11</xdr:col>
      <xdr:colOff>364490</xdr:colOff>
      <xdr:row>34</xdr:row>
      <xdr:rowOff>80010</xdr:rowOff>
    </xdr:to>
    <xdr:pic>
      <xdr:nvPicPr>
        <xdr:cNvPr id="41" name="图片 4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680200" y="5428615"/>
          <a:ext cx="1513840" cy="2693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531495</xdr:colOff>
      <xdr:row>26</xdr:row>
      <xdr:rowOff>7620</xdr:rowOff>
    </xdr:from>
    <xdr:to>
      <xdr:col>13</xdr:col>
      <xdr:colOff>374650</xdr:colOff>
      <xdr:row>34</xdr:row>
      <xdr:rowOff>115570</xdr:rowOff>
    </xdr:to>
    <xdr:pic>
      <xdr:nvPicPr>
        <xdr:cNvPr id="42" name="图片 4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8361045" y="5408295"/>
          <a:ext cx="1544955" cy="27495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3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4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5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6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/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7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8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9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0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1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2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3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14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15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16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7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8" name="Text Box 1"/>
        <xdr:cNvSpPr txBox="1">
          <a:spLocks noChangeArrowheads="1"/>
        </xdr:cNvSpPr>
      </xdr:nvSpPr>
      <xdr:spPr>
        <a:xfrm>
          <a:off x="2146300" y="36576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19" name="Text Box 1"/>
        <xdr:cNvSpPr txBox="1">
          <a:spLocks noChangeArrowheads="1"/>
        </xdr:cNvSpPr>
      </xdr:nvSpPr>
      <xdr:spPr>
        <a:xfrm>
          <a:off x="2070100" y="36576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0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21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2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3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4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25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6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27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8" name="Text Box 1"/>
        <xdr:cNvSpPr txBox="1">
          <a:spLocks noChangeArrowheads="1"/>
        </xdr:cNvSpPr>
      </xdr:nvSpPr>
      <xdr:spPr>
        <a:xfrm>
          <a:off x="2146300" y="18288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9</xdr:row>
      <xdr:rowOff>0</xdr:rowOff>
    </xdr:from>
    <xdr:to>
      <xdr:col>9</xdr:col>
      <xdr:colOff>431800</xdr:colOff>
      <xdr:row>9</xdr:row>
      <xdr:rowOff>25400</xdr:rowOff>
    </xdr:to>
    <xdr:sp>
      <xdr:nvSpPr>
        <xdr:cNvPr id="29" name="Text Box 1"/>
        <xdr:cNvSpPr txBox="1">
          <a:spLocks noChangeArrowheads="1"/>
        </xdr:cNvSpPr>
      </xdr:nvSpPr>
      <xdr:spPr>
        <a:xfrm>
          <a:off x="2070100" y="18288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10</xdr:row>
      <xdr:rowOff>0</xdr:rowOff>
    </xdr:from>
    <xdr:to>
      <xdr:col>9</xdr:col>
      <xdr:colOff>431800</xdr:colOff>
      <xdr:row>10</xdr:row>
      <xdr:rowOff>25400</xdr:rowOff>
    </xdr:to>
    <xdr:sp>
      <xdr:nvSpPr>
        <xdr:cNvPr id="30" name="Text Box 1"/>
        <xdr:cNvSpPr txBox="1">
          <a:spLocks noChangeArrowheads="1"/>
        </xdr:cNvSpPr>
      </xdr:nvSpPr>
      <xdr:spPr>
        <a:xfrm>
          <a:off x="2197100" y="20320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13</xdr:row>
      <xdr:rowOff>0</xdr:rowOff>
    </xdr:from>
    <xdr:to>
      <xdr:col>9</xdr:col>
      <xdr:colOff>431800</xdr:colOff>
      <xdr:row>13</xdr:row>
      <xdr:rowOff>25400</xdr:rowOff>
    </xdr:to>
    <xdr:sp>
      <xdr:nvSpPr>
        <xdr:cNvPr id="31" name="Text Box 1"/>
        <xdr:cNvSpPr txBox="1">
          <a:spLocks noChangeArrowheads="1"/>
        </xdr:cNvSpPr>
      </xdr:nvSpPr>
      <xdr:spPr>
        <a:xfrm>
          <a:off x="2197100" y="2641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2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431800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3" name="Text Box 1"/>
        <xdr:cNvSpPr txBox="1">
          <a:spLocks noChangeArrowheads="1"/>
        </xdr:cNvSpPr>
      </xdr:nvSpPr>
      <xdr:spPr>
        <a:xfrm>
          <a:off x="2146300" y="3657600"/>
          <a:ext cx="43688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355600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4" name="Text Box 1"/>
        <xdr:cNvSpPr txBox="1">
          <a:spLocks noChangeArrowheads="1"/>
        </xdr:cNvSpPr>
      </xdr:nvSpPr>
      <xdr:spPr>
        <a:xfrm>
          <a:off x="2070100" y="3657600"/>
          <a:ext cx="4445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5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 editAs="oneCell">
    <xdr:from>
      <xdr:col>2</xdr:col>
      <xdr:colOff>482600</xdr:colOff>
      <xdr:row>18</xdr:row>
      <xdr:rowOff>0</xdr:rowOff>
    </xdr:from>
    <xdr:to>
      <xdr:col>9</xdr:col>
      <xdr:colOff>431800</xdr:colOff>
      <xdr:row>18</xdr:row>
      <xdr:rowOff>25400</xdr:rowOff>
    </xdr:to>
    <xdr:sp>
      <xdr:nvSpPr>
        <xdr:cNvPr id="36" name="Text Box 1"/>
        <xdr:cNvSpPr txBox="1">
          <a:spLocks noChangeArrowheads="1"/>
        </xdr:cNvSpPr>
      </xdr:nvSpPr>
      <xdr:spPr>
        <a:xfrm>
          <a:off x="2197100" y="3657600"/>
          <a:ext cx="4318000" cy="25400"/>
        </a:xfrm>
        <a:prstGeom prst="rect">
          <a:avLst/>
        </a:prstGeom>
        <a:noFill/>
        <a:ln>
          <a:noFill/>
        </a:ln>
      </xdr:spPr>
      <xdr:txBody>
        <a:bodyPr rtlCol="0"/>
        <a:lstStyle>
          <a:defPPr>
            <a:defRPr lang="zh-CN"/>
          </a:defPPr>
          <a:lvl1pPr marL="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Documents%20and%20Settings\Administrator\&#26700;&#38754;\&#33258;&#37319;&#25289;&#38142;&#25552;&#21069;&#19979;&#21333;&#27454;&#21340;&#21191;1209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模板"/>
      <sheetName val="拉链属性"/>
      <sheetName val="设计号与款号对照表"/>
      <sheetName val="探路者颜色-YKK色号对照表"/>
      <sheetName val="14SSSKU颜色代码对照表"/>
      <sheetName val="拉链供应商分配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theme/theme1.xml><?xml version="1.0" encoding="utf-8"?>
<a:theme xmlns:a="http://schemas.openxmlformats.org/drawingml/2006/main" name="Office 主题">
  <a:themeElements>
    <a:clrScheme name="办公室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办公室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办公室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B1:I14"/>
  <sheetViews>
    <sheetView zoomScale="125" zoomScaleNormal="125" workbookViewId="0">
      <selection activeCell="L6" sqref="L6"/>
    </sheetView>
  </sheetViews>
  <sheetFormatPr defaultColWidth="11" defaultRowHeight="15.75"/>
  <cols>
    <col min="2" max="2" width="12.8333333333333" customWidth="1"/>
    <col min="3" max="3" width="11.8333333333333" customWidth="1"/>
    <col min="4" max="4" width="11" customWidth="1"/>
    <col min="5" max="5" width="10" customWidth="1"/>
  </cols>
  <sheetData>
    <row r="1" ht="16.5"/>
    <row r="2" ht="41" customHeight="1" spans="2:9">
      <c r="B2" s="87" t="s">
        <v>0</v>
      </c>
      <c r="C2" s="88"/>
      <c r="D2" s="88"/>
      <c r="E2" s="88"/>
      <c r="F2" s="88"/>
      <c r="G2" s="88"/>
      <c r="H2" s="88"/>
      <c r="I2" s="89"/>
    </row>
    <row r="3" ht="28" customHeight="1" spans="2:9">
      <c r="B3" s="90"/>
      <c r="C3" s="91"/>
      <c r="D3" s="92" t="s">
        <v>1</v>
      </c>
      <c r="E3" s="93"/>
      <c r="F3" s="94" t="s">
        <v>2</v>
      </c>
      <c r="G3" s="95"/>
      <c r="H3" s="92" t="s">
        <v>3</v>
      </c>
      <c r="I3" s="96"/>
    </row>
    <row r="4" ht="28" customHeight="1" spans="2:9">
      <c r="B4" s="90" t="s">
        <v>4</v>
      </c>
      <c r="C4" s="91" t="s">
        <v>5</v>
      </c>
      <c r="D4" s="91" t="s">
        <v>6</v>
      </c>
      <c r="E4" s="91" t="s">
        <v>7</v>
      </c>
      <c r="F4" s="97" t="s">
        <v>6</v>
      </c>
      <c r="G4" s="97" t="s">
        <v>7</v>
      </c>
      <c r="H4" s="91" t="s">
        <v>6</v>
      </c>
      <c r="I4" s="98" t="s">
        <v>7</v>
      </c>
    </row>
    <row r="5" ht="28" customHeight="1" spans="2:9">
      <c r="B5" s="99" t="s">
        <v>8</v>
      </c>
      <c r="C5" s="100">
        <v>13</v>
      </c>
      <c r="D5" s="100">
        <v>0</v>
      </c>
      <c r="E5" s="100">
        <v>1</v>
      </c>
      <c r="F5" s="101">
        <v>0</v>
      </c>
      <c r="G5" s="101">
        <v>1</v>
      </c>
      <c r="H5" s="100">
        <v>1</v>
      </c>
      <c r="I5" s="102">
        <v>2</v>
      </c>
    </row>
    <row r="6" ht="28" customHeight="1" spans="2:9">
      <c r="B6" s="99" t="s">
        <v>9</v>
      </c>
      <c r="C6" s="100">
        <v>20</v>
      </c>
      <c r="D6" s="100">
        <v>0</v>
      </c>
      <c r="E6" s="100">
        <v>1</v>
      </c>
      <c r="F6" s="101">
        <v>1</v>
      </c>
      <c r="G6" s="101">
        <v>2</v>
      </c>
      <c r="H6" s="100">
        <v>2</v>
      </c>
      <c r="I6" s="102">
        <v>3</v>
      </c>
    </row>
    <row r="7" ht="28" customHeight="1" spans="2:9">
      <c r="B7" s="99" t="s">
        <v>10</v>
      </c>
      <c r="C7" s="100">
        <v>32</v>
      </c>
      <c r="D7" s="100">
        <v>0</v>
      </c>
      <c r="E7" s="100">
        <v>1</v>
      </c>
      <c r="F7" s="101">
        <v>2</v>
      </c>
      <c r="G7" s="101">
        <v>3</v>
      </c>
      <c r="H7" s="100">
        <v>3</v>
      </c>
      <c r="I7" s="102">
        <v>4</v>
      </c>
    </row>
    <row r="8" ht="28" customHeight="1" spans="2:9">
      <c r="B8" s="99" t="s">
        <v>11</v>
      </c>
      <c r="C8" s="100">
        <v>50</v>
      </c>
      <c r="D8" s="100">
        <v>1</v>
      </c>
      <c r="E8" s="100">
        <v>2</v>
      </c>
      <c r="F8" s="101">
        <v>3</v>
      </c>
      <c r="G8" s="101">
        <v>4</v>
      </c>
      <c r="H8" s="100">
        <v>5</v>
      </c>
      <c r="I8" s="102">
        <v>6</v>
      </c>
    </row>
    <row r="9" ht="28" customHeight="1" spans="2:9">
      <c r="B9" s="99" t="s">
        <v>12</v>
      </c>
      <c r="C9" s="100">
        <v>80</v>
      </c>
      <c r="D9" s="100">
        <v>2</v>
      </c>
      <c r="E9" s="100">
        <v>3</v>
      </c>
      <c r="F9" s="101">
        <v>5</v>
      </c>
      <c r="G9" s="101">
        <v>6</v>
      </c>
      <c r="H9" s="100">
        <v>7</v>
      </c>
      <c r="I9" s="102">
        <v>8</v>
      </c>
    </row>
    <row r="10" ht="28" customHeight="1" spans="2:9">
      <c r="B10" s="99" t="s">
        <v>13</v>
      </c>
      <c r="C10" s="100">
        <v>125</v>
      </c>
      <c r="D10" s="100">
        <v>3</v>
      </c>
      <c r="E10" s="100">
        <v>4</v>
      </c>
      <c r="F10" s="101">
        <v>7</v>
      </c>
      <c r="G10" s="101">
        <v>8</v>
      </c>
      <c r="H10" s="100">
        <v>10</v>
      </c>
      <c r="I10" s="102">
        <v>11</v>
      </c>
    </row>
    <row r="11" ht="28" customHeight="1" spans="2:9">
      <c r="B11" s="99" t="s">
        <v>14</v>
      </c>
      <c r="C11" s="100">
        <v>200</v>
      </c>
      <c r="D11" s="100">
        <v>5</v>
      </c>
      <c r="E11" s="100">
        <v>6</v>
      </c>
      <c r="F11" s="101">
        <v>10</v>
      </c>
      <c r="G11" s="101">
        <v>11</v>
      </c>
      <c r="H11" s="100">
        <v>14</v>
      </c>
      <c r="I11" s="102">
        <v>15</v>
      </c>
    </row>
    <row r="12" ht="28" customHeight="1" spans="2:9">
      <c r="B12" s="103" t="s">
        <v>15</v>
      </c>
      <c r="C12" s="104">
        <v>315</v>
      </c>
      <c r="D12" s="104">
        <v>7</v>
      </c>
      <c r="E12" s="104">
        <v>8</v>
      </c>
      <c r="F12" s="105">
        <v>14</v>
      </c>
      <c r="G12" s="105">
        <v>15</v>
      </c>
      <c r="H12" s="104">
        <v>21</v>
      </c>
      <c r="I12" s="106">
        <v>22</v>
      </c>
    </row>
    <row r="14" spans="2:9">
      <c r="B14" s="107" t="s">
        <v>16</v>
      </c>
      <c r="C14" s="107"/>
      <c r="D14" s="107"/>
    </row>
  </sheetData>
  <mergeCells count="4">
    <mergeCell ref="B2:I2"/>
    <mergeCell ref="D3:E3"/>
    <mergeCell ref="F3:G3"/>
    <mergeCell ref="H3:I3"/>
  </mergeCells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5"/>
  <sheetViews>
    <sheetView workbookViewId="0">
      <selection activeCell="R12" sqref="R12"/>
    </sheetView>
  </sheetViews>
  <sheetFormatPr defaultColWidth="9" defaultRowHeight="26" customHeight="1"/>
  <cols>
    <col min="1" max="1" width="13" style="1" customWidth="1"/>
    <col min="2" max="8" width="9.33333333333333" style="1" customWidth="1"/>
    <col min="9" max="9" width="1.33333333333333" style="1" customWidth="1"/>
    <col min="10" max="10" width="10" style="1" customWidth="1"/>
    <col min="11" max="11" width="11.5666666666667" style="1" customWidth="1"/>
    <col min="12" max="12" width="10.9166666666667" style="1" customWidth="1"/>
    <col min="13" max="13" width="10.5833333333333" style="1" customWidth="1"/>
    <col min="14" max="14" width="10.1666666666667" style="1" customWidth="1"/>
    <col min="15" max="15" width="10.5" style="1" customWidth="1"/>
    <col min="16" max="16384" width="9" style="1"/>
  </cols>
  <sheetData>
    <row r="1" s="1" customFormat="1" ht="16" customHeight="1" spans="1:15">
      <c r="A1" s="2" t="s">
        <v>17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16" customHeight="1" spans="1:15">
      <c r="A2" s="4" t="s">
        <v>18</v>
      </c>
      <c r="B2" s="5" t="s">
        <v>19</v>
      </c>
      <c r="C2" s="5"/>
      <c r="D2" s="6" t="s">
        <v>20</v>
      </c>
      <c r="E2" s="5" t="s">
        <v>21</v>
      </c>
      <c r="F2" s="5"/>
      <c r="G2" s="5"/>
      <c r="H2" s="5"/>
      <c r="I2" s="7"/>
      <c r="J2" s="8" t="s">
        <v>22</v>
      </c>
      <c r="K2" s="5" t="s">
        <v>23</v>
      </c>
      <c r="L2" s="5"/>
      <c r="M2" s="5"/>
      <c r="N2" s="5"/>
      <c r="O2" s="9"/>
    </row>
    <row r="3" s="1" customFormat="1" ht="16" customHeight="1" spans="1:15">
      <c r="A3" s="10" t="s">
        <v>24</v>
      </c>
      <c r="B3" s="11" t="s">
        <v>25</v>
      </c>
      <c r="C3" s="11"/>
      <c r="D3" s="11"/>
      <c r="E3" s="11"/>
      <c r="F3" s="11"/>
      <c r="G3" s="11"/>
      <c r="H3" s="11"/>
      <c r="I3" s="12"/>
      <c r="J3" s="13" t="s">
        <v>26</v>
      </c>
      <c r="K3" s="13"/>
      <c r="L3" s="13"/>
      <c r="M3" s="13"/>
      <c r="N3" s="13"/>
      <c r="O3" s="14"/>
    </row>
    <row r="4" s="1" customFormat="1" ht="16" customHeight="1" spans="1:15">
      <c r="A4" s="10"/>
      <c r="B4" s="44" t="s">
        <v>27</v>
      </c>
      <c r="C4" s="44" t="s">
        <v>28</v>
      </c>
      <c r="D4" s="44" t="s">
        <v>29</v>
      </c>
      <c r="E4" s="44" t="s">
        <v>30</v>
      </c>
      <c r="F4" s="44" t="s">
        <v>31</v>
      </c>
      <c r="G4" s="44" t="s">
        <v>32</v>
      </c>
      <c r="H4" s="45" t="s">
        <v>33</v>
      </c>
      <c r="I4" s="12"/>
      <c r="J4" s="17" t="s">
        <v>27</v>
      </c>
      <c r="K4" s="17" t="s">
        <v>27</v>
      </c>
      <c r="L4" s="17" t="s">
        <v>31</v>
      </c>
      <c r="M4" s="17" t="s">
        <v>31</v>
      </c>
      <c r="N4" s="17"/>
      <c r="O4" s="18"/>
    </row>
    <row r="5" s="1" customFormat="1" ht="16" customHeight="1" spans="1:15">
      <c r="A5" s="10"/>
      <c r="B5" s="48" t="s">
        <v>34</v>
      </c>
      <c r="C5" s="48" t="s">
        <v>35</v>
      </c>
      <c r="D5" s="48" t="s">
        <v>36</v>
      </c>
      <c r="E5" s="48" t="s">
        <v>37</v>
      </c>
      <c r="F5" s="48" t="s">
        <v>38</v>
      </c>
      <c r="G5" s="48" t="s">
        <v>39</v>
      </c>
      <c r="H5" s="49" t="s">
        <v>40</v>
      </c>
      <c r="I5" s="12"/>
      <c r="J5" s="20" t="s">
        <v>41</v>
      </c>
      <c r="K5" s="20" t="s">
        <v>42</v>
      </c>
      <c r="L5" s="20" t="s">
        <v>41</v>
      </c>
      <c r="M5" s="20" t="s">
        <v>42</v>
      </c>
      <c r="N5" s="20"/>
      <c r="O5" s="21"/>
    </row>
    <row r="6" s="1" customFormat="1" ht="16" customHeight="1" spans="1:15">
      <c r="A6" s="50" t="s">
        <v>43</v>
      </c>
      <c r="B6" s="51">
        <v>68</v>
      </c>
      <c r="C6" s="52">
        <v>69</v>
      </c>
      <c r="D6" s="84">
        <v>71</v>
      </c>
      <c r="E6" s="52">
        <v>73</v>
      </c>
      <c r="F6" s="51">
        <v>75</v>
      </c>
      <c r="G6" s="52">
        <v>76</v>
      </c>
      <c r="H6" s="54">
        <v>77</v>
      </c>
      <c r="I6" s="12"/>
      <c r="J6" s="24" t="s">
        <v>44</v>
      </c>
      <c r="K6" s="24" t="s">
        <v>45</v>
      </c>
      <c r="L6" s="24" t="s">
        <v>44</v>
      </c>
      <c r="M6" s="24" t="s">
        <v>46</v>
      </c>
      <c r="N6" s="24"/>
      <c r="O6" s="25"/>
    </row>
    <row r="7" s="1" customFormat="1" ht="16" customHeight="1" spans="1:15">
      <c r="A7" s="55" t="s">
        <v>47</v>
      </c>
      <c r="B7" s="51">
        <f>C7-1</f>
        <v>70.5</v>
      </c>
      <c r="C7" s="52">
        <f>D7-2</f>
        <v>71.5</v>
      </c>
      <c r="D7" s="85">
        <v>73.5</v>
      </c>
      <c r="E7" s="52">
        <f>D7+2</f>
        <v>75.5</v>
      </c>
      <c r="F7" s="51">
        <f>E7+2</f>
        <v>77.5</v>
      </c>
      <c r="G7" s="52">
        <f>F7+1</f>
        <v>78.5</v>
      </c>
      <c r="H7" s="54">
        <f>G7+1</f>
        <v>79.5</v>
      </c>
      <c r="I7" s="12"/>
      <c r="J7" s="86" t="s">
        <v>48</v>
      </c>
      <c r="K7" s="86" t="s">
        <v>49</v>
      </c>
      <c r="L7" s="86" t="s">
        <v>50</v>
      </c>
      <c r="M7" s="86" t="s">
        <v>51</v>
      </c>
      <c r="N7" s="26"/>
      <c r="O7" s="27"/>
    </row>
    <row r="8" s="1" customFormat="1" ht="16" customHeight="1" spans="1:15">
      <c r="A8" s="61" t="s">
        <v>52</v>
      </c>
      <c r="B8" s="51">
        <v>104</v>
      </c>
      <c r="C8" s="52">
        <v>108</v>
      </c>
      <c r="D8" s="85">
        <v>112</v>
      </c>
      <c r="E8" s="52">
        <v>116</v>
      </c>
      <c r="F8" s="51">
        <v>120</v>
      </c>
      <c r="G8" s="52">
        <v>126</v>
      </c>
      <c r="H8" s="54">
        <v>132</v>
      </c>
      <c r="I8" s="12"/>
      <c r="J8" s="24" t="s">
        <v>45</v>
      </c>
      <c r="K8" s="24" t="s">
        <v>45</v>
      </c>
      <c r="L8" s="24" t="s">
        <v>45</v>
      </c>
      <c r="M8" s="24" t="s">
        <v>45</v>
      </c>
      <c r="N8" s="24"/>
      <c r="O8" s="25"/>
    </row>
    <row r="9" s="1" customFormat="1" ht="16" customHeight="1" spans="1:15">
      <c r="A9" s="61" t="s">
        <v>53</v>
      </c>
      <c r="B9" s="51">
        <v>102</v>
      </c>
      <c r="C9" s="52">
        <v>106</v>
      </c>
      <c r="D9" s="85">
        <v>110</v>
      </c>
      <c r="E9" s="52">
        <v>114</v>
      </c>
      <c r="F9" s="51">
        <v>119</v>
      </c>
      <c r="G9" s="52">
        <v>125</v>
      </c>
      <c r="H9" s="54">
        <v>132</v>
      </c>
      <c r="I9" s="12"/>
      <c r="J9" s="24" t="s">
        <v>54</v>
      </c>
      <c r="K9" s="24" t="s">
        <v>54</v>
      </c>
      <c r="L9" s="24" t="s">
        <v>45</v>
      </c>
      <c r="M9" s="24" t="s">
        <v>54</v>
      </c>
      <c r="N9" s="24"/>
      <c r="O9" s="25"/>
    </row>
    <row r="10" s="1" customFormat="1" ht="16" customHeight="1" spans="1:15">
      <c r="A10" s="55" t="s">
        <v>55</v>
      </c>
      <c r="B10" s="51">
        <v>45.6</v>
      </c>
      <c r="C10" s="52">
        <v>46.8</v>
      </c>
      <c r="D10" s="85">
        <v>48</v>
      </c>
      <c r="E10" s="52">
        <v>49.2</v>
      </c>
      <c r="F10" s="51">
        <v>50.4</v>
      </c>
      <c r="G10" s="52">
        <v>51.8</v>
      </c>
      <c r="H10" s="54">
        <v>53.2</v>
      </c>
      <c r="I10" s="12"/>
      <c r="J10" s="24" t="s">
        <v>56</v>
      </c>
      <c r="K10" s="24" t="s">
        <v>44</v>
      </c>
      <c r="L10" s="24" t="s">
        <v>57</v>
      </c>
      <c r="M10" s="24" t="s">
        <v>57</v>
      </c>
      <c r="N10" s="24"/>
      <c r="O10" s="25"/>
    </row>
    <row r="11" s="1" customFormat="1" ht="16" customHeight="1" spans="1:15">
      <c r="A11" s="55" t="s">
        <v>58</v>
      </c>
      <c r="B11" s="51">
        <v>61.2</v>
      </c>
      <c r="C11" s="52">
        <v>61.8</v>
      </c>
      <c r="D11" s="85">
        <v>63</v>
      </c>
      <c r="E11" s="52">
        <v>64.2</v>
      </c>
      <c r="F11" s="51">
        <v>65.4</v>
      </c>
      <c r="G11" s="52">
        <v>66</v>
      </c>
      <c r="H11" s="54">
        <v>66.6</v>
      </c>
      <c r="I11" s="12"/>
      <c r="J11" s="24" t="s">
        <v>59</v>
      </c>
      <c r="K11" s="24" t="s">
        <v>60</v>
      </c>
      <c r="L11" s="24" t="s">
        <v>56</v>
      </c>
      <c r="M11" s="24" t="s">
        <v>45</v>
      </c>
      <c r="N11" s="24"/>
      <c r="O11" s="25"/>
    </row>
    <row r="12" s="1" customFormat="1" ht="16" customHeight="1" spans="1:15">
      <c r="A12" s="55" t="s">
        <v>61</v>
      </c>
      <c r="B12" s="51">
        <v>19.9</v>
      </c>
      <c r="C12" s="52">
        <v>20.7</v>
      </c>
      <c r="D12" s="85">
        <v>21.5</v>
      </c>
      <c r="E12" s="52">
        <v>22.3</v>
      </c>
      <c r="F12" s="51">
        <v>23.1</v>
      </c>
      <c r="G12" s="52">
        <v>24.4</v>
      </c>
      <c r="H12" s="54">
        <v>25.7</v>
      </c>
      <c r="I12" s="12"/>
      <c r="J12" s="24" t="s">
        <v>45</v>
      </c>
      <c r="K12" s="24" t="s">
        <v>46</v>
      </c>
      <c r="L12" s="24" t="s">
        <v>45</v>
      </c>
      <c r="M12" s="24" t="s">
        <v>45</v>
      </c>
      <c r="N12" s="24"/>
      <c r="O12" s="25"/>
    </row>
    <row r="13" s="1" customFormat="1" ht="16" customHeight="1" spans="1:15">
      <c r="A13" s="55" t="s">
        <v>62</v>
      </c>
      <c r="B13" s="51">
        <v>17.3</v>
      </c>
      <c r="C13" s="52">
        <v>17.9</v>
      </c>
      <c r="D13" s="85">
        <v>18.5</v>
      </c>
      <c r="E13" s="52">
        <v>19.1</v>
      </c>
      <c r="F13" s="51">
        <v>19.7</v>
      </c>
      <c r="G13" s="52">
        <v>20.65</v>
      </c>
      <c r="H13" s="54">
        <v>21.6</v>
      </c>
      <c r="I13" s="12"/>
      <c r="J13" s="24" t="s">
        <v>59</v>
      </c>
      <c r="K13" s="24" t="s">
        <v>63</v>
      </c>
      <c r="L13" s="24" t="s">
        <v>45</v>
      </c>
      <c r="M13" s="24" t="s">
        <v>45</v>
      </c>
      <c r="N13" s="24"/>
      <c r="O13" s="25"/>
    </row>
    <row r="14" s="1" customFormat="1" ht="16" customHeight="1" spans="1:15">
      <c r="A14" s="62" t="s">
        <v>64</v>
      </c>
      <c r="B14" s="51">
        <v>9.7</v>
      </c>
      <c r="C14" s="52">
        <v>10.1</v>
      </c>
      <c r="D14" s="85">
        <v>10.5</v>
      </c>
      <c r="E14" s="52">
        <v>10.9</v>
      </c>
      <c r="F14" s="51">
        <v>11.3</v>
      </c>
      <c r="G14" s="52">
        <v>11.9</v>
      </c>
      <c r="H14" s="54">
        <v>12.5</v>
      </c>
      <c r="I14" s="12"/>
      <c r="J14" s="24" t="s">
        <v>59</v>
      </c>
      <c r="K14" s="24" t="s">
        <v>45</v>
      </c>
      <c r="L14" s="24" t="s">
        <v>65</v>
      </c>
      <c r="M14" s="24" t="s">
        <v>63</v>
      </c>
      <c r="N14" s="24"/>
      <c r="O14" s="25"/>
    </row>
    <row r="15" s="1" customFormat="1" ht="16" customHeight="1" spans="1:15">
      <c r="A15" s="55" t="s">
        <v>66</v>
      </c>
      <c r="B15" s="51">
        <v>48</v>
      </c>
      <c r="C15" s="52">
        <v>49</v>
      </c>
      <c r="D15" s="85">
        <v>50</v>
      </c>
      <c r="E15" s="52">
        <v>51</v>
      </c>
      <c r="F15" s="51">
        <v>52</v>
      </c>
      <c r="G15" s="52">
        <v>53.5</v>
      </c>
      <c r="H15" s="54">
        <v>55</v>
      </c>
      <c r="I15" s="12"/>
      <c r="J15" s="24" t="s">
        <v>45</v>
      </c>
      <c r="K15" s="24" t="s">
        <v>45</v>
      </c>
      <c r="L15" s="24" t="s">
        <v>56</v>
      </c>
      <c r="M15" s="24" t="s">
        <v>45</v>
      </c>
      <c r="N15" s="24"/>
      <c r="O15" s="25"/>
    </row>
    <row r="16" s="1" customFormat="1" ht="16" customHeight="1" spans="1:15">
      <c r="A16" s="31"/>
      <c r="B16" s="32"/>
      <c r="C16" s="32"/>
      <c r="D16" s="32"/>
      <c r="E16" s="32"/>
      <c r="F16" s="32"/>
      <c r="G16" s="32"/>
      <c r="H16" s="32"/>
      <c r="I16" s="12"/>
      <c r="J16" s="24"/>
      <c r="K16" s="24"/>
      <c r="L16" s="24"/>
      <c r="M16" s="24"/>
      <c r="N16" s="24"/>
      <c r="O16" s="25"/>
    </row>
    <row r="17" s="1" customFormat="1" ht="16" customHeight="1" spans="1:15">
      <c r="A17" s="63" t="s">
        <v>67</v>
      </c>
      <c r="B17" s="64"/>
      <c r="C17" s="64"/>
      <c r="D17" s="64"/>
      <c r="E17" s="64"/>
      <c r="F17" s="64"/>
      <c r="G17" s="64"/>
      <c r="H17" s="65"/>
      <c r="I17" s="12"/>
      <c r="J17" s="66"/>
      <c r="K17" s="67"/>
      <c r="L17" s="67"/>
      <c r="M17" s="67"/>
      <c r="N17" s="67"/>
      <c r="O17" s="68"/>
    </row>
    <row r="18" s="1" customFormat="1" ht="16" customHeight="1" spans="1:15">
      <c r="A18" s="69" t="s">
        <v>68</v>
      </c>
      <c r="B18" s="70"/>
      <c r="C18" s="70"/>
      <c r="D18" s="70"/>
      <c r="E18" s="70"/>
      <c r="F18" s="70"/>
      <c r="G18" s="70"/>
      <c r="H18" s="71"/>
      <c r="I18" s="12"/>
      <c r="J18" s="75" t="s">
        <v>69</v>
      </c>
      <c r="K18" s="76"/>
      <c r="L18" s="76"/>
      <c r="M18" s="76"/>
      <c r="N18" s="76"/>
      <c r="O18" s="77"/>
    </row>
    <row r="19" s="1" customFormat="1" ht="16" customHeight="1" spans="1:15">
      <c r="A19" s="69" t="s">
        <v>70</v>
      </c>
      <c r="B19" s="70"/>
      <c r="C19" s="70"/>
      <c r="D19" s="70"/>
      <c r="E19" s="70"/>
      <c r="F19" s="70"/>
      <c r="G19" s="70"/>
      <c r="H19" s="71"/>
      <c r="I19" s="12"/>
      <c r="J19" s="75" t="s">
        <v>71</v>
      </c>
      <c r="K19" s="76"/>
      <c r="L19" s="76"/>
      <c r="M19" s="76"/>
      <c r="N19" s="76"/>
      <c r="O19" s="77"/>
    </row>
    <row r="20" s="1" customFormat="1" ht="16" customHeight="1" spans="1:15">
      <c r="A20" s="69" t="s">
        <v>72</v>
      </c>
      <c r="B20" s="70"/>
      <c r="C20" s="70"/>
      <c r="D20" s="70"/>
      <c r="E20" s="70"/>
      <c r="F20" s="70"/>
      <c r="G20" s="70"/>
      <c r="H20" s="71"/>
      <c r="I20" s="12"/>
      <c r="J20" s="75" t="s">
        <v>73</v>
      </c>
      <c r="K20" s="76"/>
      <c r="L20" s="76"/>
      <c r="M20" s="76"/>
      <c r="N20" s="76"/>
      <c r="O20" s="77"/>
    </row>
    <row r="21" s="1" customFormat="1" ht="16" customHeight="1" spans="1:15">
      <c r="A21" s="69" t="s">
        <v>74</v>
      </c>
      <c r="B21" s="70"/>
      <c r="C21" s="70"/>
      <c r="D21" s="70"/>
      <c r="E21" s="70"/>
      <c r="F21" s="70"/>
      <c r="G21" s="70"/>
      <c r="H21" s="71"/>
      <c r="I21" s="12"/>
      <c r="J21" s="66"/>
      <c r="K21" s="67"/>
      <c r="L21" s="67"/>
      <c r="M21" s="67"/>
      <c r="N21" s="67"/>
      <c r="O21" s="68"/>
    </row>
    <row r="22" s="1" customFormat="1" ht="16" customHeight="1" spans="1:15">
      <c r="A22" s="78" t="s">
        <v>75</v>
      </c>
      <c r="B22" s="79"/>
      <c r="C22" s="79"/>
      <c r="D22" s="79"/>
      <c r="E22" s="79"/>
      <c r="F22" s="79"/>
      <c r="G22" s="79"/>
      <c r="H22" s="80"/>
      <c r="I22" s="37"/>
      <c r="J22" s="81"/>
      <c r="K22" s="82"/>
      <c r="L22" s="82"/>
      <c r="M22" s="82"/>
      <c r="N22" s="82"/>
      <c r="O22" s="83"/>
    </row>
    <row r="23" s="1" customFormat="1" ht="15.75" spans="1:15">
      <c r="A23" s="41" t="s">
        <v>76</v>
      </c>
      <c r="D23" s="42"/>
      <c r="E23" s="42"/>
      <c r="F23" s="42"/>
      <c r="G23" s="42"/>
      <c r="H23" s="42"/>
      <c r="I23" s="42"/>
      <c r="J23" s="42"/>
      <c r="K23" s="42"/>
      <c r="L23" s="42"/>
      <c r="M23" s="42"/>
      <c r="N23" s="42"/>
      <c r="O23" s="42"/>
    </row>
    <row r="24" s="1" customFormat="1" ht="15.75" spans="1:15">
      <c r="A24" s="1" t="s">
        <v>77</v>
      </c>
      <c r="D24" s="42"/>
      <c r="E24" s="42"/>
      <c r="F24" s="42"/>
      <c r="G24" s="42"/>
      <c r="H24" s="42"/>
      <c r="I24" s="42"/>
      <c r="J24" s="42"/>
      <c r="K24" s="42"/>
      <c r="L24" s="42"/>
      <c r="M24" s="42"/>
      <c r="N24" s="42"/>
      <c r="O24" s="42"/>
    </row>
    <row r="25" s="1" customFormat="1" ht="15.75" spans="1:15">
      <c r="A25" s="42"/>
      <c r="B25" s="42"/>
      <c r="C25" s="42"/>
      <c r="D25" s="42"/>
      <c r="E25" s="42"/>
      <c r="F25" s="42"/>
      <c r="G25" s="42"/>
      <c r="H25" s="42"/>
      <c r="I25" s="42"/>
      <c r="J25" s="41" t="s">
        <v>78</v>
      </c>
      <c r="K25" s="43">
        <v>45982</v>
      </c>
      <c r="L25" s="41" t="s">
        <v>79</v>
      </c>
      <c r="M25" s="41"/>
      <c r="N25" s="41" t="s">
        <v>80</v>
      </c>
    </row>
  </sheetData>
  <mergeCells count="19">
    <mergeCell ref="A1:O1"/>
    <mergeCell ref="B2:C2"/>
    <mergeCell ref="E2:H2"/>
    <mergeCell ref="K2:O2"/>
    <mergeCell ref="B3:H3"/>
    <mergeCell ref="J3:O3"/>
    <mergeCell ref="A17:H17"/>
    <mergeCell ref="J17:O17"/>
    <mergeCell ref="A18:H18"/>
    <mergeCell ref="J18:O18"/>
    <mergeCell ref="A19:H19"/>
    <mergeCell ref="J19:O19"/>
    <mergeCell ref="A20:H20"/>
    <mergeCell ref="J20:O20"/>
    <mergeCell ref="A21:H21"/>
    <mergeCell ref="J21:O21"/>
    <mergeCell ref="A22:H22"/>
    <mergeCell ref="J22:O22"/>
    <mergeCell ref="A3:A5"/>
  </mergeCells>
  <pageMargins left="0.75" right="0.75" top="1" bottom="1" header="0.5" footer="0.5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5"/>
  <sheetViews>
    <sheetView tabSelected="1" topLeftCell="A23" workbookViewId="0">
      <selection activeCell="A1" sqref="A1:O35"/>
    </sheetView>
  </sheetViews>
  <sheetFormatPr defaultColWidth="9" defaultRowHeight="26" customHeight="1"/>
  <cols>
    <col min="1" max="1" width="14.0833333333333" style="1" customWidth="1"/>
    <col min="2" max="8" width="9.33333333333333" style="1" customWidth="1"/>
    <col min="9" max="9" width="1.33333333333333" style="1" customWidth="1"/>
    <col min="10" max="10" width="10.9166666666667" style="1" customWidth="1"/>
    <col min="11" max="11" width="11.0833333333333" style="1" customWidth="1"/>
    <col min="12" max="12" width="11.6666666666667" style="1" customWidth="1"/>
    <col min="13" max="14" width="10.6666666666667" style="1" customWidth="1"/>
    <col min="15" max="15" width="11.0833333333333" style="1" customWidth="1"/>
    <col min="16" max="16384" width="9" style="1"/>
  </cols>
  <sheetData>
    <row r="1" s="1" customFormat="1" ht="16" customHeight="1" spans="1:15">
      <c r="A1" s="2" t="s">
        <v>17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16" customHeight="1" spans="1:15">
      <c r="A2" s="4" t="s">
        <v>18</v>
      </c>
      <c r="B2" s="5" t="s">
        <v>19</v>
      </c>
      <c r="C2" s="5"/>
      <c r="D2" s="6" t="s">
        <v>20</v>
      </c>
      <c r="E2" s="5" t="s">
        <v>21</v>
      </c>
      <c r="F2" s="5"/>
      <c r="G2" s="5"/>
      <c r="H2" s="5"/>
      <c r="I2" s="7"/>
      <c r="J2" s="8" t="s">
        <v>22</v>
      </c>
      <c r="K2" s="5" t="s">
        <v>23</v>
      </c>
      <c r="L2" s="5"/>
      <c r="M2" s="5"/>
      <c r="N2" s="5"/>
      <c r="O2" s="9"/>
    </row>
    <row r="3" s="1" customFormat="1" ht="16" customHeight="1" spans="1:15">
      <c r="A3" s="10" t="s">
        <v>24</v>
      </c>
      <c r="B3" s="11" t="s">
        <v>25</v>
      </c>
      <c r="C3" s="11"/>
      <c r="D3" s="11"/>
      <c r="E3" s="11"/>
      <c r="F3" s="11"/>
      <c r="G3" s="11"/>
      <c r="H3" s="11"/>
      <c r="I3" s="12"/>
      <c r="J3" s="13" t="s">
        <v>26</v>
      </c>
      <c r="K3" s="13"/>
      <c r="L3" s="13"/>
      <c r="M3" s="13"/>
      <c r="N3" s="13"/>
      <c r="O3" s="14"/>
    </row>
    <row r="4" s="1" customFormat="1" ht="16" customHeight="1" spans="1:15">
      <c r="A4" s="10"/>
      <c r="B4" s="44" t="s">
        <v>27</v>
      </c>
      <c r="C4" s="44" t="s">
        <v>28</v>
      </c>
      <c r="D4" s="44" t="s">
        <v>29</v>
      </c>
      <c r="E4" s="44" t="s">
        <v>30</v>
      </c>
      <c r="F4" s="44" t="s">
        <v>31</v>
      </c>
      <c r="G4" s="44" t="s">
        <v>32</v>
      </c>
      <c r="H4" s="45" t="s">
        <v>33</v>
      </c>
      <c r="I4" s="12"/>
      <c r="J4" s="46" t="s">
        <v>81</v>
      </c>
      <c r="K4" s="46" t="s">
        <v>82</v>
      </c>
      <c r="L4" s="46" t="s">
        <v>83</v>
      </c>
      <c r="M4" s="46" t="s">
        <v>84</v>
      </c>
      <c r="N4" s="46" t="s">
        <v>85</v>
      </c>
      <c r="O4" s="47" t="s">
        <v>86</v>
      </c>
    </row>
    <row r="5" s="1" customFormat="1" ht="16" customHeight="1" spans="1:15">
      <c r="A5" s="10"/>
      <c r="B5" s="48" t="s">
        <v>34</v>
      </c>
      <c r="C5" s="48" t="s">
        <v>35</v>
      </c>
      <c r="D5" s="48" t="s">
        <v>36</v>
      </c>
      <c r="E5" s="48" t="s">
        <v>37</v>
      </c>
      <c r="F5" s="48" t="s">
        <v>38</v>
      </c>
      <c r="G5" s="48" t="s">
        <v>39</v>
      </c>
      <c r="H5" s="49" t="s">
        <v>40</v>
      </c>
      <c r="I5" s="12"/>
      <c r="J5" s="20" t="s">
        <v>87</v>
      </c>
      <c r="K5" s="20" t="s">
        <v>87</v>
      </c>
      <c r="L5" s="20" t="s">
        <v>87</v>
      </c>
      <c r="M5" s="20" t="s">
        <v>87</v>
      </c>
      <c r="N5" s="20" t="s">
        <v>87</v>
      </c>
      <c r="O5" s="20" t="s">
        <v>87</v>
      </c>
    </row>
    <row r="6" s="1" customFormat="1" ht="16" customHeight="1" spans="1:15">
      <c r="A6" s="50" t="s">
        <v>43</v>
      </c>
      <c r="B6" s="51">
        <v>68</v>
      </c>
      <c r="C6" s="52">
        <v>69</v>
      </c>
      <c r="D6" s="53">
        <v>71</v>
      </c>
      <c r="E6" s="52">
        <v>73</v>
      </c>
      <c r="F6" s="51">
        <v>75</v>
      </c>
      <c r="G6" s="52">
        <v>76</v>
      </c>
      <c r="H6" s="54">
        <v>77</v>
      </c>
      <c r="I6" s="12"/>
      <c r="J6" s="26" t="s">
        <v>88</v>
      </c>
      <c r="K6" s="26" t="s">
        <v>89</v>
      </c>
      <c r="L6" s="26" t="s">
        <v>90</v>
      </c>
      <c r="M6" s="26" t="s">
        <v>90</v>
      </c>
      <c r="N6" s="26" t="s">
        <v>91</v>
      </c>
      <c r="O6" s="27" t="s">
        <v>92</v>
      </c>
    </row>
    <row r="7" s="1" customFormat="1" ht="16" customHeight="1" spans="1:15">
      <c r="A7" s="55" t="s">
        <v>47</v>
      </c>
      <c r="B7" s="51">
        <v>69.5</v>
      </c>
      <c r="C7" s="52">
        <v>70.5</v>
      </c>
      <c r="D7" s="56">
        <v>72.5</v>
      </c>
      <c r="E7" s="52">
        <f>D7+2</f>
        <v>74.5</v>
      </c>
      <c r="F7" s="51">
        <f>E7+2</f>
        <v>76.5</v>
      </c>
      <c r="G7" s="52">
        <f>F7+1</f>
        <v>77.5</v>
      </c>
      <c r="H7" s="54">
        <f>G7+1</f>
        <v>78.5</v>
      </c>
      <c r="I7" s="12"/>
      <c r="J7" s="57" t="s">
        <v>45</v>
      </c>
      <c r="K7" s="57" t="s">
        <v>93</v>
      </c>
      <c r="L7" s="58" t="s">
        <v>94</v>
      </c>
      <c r="M7" s="58" t="s">
        <v>95</v>
      </c>
      <c r="N7" s="59" t="s">
        <v>96</v>
      </c>
      <c r="O7" s="60" t="s">
        <v>96</v>
      </c>
    </row>
    <row r="8" s="1" customFormat="1" ht="16" customHeight="1" spans="1:15">
      <c r="A8" s="61" t="s">
        <v>52</v>
      </c>
      <c r="B8" s="51">
        <v>104</v>
      </c>
      <c r="C8" s="52">
        <v>108</v>
      </c>
      <c r="D8" s="56">
        <v>112</v>
      </c>
      <c r="E8" s="52">
        <v>116</v>
      </c>
      <c r="F8" s="51">
        <v>120</v>
      </c>
      <c r="G8" s="52">
        <v>126</v>
      </c>
      <c r="H8" s="54">
        <v>132</v>
      </c>
      <c r="I8" s="12"/>
      <c r="J8" s="26" t="s">
        <v>45</v>
      </c>
      <c r="K8" s="26" t="s">
        <v>45</v>
      </c>
      <c r="L8" s="26" t="s">
        <v>45</v>
      </c>
      <c r="M8" s="26" t="s">
        <v>45</v>
      </c>
      <c r="N8" s="26" t="s">
        <v>45</v>
      </c>
      <c r="O8" s="27" t="s">
        <v>45</v>
      </c>
    </row>
    <row r="9" s="1" customFormat="1" ht="16" customHeight="1" spans="1:15">
      <c r="A9" s="61" t="s">
        <v>53</v>
      </c>
      <c r="B9" s="51">
        <v>102</v>
      </c>
      <c r="C9" s="52">
        <v>106</v>
      </c>
      <c r="D9" s="56">
        <v>110</v>
      </c>
      <c r="E9" s="52">
        <v>114</v>
      </c>
      <c r="F9" s="51">
        <v>119</v>
      </c>
      <c r="G9" s="52">
        <v>125</v>
      </c>
      <c r="H9" s="54">
        <v>132</v>
      </c>
      <c r="I9" s="12"/>
      <c r="J9" s="59" t="s">
        <v>97</v>
      </c>
      <c r="K9" s="59" t="s">
        <v>97</v>
      </c>
      <c r="L9" s="59" t="s">
        <v>98</v>
      </c>
      <c r="M9" s="59" t="s">
        <v>97</v>
      </c>
      <c r="N9" s="59" t="s">
        <v>97</v>
      </c>
      <c r="O9" s="60" t="s">
        <v>97</v>
      </c>
    </row>
    <row r="10" s="1" customFormat="1" ht="16" customHeight="1" spans="1:15">
      <c r="A10" s="55" t="s">
        <v>55</v>
      </c>
      <c r="B10" s="51">
        <v>45.6</v>
      </c>
      <c r="C10" s="52">
        <v>46.8</v>
      </c>
      <c r="D10" s="56">
        <v>48</v>
      </c>
      <c r="E10" s="52">
        <v>49.2</v>
      </c>
      <c r="F10" s="51">
        <v>50.4</v>
      </c>
      <c r="G10" s="52">
        <v>51.8</v>
      </c>
      <c r="H10" s="54">
        <v>53.2</v>
      </c>
      <c r="I10" s="12"/>
      <c r="J10" s="26" t="s">
        <v>99</v>
      </c>
      <c r="K10" s="26" t="s">
        <v>100</v>
      </c>
      <c r="L10" s="26" t="s">
        <v>89</v>
      </c>
      <c r="M10" s="26" t="s">
        <v>101</v>
      </c>
      <c r="N10" s="26" t="s">
        <v>101</v>
      </c>
      <c r="O10" s="27" t="s">
        <v>102</v>
      </c>
    </row>
    <row r="11" s="1" customFormat="1" ht="16" customHeight="1" spans="1:15">
      <c r="A11" s="55" t="s">
        <v>58</v>
      </c>
      <c r="B11" s="51">
        <v>61.2</v>
      </c>
      <c r="C11" s="52">
        <v>61.8</v>
      </c>
      <c r="D11" s="56">
        <v>63</v>
      </c>
      <c r="E11" s="52">
        <v>64.2</v>
      </c>
      <c r="F11" s="51">
        <v>65.4</v>
      </c>
      <c r="G11" s="52">
        <v>66</v>
      </c>
      <c r="H11" s="54">
        <v>66.6</v>
      </c>
      <c r="I11" s="12"/>
      <c r="J11" s="26" t="s">
        <v>102</v>
      </c>
      <c r="K11" s="26" t="s">
        <v>103</v>
      </c>
      <c r="L11" s="26" t="s">
        <v>104</v>
      </c>
      <c r="M11" s="26" t="s">
        <v>105</v>
      </c>
      <c r="N11" s="26" t="s">
        <v>106</v>
      </c>
      <c r="O11" s="27" t="s">
        <v>104</v>
      </c>
    </row>
    <row r="12" s="1" customFormat="1" ht="16" customHeight="1" spans="1:15">
      <c r="A12" s="55" t="s">
        <v>61</v>
      </c>
      <c r="B12" s="51">
        <v>19.9</v>
      </c>
      <c r="C12" s="52">
        <v>20.7</v>
      </c>
      <c r="D12" s="56">
        <v>21.5</v>
      </c>
      <c r="E12" s="52">
        <v>22.3</v>
      </c>
      <c r="F12" s="51">
        <v>23.1</v>
      </c>
      <c r="G12" s="52">
        <v>24.4</v>
      </c>
      <c r="H12" s="54">
        <v>25.7</v>
      </c>
      <c r="I12" s="12"/>
      <c r="J12" s="26" t="s">
        <v>45</v>
      </c>
      <c r="K12" s="26" t="s">
        <v>45</v>
      </c>
      <c r="L12" s="26" t="s">
        <v>45</v>
      </c>
      <c r="M12" s="26" t="s">
        <v>45</v>
      </c>
      <c r="N12" s="26" t="s">
        <v>45</v>
      </c>
      <c r="O12" s="27" t="s">
        <v>45</v>
      </c>
    </row>
    <row r="13" s="1" customFormat="1" ht="16" customHeight="1" spans="1:15">
      <c r="A13" s="55" t="s">
        <v>62</v>
      </c>
      <c r="B13" s="51">
        <v>17.3</v>
      </c>
      <c r="C13" s="52">
        <v>17.9</v>
      </c>
      <c r="D13" s="56">
        <v>18.5</v>
      </c>
      <c r="E13" s="52">
        <v>19.1</v>
      </c>
      <c r="F13" s="51">
        <v>19.7</v>
      </c>
      <c r="G13" s="52">
        <v>20.65</v>
      </c>
      <c r="H13" s="54">
        <v>21.6</v>
      </c>
      <c r="I13" s="12"/>
      <c r="J13" s="26" t="s">
        <v>107</v>
      </c>
      <c r="K13" s="26" t="s">
        <v>104</v>
      </c>
      <c r="L13" s="26" t="s">
        <v>108</v>
      </c>
      <c r="M13" s="26" t="s">
        <v>109</v>
      </c>
      <c r="N13" s="26" t="s">
        <v>108</v>
      </c>
      <c r="O13" s="27" t="s">
        <v>108</v>
      </c>
    </row>
    <row r="14" s="1" customFormat="1" ht="16" customHeight="1" spans="1:15">
      <c r="A14" s="62" t="s">
        <v>64</v>
      </c>
      <c r="B14" s="51">
        <v>9.7</v>
      </c>
      <c r="C14" s="52">
        <v>10.1</v>
      </c>
      <c r="D14" s="56">
        <v>10.5</v>
      </c>
      <c r="E14" s="52">
        <v>10.9</v>
      </c>
      <c r="F14" s="51">
        <v>11.3</v>
      </c>
      <c r="G14" s="52">
        <v>11.9</v>
      </c>
      <c r="H14" s="54">
        <v>12.5</v>
      </c>
      <c r="I14" s="12"/>
      <c r="J14" s="26" t="s">
        <v>108</v>
      </c>
      <c r="K14" s="26" t="s">
        <v>90</v>
      </c>
      <c r="L14" s="26" t="s">
        <v>110</v>
      </c>
      <c r="M14" s="26" t="s">
        <v>90</v>
      </c>
      <c r="N14" s="26" t="s">
        <v>111</v>
      </c>
      <c r="O14" s="27" t="s">
        <v>112</v>
      </c>
    </row>
    <row r="15" s="1" customFormat="1" ht="16" customHeight="1" spans="1:15">
      <c r="A15" s="55" t="s">
        <v>66</v>
      </c>
      <c r="B15" s="51">
        <v>48</v>
      </c>
      <c r="C15" s="52">
        <v>49</v>
      </c>
      <c r="D15" s="56">
        <v>50</v>
      </c>
      <c r="E15" s="52">
        <v>51</v>
      </c>
      <c r="F15" s="51">
        <v>52</v>
      </c>
      <c r="G15" s="52">
        <v>53.5</v>
      </c>
      <c r="H15" s="54">
        <v>55</v>
      </c>
      <c r="I15" s="12"/>
      <c r="J15" s="26" t="s">
        <v>104</v>
      </c>
      <c r="K15" s="26" t="s">
        <v>113</v>
      </c>
      <c r="L15" s="26" t="s">
        <v>104</v>
      </c>
      <c r="M15" s="26" t="s">
        <v>104</v>
      </c>
      <c r="N15" s="26" t="s">
        <v>104</v>
      </c>
      <c r="O15" s="27" t="s">
        <v>89</v>
      </c>
    </row>
    <row r="16" s="1" customFormat="1" ht="16" customHeight="1" spans="1:15">
      <c r="A16" s="31"/>
      <c r="B16" s="32"/>
      <c r="C16" s="32"/>
      <c r="D16" s="32"/>
      <c r="E16" s="32"/>
      <c r="F16" s="32"/>
      <c r="G16" s="32"/>
      <c r="H16" s="32"/>
      <c r="I16" s="12"/>
      <c r="J16" s="26"/>
      <c r="K16" s="26"/>
      <c r="L16" s="26"/>
      <c r="M16" s="26"/>
      <c r="N16" s="26"/>
      <c r="O16" s="27"/>
    </row>
    <row r="17" s="1" customFormat="1" ht="16" customHeight="1" spans="1:15">
      <c r="A17" s="63" t="s">
        <v>67</v>
      </c>
      <c r="B17" s="64"/>
      <c r="C17" s="64"/>
      <c r="D17" s="64"/>
      <c r="E17" s="64"/>
      <c r="F17" s="64"/>
      <c r="G17" s="64"/>
      <c r="H17" s="65"/>
      <c r="I17" s="12"/>
      <c r="J17" s="66"/>
      <c r="K17" s="67"/>
      <c r="L17" s="67"/>
      <c r="M17" s="67"/>
      <c r="N17" s="67"/>
      <c r="O17" s="68"/>
    </row>
    <row r="18" s="1" customFormat="1" ht="16" customHeight="1" spans="1:15">
      <c r="A18" s="69" t="s">
        <v>68</v>
      </c>
      <c r="B18" s="70"/>
      <c r="C18" s="70"/>
      <c r="D18" s="70"/>
      <c r="E18" s="70"/>
      <c r="F18" s="70"/>
      <c r="G18" s="70"/>
      <c r="H18" s="71"/>
      <c r="I18" s="12"/>
      <c r="J18" s="72" t="s">
        <v>114</v>
      </c>
      <c r="K18" s="73"/>
      <c r="L18" s="73"/>
      <c r="M18" s="73"/>
      <c r="N18" s="73"/>
      <c r="O18" s="74"/>
    </row>
    <row r="19" s="1" customFormat="1" ht="16" customHeight="1" spans="1:15">
      <c r="A19" s="69" t="s">
        <v>70</v>
      </c>
      <c r="B19" s="70"/>
      <c r="C19" s="70"/>
      <c r="D19" s="70"/>
      <c r="E19" s="70"/>
      <c r="F19" s="70"/>
      <c r="G19" s="70"/>
      <c r="H19" s="71"/>
      <c r="I19" s="12"/>
      <c r="J19" s="75" t="s">
        <v>71</v>
      </c>
      <c r="K19" s="76"/>
      <c r="L19" s="76"/>
      <c r="M19" s="76"/>
      <c r="N19" s="76"/>
      <c r="O19" s="77"/>
    </row>
    <row r="20" s="1" customFormat="1" ht="16" customHeight="1" spans="1:15">
      <c r="A20" s="69" t="s">
        <v>72</v>
      </c>
      <c r="B20" s="70"/>
      <c r="C20" s="70"/>
      <c r="D20" s="70"/>
      <c r="E20" s="70"/>
      <c r="F20" s="70"/>
      <c r="G20" s="70"/>
      <c r="H20" s="71"/>
      <c r="I20" s="12"/>
      <c r="J20" s="75" t="s">
        <v>73</v>
      </c>
      <c r="K20" s="76"/>
      <c r="L20" s="76"/>
      <c r="M20" s="76"/>
      <c r="N20" s="76"/>
      <c r="O20" s="77"/>
    </row>
    <row r="21" s="1" customFormat="1" ht="16" customHeight="1" spans="1:15">
      <c r="A21" s="69" t="s">
        <v>74</v>
      </c>
      <c r="B21" s="70"/>
      <c r="C21" s="70"/>
      <c r="D21" s="70"/>
      <c r="E21" s="70"/>
      <c r="F21" s="70"/>
      <c r="G21" s="70"/>
      <c r="H21" s="71"/>
      <c r="I21" s="12"/>
      <c r="J21" s="66"/>
      <c r="K21" s="67"/>
      <c r="L21" s="67"/>
      <c r="M21" s="67"/>
      <c r="N21" s="67"/>
      <c r="O21" s="68"/>
    </row>
    <row r="22" s="1" customFormat="1" ht="16" customHeight="1" spans="1:15">
      <c r="A22" s="78" t="s">
        <v>75</v>
      </c>
      <c r="B22" s="79"/>
      <c r="C22" s="79"/>
      <c r="D22" s="79"/>
      <c r="E22" s="79"/>
      <c r="F22" s="79"/>
      <c r="G22" s="79"/>
      <c r="H22" s="80"/>
      <c r="I22" s="37"/>
      <c r="J22" s="81"/>
      <c r="K22" s="82"/>
      <c r="L22" s="82"/>
      <c r="M22" s="82"/>
      <c r="N22" s="82"/>
      <c r="O22" s="83"/>
    </row>
    <row r="23" s="1" customFormat="1" ht="15.75" spans="1:15">
      <c r="A23" s="41" t="s">
        <v>76</v>
      </c>
      <c r="D23" s="42"/>
      <c r="E23" s="42"/>
      <c r="F23" s="42"/>
      <c r="G23" s="42"/>
      <c r="H23" s="42"/>
      <c r="I23" s="42"/>
      <c r="J23" s="42"/>
      <c r="K23" s="42"/>
      <c r="L23" s="42"/>
      <c r="M23" s="42"/>
      <c r="N23" s="42"/>
      <c r="O23" s="42"/>
    </row>
    <row r="24" s="1" customFormat="1" ht="15.75" spans="1:15">
      <c r="A24" s="1" t="s">
        <v>115</v>
      </c>
      <c r="D24" s="42"/>
      <c r="E24" s="42"/>
      <c r="F24" s="42"/>
      <c r="G24" s="42"/>
      <c r="H24" s="42"/>
      <c r="I24" s="42"/>
      <c r="J24" s="42"/>
      <c r="K24" s="42"/>
      <c r="L24" s="42"/>
      <c r="M24" s="42"/>
      <c r="N24" s="42"/>
      <c r="O24" s="42"/>
    </row>
    <row r="25" s="1" customFormat="1" ht="15.75" spans="1:15">
      <c r="A25" s="42"/>
      <c r="B25" s="42"/>
      <c r="C25" s="42"/>
      <c r="D25" s="42"/>
      <c r="E25" s="42"/>
      <c r="F25" s="42"/>
      <c r="G25" s="42"/>
      <c r="H25" s="42"/>
      <c r="I25" s="42"/>
      <c r="J25" s="41" t="s">
        <v>78</v>
      </c>
      <c r="K25" s="43">
        <v>45998</v>
      </c>
      <c r="L25" s="41" t="s">
        <v>79</v>
      </c>
      <c r="M25" s="41"/>
      <c r="N25" s="41" t="s">
        <v>80</v>
      </c>
    </row>
  </sheetData>
  <mergeCells count="19">
    <mergeCell ref="A1:O1"/>
    <mergeCell ref="B2:C2"/>
    <mergeCell ref="E2:H2"/>
    <mergeCell ref="K2:O2"/>
    <mergeCell ref="B3:H3"/>
    <mergeCell ref="J3:O3"/>
    <mergeCell ref="A17:H17"/>
    <mergeCell ref="J17:O17"/>
    <mergeCell ref="A18:H18"/>
    <mergeCell ref="J18:O18"/>
    <mergeCell ref="A19:H19"/>
    <mergeCell ref="J19:O19"/>
    <mergeCell ref="A20:H20"/>
    <mergeCell ref="J20:O20"/>
    <mergeCell ref="A21:H21"/>
    <mergeCell ref="J21:O21"/>
    <mergeCell ref="A22:H22"/>
    <mergeCell ref="J22:O22"/>
    <mergeCell ref="A3:A5"/>
  </mergeCells>
  <pageMargins left="0.75" right="0.75" top="1" bottom="1" header="0.5" footer="0.5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22"/>
  <sheetViews>
    <sheetView workbookViewId="0">
      <selection activeCell="P9" sqref="P9"/>
    </sheetView>
  </sheetViews>
  <sheetFormatPr defaultColWidth="9" defaultRowHeight="26" customHeight="1"/>
  <cols>
    <col min="1" max="1" width="13.1666666666667" style="1" customWidth="1"/>
    <col min="2" max="8" width="9.33333333333333" style="1" customWidth="1"/>
    <col min="9" max="9" width="1.33333333333333" style="1" customWidth="1"/>
    <col min="10" max="10" width="10.3333333333333" style="1" customWidth="1"/>
    <col min="11" max="11" width="11.3333333333333" style="1" customWidth="1"/>
    <col min="12" max="12" width="11" style="1" customWidth="1"/>
    <col min="13" max="13" width="11.5833333333333" style="1" customWidth="1"/>
    <col min="14" max="14" width="11.3333333333333" style="1" customWidth="1"/>
    <col min="15" max="15" width="11.0833333333333" style="1" customWidth="1"/>
    <col min="16" max="16384" width="9" style="1"/>
  </cols>
  <sheetData>
    <row r="1" s="1" customFormat="1" ht="16" customHeight="1" spans="1:15">
      <c r="A1" s="2" t="s">
        <v>17</v>
      </c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3"/>
      <c r="O1" s="3"/>
    </row>
    <row r="2" s="1" customFormat="1" ht="16" customHeight="1" spans="1:15">
      <c r="A2" s="4" t="s">
        <v>18</v>
      </c>
      <c r="B2" s="5"/>
      <c r="C2" s="5"/>
      <c r="D2" s="6" t="s">
        <v>20</v>
      </c>
      <c r="E2" s="5"/>
      <c r="F2" s="5"/>
      <c r="G2" s="5"/>
      <c r="H2" s="5"/>
      <c r="I2" s="7"/>
      <c r="J2" s="8" t="s">
        <v>22</v>
      </c>
      <c r="K2" s="5"/>
      <c r="L2" s="5"/>
      <c r="M2" s="5"/>
      <c r="N2" s="5"/>
      <c r="O2" s="9"/>
    </row>
    <row r="3" s="1" customFormat="1" ht="16" customHeight="1" spans="1:15">
      <c r="A3" s="10" t="s">
        <v>24</v>
      </c>
      <c r="B3" s="11" t="s">
        <v>25</v>
      </c>
      <c r="C3" s="11"/>
      <c r="D3" s="11"/>
      <c r="E3" s="11"/>
      <c r="F3" s="11"/>
      <c r="G3" s="11"/>
      <c r="H3" s="11"/>
      <c r="I3" s="12"/>
      <c r="J3" s="13" t="s">
        <v>26</v>
      </c>
      <c r="K3" s="13"/>
      <c r="L3" s="13"/>
      <c r="M3" s="13"/>
      <c r="N3" s="13"/>
      <c r="O3" s="14"/>
    </row>
    <row r="4" s="1" customFormat="1" ht="16" customHeight="1" spans="1:15">
      <c r="A4" s="10"/>
      <c r="B4" s="15" t="s">
        <v>27</v>
      </c>
      <c r="C4" s="15" t="s">
        <v>28</v>
      </c>
      <c r="D4" s="15" t="s">
        <v>29</v>
      </c>
      <c r="E4" s="15" t="s">
        <v>30</v>
      </c>
      <c r="F4" s="15" t="s">
        <v>31</v>
      </c>
      <c r="G4" s="15" t="s">
        <v>32</v>
      </c>
      <c r="H4" s="16" t="s">
        <v>116</v>
      </c>
      <c r="I4" s="12"/>
      <c r="J4" s="17"/>
      <c r="K4" s="17"/>
      <c r="L4" s="17"/>
      <c r="M4" s="17"/>
      <c r="N4" s="17"/>
      <c r="O4" s="18"/>
    </row>
    <row r="5" s="1" customFormat="1" ht="16" customHeight="1" spans="1:15">
      <c r="A5" s="10"/>
      <c r="B5" s="19" t="s">
        <v>34</v>
      </c>
      <c r="C5" s="19" t="s">
        <v>35</v>
      </c>
      <c r="D5" s="19" t="s">
        <v>36</v>
      </c>
      <c r="E5" s="19" t="s">
        <v>37</v>
      </c>
      <c r="F5" s="19" t="s">
        <v>38</v>
      </c>
      <c r="G5" s="19" t="s">
        <v>39</v>
      </c>
      <c r="H5" s="19" t="s">
        <v>40</v>
      </c>
      <c r="I5" s="12"/>
      <c r="J5" s="20"/>
      <c r="K5" s="20"/>
      <c r="L5" s="20"/>
      <c r="M5" s="20"/>
      <c r="N5" s="20"/>
      <c r="O5" s="21"/>
    </row>
    <row r="6" s="1" customFormat="1" ht="16" customHeight="1" spans="1:15">
      <c r="A6" s="22"/>
      <c r="B6" s="23"/>
      <c r="C6" s="23"/>
      <c r="D6" s="23"/>
      <c r="E6" s="23"/>
      <c r="F6" s="23"/>
      <c r="G6" s="23"/>
      <c r="H6" s="23"/>
      <c r="I6" s="12"/>
      <c r="J6" s="24"/>
      <c r="K6" s="24"/>
      <c r="L6" s="24"/>
      <c r="M6" s="24"/>
      <c r="N6" s="24"/>
      <c r="O6" s="25"/>
    </row>
    <row r="7" s="1" customFormat="1" ht="16" customHeight="1" spans="1:15">
      <c r="A7" s="22"/>
      <c r="B7" s="23"/>
      <c r="C7" s="23"/>
      <c r="D7" s="23"/>
      <c r="E7" s="23"/>
      <c r="F7" s="23"/>
      <c r="G7" s="23"/>
      <c r="H7" s="23"/>
      <c r="I7" s="12"/>
      <c r="J7" s="26"/>
      <c r="K7" s="26"/>
      <c r="L7" s="26"/>
      <c r="M7" s="26"/>
      <c r="N7" s="26"/>
      <c r="O7" s="27"/>
    </row>
    <row r="8" s="1" customFormat="1" ht="16" customHeight="1" spans="1:15">
      <c r="A8" s="22"/>
      <c r="B8" s="23"/>
      <c r="C8" s="23"/>
      <c r="D8" s="23"/>
      <c r="E8" s="23"/>
      <c r="F8" s="23"/>
      <c r="G8" s="23"/>
      <c r="H8" s="23"/>
      <c r="I8" s="12"/>
      <c r="J8" s="26"/>
      <c r="K8" s="26"/>
      <c r="L8" s="26"/>
      <c r="M8" s="26"/>
      <c r="N8" s="26"/>
      <c r="O8" s="27"/>
    </row>
    <row r="9" s="1" customFormat="1" ht="16" customHeight="1" spans="1:15">
      <c r="A9" s="22"/>
      <c r="B9" s="23"/>
      <c r="C9" s="23"/>
      <c r="D9" s="23"/>
      <c r="E9" s="23"/>
      <c r="F9" s="23"/>
      <c r="G9" s="23"/>
      <c r="H9" s="23"/>
      <c r="I9" s="12"/>
      <c r="J9" s="24"/>
      <c r="K9" s="24"/>
      <c r="L9" s="24"/>
      <c r="M9" s="24"/>
      <c r="N9" s="24"/>
      <c r="O9" s="25"/>
    </row>
    <row r="10" s="1" customFormat="1" ht="16" customHeight="1" spans="1:15">
      <c r="A10" s="22"/>
      <c r="B10" s="23"/>
      <c r="C10" s="23"/>
      <c r="D10" s="23"/>
      <c r="E10" s="23"/>
      <c r="F10" s="23"/>
      <c r="G10" s="23"/>
      <c r="H10" s="23"/>
      <c r="I10" s="12"/>
      <c r="J10" s="24"/>
      <c r="K10" s="24"/>
      <c r="L10" s="24"/>
      <c r="M10" s="24"/>
      <c r="N10" s="24"/>
      <c r="O10" s="25"/>
    </row>
    <row r="11" s="1" customFormat="1" ht="16" customHeight="1" spans="1:15">
      <c r="A11" s="28"/>
      <c r="B11" s="23"/>
      <c r="C11" s="23"/>
      <c r="D11" s="23"/>
      <c r="E11" s="23"/>
      <c r="F11" s="23"/>
      <c r="G11" s="23"/>
      <c r="H11" s="23"/>
      <c r="I11" s="12"/>
      <c r="J11" s="24"/>
      <c r="K11" s="24"/>
      <c r="L11" s="24"/>
      <c r="M11" s="24"/>
      <c r="N11" s="24"/>
      <c r="O11" s="25"/>
    </row>
    <row r="12" s="1" customFormat="1" ht="16" customHeight="1" spans="1:15">
      <c r="A12" s="28"/>
      <c r="B12" s="23"/>
      <c r="C12" s="23"/>
      <c r="D12" s="23"/>
      <c r="E12" s="23"/>
      <c r="F12" s="23"/>
      <c r="G12" s="23"/>
      <c r="H12" s="23"/>
      <c r="I12" s="12"/>
      <c r="J12" s="24"/>
      <c r="K12" s="24"/>
      <c r="L12" s="24"/>
      <c r="M12" s="24"/>
      <c r="N12" s="24"/>
      <c r="O12" s="25"/>
    </row>
    <row r="13" s="1" customFormat="1" ht="16" customHeight="1" spans="1:15">
      <c r="A13" s="29"/>
      <c r="B13" s="23"/>
      <c r="C13" s="23"/>
      <c r="D13" s="23"/>
      <c r="E13" s="23"/>
      <c r="F13" s="23"/>
      <c r="G13" s="23"/>
      <c r="H13" s="23"/>
      <c r="I13" s="12"/>
      <c r="J13" s="24"/>
      <c r="K13" s="24"/>
      <c r="L13" s="24"/>
      <c r="M13" s="24"/>
      <c r="N13" s="24"/>
      <c r="O13" s="25"/>
    </row>
    <row r="14" s="1" customFormat="1" ht="16" customHeight="1" spans="1:15">
      <c r="A14" s="29"/>
      <c r="B14" s="23"/>
      <c r="C14" s="23"/>
      <c r="D14" s="23"/>
      <c r="E14" s="23"/>
      <c r="F14" s="23"/>
      <c r="G14" s="23"/>
      <c r="H14" s="23"/>
      <c r="I14" s="12"/>
      <c r="J14" s="24"/>
      <c r="K14" s="24"/>
      <c r="L14" s="24"/>
      <c r="M14" s="24"/>
      <c r="N14" s="24"/>
      <c r="O14" s="25"/>
    </row>
    <row r="15" s="1" customFormat="1" ht="16" customHeight="1" spans="1:15">
      <c r="A15" s="29"/>
      <c r="B15" s="23"/>
      <c r="C15" s="23"/>
      <c r="D15" s="23"/>
      <c r="E15" s="23"/>
      <c r="F15" s="23"/>
      <c r="G15" s="23"/>
      <c r="H15" s="23"/>
      <c r="I15" s="12"/>
      <c r="J15" s="24"/>
      <c r="K15" s="24"/>
      <c r="L15" s="24"/>
      <c r="M15" s="24"/>
      <c r="N15" s="24"/>
      <c r="O15" s="25"/>
    </row>
    <row r="16" s="1" customFormat="1" ht="16" customHeight="1" spans="1:15">
      <c r="A16" s="29"/>
      <c r="B16" s="30"/>
      <c r="C16" s="30"/>
      <c r="D16" s="30"/>
      <c r="E16" s="30"/>
      <c r="F16" s="30"/>
      <c r="G16" s="30"/>
      <c r="H16" s="30"/>
      <c r="I16" s="12"/>
      <c r="J16" s="24"/>
      <c r="K16" s="24"/>
      <c r="L16" s="24"/>
      <c r="M16" s="24"/>
      <c r="N16" s="24"/>
      <c r="O16" s="25"/>
    </row>
    <row r="17" s="1" customFormat="1" ht="16" customHeight="1" spans="1:15">
      <c r="A17" s="31"/>
      <c r="B17" s="32"/>
      <c r="C17" s="32"/>
      <c r="D17" s="32"/>
      <c r="E17" s="32"/>
      <c r="F17" s="32"/>
      <c r="G17" s="32"/>
      <c r="H17" s="32"/>
      <c r="I17" s="12"/>
      <c r="J17" s="24"/>
      <c r="K17" s="24"/>
      <c r="L17" s="24"/>
      <c r="M17" s="24"/>
      <c r="N17" s="24"/>
      <c r="O17" s="25"/>
    </row>
    <row r="18" s="1" customFormat="1" ht="16" customHeight="1" spans="1:15">
      <c r="A18" s="31"/>
      <c r="B18" s="23"/>
      <c r="C18" s="23"/>
      <c r="D18" s="33"/>
      <c r="E18" s="23"/>
      <c r="F18" s="23"/>
      <c r="G18" s="23"/>
      <c r="H18" s="23"/>
      <c r="I18" s="12"/>
      <c r="J18" s="24"/>
      <c r="K18" s="24"/>
      <c r="L18" s="24"/>
      <c r="M18" s="24"/>
      <c r="N18" s="24"/>
      <c r="O18" s="25"/>
    </row>
    <row r="19" s="1" customFormat="1" ht="16" customHeight="1" spans="1:15">
      <c r="A19" s="34"/>
      <c r="B19" s="35"/>
      <c r="C19" s="35"/>
      <c r="D19" s="36"/>
      <c r="E19" s="35"/>
      <c r="F19" s="35"/>
      <c r="G19" s="35"/>
      <c r="H19" s="35"/>
      <c r="I19" s="37"/>
      <c r="J19" s="38"/>
      <c r="K19" s="38"/>
      <c r="L19" s="39"/>
      <c r="M19" s="38"/>
      <c r="N19" s="38"/>
      <c r="O19" s="40"/>
    </row>
    <row r="20" s="1" customFormat="1" ht="15.75" spans="1:15">
      <c r="A20" s="41" t="s">
        <v>76</v>
      </c>
      <c r="D20" s="42"/>
      <c r="E20" s="42"/>
      <c r="F20" s="42"/>
      <c r="G20" s="42"/>
      <c r="H20" s="42"/>
      <c r="I20" s="42"/>
      <c r="J20" s="42"/>
      <c r="K20" s="42"/>
      <c r="L20" s="42"/>
      <c r="M20" s="42"/>
      <c r="N20" s="42"/>
      <c r="O20" s="42"/>
    </row>
    <row r="21" s="1" customFormat="1" ht="15.75" spans="1:15">
      <c r="A21" s="1" t="s">
        <v>117</v>
      </c>
      <c r="D21" s="42"/>
      <c r="E21" s="42"/>
      <c r="F21" s="42"/>
      <c r="G21" s="42"/>
      <c r="H21" s="42"/>
      <c r="I21" s="42"/>
      <c r="J21" s="42"/>
      <c r="K21" s="42"/>
      <c r="L21" s="42"/>
      <c r="M21" s="42"/>
      <c r="N21" s="42"/>
      <c r="O21" s="42"/>
    </row>
    <row r="22" s="1" customFormat="1" ht="15.75" spans="1:15">
      <c r="A22" s="42"/>
      <c r="B22" s="42"/>
      <c r="C22" s="42"/>
      <c r="D22" s="42"/>
      <c r="E22" s="42"/>
      <c r="F22" s="42"/>
      <c r="G22" s="42"/>
      <c r="H22" s="42"/>
      <c r="I22" s="42"/>
      <c r="J22" s="41" t="s">
        <v>78</v>
      </c>
      <c r="K22" s="43"/>
      <c r="L22" s="41" t="s">
        <v>118</v>
      </c>
      <c r="M22" s="41"/>
      <c r="N22" s="41" t="s">
        <v>119</v>
      </c>
    </row>
  </sheetData>
  <mergeCells count="7">
    <mergeCell ref="A1:O1"/>
    <mergeCell ref="B2:C2"/>
    <mergeCell ref="E2:H2"/>
    <mergeCell ref="K2:O2"/>
    <mergeCell ref="B3:H3"/>
    <mergeCell ref="J3:O3"/>
    <mergeCell ref="A3:A5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4</vt:i4>
      </vt:variant>
    </vt:vector>
  </HeadingPairs>
  <TitlesOfParts>
    <vt:vector size="4" baseType="lpstr">
      <vt:lpstr>AQL2.5验货</vt:lpstr>
      <vt:lpstr>验货尺寸表（初期） </vt:lpstr>
      <vt:lpstr>验货尺寸表 （中期）</vt:lpstr>
      <vt:lpstr>验货尺寸表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波 李</dc:creator>
  <cp:lastModifiedBy>安心</cp:lastModifiedBy>
  <dcterms:created xsi:type="dcterms:W3CDTF">2020-03-11T01:34:00Z</dcterms:created>
  <dcterms:modified xsi:type="dcterms:W3CDTF">2025-12-07T10:22:38Z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2052-12.1.0.24034</vt:lpwstr>
  </property>
  <property fmtid="{D5CDD505-2E9C-101B-9397-08002B2CF9AE}" pid="3" name="ICV">
    <vt:lpwstr>9A76448B09AA4BF58667FC667EC195F4</vt:lpwstr>
  </property>
  <property fmtid="{D5CDD505-2E9C-101B-9397-08002B2CF9AE}" pid="4" name="CalculationRule">
    <vt:i4>0</vt:i4>
  </property>
</Properties>
</file>