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externalReferences>
    <externalReference r:id="rId5"/>
  </externalReferences>
  <definedNames>
    <definedName name="xlbcz001">[1]拉链属性!$A$2:$A$43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<sst xmlns="http://schemas.openxmlformats.org/spreadsheetml/2006/main" count="263" uniqueCount="120">
  <si>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</si>
  <si>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</si>
  <si>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</si>
  <si>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</si>
  <si>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</si>
  <si>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</si>
  <si>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</si>
  <si>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</si>
  <si>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</si>
  <si>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</si>
  <si>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</si>
  <si>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</si>
  <si>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</si>
  <si>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</si>
  <si>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</si>
  <si>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</si>
  <si>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</si>
  <si>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</si>
  <si>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</si>
  <si>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TAZZBO81750</t>
  </si>
  <si>
    <t>品名</t>
  </si>
  <si>
    <t>男式皮肤衣</t>
  </si>
  <si>
    <t>生产工厂</t>
  </si>
  <si>
    <t>信和-众业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</si>
  <si>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</si>
  <si>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</si>
  <si>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</si>
  <si>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</si>
  <si>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</si>
  <si>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</si>
  <si>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</si>
  <si>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</si>
  <si>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</si>
  <si>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</si>
  <si>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</si>
  <si>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</si>
  <si>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</si>
  <si>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</si>
  <si>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</si>
  <si>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</si>
  <si>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</si>
  <si>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</si>
  <si>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</si>
  <si>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</si>
  <si>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</t>
  </si>
  <si>
    <t>0</t>
  </si>
  <si>
    <t>-0.5</t>
  </si>
  <si>
    <t>前中长</t>
  </si>
  <si>
    <t>-1.5</t>
  </si>
  <si>
    <t>-2</t>
  </si>
  <si>
    <t>-2.5</t>
  </si>
  <si>
    <t>-3</t>
  </si>
  <si>
    <t>胸围</t>
  </si>
  <si>
    <t>下摆拉量</t>
  </si>
  <si>
    <t>-1</t>
  </si>
  <si>
    <t>总肩宽</t>
  </si>
  <si>
    <t>0.4</t>
  </si>
  <si>
    <t>0.6</t>
  </si>
  <si>
    <t>肩点袖长</t>
  </si>
  <si>
    <t>0.3</t>
  </si>
  <si>
    <t>-0.2</t>
  </si>
  <si>
    <t>袖肥1/2</t>
  </si>
  <si>
    <t>袖肘1/2</t>
  </si>
  <si>
    <t>-0.3</t>
  </si>
  <si>
    <t>袖口 松量1/2</t>
  </si>
  <si>
    <t>0.2</t>
  </si>
  <si>
    <t>下领围</t>
  </si>
  <si>
    <t>问题点：</t>
  </si>
  <si>
    <t>1，门禁两侧吃纵不匀，褶皱，大货不能接受。</t>
  </si>
  <si>
    <t>6，保证规格洗前，洗后在误差范围内。</t>
  </si>
  <si>
    <t>2，门禁明线宽窄不匀，前门禁长度洗前洗后偏小太多，大货不能接受。</t>
  </si>
  <si>
    <t>7，注意各部位熨烫平整，不要褶皱出死折，污渍。</t>
  </si>
  <si>
    <t>3，各拼缝注意要吃纵平复，口袋拼缝褶皱，大货不能接受。</t>
  </si>
  <si>
    <t>8，清理干净内外线毛，脏污，疵点。</t>
  </si>
  <si>
    <t>4，下摆褶皱吃纵不匀，大货不能接受。</t>
  </si>
  <si>
    <t>5，各对称部位要注意对称一致。</t>
  </si>
  <si>
    <t>备注：</t>
  </si>
  <si>
    <t xml:space="preserve">     初期请洗测2-3件，有问题的另加测量数量。</t>
  </si>
  <si>
    <t>验货时间：</t>
  </si>
  <si>
    <t>跟单QC:周苑</t>
  </si>
  <si>
    <t>工厂负责人：李秀颖</t>
  </si>
  <si>
    <t>S藏蓝</t>
  </si>
  <si>
    <t>M军绿</t>
  </si>
  <si>
    <t>L灰色</t>
  </si>
  <si>
    <t>XL荧光绿</t>
  </si>
  <si>
    <t>XXL灰色</t>
  </si>
  <si>
    <t>XXXL军绿</t>
  </si>
  <si>
    <t>洗前/洗后</t>
  </si>
  <si>
    <t>1</t>
  </si>
  <si>
    <t>0.5/0</t>
  </si>
  <si>
    <t>0/-0.5</t>
  </si>
  <si>
    <t>0.5/-1</t>
  </si>
  <si>
    <t>0/-1</t>
  </si>
  <si>
    <t>1/-1</t>
  </si>
  <si>
    <t>0.5/-1.5</t>
  </si>
  <si>
    <t>-0.5/-1.5</t>
  </si>
  <si>
    <t>-1/-1.5</t>
  </si>
  <si>
    <t>-1/-2</t>
  </si>
  <si>
    <t>-1/-1</t>
  </si>
  <si>
    <t>-0.3/-0.6</t>
  </si>
  <si>
    <t>0.6/0</t>
  </si>
  <si>
    <t>0.6/0.6</t>
  </si>
  <si>
    <t>-0.2/-0.2</t>
  </si>
  <si>
    <t>-0.2/-0.5</t>
  </si>
  <si>
    <t>0/0</t>
  </si>
  <si>
    <t>0.3/-0.4</t>
  </si>
  <si>
    <t>0.2/-0.7</t>
  </si>
  <si>
    <t>0.4/0</t>
  </si>
  <si>
    <t>0.3/0</t>
  </si>
  <si>
    <t>0.5/0.3</t>
  </si>
  <si>
    <t>0/-0.3</t>
  </si>
  <si>
    <t>0/-0.4</t>
  </si>
  <si>
    <t>0.5/-0.5</t>
  </si>
  <si>
    <t>1/1</t>
  </si>
  <si>
    <t>6，规格还是有偏小的情况，大货不能接受。</t>
  </si>
  <si>
    <t xml:space="preserve">     中期请洗测齐色各2件，有问题的另加测量数量。</t>
  </si>
  <si>
    <t>4XL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</si>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</sst>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F800]dddd\,\ mmmm\ dd\,\ yyyy"/>
    <numFmt numFmtId="178" formatCode="0_);[Red]\(0\)"/>
    <numFmt numFmtId="179" formatCode="0.0_);[Red]\(0.0\)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9"/>
      <name val="微软雅黑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8" borderId="26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18" fillId="0" borderId="0">
      <alignment vertical="center"/>
    </xf>
    <xf numFmtId="0" fontId="4" fillId="0" borderId="0">
      <alignment vertical="center"/>
    </xf>
  </cellStyleXfs>
  <cellXfs count="10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3" xfId="5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0" fontId="2" fillId="2" borderId="5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3" fillId="0" borderId="5" xfId="54" applyFont="1" applyFill="1" applyBorder="1" applyAlignment="1">
      <alignment horizontal="center"/>
    </xf>
    <xf numFmtId="0" fontId="4" fillId="0" borderId="5" xfId="54" applyFont="1" applyFill="1" applyBorder="1" applyAlignment="1">
      <alignment horizontal="center"/>
    </xf>
    <xf numFmtId="0" fontId="1" fillId="2" borderId="5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5" fillId="0" borderId="5" xfId="54" applyFont="1" applyFill="1" applyBorder="1" applyAlignment="1">
      <alignment horizontal="center"/>
    </xf>
    <xf numFmtId="0" fontId="2" fillId="2" borderId="5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49" fontId="2" fillId="2" borderId="5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2" borderId="5" xfId="53" applyNumberFormat="1" applyFont="1" applyFill="1" applyBorder="1" applyAlignment="1">
      <alignment horizontal="center"/>
    </xf>
    <xf numFmtId="0" fontId="8" fillId="0" borderId="5" xfId="53" applyFont="1" applyFill="1" applyBorder="1" applyAlignment="1">
      <alignment horizontal="center"/>
    </xf>
    <xf numFmtId="176" fontId="8" fillId="0" borderId="5" xfId="53" applyNumberFormat="1" applyFont="1" applyFill="1" applyBorder="1" applyAlignment="1">
      <alignment horizontal="center"/>
    </xf>
    <xf numFmtId="0" fontId="7" fillId="0" borderId="5" xfId="50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/>
    </xf>
    <xf numFmtId="176" fontId="7" fillId="0" borderId="7" xfId="53" applyNumberFormat="1" applyFont="1" applyFill="1" applyBorder="1" applyAlignment="1">
      <alignment horizontal="center"/>
    </xf>
    <xf numFmtId="0" fontId="8" fillId="0" borderId="7" xfId="54" applyFont="1" applyFill="1" applyBorder="1" applyAlignment="1">
      <alignment horizontal="center"/>
    </xf>
    <xf numFmtId="0" fontId="1" fillId="2" borderId="7" xfId="52" applyFont="1" applyFill="1" applyBorder="1" applyAlignment="1"/>
    <xf numFmtId="49" fontId="1" fillId="2" borderId="7" xfId="52" applyNumberFormat="1" applyFont="1" applyFill="1" applyBorder="1" applyAlignment="1">
      <alignment horizontal="center"/>
    </xf>
    <xf numFmtId="49" fontId="1" fillId="2" borderId="7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14" fontId="2" fillId="2" borderId="0" xfId="52" applyNumberFormat="1" applyFont="1" applyFill="1"/>
    <xf numFmtId="177" fontId="9" fillId="0" borderId="2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1" fillId="2" borderId="6" xfId="52" applyFont="1" applyFill="1" applyBorder="1" applyAlignment="1" applyProtection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left" vertical="center" shrinkToFit="1"/>
    </xf>
    <xf numFmtId="176" fontId="12" fillId="3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2" fillId="3" borderId="10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left" vertical="center" shrinkToFit="1"/>
    </xf>
    <xf numFmtId="179" fontId="12" fillId="3" borderId="10" xfId="0" applyNumberFormat="1" applyFont="1" applyFill="1" applyBorder="1" applyAlignment="1">
      <alignment horizontal="center" vertical="center"/>
    </xf>
    <xf numFmtId="49" fontId="4" fillId="0" borderId="5" xfId="53" applyNumberFormat="1" applyFont="1" applyFill="1" applyBorder="1" applyAlignment="1">
      <alignment horizontal="center" vertical="center"/>
    </xf>
    <xf numFmtId="49" fontId="13" fillId="0" borderId="5" xfId="53" applyNumberFormat="1" applyFont="1" applyFill="1" applyBorder="1" applyAlignment="1">
      <alignment horizontal="center" vertical="center"/>
    </xf>
    <xf numFmtId="49" fontId="13" fillId="2" borderId="5" xfId="53" applyNumberFormat="1" applyFont="1" applyFill="1" applyBorder="1" applyAlignment="1">
      <alignment horizontal="center" vertical="center"/>
    </xf>
    <xf numFmtId="49" fontId="13" fillId="2" borderId="6" xfId="53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left" vertical="center"/>
    </xf>
    <xf numFmtId="177" fontId="6" fillId="2" borderId="13" xfId="0" applyNumberFormat="1" applyFont="1" applyFill="1" applyBorder="1" applyAlignment="1">
      <alignment vertical="center" shrinkToFit="1"/>
    </xf>
    <xf numFmtId="0" fontId="14" fillId="0" borderId="14" xfId="53" applyFont="1" applyFill="1" applyBorder="1" applyAlignment="1">
      <alignment horizontal="left"/>
    </xf>
    <xf numFmtId="0" fontId="14" fillId="0" borderId="15" xfId="53" applyFont="1" applyFill="1" applyBorder="1" applyAlignment="1">
      <alignment horizontal="left"/>
    </xf>
    <xf numFmtId="0" fontId="14" fillId="0" borderId="16" xfId="53" applyFont="1" applyFill="1" applyBorder="1" applyAlignment="1">
      <alignment horizontal="left"/>
    </xf>
    <xf numFmtId="49" fontId="2" fillId="2" borderId="14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0" fontId="15" fillId="0" borderId="14" xfId="53" applyFont="1" applyFill="1" applyBorder="1" applyAlignment="1">
      <alignment horizontal="left"/>
    </xf>
    <xf numFmtId="0" fontId="15" fillId="0" borderId="15" xfId="53" applyFont="1" applyFill="1" applyBorder="1" applyAlignment="1">
      <alignment horizontal="left"/>
    </xf>
    <xf numFmtId="0" fontId="15" fillId="0" borderId="16" xfId="53" applyFont="1" applyFill="1" applyBorder="1" applyAlignment="1">
      <alignment horizontal="left"/>
    </xf>
    <xf numFmtId="49" fontId="13" fillId="2" borderId="14" xfId="53" applyNumberFormat="1" applyFont="1" applyFill="1" applyBorder="1" applyAlignment="1">
      <alignment horizontal="left" vertical="center"/>
    </xf>
    <xf numFmtId="49" fontId="13" fillId="2" borderId="15" xfId="53" applyNumberFormat="1" applyFont="1" applyFill="1" applyBorder="1" applyAlignment="1">
      <alignment horizontal="left" vertical="center"/>
    </xf>
    <xf numFmtId="49" fontId="13" fillId="2" borderId="17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0" fontId="8" fillId="0" borderId="18" xfId="53" applyFont="1" applyFill="1" applyBorder="1" applyAlignment="1">
      <alignment horizontal="left"/>
    </xf>
    <xf numFmtId="0" fontId="8" fillId="0" borderId="19" xfId="53" applyFont="1" applyFill="1" applyBorder="1" applyAlignment="1">
      <alignment horizontal="left"/>
    </xf>
    <xf numFmtId="0" fontId="8" fillId="0" borderId="20" xfId="53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49" fontId="1" fillId="2" borderId="19" xfId="52" applyNumberFormat="1" applyFont="1" applyFill="1" applyBorder="1" applyAlignment="1">
      <alignment horizontal="left"/>
    </xf>
    <xf numFmtId="49" fontId="1" fillId="2" borderId="21" xfId="52" applyNumberFormat="1" applyFont="1" applyFill="1" applyBorder="1" applyAlignment="1">
      <alignment horizontal="left"/>
    </xf>
    <xf numFmtId="178" fontId="6" fillId="0" borderId="10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4" borderId="5" xfId="0" applyFont="1" applyFill="1" applyBorder="1"/>
    <xf numFmtId="0" fontId="17" fillId="0" borderId="6" xfId="0" applyFont="1" applyBorder="1"/>
    <xf numFmtId="0" fontId="0" fillId="0" borderId="4" xfId="0" applyBorder="1"/>
    <xf numFmtId="0" fontId="0" fillId="0" borderId="5" xfId="0" applyBorder="1"/>
    <xf numFmtId="0" fontId="0" fillId="4" borderId="5" xfId="0" applyFill="1" applyBorder="1"/>
    <xf numFmtId="0" fontId="0" fillId="0" borderId="6" xfId="0" applyBorder="1"/>
    <xf numFmtId="0" fontId="0" fillId="0" borderId="22" xfId="0" applyBorder="1"/>
    <xf numFmtId="0" fontId="0" fillId="0" borderId="7" xfId="0" applyBorder="1"/>
    <xf numFmtId="0" fontId="0" fillId="4" borderId="7" xfId="0" applyFill="1" applyBorder="1"/>
    <xf numFmtId="0" fontId="0" fillId="0" borderId="8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139700</xdr:colOff>
      <xdr:row>25</xdr:row>
      <xdr:rowOff>270510</xdr:rowOff>
    </xdr:from>
    <xdr:to>
      <xdr:col>1</xdr:col>
      <xdr:colOff>609600</xdr:colOff>
      <xdr:row>33</xdr:row>
      <xdr:rowOff>229235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5340985"/>
          <a:ext cx="1460500" cy="260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130175</xdr:colOff>
      <xdr:row>25</xdr:row>
      <xdr:rowOff>273685</xdr:rowOff>
    </xdr:from>
    <xdr:to>
      <xdr:col>4</xdr:col>
      <xdr:colOff>175260</xdr:colOff>
      <xdr:row>33</xdr:row>
      <xdr:rowOff>242570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1975" y="5344160"/>
          <a:ext cx="1467485" cy="261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396240</xdr:colOff>
      <xdr:row>25</xdr:row>
      <xdr:rowOff>257810</xdr:rowOff>
    </xdr:from>
    <xdr:to>
      <xdr:col>6</xdr:col>
      <xdr:colOff>445770</xdr:colOff>
      <xdr:row>33</xdr:row>
      <xdr:rowOff>238125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0440" y="5328285"/>
          <a:ext cx="1471930" cy="262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647065</xdr:colOff>
      <xdr:row>25</xdr:row>
      <xdr:rowOff>257810</xdr:rowOff>
    </xdr:from>
    <xdr:to>
      <xdr:col>9</xdr:col>
      <xdr:colOff>588010</xdr:colOff>
      <xdr:row>33</xdr:row>
      <xdr:rowOff>229870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93665" y="5328285"/>
          <a:ext cx="1464945" cy="261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25</xdr:row>
      <xdr:rowOff>291465</xdr:rowOff>
    </xdr:from>
    <xdr:to>
      <xdr:col>11</xdr:col>
      <xdr:colOff>626745</xdr:colOff>
      <xdr:row>33</xdr:row>
      <xdr:rowOff>280035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63080" y="5361940"/>
          <a:ext cx="1477645" cy="2630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6350</xdr:colOff>
      <xdr:row>25</xdr:row>
      <xdr:rowOff>312420</xdr:rowOff>
    </xdr:from>
    <xdr:to>
      <xdr:col>13</xdr:col>
      <xdr:colOff>688975</xdr:colOff>
      <xdr:row>33</xdr:row>
      <xdr:rowOff>321945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52180" y="5382895"/>
          <a:ext cx="1489075" cy="265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86360</xdr:colOff>
      <xdr:row>25</xdr:row>
      <xdr:rowOff>305435</xdr:rowOff>
    </xdr:from>
    <xdr:to>
      <xdr:col>16</xdr:col>
      <xdr:colOff>102870</xdr:colOff>
      <xdr:row>34</xdr:row>
      <xdr:rowOff>5715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13340" y="5375910"/>
          <a:ext cx="1502410" cy="2672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134620</xdr:colOff>
      <xdr:row>26</xdr:row>
      <xdr:rowOff>8890</xdr:rowOff>
    </xdr:from>
    <xdr:to>
      <xdr:col>1</xdr:col>
      <xdr:colOff>515620</xdr:colOff>
      <xdr:row>33</xdr:row>
      <xdr:rowOff>286385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620" y="5409565"/>
          <a:ext cx="1454150" cy="258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676275</xdr:colOff>
      <xdr:row>26</xdr:row>
      <xdr:rowOff>35560</xdr:rowOff>
    </xdr:from>
    <xdr:to>
      <xdr:col>3</xdr:col>
      <xdr:colOff>696595</xdr:colOff>
      <xdr:row>33</xdr:row>
      <xdr:rowOff>286385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9425" y="5436235"/>
          <a:ext cx="1442720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182880</xdr:colOff>
      <xdr:row>26</xdr:row>
      <xdr:rowOff>29845</xdr:rowOff>
    </xdr:from>
    <xdr:to>
      <xdr:col>6</xdr:col>
      <xdr:colOff>235585</xdr:colOff>
      <xdr:row>34</xdr:row>
      <xdr:rowOff>17145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89630" y="5430520"/>
          <a:ext cx="1475105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421640</xdr:colOff>
      <xdr:row>26</xdr:row>
      <xdr:rowOff>44450</xdr:rowOff>
    </xdr:from>
    <xdr:to>
      <xdr:col>9</xdr:col>
      <xdr:colOff>382905</xdr:colOff>
      <xdr:row>34</xdr:row>
      <xdr:rowOff>45085</xdr:rowOff>
    </xdr:to>
    <xdr:pic>
      <xdr:nvPicPr>
        <xdr:cNvPr id="40" name="图片 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50790" y="5445125"/>
          <a:ext cx="1485265" cy="264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527050</xdr:colOff>
      <xdr:row>26</xdr:row>
      <xdr:rowOff>27940</xdr:rowOff>
    </xdr:from>
    <xdr:to>
      <xdr:col>11</xdr:col>
      <xdr:colOff>364490</xdr:colOff>
      <xdr:row>34</xdr:row>
      <xdr:rowOff>80010</xdr:rowOff>
    </xdr:to>
    <xdr:pic>
      <xdr:nvPicPr>
        <xdr:cNvPr id="41" name="图片 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80200" y="5428615"/>
          <a:ext cx="1513840" cy="269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531495</xdr:colOff>
      <xdr:row>26</xdr:row>
      <xdr:rowOff>7620</xdr:rowOff>
    </xdr:from>
    <xdr:to>
      <xdr:col>13</xdr:col>
      <xdr:colOff>374650</xdr:colOff>
      <xdr:row>34</xdr:row>
      <xdr:rowOff>115570</xdr:rowOff>
    </xdr:to>
    <xdr:pic>
      <xdr:nvPicPr>
        <xdr:cNvPr id="42" name="图片 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1045" y="5408295"/>
          <a:ext cx="1544955" cy="274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3258;&#37319;&#25289;&#38142;&#25552;&#21069;&#19979;&#21333;&#27454;&#21340;&#21191;1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87" t="s">
        <v>0</v>
      </c>
      <c r="C2" s="88"/>
      <c r="D2" s="88"/>
      <c r="E2" s="88"/>
      <c r="F2" s="88"/>
      <c r="G2" s="88"/>
      <c r="H2" s="88"/>
      <c r="I2" s="89"/>
    </row>
    <row r="3" ht="28" customHeight="1" spans="2:9">
      <c r="B3" s="90"/>
      <c r="C3" s="91"/>
      <c r="D3" s="92" t="s">
        <v>1</v>
      </c>
      <c r="E3" s="93"/>
      <c r="F3" s="94" t="s">
        <v>2</v>
      </c>
      <c r="G3" s="95"/>
      <c r="H3" s="92" t="s">
        <v>3</v>
      </c>
      <c r="I3" s="96"/>
    </row>
    <row r="4" ht="28" customHeight="1" spans="2:9">
      <c r="B4" s="90" t="s">
        <v>4</v>
      </c>
      <c r="C4" s="91" t="s">
        <v>5</v>
      </c>
      <c r="D4" s="91" t="s">
        <v>6</v>
      </c>
      <c r="E4" s="91" t="s">
        <v>7</v>
      </c>
      <c r="F4" s="97" t="s">
        <v>6</v>
      </c>
      <c r="G4" s="97" t="s">
        <v>7</v>
      </c>
      <c r="H4" s="91" t="s">
        <v>6</v>
      </c>
      <c r="I4" s="98" t="s">
        <v>7</v>
      </c>
    </row>
    <row r="5" ht="28" customHeight="1" spans="2:9">
      <c r="B5" s="99" t="s">
        <v>8</v>
      </c>
      <c r="C5" s="100">
        <v>13</v>
      </c>
      <c r="D5" s="100">
        <v>0</v>
      </c>
      <c r="E5" s="100">
        <v>1</v>
      </c>
      <c r="F5" s="101">
        <v>0</v>
      </c>
      <c r="G5" s="101">
        <v>1</v>
      </c>
      <c r="H5" s="100">
        <v>1</v>
      </c>
      <c r="I5" s="102">
        <v>2</v>
      </c>
    </row>
    <row r="6" ht="28" customHeight="1" spans="2:9">
      <c r="B6" s="99" t="s">
        <v>9</v>
      </c>
      <c r="C6" s="100">
        <v>20</v>
      </c>
      <c r="D6" s="100">
        <v>0</v>
      </c>
      <c r="E6" s="100">
        <v>1</v>
      </c>
      <c r="F6" s="101">
        <v>1</v>
      </c>
      <c r="G6" s="101">
        <v>2</v>
      </c>
      <c r="H6" s="100">
        <v>2</v>
      </c>
      <c r="I6" s="102">
        <v>3</v>
      </c>
    </row>
    <row r="7" ht="28" customHeight="1" spans="2:9">
      <c r="B7" s="99" t="s">
        <v>10</v>
      </c>
      <c r="C7" s="100">
        <v>32</v>
      </c>
      <c r="D7" s="100">
        <v>0</v>
      </c>
      <c r="E7" s="100">
        <v>1</v>
      </c>
      <c r="F7" s="101">
        <v>2</v>
      </c>
      <c r="G7" s="101">
        <v>3</v>
      </c>
      <c r="H7" s="100">
        <v>3</v>
      </c>
      <c r="I7" s="102">
        <v>4</v>
      </c>
    </row>
    <row r="8" ht="28" customHeight="1" spans="2:9">
      <c r="B8" s="99" t="s">
        <v>11</v>
      </c>
      <c r="C8" s="100">
        <v>50</v>
      </c>
      <c r="D8" s="100">
        <v>1</v>
      </c>
      <c r="E8" s="100">
        <v>2</v>
      </c>
      <c r="F8" s="101">
        <v>3</v>
      </c>
      <c r="G8" s="101">
        <v>4</v>
      </c>
      <c r="H8" s="100">
        <v>5</v>
      </c>
      <c r="I8" s="102">
        <v>6</v>
      </c>
    </row>
    <row r="9" ht="28" customHeight="1" spans="2:9">
      <c r="B9" s="99" t="s">
        <v>12</v>
      </c>
      <c r="C9" s="100">
        <v>80</v>
      </c>
      <c r="D9" s="100">
        <v>2</v>
      </c>
      <c r="E9" s="100">
        <v>3</v>
      </c>
      <c r="F9" s="101">
        <v>5</v>
      </c>
      <c r="G9" s="101">
        <v>6</v>
      </c>
      <c r="H9" s="100">
        <v>7</v>
      </c>
      <c r="I9" s="102">
        <v>8</v>
      </c>
    </row>
    <row r="10" ht="28" customHeight="1" spans="2:9">
      <c r="B10" s="99" t="s">
        <v>13</v>
      </c>
      <c r="C10" s="100">
        <v>125</v>
      </c>
      <c r="D10" s="100">
        <v>3</v>
      </c>
      <c r="E10" s="100">
        <v>4</v>
      </c>
      <c r="F10" s="101">
        <v>7</v>
      </c>
      <c r="G10" s="101">
        <v>8</v>
      </c>
      <c r="H10" s="100">
        <v>10</v>
      </c>
      <c r="I10" s="102">
        <v>11</v>
      </c>
    </row>
    <row r="11" ht="28" customHeight="1" spans="2:9">
      <c r="B11" s="99" t="s">
        <v>14</v>
      </c>
      <c r="C11" s="100">
        <v>200</v>
      </c>
      <c r="D11" s="100">
        <v>5</v>
      </c>
      <c r="E11" s="100">
        <v>6</v>
      </c>
      <c r="F11" s="101">
        <v>10</v>
      </c>
      <c r="G11" s="101">
        <v>11</v>
      </c>
      <c r="H11" s="100">
        <v>14</v>
      </c>
      <c r="I11" s="102">
        <v>15</v>
      </c>
    </row>
    <row r="12" ht="28" customHeight="1" spans="2:9">
      <c r="B12" s="103" t="s">
        <v>15</v>
      </c>
      <c r="C12" s="104">
        <v>315</v>
      </c>
      <c r="D12" s="104">
        <v>7</v>
      </c>
      <c r="E12" s="104">
        <v>8</v>
      </c>
      <c r="F12" s="105">
        <v>14</v>
      </c>
      <c r="G12" s="105">
        <v>15</v>
      </c>
      <c r="H12" s="104">
        <v>21</v>
      </c>
      <c r="I12" s="106">
        <v>22</v>
      </c>
    </row>
    <row r="14" spans="2:9">
      <c r="B14" s="107" t="s">
        <v>16</v>
      </c>
      <c r="C14" s="107"/>
      <c r="D14" s="1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R12" sqref="R12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1.5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7"/>
      <c r="J2" s="8" t="s">
        <v>22</v>
      </c>
      <c r="K2" s="5" t="s">
        <v>23</v>
      </c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45" t="s">
        <v>33</v>
      </c>
      <c r="I4" s="12"/>
      <c r="J4" s="17" t="s">
        <v>27</v>
      </c>
      <c r="K4" s="17" t="s">
        <v>27</v>
      </c>
      <c r="L4" s="17" t="s">
        <v>31</v>
      </c>
      <c r="M4" s="17" t="s">
        <v>31</v>
      </c>
      <c r="N4" s="17"/>
      <c r="O4" s="18"/>
    </row>
    <row r="5" s="1" customFormat="1" ht="16" customHeight="1" spans="1:15">
      <c r="A5" s="10"/>
      <c r="B5" s="48" t="s">
        <v>34</v>
      </c>
      <c r="C5" s="48" t="s">
        <v>35</v>
      </c>
      <c r="D5" s="48" t="s">
        <v>36</v>
      </c>
      <c r="E5" s="48" t="s">
        <v>37</v>
      </c>
      <c r="F5" s="48" t="s">
        <v>38</v>
      </c>
      <c r="G5" s="48" t="s">
        <v>39</v>
      </c>
      <c r="H5" s="49" t="s">
        <v>40</v>
      </c>
      <c r="I5" s="12"/>
      <c r="J5" s="20" t="s">
        <v>41</v>
      </c>
      <c r="K5" s="20" t="s">
        <v>42</v>
      </c>
      <c r="L5" s="20" t="s">
        <v>41</v>
      </c>
      <c r="M5" s="20" t="s">
        <v>42</v>
      </c>
      <c r="N5" s="20"/>
      <c r="O5" s="21"/>
    </row>
    <row r="6" s="1" customFormat="1" ht="16" customHeight="1" spans="1:15">
      <c r="A6" s="50" t="s">
        <v>43</v>
      </c>
      <c r="B6" s="51">
        <v>68</v>
      </c>
      <c r="C6" s="52">
        <v>69</v>
      </c>
      <c r="D6" s="84">
        <v>71</v>
      </c>
      <c r="E6" s="52">
        <v>73</v>
      </c>
      <c r="F6" s="51">
        <v>75</v>
      </c>
      <c r="G6" s="52">
        <v>76</v>
      </c>
      <c r="H6" s="54">
        <v>77</v>
      </c>
      <c r="I6" s="12"/>
      <c r="J6" s="24" t="s">
        <v>44</v>
      </c>
      <c r="K6" s="24" t="s">
        <v>45</v>
      </c>
      <c r="L6" s="24" t="s">
        <v>44</v>
      </c>
      <c r="M6" s="24" t="s">
        <v>46</v>
      </c>
      <c r="N6" s="24"/>
      <c r="O6" s="25"/>
    </row>
    <row r="7" s="1" customFormat="1" ht="16" customHeight="1" spans="1:15">
      <c r="A7" s="55" t="s">
        <v>47</v>
      </c>
      <c r="B7" s="51">
        <f>C7-1</f>
        <v>70.5</v>
      </c>
      <c r="C7" s="52">
        <f>D7-2</f>
        <v>71.5</v>
      </c>
      <c r="D7" s="85">
        <v>73.5</v>
      </c>
      <c r="E7" s="52">
        <f>D7+2</f>
        <v>75.5</v>
      </c>
      <c r="F7" s="51">
        <f>E7+2</f>
        <v>77.5</v>
      </c>
      <c r="G7" s="52">
        <f>F7+1</f>
        <v>78.5</v>
      </c>
      <c r="H7" s="54">
        <f>G7+1</f>
        <v>79.5</v>
      </c>
      <c r="I7" s="12"/>
      <c r="J7" s="86" t="s">
        <v>48</v>
      </c>
      <c r="K7" s="86" t="s">
        <v>49</v>
      </c>
      <c r="L7" s="86" t="s">
        <v>50</v>
      </c>
      <c r="M7" s="86" t="s">
        <v>51</v>
      </c>
      <c r="N7" s="26"/>
      <c r="O7" s="27"/>
    </row>
    <row r="8" s="1" customFormat="1" ht="16" customHeight="1" spans="1:15">
      <c r="A8" s="61" t="s">
        <v>52</v>
      </c>
      <c r="B8" s="51">
        <v>104</v>
      </c>
      <c r="C8" s="52">
        <v>108</v>
      </c>
      <c r="D8" s="85">
        <v>112</v>
      </c>
      <c r="E8" s="52">
        <v>116</v>
      </c>
      <c r="F8" s="51">
        <v>120</v>
      </c>
      <c r="G8" s="52">
        <v>126</v>
      </c>
      <c r="H8" s="54">
        <v>132</v>
      </c>
      <c r="I8" s="12"/>
      <c r="J8" s="24" t="s">
        <v>45</v>
      </c>
      <c r="K8" s="24" t="s">
        <v>45</v>
      </c>
      <c r="L8" s="24" t="s">
        <v>45</v>
      </c>
      <c r="M8" s="24" t="s">
        <v>45</v>
      </c>
      <c r="N8" s="24"/>
      <c r="O8" s="25"/>
    </row>
    <row r="9" s="1" customFormat="1" ht="16" customHeight="1" spans="1:15">
      <c r="A9" s="61" t="s">
        <v>53</v>
      </c>
      <c r="B9" s="51">
        <v>102</v>
      </c>
      <c r="C9" s="52">
        <v>106</v>
      </c>
      <c r="D9" s="85">
        <v>110</v>
      </c>
      <c r="E9" s="52">
        <v>114</v>
      </c>
      <c r="F9" s="51">
        <v>119</v>
      </c>
      <c r="G9" s="52">
        <v>125</v>
      </c>
      <c r="H9" s="54">
        <v>132</v>
      </c>
      <c r="I9" s="12"/>
      <c r="J9" s="24" t="s">
        <v>54</v>
      </c>
      <c r="K9" s="24" t="s">
        <v>54</v>
      </c>
      <c r="L9" s="24" t="s">
        <v>45</v>
      </c>
      <c r="M9" s="24" t="s">
        <v>54</v>
      </c>
      <c r="N9" s="24"/>
      <c r="O9" s="25"/>
    </row>
    <row r="10" s="1" customFormat="1" ht="16" customHeight="1" spans="1:15">
      <c r="A10" s="55" t="s">
        <v>55</v>
      </c>
      <c r="B10" s="51">
        <v>45.6</v>
      </c>
      <c r="C10" s="52">
        <v>46.8</v>
      </c>
      <c r="D10" s="85">
        <v>48</v>
      </c>
      <c r="E10" s="52">
        <v>49.2</v>
      </c>
      <c r="F10" s="51">
        <v>50.4</v>
      </c>
      <c r="G10" s="52">
        <v>51.8</v>
      </c>
      <c r="H10" s="54">
        <v>53.2</v>
      </c>
      <c r="I10" s="12"/>
      <c r="J10" s="24" t="s">
        <v>56</v>
      </c>
      <c r="K10" s="24" t="s">
        <v>44</v>
      </c>
      <c r="L10" s="24" t="s">
        <v>57</v>
      </c>
      <c r="M10" s="24" t="s">
        <v>57</v>
      </c>
      <c r="N10" s="24"/>
      <c r="O10" s="25"/>
    </row>
    <row r="11" s="1" customFormat="1" ht="16" customHeight="1" spans="1:15">
      <c r="A11" s="55" t="s">
        <v>58</v>
      </c>
      <c r="B11" s="51">
        <v>61.2</v>
      </c>
      <c r="C11" s="52">
        <v>61.8</v>
      </c>
      <c r="D11" s="85">
        <v>63</v>
      </c>
      <c r="E11" s="52">
        <v>64.2</v>
      </c>
      <c r="F11" s="51">
        <v>65.4</v>
      </c>
      <c r="G11" s="52">
        <v>66</v>
      </c>
      <c r="H11" s="54">
        <v>66.6</v>
      </c>
      <c r="I11" s="12"/>
      <c r="J11" s="24" t="s">
        <v>59</v>
      </c>
      <c r="K11" s="24" t="s">
        <v>60</v>
      </c>
      <c r="L11" s="24" t="s">
        <v>56</v>
      </c>
      <c r="M11" s="24" t="s">
        <v>45</v>
      </c>
      <c r="N11" s="24"/>
      <c r="O11" s="25"/>
    </row>
    <row r="12" s="1" customFormat="1" ht="16" customHeight="1" spans="1:15">
      <c r="A12" s="55" t="s">
        <v>61</v>
      </c>
      <c r="B12" s="51">
        <v>19.9</v>
      </c>
      <c r="C12" s="52">
        <v>20.7</v>
      </c>
      <c r="D12" s="85">
        <v>21.5</v>
      </c>
      <c r="E12" s="52">
        <v>22.3</v>
      </c>
      <c r="F12" s="51">
        <v>23.1</v>
      </c>
      <c r="G12" s="52">
        <v>24.4</v>
      </c>
      <c r="H12" s="54">
        <v>25.7</v>
      </c>
      <c r="I12" s="12"/>
      <c r="J12" s="24" t="s">
        <v>45</v>
      </c>
      <c r="K12" s="24" t="s">
        <v>46</v>
      </c>
      <c r="L12" s="24" t="s">
        <v>45</v>
      </c>
      <c r="M12" s="24" t="s">
        <v>45</v>
      </c>
      <c r="N12" s="24"/>
      <c r="O12" s="25"/>
    </row>
    <row r="13" s="1" customFormat="1" ht="16" customHeight="1" spans="1:15">
      <c r="A13" s="55" t="s">
        <v>62</v>
      </c>
      <c r="B13" s="51">
        <v>17.3</v>
      </c>
      <c r="C13" s="52">
        <v>17.9</v>
      </c>
      <c r="D13" s="85">
        <v>18.5</v>
      </c>
      <c r="E13" s="52">
        <v>19.1</v>
      </c>
      <c r="F13" s="51">
        <v>19.7</v>
      </c>
      <c r="G13" s="52">
        <v>20.65</v>
      </c>
      <c r="H13" s="54">
        <v>21.6</v>
      </c>
      <c r="I13" s="12"/>
      <c r="J13" s="24" t="s">
        <v>59</v>
      </c>
      <c r="K13" s="24" t="s">
        <v>63</v>
      </c>
      <c r="L13" s="24" t="s">
        <v>45</v>
      </c>
      <c r="M13" s="24" t="s">
        <v>45</v>
      </c>
      <c r="N13" s="24"/>
      <c r="O13" s="25"/>
    </row>
    <row r="14" s="1" customFormat="1" ht="16" customHeight="1" spans="1:15">
      <c r="A14" s="62" t="s">
        <v>64</v>
      </c>
      <c r="B14" s="51">
        <v>9.7</v>
      </c>
      <c r="C14" s="52">
        <v>10.1</v>
      </c>
      <c r="D14" s="85">
        <v>10.5</v>
      </c>
      <c r="E14" s="52">
        <v>10.9</v>
      </c>
      <c r="F14" s="51">
        <v>11.3</v>
      </c>
      <c r="G14" s="52">
        <v>11.9</v>
      </c>
      <c r="H14" s="54">
        <v>12.5</v>
      </c>
      <c r="I14" s="12"/>
      <c r="J14" s="24" t="s">
        <v>59</v>
      </c>
      <c r="K14" s="24" t="s">
        <v>45</v>
      </c>
      <c r="L14" s="24" t="s">
        <v>65</v>
      </c>
      <c r="M14" s="24" t="s">
        <v>63</v>
      </c>
      <c r="N14" s="24"/>
      <c r="O14" s="25"/>
    </row>
    <row r="15" s="1" customFormat="1" ht="16" customHeight="1" spans="1:15">
      <c r="A15" s="55" t="s">
        <v>66</v>
      </c>
      <c r="B15" s="51">
        <v>48</v>
      </c>
      <c r="C15" s="52">
        <v>49</v>
      </c>
      <c r="D15" s="85">
        <v>50</v>
      </c>
      <c r="E15" s="52">
        <v>51</v>
      </c>
      <c r="F15" s="51">
        <v>52</v>
      </c>
      <c r="G15" s="52">
        <v>53.5</v>
      </c>
      <c r="H15" s="54">
        <v>55</v>
      </c>
      <c r="I15" s="12"/>
      <c r="J15" s="24" t="s">
        <v>45</v>
      </c>
      <c r="K15" s="24" t="s">
        <v>45</v>
      </c>
      <c r="L15" s="24" t="s">
        <v>56</v>
      </c>
      <c r="M15" s="24" t="s">
        <v>45</v>
      </c>
      <c r="N15" s="24"/>
      <c r="O15" s="25"/>
    </row>
    <row r="16" s="1" customFormat="1" ht="16" customHeight="1" spans="1:15">
      <c r="A16" s="31"/>
      <c r="B16" s="32"/>
      <c r="C16" s="32"/>
      <c r="D16" s="32"/>
      <c r="E16" s="32"/>
      <c r="F16" s="32"/>
      <c r="G16" s="32"/>
      <c r="H16" s="32"/>
      <c r="I16" s="12"/>
      <c r="J16" s="24"/>
      <c r="K16" s="24"/>
      <c r="L16" s="24"/>
      <c r="M16" s="24"/>
      <c r="N16" s="24"/>
      <c r="O16" s="25"/>
    </row>
    <row r="17" s="1" customFormat="1" ht="16" customHeight="1" spans="1:15">
      <c r="A17" s="63" t="s">
        <v>67</v>
      </c>
      <c r="B17" s="64"/>
      <c r="C17" s="64"/>
      <c r="D17" s="64"/>
      <c r="E17" s="64"/>
      <c r="F17" s="64"/>
      <c r="G17" s="64"/>
      <c r="H17" s="65"/>
      <c r="I17" s="12"/>
      <c r="J17" s="66"/>
      <c r="K17" s="67"/>
      <c r="L17" s="67"/>
      <c r="M17" s="67"/>
      <c r="N17" s="67"/>
      <c r="O17" s="68"/>
    </row>
    <row r="18" s="1" customFormat="1" ht="16" customHeight="1" spans="1:15">
      <c r="A18" s="69" t="s">
        <v>68</v>
      </c>
      <c r="B18" s="70"/>
      <c r="C18" s="70"/>
      <c r="D18" s="70"/>
      <c r="E18" s="70"/>
      <c r="F18" s="70"/>
      <c r="G18" s="70"/>
      <c r="H18" s="71"/>
      <c r="I18" s="12"/>
      <c r="J18" s="75" t="s">
        <v>69</v>
      </c>
      <c r="K18" s="76"/>
      <c r="L18" s="76"/>
      <c r="M18" s="76"/>
      <c r="N18" s="76"/>
      <c r="O18" s="77"/>
    </row>
    <row r="19" s="1" customFormat="1" ht="16" customHeight="1" spans="1:15">
      <c r="A19" s="69" t="s">
        <v>70</v>
      </c>
      <c r="B19" s="70"/>
      <c r="C19" s="70"/>
      <c r="D19" s="70"/>
      <c r="E19" s="70"/>
      <c r="F19" s="70"/>
      <c r="G19" s="70"/>
      <c r="H19" s="71"/>
      <c r="I19" s="12"/>
      <c r="J19" s="75" t="s">
        <v>71</v>
      </c>
      <c r="K19" s="76"/>
      <c r="L19" s="76"/>
      <c r="M19" s="76"/>
      <c r="N19" s="76"/>
      <c r="O19" s="77"/>
    </row>
    <row r="20" s="1" customFormat="1" ht="16" customHeight="1" spans="1:15">
      <c r="A20" s="69" t="s">
        <v>72</v>
      </c>
      <c r="B20" s="70"/>
      <c r="C20" s="70"/>
      <c r="D20" s="70"/>
      <c r="E20" s="70"/>
      <c r="F20" s="70"/>
      <c r="G20" s="70"/>
      <c r="H20" s="71"/>
      <c r="I20" s="12"/>
      <c r="J20" s="75" t="s">
        <v>73</v>
      </c>
      <c r="K20" s="76"/>
      <c r="L20" s="76"/>
      <c r="M20" s="76"/>
      <c r="N20" s="76"/>
      <c r="O20" s="77"/>
    </row>
    <row r="21" s="1" customFormat="1" ht="16" customHeight="1" spans="1:15">
      <c r="A21" s="69" t="s">
        <v>74</v>
      </c>
      <c r="B21" s="70"/>
      <c r="C21" s="70"/>
      <c r="D21" s="70"/>
      <c r="E21" s="70"/>
      <c r="F21" s="70"/>
      <c r="G21" s="70"/>
      <c r="H21" s="71"/>
      <c r="I21" s="12"/>
      <c r="J21" s="66"/>
      <c r="K21" s="67"/>
      <c r="L21" s="67"/>
      <c r="M21" s="67"/>
      <c r="N21" s="67"/>
      <c r="O21" s="68"/>
    </row>
    <row r="22" s="1" customFormat="1" ht="16" customHeight="1" spans="1:15">
      <c r="A22" s="78" t="s">
        <v>75</v>
      </c>
      <c r="B22" s="79"/>
      <c r="C22" s="79"/>
      <c r="D22" s="79"/>
      <c r="E22" s="79"/>
      <c r="F22" s="79"/>
      <c r="G22" s="79"/>
      <c r="H22" s="80"/>
      <c r="I22" s="37"/>
      <c r="J22" s="81"/>
      <c r="K22" s="82"/>
      <c r="L22" s="82"/>
      <c r="M22" s="82"/>
      <c r="N22" s="82"/>
      <c r="O22" s="83"/>
    </row>
    <row r="23" s="1" customFormat="1" ht="15.75" spans="1:15">
      <c r="A23" s="41" t="s">
        <v>76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="1" customFormat="1" ht="15.75" spans="1:15">
      <c r="A24" s="1" t="s">
        <v>77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="1" customFormat="1" ht="15.75" spans="1:15">
      <c r="A25" s="42"/>
      <c r="B25" s="42"/>
      <c r="C25" s="42"/>
      <c r="D25" s="42"/>
      <c r="E25" s="42"/>
      <c r="F25" s="42"/>
      <c r="G25" s="42"/>
      <c r="H25" s="42"/>
      <c r="I25" s="42"/>
      <c r="J25" s="41" t="s">
        <v>78</v>
      </c>
      <c r="K25" s="43">
        <v>45982</v>
      </c>
      <c r="L25" s="41" t="s">
        <v>79</v>
      </c>
      <c r="M25" s="41"/>
      <c r="N25" s="41" t="s">
        <v>80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23" workbookViewId="0">
      <selection activeCell="A1" sqref="A1:O35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7"/>
      <c r="J2" s="8" t="s">
        <v>22</v>
      </c>
      <c r="K2" s="5" t="s">
        <v>23</v>
      </c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45" t="s">
        <v>33</v>
      </c>
      <c r="I4" s="12"/>
      <c r="J4" s="46" t="s">
        <v>81</v>
      </c>
      <c r="K4" s="46" t="s">
        <v>82</v>
      </c>
      <c r="L4" s="46" t="s">
        <v>83</v>
      </c>
      <c r="M4" s="46" t="s">
        <v>84</v>
      </c>
      <c r="N4" s="46" t="s">
        <v>85</v>
      </c>
      <c r="O4" s="47" t="s">
        <v>86</v>
      </c>
    </row>
    <row r="5" s="1" customFormat="1" ht="16" customHeight="1" spans="1:15">
      <c r="A5" s="10"/>
      <c r="B5" s="48" t="s">
        <v>34</v>
      </c>
      <c r="C5" s="48" t="s">
        <v>35</v>
      </c>
      <c r="D5" s="48" t="s">
        <v>36</v>
      </c>
      <c r="E5" s="48" t="s">
        <v>37</v>
      </c>
      <c r="F5" s="48" t="s">
        <v>38</v>
      </c>
      <c r="G5" s="48" t="s">
        <v>39</v>
      </c>
      <c r="H5" s="49" t="s">
        <v>40</v>
      </c>
      <c r="I5" s="12"/>
      <c r="J5" s="20" t="s">
        <v>87</v>
      </c>
      <c r="K5" s="20" t="s">
        <v>87</v>
      </c>
      <c r="L5" s="20" t="s">
        <v>87</v>
      </c>
      <c r="M5" s="20" t="s">
        <v>87</v>
      </c>
      <c r="N5" s="20" t="s">
        <v>87</v>
      </c>
      <c r="O5" s="20" t="s">
        <v>87</v>
      </c>
    </row>
    <row r="6" s="1" customFormat="1" ht="16" customHeight="1" spans="1:15">
      <c r="A6" s="50" t="s">
        <v>43</v>
      </c>
      <c r="B6" s="51">
        <v>68</v>
      </c>
      <c r="C6" s="52">
        <v>69</v>
      </c>
      <c r="D6" s="53">
        <v>71</v>
      </c>
      <c r="E6" s="52">
        <v>73</v>
      </c>
      <c r="F6" s="51">
        <v>75</v>
      </c>
      <c r="G6" s="52">
        <v>76</v>
      </c>
      <c r="H6" s="54">
        <v>77</v>
      </c>
      <c r="I6" s="12"/>
      <c r="J6" s="26" t="s">
        <v>88</v>
      </c>
      <c r="K6" s="26" t="s">
        <v>89</v>
      </c>
      <c r="L6" s="26" t="s">
        <v>90</v>
      </c>
      <c r="M6" s="26" t="s">
        <v>90</v>
      </c>
      <c r="N6" s="26" t="s">
        <v>91</v>
      </c>
      <c r="O6" s="27" t="s">
        <v>92</v>
      </c>
    </row>
    <row r="7" s="1" customFormat="1" ht="16" customHeight="1" spans="1:15">
      <c r="A7" s="55" t="s">
        <v>47</v>
      </c>
      <c r="B7" s="51">
        <v>69.5</v>
      </c>
      <c r="C7" s="52">
        <v>70.5</v>
      </c>
      <c r="D7" s="56">
        <v>72.5</v>
      </c>
      <c r="E7" s="52">
        <f>D7+2</f>
        <v>74.5</v>
      </c>
      <c r="F7" s="51">
        <f>E7+2</f>
        <v>76.5</v>
      </c>
      <c r="G7" s="52">
        <f>F7+1</f>
        <v>77.5</v>
      </c>
      <c r="H7" s="54">
        <f>G7+1</f>
        <v>78.5</v>
      </c>
      <c r="I7" s="12"/>
      <c r="J7" s="57" t="s">
        <v>45</v>
      </c>
      <c r="K7" s="57" t="s">
        <v>93</v>
      </c>
      <c r="L7" s="58" t="s">
        <v>94</v>
      </c>
      <c r="M7" s="58" t="s">
        <v>95</v>
      </c>
      <c r="N7" s="59" t="s">
        <v>96</v>
      </c>
      <c r="O7" s="60" t="s">
        <v>96</v>
      </c>
    </row>
    <row r="8" s="1" customFormat="1" ht="16" customHeight="1" spans="1:15">
      <c r="A8" s="61" t="s">
        <v>52</v>
      </c>
      <c r="B8" s="51">
        <v>104</v>
      </c>
      <c r="C8" s="52">
        <v>108</v>
      </c>
      <c r="D8" s="56">
        <v>112</v>
      </c>
      <c r="E8" s="52">
        <v>116</v>
      </c>
      <c r="F8" s="51">
        <v>120</v>
      </c>
      <c r="G8" s="52">
        <v>126</v>
      </c>
      <c r="H8" s="54">
        <v>132</v>
      </c>
      <c r="I8" s="12"/>
      <c r="J8" s="26" t="s">
        <v>45</v>
      </c>
      <c r="K8" s="26" t="s">
        <v>45</v>
      </c>
      <c r="L8" s="26" t="s">
        <v>45</v>
      </c>
      <c r="M8" s="26" t="s">
        <v>45</v>
      </c>
      <c r="N8" s="26" t="s">
        <v>45</v>
      </c>
      <c r="O8" s="27" t="s">
        <v>45</v>
      </c>
    </row>
    <row r="9" s="1" customFormat="1" ht="16" customHeight="1" spans="1:15">
      <c r="A9" s="61" t="s">
        <v>53</v>
      </c>
      <c r="B9" s="51">
        <v>102</v>
      </c>
      <c r="C9" s="52">
        <v>106</v>
      </c>
      <c r="D9" s="56">
        <v>110</v>
      </c>
      <c r="E9" s="52">
        <v>114</v>
      </c>
      <c r="F9" s="51">
        <v>119</v>
      </c>
      <c r="G9" s="52">
        <v>125</v>
      </c>
      <c r="H9" s="54">
        <v>132</v>
      </c>
      <c r="I9" s="12"/>
      <c r="J9" s="59" t="s">
        <v>97</v>
      </c>
      <c r="K9" s="59" t="s">
        <v>97</v>
      </c>
      <c r="L9" s="59" t="s">
        <v>98</v>
      </c>
      <c r="M9" s="59" t="s">
        <v>97</v>
      </c>
      <c r="N9" s="59" t="s">
        <v>97</v>
      </c>
      <c r="O9" s="60" t="s">
        <v>97</v>
      </c>
    </row>
    <row r="10" s="1" customFormat="1" ht="16" customHeight="1" spans="1:15">
      <c r="A10" s="55" t="s">
        <v>55</v>
      </c>
      <c r="B10" s="51">
        <v>45.6</v>
      </c>
      <c r="C10" s="52">
        <v>46.8</v>
      </c>
      <c r="D10" s="56">
        <v>48</v>
      </c>
      <c r="E10" s="52">
        <v>49.2</v>
      </c>
      <c r="F10" s="51">
        <v>50.4</v>
      </c>
      <c r="G10" s="52">
        <v>51.8</v>
      </c>
      <c r="H10" s="54">
        <v>53.2</v>
      </c>
      <c r="I10" s="12"/>
      <c r="J10" s="26" t="s">
        <v>99</v>
      </c>
      <c r="K10" s="26" t="s">
        <v>100</v>
      </c>
      <c r="L10" s="26" t="s">
        <v>89</v>
      </c>
      <c r="M10" s="26" t="s">
        <v>101</v>
      </c>
      <c r="N10" s="26" t="s">
        <v>101</v>
      </c>
      <c r="O10" s="27" t="s">
        <v>102</v>
      </c>
    </row>
    <row r="11" s="1" customFormat="1" ht="16" customHeight="1" spans="1:15">
      <c r="A11" s="55" t="s">
        <v>58</v>
      </c>
      <c r="B11" s="51">
        <v>61.2</v>
      </c>
      <c r="C11" s="52">
        <v>61.8</v>
      </c>
      <c r="D11" s="56">
        <v>63</v>
      </c>
      <c r="E11" s="52">
        <v>64.2</v>
      </c>
      <c r="F11" s="51">
        <v>65.4</v>
      </c>
      <c r="G11" s="52">
        <v>66</v>
      </c>
      <c r="H11" s="54">
        <v>66.6</v>
      </c>
      <c r="I11" s="12"/>
      <c r="J11" s="26" t="s">
        <v>102</v>
      </c>
      <c r="K11" s="26" t="s">
        <v>103</v>
      </c>
      <c r="L11" s="26" t="s">
        <v>104</v>
      </c>
      <c r="M11" s="26" t="s">
        <v>105</v>
      </c>
      <c r="N11" s="26" t="s">
        <v>106</v>
      </c>
      <c r="O11" s="27" t="s">
        <v>104</v>
      </c>
    </row>
    <row r="12" s="1" customFormat="1" ht="16" customHeight="1" spans="1:15">
      <c r="A12" s="55" t="s">
        <v>61</v>
      </c>
      <c r="B12" s="51">
        <v>19.9</v>
      </c>
      <c r="C12" s="52">
        <v>20.7</v>
      </c>
      <c r="D12" s="56">
        <v>21.5</v>
      </c>
      <c r="E12" s="52">
        <v>22.3</v>
      </c>
      <c r="F12" s="51">
        <v>23.1</v>
      </c>
      <c r="G12" s="52">
        <v>24.4</v>
      </c>
      <c r="H12" s="54">
        <v>25.7</v>
      </c>
      <c r="I12" s="12"/>
      <c r="J12" s="26" t="s">
        <v>45</v>
      </c>
      <c r="K12" s="26" t="s">
        <v>45</v>
      </c>
      <c r="L12" s="26" t="s">
        <v>45</v>
      </c>
      <c r="M12" s="26" t="s">
        <v>45</v>
      </c>
      <c r="N12" s="26" t="s">
        <v>45</v>
      </c>
      <c r="O12" s="27" t="s">
        <v>45</v>
      </c>
    </row>
    <row r="13" s="1" customFormat="1" ht="16" customHeight="1" spans="1:15">
      <c r="A13" s="55" t="s">
        <v>62</v>
      </c>
      <c r="B13" s="51">
        <v>17.3</v>
      </c>
      <c r="C13" s="52">
        <v>17.9</v>
      </c>
      <c r="D13" s="56">
        <v>18.5</v>
      </c>
      <c r="E13" s="52">
        <v>19.1</v>
      </c>
      <c r="F13" s="51">
        <v>19.7</v>
      </c>
      <c r="G13" s="52">
        <v>20.65</v>
      </c>
      <c r="H13" s="54">
        <v>21.6</v>
      </c>
      <c r="I13" s="12"/>
      <c r="J13" s="26" t="s">
        <v>107</v>
      </c>
      <c r="K13" s="26" t="s">
        <v>104</v>
      </c>
      <c r="L13" s="26" t="s">
        <v>108</v>
      </c>
      <c r="M13" s="26" t="s">
        <v>109</v>
      </c>
      <c r="N13" s="26" t="s">
        <v>108</v>
      </c>
      <c r="O13" s="27" t="s">
        <v>108</v>
      </c>
    </row>
    <row r="14" s="1" customFormat="1" ht="16" customHeight="1" spans="1:15">
      <c r="A14" s="62" t="s">
        <v>64</v>
      </c>
      <c r="B14" s="51">
        <v>9.7</v>
      </c>
      <c r="C14" s="52">
        <v>10.1</v>
      </c>
      <c r="D14" s="56">
        <v>10.5</v>
      </c>
      <c r="E14" s="52">
        <v>10.9</v>
      </c>
      <c r="F14" s="51">
        <v>11.3</v>
      </c>
      <c r="G14" s="52">
        <v>11.9</v>
      </c>
      <c r="H14" s="54">
        <v>12.5</v>
      </c>
      <c r="I14" s="12"/>
      <c r="J14" s="26" t="s">
        <v>108</v>
      </c>
      <c r="K14" s="26" t="s">
        <v>90</v>
      </c>
      <c r="L14" s="26" t="s">
        <v>110</v>
      </c>
      <c r="M14" s="26" t="s">
        <v>90</v>
      </c>
      <c r="N14" s="26" t="s">
        <v>111</v>
      </c>
      <c r="O14" s="27" t="s">
        <v>112</v>
      </c>
    </row>
    <row r="15" s="1" customFormat="1" ht="16" customHeight="1" spans="1:15">
      <c r="A15" s="55" t="s">
        <v>66</v>
      </c>
      <c r="B15" s="51">
        <v>48</v>
      </c>
      <c r="C15" s="52">
        <v>49</v>
      </c>
      <c r="D15" s="56">
        <v>50</v>
      </c>
      <c r="E15" s="52">
        <v>51</v>
      </c>
      <c r="F15" s="51">
        <v>52</v>
      </c>
      <c r="G15" s="52">
        <v>53.5</v>
      </c>
      <c r="H15" s="54">
        <v>55</v>
      </c>
      <c r="I15" s="12"/>
      <c r="J15" s="26" t="s">
        <v>104</v>
      </c>
      <c r="K15" s="26" t="s">
        <v>113</v>
      </c>
      <c r="L15" s="26" t="s">
        <v>104</v>
      </c>
      <c r="M15" s="26" t="s">
        <v>104</v>
      </c>
      <c r="N15" s="26" t="s">
        <v>104</v>
      </c>
      <c r="O15" s="27" t="s">
        <v>89</v>
      </c>
    </row>
    <row r="16" s="1" customFormat="1" ht="16" customHeight="1" spans="1:15">
      <c r="A16" s="31"/>
      <c r="B16" s="32"/>
      <c r="C16" s="32"/>
      <c r="D16" s="32"/>
      <c r="E16" s="32"/>
      <c r="F16" s="32"/>
      <c r="G16" s="32"/>
      <c r="H16" s="32"/>
      <c r="I16" s="12"/>
      <c r="J16" s="26"/>
      <c r="K16" s="26"/>
      <c r="L16" s="26"/>
      <c r="M16" s="26"/>
      <c r="N16" s="26"/>
      <c r="O16" s="27"/>
    </row>
    <row r="17" s="1" customFormat="1" ht="16" customHeight="1" spans="1:15">
      <c r="A17" s="63" t="s">
        <v>67</v>
      </c>
      <c r="B17" s="64"/>
      <c r="C17" s="64"/>
      <c r="D17" s="64"/>
      <c r="E17" s="64"/>
      <c r="F17" s="64"/>
      <c r="G17" s="64"/>
      <c r="H17" s="65"/>
      <c r="I17" s="12"/>
      <c r="J17" s="66"/>
      <c r="K17" s="67"/>
      <c r="L17" s="67"/>
      <c r="M17" s="67"/>
      <c r="N17" s="67"/>
      <c r="O17" s="68"/>
    </row>
    <row r="18" s="1" customFormat="1" ht="16" customHeight="1" spans="1:15">
      <c r="A18" s="69" t="s">
        <v>68</v>
      </c>
      <c r="B18" s="70"/>
      <c r="C18" s="70"/>
      <c r="D18" s="70"/>
      <c r="E18" s="70"/>
      <c r="F18" s="70"/>
      <c r="G18" s="70"/>
      <c r="H18" s="71"/>
      <c r="I18" s="12"/>
      <c r="J18" s="72" t="s">
        <v>114</v>
      </c>
      <c r="K18" s="73"/>
      <c r="L18" s="73"/>
      <c r="M18" s="73"/>
      <c r="N18" s="73"/>
      <c r="O18" s="74"/>
    </row>
    <row r="19" s="1" customFormat="1" ht="16" customHeight="1" spans="1:15">
      <c r="A19" s="69" t="s">
        <v>70</v>
      </c>
      <c r="B19" s="70"/>
      <c r="C19" s="70"/>
      <c r="D19" s="70"/>
      <c r="E19" s="70"/>
      <c r="F19" s="70"/>
      <c r="G19" s="70"/>
      <c r="H19" s="71"/>
      <c r="I19" s="12"/>
      <c r="J19" s="75" t="s">
        <v>71</v>
      </c>
      <c r="K19" s="76"/>
      <c r="L19" s="76"/>
      <c r="M19" s="76"/>
      <c r="N19" s="76"/>
      <c r="O19" s="77"/>
    </row>
    <row r="20" s="1" customFormat="1" ht="16" customHeight="1" spans="1:15">
      <c r="A20" s="69" t="s">
        <v>72</v>
      </c>
      <c r="B20" s="70"/>
      <c r="C20" s="70"/>
      <c r="D20" s="70"/>
      <c r="E20" s="70"/>
      <c r="F20" s="70"/>
      <c r="G20" s="70"/>
      <c r="H20" s="71"/>
      <c r="I20" s="12"/>
      <c r="J20" s="75" t="s">
        <v>73</v>
      </c>
      <c r="K20" s="76"/>
      <c r="L20" s="76"/>
      <c r="M20" s="76"/>
      <c r="N20" s="76"/>
      <c r="O20" s="77"/>
    </row>
    <row r="21" s="1" customFormat="1" ht="16" customHeight="1" spans="1:15">
      <c r="A21" s="69" t="s">
        <v>74</v>
      </c>
      <c r="B21" s="70"/>
      <c r="C21" s="70"/>
      <c r="D21" s="70"/>
      <c r="E21" s="70"/>
      <c r="F21" s="70"/>
      <c r="G21" s="70"/>
      <c r="H21" s="71"/>
      <c r="I21" s="12"/>
      <c r="J21" s="66"/>
      <c r="K21" s="67"/>
      <c r="L21" s="67"/>
      <c r="M21" s="67"/>
      <c r="N21" s="67"/>
      <c r="O21" s="68"/>
    </row>
    <row r="22" s="1" customFormat="1" ht="16" customHeight="1" spans="1:15">
      <c r="A22" s="78" t="s">
        <v>75</v>
      </c>
      <c r="B22" s="79"/>
      <c r="C22" s="79"/>
      <c r="D22" s="79"/>
      <c r="E22" s="79"/>
      <c r="F22" s="79"/>
      <c r="G22" s="79"/>
      <c r="H22" s="80"/>
      <c r="I22" s="37"/>
      <c r="J22" s="81"/>
      <c r="K22" s="82"/>
      <c r="L22" s="82"/>
      <c r="M22" s="82"/>
      <c r="N22" s="82"/>
      <c r="O22" s="83"/>
    </row>
    <row r="23" s="1" customFormat="1" ht="15.75" spans="1:15">
      <c r="A23" s="41" t="s">
        <v>76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="1" customFormat="1" ht="15.75" spans="1:15">
      <c r="A24" s="1" t="s">
        <v>115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="1" customFormat="1" ht="15.75" spans="1:15">
      <c r="A25" s="42"/>
      <c r="B25" s="42"/>
      <c r="C25" s="42"/>
      <c r="D25" s="42"/>
      <c r="E25" s="42"/>
      <c r="F25" s="42"/>
      <c r="G25" s="42"/>
      <c r="H25" s="42"/>
      <c r="I25" s="42"/>
      <c r="J25" s="41" t="s">
        <v>78</v>
      </c>
      <c r="K25" s="43">
        <v>45998</v>
      </c>
      <c r="L25" s="41" t="s">
        <v>79</v>
      </c>
      <c r="M25" s="41"/>
      <c r="N25" s="41" t="s">
        <v>80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7"/>
      <c r="J2" s="8" t="s">
        <v>22</v>
      </c>
      <c r="K2" s="5"/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15" t="s">
        <v>27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6" t="s">
        <v>116</v>
      </c>
      <c r="I4" s="12"/>
      <c r="J4" s="17"/>
      <c r="K4" s="17"/>
      <c r="L4" s="17"/>
      <c r="M4" s="17"/>
      <c r="N4" s="17"/>
      <c r="O4" s="18"/>
    </row>
    <row r="5" s="1" customFormat="1" ht="16" customHeight="1" spans="1:15">
      <c r="A5" s="10"/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2"/>
      <c r="J5" s="20"/>
      <c r="K5" s="20"/>
      <c r="L5" s="20"/>
      <c r="M5" s="20"/>
      <c r="N5" s="20"/>
      <c r="O5" s="21"/>
    </row>
    <row r="6" s="1" customFormat="1" ht="16" customHeight="1" spans="1:15">
      <c r="A6" s="22"/>
      <c r="B6" s="23"/>
      <c r="C6" s="23"/>
      <c r="D6" s="23"/>
      <c r="E6" s="23"/>
      <c r="F6" s="23"/>
      <c r="G6" s="23"/>
      <c r="H6" s="23"/>
      <c r="I6" s="12"/>
      <c r="J6" s="24"/>
      <c r="K6" s="24"/>
      <c r="L6" s="24"/>
      <c r="M6" s="24"/>
      <c r="N6" s="24"/>
      <c r="O6" s="25"/>
    </row>
    <row r="7" s="1" customFormat="1" ht="16" customHeight="1" spans="1:15">
      <c r="A7" s="22"/>
      <c r="B7" s="23"/>
      <c r="C7" s="23"/>
      <c r="D7" s="23"/>
      <c r="E7" s="23"/>
      <c r="F7" s="23"/>
      <c r="G7" s="23"/>
      <c r="H7" s="23"/>
      <c r="I7" s="12"/>
      <c r="J7" s="26"/>
      <c r="K7" s="26"/>
      <c r="L7" s="26"/>
      <c r="M7" s="26"/>
      <c r="N7" s="26"/>
      <c r="O7" s="27"/>
    </row>
    <row r="8" s="1" customFormat="1" ht="16" customHeight="1" spans="1:15">
      <c r="A8" s="22"/>
      <c r="B8" s="23"/>
      <c r="C8" s="23"/>
      <c r="D8" s="23"/>
      <c r="E8" s="23"/>
      <c r="F8" s="23"/>
      <c r="G8" s="23"/>
      <c r="H8" s="23"/>
      <c r="I8" s="12"/>
      <c r="J8" s="26"/>
      <c r="K8" s="26"/>
      <c r="L8" s="26"/>
      <c r="M8" s="26"/>
      <c r="N8" s="26"/>
      <c r="O8" s="27"/>
    </row>
    <row r="9" s="1" customFormat="1" ht="16" customHeight="1" spans="1:15">
      <c r="A9" s="22"/>
      <c r="B9" s="23"/>
      <c r="C9" s="23"/>
      <c r="D9" s="23"/>
      <c r="E9" s="23"/>
      <c r="F9" s="23"/>
      <c r="G9" s="23"/>
      <c r="H9" s="23"/>
      <c r="I9" s="12"/>
      <c r="J9" s="24"/>
      <c r="K9" s="24"/>
      <c r="L9" s="24"/>
      <c r="M9" s="24"/>
      <c r="N9" s="24"/>
      <c r="O9" s="25"/>
    </row>
    <row r="10" s="1" customFormat="1" ht="16" customHeight="1" spans="1:15">
      <c r="A10" s="22"/>
      <c r="B10" s="23"/>
      <c r="C10" s="23"/>
      <c r="D10" s="23"/>
      <c r="E10" s="23"/>
      <c r="F10" s="23"/>
      <c r="G10" s="23"/>
      <c r="H10" s="23"/>
      <c r="I10" s="12"/>
      <c r="J10" s="24"/>
      <c r="K10" s="24"/>
      <c r="L10" s="24"/>
      <c r="M10" s="24"/>
      <c r="N10" s="24"/>
      <c r="O10" s="25"/>
    </row>
    <row r="11" s="1" customFormat="1" ht="16" customHeight="1" spans="1:15">
      <c r="A11" s="28"/>
      <c r="B11" s="23"/>
      <c r="C11" s="23"/>
      <c r="D11" s="23"/>
      <c r="E11" s="23"/>
      <c r="F11" s="23"/>
      <c r="G11" s="23"/>
      <c r="H11" s="23"/>
      <c r="I11" s="12"/>
      <c r="J11" s="24"/>
      <c r="K11" s="24"/>
      <c r="L11" s="24"/>
      <c r="M11" s="24"/>
      <c r="N11" s="24"/>
      <c r="O11" s="25"/>
    </row>
    <row r="12" s="1" customFormat="1" ht="16" customHeight="1" spans="1:15">
      <c r="A12" s="28"/>
      <c r="B12" s="23"/>
      <c r="C12" s="23"/>
      <c r="D12" s="23"/>
      <c r="E12" s="23"/>
      <c r="F12" s="23"/>
      <c r="G12" s="23"/>
      <c r="H12" s="23"/>
      <c r="I12" s="12"/>
      <c r="J12" s="24"/>
      <c r="K12" s="24"/>
      <c r="L12" s="24"/>
      <c r="M12" s="24"/>
      <c r="N12" s="24"/>
      <c r="O12" s="25"/>
    </row>
    <row r="13" s="1" customFormat="1" ht="16" customHeight="1" spans="1:15">
      <c r="A13" s="29"/>
      <c r="B13" s="23"/>
      <c r="C13" s="23"/>
      <c r="D13" s="23"/>
      <c r="E13" s="23"/>
      <c r="F13" s="23"/>
      <c r="G13" s="23"/>
      <c r="H13" s="23"/>
      <c r="I13" s="12"/>
      <c r="J13" s="24"/>
      <c r="K13" s="24"/>
      <c r="L13" s="24"/>
      <c r="M13" s="24"/>
      <c r="N13" s="24"/>
      <c r="O13" s="25"/>
    </row>
    <row r="14" s="1" customFormat="1" ht="16" customHeight="1" spans="1:15">
      <c r="A14" s="29"/>
      <c r="B14" s="23"/>
      <c r="C14" s="23"/>
      <c r="D14" s="23"/>
      <c r="E14" s="23"/>
      <c r="F14" s="23"/>
      <c r="G14" s="23"/>
      <c r="H14" s="23"/>
      <c r="I14" s="12"/>
      <c r="J14" s="24"/>
      <c r="K14" s="24"/>
      <c r="L14" s="24"/>
      <c r="M14" s="24"/>
      <c r="N14" s="24"/>
      <c r="O14" s="25"/>
    </row>
    <row r="15" s="1" customFormat="1" ht="16" customHeight="1" spans="1:15">
      <c r="A15" s="29"/>
      <c r="B15" s="23"/>
      <c r="C15" s="23"/>
      <c r="D15" s="23"/>
      <c r="E15" s="23"/>
      <c r="F15" s="23"/>
      <c r="G15" s="23"/>
      <c r="H15" s="23"/>
      <c r="I15" s="12"/>
      <c r="J15" s="24"/>
      <c r="K15" s="24"/>
      <c r="L15" s="24"/>
      <c r="M15" s="24"/>
      <c r="N15" s="24"/>
      <c r="O15" s="25"/>
    </row>
    <row r="16" s="1" customFormat="1" ht="16" customHeight="1" spans="1:15">
      <c r="A16" s="29"/>
      <c r="B16" s="30"/>
      <c r="C16" s="30"/>
      <c r="D16" s="30"/>
      <c r="E16" s="30"/>
      <c r="F16" s="30"/>
      <c r="G16" s="30"/>
      <c r="H16" s="30"/>
      <c r="I16" s="12"/>
      <c r="J16" s="24"/>
      <c r="K16" s="24"/>
      <c r="L16" s="24"/>
      <c r="M16" s="24"/>
      <c r="N16" s="24"/>
      <c r="O16" s="25"/>
    </row>
    <row r="17" s="1" customFormat="1" ht="16" customHeight="1" spans="1:15">
      <c r="A17" s="31"/>
      <c r="B17" s="32"/>
      <c r="C17" s="32"/>
      <c r="D17" s="32"/>
      <c r="E17" s="32"/>
      <c r="F17" s="32"/>
      <c r="G17" s="32"/>
      <c r="H17" s="32"/>
      <c r="I17" s="12"/>
      <c r="J17" s="24"/>
      <c r="K17" s="24"/>
      <c r="L17" s="24"/>
      <c r="M17" s="24"/>
      <c r="N17" s="24"/>
      <c r="O17" s="25"/>
    </row>
    <row r="18" s="1" customFormat="1" ht="16" customHeight="1" spans="1:15">
      <c r="A18" s="31"/>
      <c r="B18" s="23"/>
      <c r="C18" s="23"/>
      <c r="D18" s="33"/>
      <c r="E18" s="23"/>
      <c r="F18" s="23"/>
      <c r="G18" s="23"/>
      <c r="H18" s="23"/>
      <c r="I18" s="12"/>
      <c r="J18" s="24"/>
      <c r="K18" s="24"/>
      <c r="L18" s="24"/>
      <c r="M18" s="24"/>
      <c r="N18" s="24"/>
      <c r="O18" s="25"/>
    </row>
    <row r="19" s="1" customFormat="1" ht="16" customHeight="1" spans="1:15">
      <c r="A19" s="34"/>
      <c r="B19" s="35"/>
      <c r="C19" s="35"/>
      <c r="D19" s="36"/>
      <c r="E19" s="35"/>
      <c r="F19" s="35"/>
      <c r="G19" s="35"/>
      <c r="H19" s="35"/>
      <c r="I19" s="37"/>
      <c r="J19" s="38"/>
      <c r="K19" s="38"/>
      <c r="L19" s="39"/>
      <c r="M19" s="38"/>
      <c r="N19" s="38"/>
      <c r="O19" s="40"/>
    </row>
    <row r="20" s="1" customFormat="1" ht="15.75" spans="1:15">
      <c r="A20" s="41" t="s">
        <v>76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="1" customFormat="1" ht="15.75" spans="1:15">
      <c r="A21" s="1" t="s">
        <v>117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="1" customFormat="1" ht="15.75" spans="1:15">
      <c r="A22" s="42"/>
      <c r="B22" s="42"/>
      <c r="C22" s="42"/>
      <c r="D22" s="42"/>
      <c r="E22" s="42"/>
      <c r="F22" s="42"/>
      <c r="G22" s="42"/>
      <c r="H22" s="42"/>
      <c r="I22" s="42"/>
      <c r="J22" s="41" t="s">
        <v>78</v>
      </c>
      <c r="K22" s="43"/>
      <c r="L22" s="41" t="s">
        <v>118</v>
      </c>
      <c r="M22" s="41"/>
      <c r="N22" s="41" t="s">
        <v>119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2025-12-07T10:22:38Z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