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<sst xmlns="http://schemas.openxmlformats.org/spreadsheetml/2006/main" count="858" uniqueCount="363">
  <si>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</si>
  <si>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</si>
  <si>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</si>
  <si>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</si>
  <si>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</si>
  <si>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</si>
  <si>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</si>
  <si>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</si>
  <si>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</si>
  <si>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</si>
  <si>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</si>
  <si>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</si>
  <si>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</si>
  <si>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</si>
  <si>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</si>
  <si>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</si>
  <si>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</si>
  <si>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</si>
  <si>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</si>
  <si>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</si>
  <si>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</si>
  <si>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</si>
  <si>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</si>
  <si>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</si>
  <si>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</si>
  <si>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</si>
  <si>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</si>
  <si>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QAMMAN94712</t>
  </si>
  <si>
    <t>合同交期</t>
  </si>
  <si>
    <t>2025.7.15</t>
  </si>
  <si>
    <t>产前确认样</t>
  </si>
  <si>
    <t>有</t>
  </si>
  <si>
    <t>无</t>
  </si>
  <si>
    <t>品名</t>
  </si>
  <si>
    <t>儿童功能长裤</t>
  </si>
  <si>
    <t>上线日</t>
  </si>
  <si>
    <t>2025.6.3</t>
  </si>
  <si>
    <t>原辅材料卡</t>
  </si>
  <si>
    <t>色/号型数</t>
  </si>
  <si>
    <t>缝制预计完成日</t>
  </si>
  <si>
    <t>2025.6.20</t>
  </si>
  <si>
    <t>大货面料确认样</t>
  </si>
  <si>
    <t>订单数量</t>
  </si>
  <si>
    <t>包装预计完成日</t>
  </si>
  <si>
    <t>2025.6.24</t>
  </si>
  <si>
    <t>印花、刺绣确认样</t>
  </si>
  <si>
    <t>预计发货时间</t>
  </si>
  <si>
    <t>2025.7.5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</si>
  <si>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</si>
  <si>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</si>
  <si>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</si>
  <si>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</si>
  <si>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</si>
  <si>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</si>
  <si>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</si>
  <si>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</si>
  <si>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</si>
  <si>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</si>
  <si>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</si>
  <si>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</si>
  <si>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</si>
  <si>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</si>
  <si>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</si>
  <si>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</si>
  <si>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</si>
  <si>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</si>
  <si>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</si>
  <si>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</si>
  <si>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</si>
  <si>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</si>
  <si>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</si>
  <si>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</si>
  <si>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</si>
  <si>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</si>
  <si>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</si>
  <si>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</si>
  <si>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</si>
  <si>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120/56</t>
  </si>
  <si>
    <t>130/59</t>
  </si>
  <si>
    <t>140/55</t>
  </si>
  <si>
    <t>150/61</t>
  </si>
  <si>
    <t>160/67</t>
  </si>
  <si>
    <t>165/70</t>
  </si>
  <si>
    <t>未裁齐原因</t>
  </si>
  <si>
    <t>卵石灰色</t>
  </si>
  <si>
    <t>陆续裁剪</t>
  </si>
  <si>
    <t>桑果粉色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</si>
  <si>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</si>
  <si>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卵石灰色：140#3条.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</si>
  <si>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</si>
  <si>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</si>
  <si>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</si>
  <si>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</si>
  <si>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</si>
  <si>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</si>
  <si>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2.拼片抻吃不均.皱.</t>
  </si>
  <si>
    <t>3.兜盖明线宽窄，反吐.</t>
  </si>
  <si>
    <t>4.股下码边线迹不良.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</si>
  <si>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</si>
  <si>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</si>
  <si>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</si>
  <si>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</si>
  <si>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</si>
  <si>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</si>
  <si>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</si>
  <si>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</si>
  <si>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</si>
  <si>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</si>
  <si>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</si>
  <si>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</si>
  <si>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</si>
  <si>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</si>
  <si>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</si>
  <si>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</si>
  <si>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</si>
  <si>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</si>
  <si>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</si>
  <si>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</si>
  <si>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卵石灰色140#1</t>
  </si>
  <si>
    <t>卵石灰色140#2</t>
  </si>
  <si>
    <t>洗前/洗后</t>
  </si>
  <si>
    <t>裤外侧长</t>
  </si>
  <si>
    <t>+1/+0.8</t>
  </si>
  <si>
    <t>+0.8/+0.4</t>
  </si>
  <si>
    <t>腰围（平量）</t>
  </si>
  <si>
    <t>0/0</t>
  </si>
  <si>
    <t>+1/+1</t>
  </si>
  <si>
    <t>臀围</t>
  </si>
  <si>
    <t>+0.5/0</t>
  </si>
  <si>
    <t>0/-0.3</t>
  </si>
  <si>
    <t>腿围/2</t>
  </si>
  <si>
    <t>0.3/0</t>
  </si>
  <si>
    <t>膝围/2</t>
  </si>
  <si>
    <t>-0.4/0.2</t>
  </si>
  <si>
    <t>脚口/2(平量）</t>
  </si>
  <si>
    <t>+0.5/+0.3</t>
  </si>
  <si>
    <t>+0.6/+0.2</t>
  </si>
  <si>
    <t>前裆长</t>
  </si>
  <si>
    <t>+0.3/0</t>
  </si>
  <si>
    <t>-0.3/0</t>
  </si>
  <si>
    <t>后裆长</t>
  </si>
  <si>
    <t>0/-0.2</t>
  </si>
  <si>
    <t>备注：</t>
  </si>
  <si>
    <t xml:space="preserve">     初期请洗测2-3件，有问题的另加测量数量。</t>
  </si>
  <si>
    <t>验货时间2025.6.5：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</si>
  <si>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</si>
  <si>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</si>
  <si>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</si>
  <si>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</si>
  <si>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</si>
  <si>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</si>
  <si>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</si>
  <si>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</si>
  <si>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</si>
  <si>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初期问题大货已改善.</t>
  </si>
  <si>
    <t>【附属资料确认】</t>
  </si>
  <si>
    <t>【检验明细】：检验明细（要求齐色、齐号至少10件检查）</t>
  </si>
  <si>
    <t>卵石灰：120#.140#.160#.各2条</t>
  </si>
  <si>
    <t>桑果粉：130#.150#.165#.各2条</t>
  </si>
  <si>
    <t>【耐水洗测试】：耐洗水测试明细（要求齐色、齐号）</t>
  </si>
  <si>
    <t>卵石灰：120#.140#.160#.各1条</t>
  </si>
  <si>
    <t>桑果粉：130#.150#.165#.各1条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</si>
  <si>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</si>
  <si>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</si>
  <si>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1.脏污.                         1条</t>
  </si>
  <si>
    <t>2.明线打斜绺.                    2条</t>
  </si>
  <si>
    <t>3.订兜盖距兜口左右不对称.         1条</t>
  </si>
  <si>
    <t>【整改的严重缺陷及整改复核时间】</t>
  </si>
  <si>
    <t>备注：中期提出的问题要在3天内改善.</t>
  </si>
  <si>
    <t>2025.6.10</t>
  </si>
  <si>
    <t>卵石灰的</t>
  </si>
  <si>
    <t>+0.5/+0.5</t>
  </si>
  <si>
    <t>+0.3/+0.5</t>
  </si>
  <si>
    <t>+1/+0.6</t>
  </si>
  <si>
    <t>+1/0</t>
  </si>
  <si>
    <t>+1/+0.7</t>
  </si>
  <si>
    <t>+0.5/+1</t>
  </si>
  <si>
    <t>0/+1</t>
  </si>
  <si>
    <t>01/+1</t>
  </si>
  <si>
    <t>-0.3/-0.4</t>
  </si>
  <si>
    <t>-0.3/-0.3</t>
  </si>
  <si>
    <t>-0.2/-0.3</t>
  </si>
  <si>
    <t>-0.3/-0.2</t>
  </si>
  <si>
    <t>+0.6/0</t>
  </si>
  <si>
    <t>+0.5/+0.4</t>
  </si>
  <si>
    <t>+0.2/+0.6</t>
  </si>
  <si>
    <t>+0.6/+0.8</t>
  </si>
  <si>
    <t>+0.4/+1</t>
  </si>
  <si>
    <t>+0.8/+1</t>
  </si>
  <si>
    <t>0/+0.2</t>
  </si>
  <si>
    <t>0/-0.4</t>
  </si>
  <si>
    <t>+0.8/+0.6</t>
  </si>
  <si>
    <t>+0.2/0</t>
  </si>
  <si>
    <t>-0.2/0</t>
  </si>
  <si>
    <t>+0.4/0</t>
  </si>
  <si>
    <t>+0.4/+0.5</t>
  </si>
  <si>
    <t>+0.5+0.5</t>
  </si>
  <si>
    <t>0/+0.3</t>
  </si>
  <si>
    <t>+0.2/+0.3</t>
  </si>
  <si>
    <t>+0.5/+0.6</t>
  </si>
  <si>
    <t>验货时间：2025.6.10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</si>
  <si>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</si>
  <si>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</si>
  <si>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</si>
  <si>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</si>
  <si>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</si>
  <si>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</si>
  <si>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</si>
  <si>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</si>
  <si>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</si>
  <si>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</si>
  <si>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</si>
  <si>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</si>
  <si>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</si>
  <si>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</si>
  <si>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采购凭证号：CGDD25042200015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</si>
  <si>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</si>
  <si>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</si>
  <si>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</si>
  <si>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</si>
  <si>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</si>
  <si>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</si>
  <si>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</si>
  <si>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</si>
  <si>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</si>
  <si>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</si>
  <si>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</si>
  <si>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</si>
  <si>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</si>
  <si>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</si>
  <si>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</si>
  <si>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</si>
  <si>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</si>
  <si>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</si>
  <si>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</si>
  <si>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</si>
  <si>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</si>
  <si>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卵石灰色：1#.4#.8#.12#.17#.21#.23#.</t>
  </si>
  <si>
    <t>桑果粉：25#.26#.27#.29#.31#.32#.</t>
  </si>
  <si>
    <t>情况说明：</t>
  </si>
  <si>
    <t xml:space="preserve">【问题点描述】  </t>
  </si>
  <si>
    <t>1.脚口接线不良.           1条.</t>
  </si>
  <si>
    <t>2.长线头.                1条.</t>
  </si>
  <si>
    <t>3.股下打褶.              1条</t>
  </si>
  <si>
    <t>4.少量线头没有处理干净.</t>
  </si>
  <si>
    <t>5.中期问题大货中已有改善.返修已修复.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</si>
  <si>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</si>
  <si>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</si>
  <si>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</si>
  <si>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</si>
  <si>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</si>
  <si>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</si>
  <si>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</si>
  <si>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此次出货1037条.按AQL2.5验货要求.抽验80条.不良3条.在接受范围内，可以正常出货.</t>
  </si>
  <si>
    <t>检验人</t>
  </si>
  <si>
    <t>2025.6.26</t>
  </si>
  <si>
    <t>QC规格测量表</t>
  </si>
  <si>
    <t>+0.5/+0.2</t>
  </si>
  <si>
    <t>0/+0.5</t>
  </si>
  <si>
    <t>+0.5/+O</t>
  </si>
  <si>
    <t>+1/+0.5</t>
  </si>
  <si>
    <t>+0.2/+0.2</t>
  </si>
  <si>
    <t>0.2/+0.2</t>
  </si>
  <si>
    <t>验货时间：2025.6.26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</si>
  <si>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</si>
  <si>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</si>
  <si>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</si>
  <si>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</si>
  <si>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</si>
  <si>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</si>
  <si>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</si>
  <si>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</si>
  <si>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</si>
  <si>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</si>
  <si>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</si>
  <si>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</si>
  <si>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</si>
  <si>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</si>
  <si>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</si>
  <si>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</si>
  <si>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</si>
  <si>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</si>
  <si>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05570</t>
  </si>
  <si>
    <t>FW11750</t>
  </si>
  <si>
    <t>卵石灰</t>
  </si>
  <si>
    <t>纽悦</t>
  </si>
  <si>
    <t>05569</t>
  </si>
  <si>
    <t>桑果粉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</si>
  <si>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</si>
  <si>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</si>
  <si>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</si>
  <si>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卵石灰边中差严重</t>
  </si>
  <si>
    <t>桑果粉有色杠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</si>
  <si>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</si>
  <si>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</si>
  <si>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</si>
  <si>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</si>
  <si>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</si>
  <si>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</si>
  <si>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</si>
  <si>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</si>
  <si>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</si>
  <si>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</si>
  <si>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</si>
  <si>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</si>
  <si>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</si>
  <si>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</si>
  <si>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</si>
  <si>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</si>
  <si>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</si>
  <si>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</si>
  <si>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</si>
  <si>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</si>
  <si>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>橡筋绳（0.25CM）</t>
  </si>
  <si>
    <t>锦湾</t>
  </si>
  <si>
    <t>BZ00035</t>
  </si>
  <si>
    <t>探路者成衣洗水标</t>
  </si>
  <si>
    <t>宝绅</t>
  </si>
  <si>
    <t>ZD00014</t>
  </si>
  <si>
    <t xml:space="preserve">涤纶平纹定卡织带（0.6CM） </t>
  </si>
  <si>
    <t>QY00004</t>
  </si>
  <si>
    <t xml:space="preserve">TOREAD水滴状塑胶气眼 </t>
  </si>
  <si>
    <t>倍腾</t>
  </si>
  <si>
    <t>KK00152</t>
  </si>
  <si>
    <t>椭圆形硅胶双孔卡扣（0351135）</t>
  </si>
  <si>
    <t>物料6</t>
  </si>
  <si>
    <t>物料7</t>
  </si>
  <si>
    <t>物料8</t>
  </si>
  <si>
    <t>物料9</t>
  </si>
  <si>
    <t>物料10</t>
  </si>
  <si>
    <t>SK00064</t>
  </si>
  <si>
    <t>童装TOREAD普通漆四件扣（过检针）</t>
  </si>
  <si>
    <t>天路达</t>
  </si>
  <si>
    <t>ZM00102</t>
  </si>
  <si>
    <t>TOREAD kids童装印唛/女裤（下装-2.5*7.6cm）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</si>
  <si>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</si>
  <si>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</si>
  <si>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</si>
  <si>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</si>
  <si>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</si>
  <si>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</si>
  <si>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</si>
  <si>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</si>
  <si>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</si>
  <si>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</si>
  <si>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</si>
  <si>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</si>
  <si>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</si>
  <si>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</si>
  <si>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</si>
  <si>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</si>
  <si>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</si>
  <si>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</si>
  <si>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前兜口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</si>
  <si>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</si>
  <si>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</si>
  <si>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</si>
  <si>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</si>
  <si>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</si>
  <si>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</si>
  <si>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SJ00135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</si>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</sst>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3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3" fillId="0" borderId="10" xfId="50" applyFont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176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0" fillId="4" borderId="14" xfId="51" applyFont="1" applyFill="1" applyBorder="1" applyAlignment="1"/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15" xfId="52" applyNumberFormat="1" applyFont="1" applyFill="1" applyBorder="1" applyAlignment="1">
      <alignment horizontal="center" vertical="center"/>
    </xf>
    <xf numFmtId="0" fontId="10" fillId="4" borderId="16" xfId="51" applyFont="1" applyFill="1" applyBorder="1" applyAlignment="1"/>
    <xf numFmtId="49" fontId="10" fillId="4" borderId="17" xfId="51" applyNumberFormat="1" applyFont="1" applyFill="1" applyBorder="1" applyAlignment="1">
      <alignment horizontal="center"/>
    </xf>
    <xf numFmtId="49" fontId="10" fillId="4" borderId="17" xfId="51" applyNumberFormat="1" applyFont="1" applyFill="1" applyBorder="1" applyAlignment="1">
      <alignment horizontal="right"/>
    </xf>
    <xf numFmtId="49" fontId="10" fillId="4" borderId="17" xfId="51" applyNumberFormat="1" applyFont="1" applyFill="1" applyBorder="1" applyAlignment="1">
      <alignment horizontal="right" vertical="center"/>
    </xf>
    <xf numFmtId="49" fontId="10" fillId="4" borderId="18" xfId="51" applyNumberFormat="1" applyFont="1" applyFill="1" applyBorder="1" applyAlignment="1">
      <alignment horizontal="center"/>
    </xf>
    <xf numFmtId="0" fontId="10" fillId="4" borderId="19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2" xfId="50" applyFont="1" applyFill="1" applyBorder="1" applyAlignment="1">
      <alignment horizontal="left" vertical="center"/>
    </xf>
    <xf numFmtId="0" fontId="10" fillId="4" borderId="20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1" xfId="51" applyFont="1" applyFill="1" applyBorder="1" applyAlignment="1" applyProtection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49" fontId="10" fillId="4" borderId="23" xfId="51" applyNumberFormat="1" applyFont="1" applyFill="1" applyBorder="1" applyAlignment="1">
      <alignment horizontal="center"/>
    </xf>
    <xf numFmtId="49" fontId="10" fillId="4" borderId="24" xfId="51" applyNumberFormat="1" applyFont="1" applyFill="1" applyBorder="1" applyAlignment="1">
      <alignment horizontal="center"/>
    </xf>
    <xf numFmtId="49" fontId="10" fillId="4" borderId="24" xfId="52" applyNumberFormat="1" applyFont="1" applyFill="1" applyBorder="1" applyAlignment="1">
      <alignment horizontal="center" vertical="center"/>
    </xf>
    <xf numFmtId="49" fontId="10" fillId="4" borderId="25" xfId="51" applyNumberFormat="1" applyFont="1" applyFill="1" applyBorder="1" applyAlignment="1">
      <alignment horizont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6" xfId="50" applyFont="1" applyFill="1" applyBorder="1" applyAlignment="1">
      <alignment horizontal="center" vertical="top"/>
    </xf>
    <xf numFmtId="0" fontId="17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2" fillId="0" borderId="31" xfId="50" applyFont="1" applyFill="1" applyBorder="1" applyAlignment="1">
      <alignment horizontal="right" vertical="center"/>
    </xf>
    <xf numFmtId="0" fontId="17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7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0" xfId="50" applyFont="1" applyFill="1" applyBorder="1" applyAlignment="1">
      <alignment horizontal="left" vertical="center"/>
    </xf>
    <xf numFmtId="0" fontId="15" fillId="0" borderId="31" xfId="50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center" vertical="center"/>
    </xf>
    <xf numFmtId="58" fontId="18" fillId="0" borderId="31" xfId="50" applyNumberFormat="1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3" fillId="0" borderId="4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3" xfId="50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49" fontId="10" fillId="4" borderId="47" xfId="52" applyNumberFormat="1" applyFont="1" applyFill="1" applyBorder="1" applyAlignment="1">
      <alignment horizontal="center" vertical="center"/>
    </xf>
    <xf numFmtId="49" fontId="11" fillId="4" borderId="22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6" xfId="50" applyFont="1" applyBorder="1" applyAlignment="1">
      <alignment horizontal="center" vertical="top"/>
    </xf>
    <xf numFmtId="0" fontId="19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3" fillId="0" borderId="49" xfId="50" applyFont="1" applyBorder="1" applyAlignment="1">
      <alignment horizontal="left" vertical="center"/>
    </xf>
    <xf numFmtId="0" fontId="13" fillId="0" borderId="27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13" fillId="0" borderId="29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29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29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14" fontId="12" fillId="0" borderId="31" xfId="50" applyNumberFormat="1" applyFont="1" applyBorder="1" applyAlignment="1">
      <alignment horizontal="center" vertical="center"/>
    </xf>
    <xf numFmtId="14" fontId="12" fillId="0" borderId="43" xfId="50" applyNumberFormat="1" applyFont="1" applyBorder="1" applyAlignment="1">
      <alignment horizontal="center" vertical="center"/>
    </xf>
    <xf numFmtId="0" fontId="12" fillId="0" borderId="30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27" xfId="50" applyFont="1" applyBorder="1" applyAlignment="1">
      <alignment vertical="center"/>
    </xf>
    <xf numFmtId="0" fontId="15" fillId="0" borderId="28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15" fillId="0" borderId="28" xfId="50" applyFont="1" applyBorder="1" applyAlignment="1">
      <alignment vertical="center"/>
    </xf>
    <xf numFmtId="0" fontId="13" fillId="0" borderId="28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12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2" fillId="0" borderId="51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51" xfId="50" applyFont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center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59" xfId="52" applyFont="1" applyFill="1" applyBorder="1" applyAlignment="1">
      <alignment horizontal="center" vertical="center"/>
    </xf>
    <xf numFmtId="49" fontId="11" fillId="4" borderId="60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6" xfId="50" applyFont="1" applyBorder="1" applyAlignment="1">
      <alignment horizontal="center" vertical="top"/>
    </xf>
    <xf numFmtId="0" fontId="12" fillId="0" borderId="34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3" fillId="0" borderId="53" xfId="50" applyFont="1" applyBorder="1" applyAlignment="1">
      <alignment vertical="center"/>
    </xf>
    <xf numFmtId="0" fontId="15" fillId="0" borderId="54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5" fillId="0" borderId="54" xfId="50" applyFont="1" applyBorder="1" applyAlignment="1">
      <alignment vertical="center"/>
    </xf>
    <xf numFmtId="0" fontId="13" fillId="0" borderId="54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3" fillId="0" borderId="54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 wrapText="1"/>
    </xf>
    <xf numFmtId="0" fontId="13" fillId="0" borderId="40" xfId="50" applyFont="1" applyBorder="1" applyAlignment="1">
      <alignment horizontal="left" vertical="center" wrapText="1"/>
    </xf>
    <xf numFmtId="0" fontId="13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3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23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9" fillId="0" borderId="37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58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9" fillId="0" borderId="8" xfId="0" applyNumberFormat="1" applyFont="1" applyFill="1" applyBorder="1" applyAlignment="1" quotePrefix="1">
      <alignment horizontal="center" vertical="center"/>
    </xf>
    <xf numFmtId="0" fontId="9" fillId="0" borderId="4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84455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03047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9732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887970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93980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639945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49719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49719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639945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49719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33564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33564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46887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33564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29742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09752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09752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84455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173095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173095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973195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296920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82820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3058795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46887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46887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9752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29742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29742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92710</xdr:rowOff>
        </xdr:from>
        <xdr:to>
          <xdr:col>2</xdr:col>
          <xdr:colOff>676275</xdr:colOff>
          <xdr:row>24</xdr:row>
          <xdr:rowOff>100965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659630"/>
              <a:ext cx="457200" cy="408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84455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611370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84455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84455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customFormat="1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14" sqref="O1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27" t="s">
        <v>304</v>
      </c>
      <c r="H2" s="28"/>
      <c r="I2" s="40"/>
      <c r="J2" s="27" t="s">
        <v>305</v>
      </c>
      <c r="K2" s="28"/>
      <c r="L2" s="40"/>
      <c r="M2" s="27" t="s">
        <v>306</v>
      </c>
      <c r="N2" s="28"/>
      <c r="O2" s="40"/>
      <c r="P2" s="27" t="s">
        <v>307</v>
      </c>
      <c r="Q2" s="28"/>
      <c r="R2" s="40"/>
      <c r="S2" s="28" t="s">
        <v>308</v>
      </c>
      <c r="T2" s="28"/>
      <c r="U2" s="40"/>
      <c r="V2" s="23" t="s">
        <v>309</v>
      </c>
      <c r="W2" s="23" t="s">
        <v>280</v>
      </c>
    </row>
    <row r="3" s="1" customFormat="1" ht="15" spans="1:23">
      <c r="A3" s="7"/>
      <c r="B3" s="29"/>
      <c r="C3" s="29"/>
      <c r="D3" s="29"/>
      <c r="E3" s="29"/>
      <c r="F3" s="29"/>
      <c r="G3" s="4" t="s">
        <v>310</v>
      </c>
      <c r="H3" s="4" t="s">
        <v>33</v>
      </c>
      <c r="I3" s="4" t="s">
        <v>271</v>
      </c>
      <c r="J3" s="4" t="s">
        <v>310</v>
      </c>
      <c r="K3" s="4" t="s">
        <v>33</v>
      </c>
      <c r="L3" s="4" t="s">
        <v>271</v>
      </c>
      <c r="M3" s="4" t="s">
        <v>310</v>
      </c>
      <c r="N3" s="4" t="s">
        <v>33</v>
      </c>
      <c r="O3" s="4" t="s">
        <v>271</v>
      </c>
      <c r="P3" s="4" t="s">
        <v>310</v>
      </c>
      <c r="Q3" s="4" t="s">
        <v>33</v>
      </c>
      <c r="R3" s="4" t="s">
        <v>271</v>
      </c>
      <c r="S3" s="4" t="s">
        <v>310</v>
      </c>
      <c r="T3" s="4" t="s">
        <v>33</v>
      </c>
      <c r="U3" s="4" t="s">
        <v>271</v>
      </c>
      <c r="V3" s="41"/>
      <c r="W3" s="41"/>
    </row>
    <row r="4" ht="94.5" spans="1:23">
      <c r="A4" s="30" t="s">
        <v>311</v>
      </c>
      <c r="B4" s="31" t="s">
        <v>285</v>
      </c>
      <c r="C4" s="31"/>
      <c r="D4" s="31" t="s">
        <v>283</v>
      </c>
      <c r="E4" s="31" t="s">
        <v>284</v>
      </c>
      <c r="F4" s="32" t="s">
        <v>27</v>
      </c>
      <c r="G4" s="10" t="s">
        <v>312</v>
      </c>
      <c r="H4" s="33" t="s">
        <v>313</v>
      </c>
      <c r="I4" s="10" t="s">
        <v>314</v>
      </c>
      <c r="J4" s="10" t="s">
        <v>315</v>
      </c>
      <c r="K4" s="33" t="s">
        <v>316</v>
      </c>
      <c r="L4" s="10" t="s">
        <v>317</v>
      </c>
      <c r="M4" s="10" t="s">
        <v>318</v>
      </c>
      <c r="N4" s="33" t="s">
        <v>319</v>
      </c>
      <c r="O4" s="10" t="s">
        <v>314</v>
      </c>
      <c r="P4" s="10" t="s">
        <v>320</v>
      </c>
      <c r="Q4" s="33" t="s">
        <v>321</v>
      </c>
      <c r="R4" s="10" t="s">
        <v>322</v>
      </c>
      <c r="S4" s="10" t="s">
        <v>323</v>
      </c>
      <c r="T4" s="33" t="s">
        <v>324</v>
      </c>
      <c r="U4" s="10" t="s">
        <v>322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325</v>
      </c>
      <c r="H5" s="28"/>
      <c r="I5" s="40"/>
      <c r="J5" s="27" t="s">
        <v>326</v>
      </c>
      <c r="K5" s="28"/>
      <c r="L5" s="40"/>
      <c r="M5" s="27" t="s">
        <v>327</v>
      </c>
      <c r="N5" s="28"/>
      <c r="O5" s="40"/>
      <c r="P5" s="27" t="s">
        <v>328</v>
      </c>
      <c r="Q5" s="28"/>
      <c r="R5" s="40"/>
      <c r="S5" s="28" t="s">
        <v>329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310</v>
      </c>
      <c r="H6" s="4" t="s">
        <v>33</v>
      </c>
      <c r="I6" s="4" t="s">
        <v>271</v>
      </c>
      <c r="J6" s="4" t="s">
        <v>310</v>
      </c>
      <c r="K6" s="4" t="s">
        <v>33</v>
      </c>
      <c r="L6" s="4" t="s">
        <v>271</v>
      </c>
      <c r="M6" s="4" t="s">
        <v>310</v>
      </c>
      <c r="N6" s="4" t="s">
        <v>33</v>
      </c>
      <c r="O6" s="4" t="s">
        <v>271</v>
      </c>
      <c r="P6" s="4" t="s">
        <v>310</v>
      </c>
      <c r="Q6" s="4" t="s">
        <v>33</v>
      </c>
      <c r="R6" s="4" t="s">
        <v>271</v>
      </c>
      <c r="S6" s="4" t="s">
        <v>310</v>
      </c>
      <c r="T6" s="4" t="s">
        <v>33</v>
      </c>
      <c r="U6" s="4" t="s">
        <v>271</v>
      </c>
      <c r="V6" s="10"/>
      <c r="W6" s="10"/>
    </row>
    <row r="7" ht="110.25" spans="1:23">
      <c r="A7" s="37"/>
      <c r="B7" s="38"/>
      <c r="C7" s="38"/>
      <c r="D7" s="38"/>
      <c r="E7" s="38"/>
      <c r="F7" s="39"/>
      <c r="G7" s="10" t="s">
        <v>330</v>
      </c>
      <c r="H7" s="33" t="s">
        <v>331</v>
      </c>
      <c r="I7" s="10" t="s">
        <v>332</v>
      </c>
      <c r="J7" s="374" t="s">
        <v>333</v>
      </c>
      <c r="K7" s="33" t="s">
        <v>334</v>
      </c>
      <c r="L7" s="10" t="s">
        <v>317</v>
      </c>
      <c r="M7" s="10"/>
      <c r="N7" s="33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288</v>
      </c>
      <c r="B17" s="12"/>
      <c r="C17" s="12"/>
      <c r="D17" s="12"/>
      <c r="E17" s="13"/>
      <c r="F17" s="14"/>
      <c r="G17" s="21"/>
      <c r="H17" s="26"/>
      <c r="I17" s="26"/>
      <c r="J17" s="11" t="s">
        <v>289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339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341</v>
      </c>
      <c r="B2" s="23" t="s">
        <v>267</v>
      </c>
      <c r="C2" s="23" t="s">
        <v>268</v>
      </c>
      <c r="D2" s="23" t="s">
        <v>269</v>
      </c>
      <c r="E2" s="23" t="s">
        <v>270</v>
      </c>
      <c r="F2" s="23" t="s">
        <v>271</v>
      </c>
      <c r="G2" s="22" t="s">
        <v>342</v>
      </c>
      <c r="H2" s="22" t="s">
        <v>343</v>
      </c>
      <c r="I2" s="22" t="s">
        <v>344</v>
      </c>
      <c r="J2" s="22" t="s">
        <v>343</v>
      </c>
      <c r="K2" s="22" t="s">
        <v>345</v>
      </c>
      <c r="L2" s="22" t="s">
        <v>343</v>
      </c>
      <c r="M2" s="23" t="s">
        <v>309</v>
      </c>
      <c r="N2" s="23" t="s">
        <v>280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341</v>
      </c>
      <c r="B4" s="25" t="s">
        <v>346</v>
      </c>
      <c r="C4" s="25" t="s">
        <v>310</v>
      </c>
      <c r="D4" s="25" t="s">
        <v>269</v>
      </c>
      <c r="E4" s="23" t="s">
        <v>270</v>
      </c>
      <c r="F4" s="23" t="s">
        <v>271</v>
      </c>
      <c r="G4" s="22" t="s">
        <v>342</v>
      </c>
      <c r="H4" s="22" t="s">
        <v>343</v>
      </c>
      <c r="I4" s="22" t="s">
        <v>344</v>
      </c>
      <c r="J4" s="22" t="s">
        <v>343</v>
      </c>
      <c r="K4" s="22" t="s">
        <v>345</v>
      </c>
      <c r="L4" s="22" t="s">
        <v>343</v>
      </c>
      <c r="M4" s="23" t="s">
        <v>309</v>
      </c>
      <c r="N4" s="23" t="s">
        <v>280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288</v>
      </c>
      <c r="B11" s="12"/>
      <c r="C11" s="12"/>
      <c r="D11" s="13"/>
      <c r="E11" s="14"/>
      <c r="F11" s="26"/>
      <c r="G11" s="21"/>
      <c r="H11" s="26"/>
      <c r="I11" s="11" t="s">
        <v>289</v>
      </c>
      <c r="J11" s="12"/>
      <c r="K11" s="12"/>
      <c r="L11" s="12"/>
      <c r="M11" s="12"/>
      <c r="N11" s="19"/>
    </row>
    <row r="12" ht="71.25" customHeight="1" spans="1:14">
      <c r="A12" s="15" t="s">
        <v>347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K5" sqref="K5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303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349</v>
      </c>
      <c r="H2" s="4" t="s">
        <v>350</v>
      </c>
      <c r="I2" s="4" t="s">
        <v>351</v>
      </c>
      <c r="J2" s="4" t="s">
        <v>352</v>
      </c>
      <c r="K2" s="5" t="s">
        <v>309</v>
      </c>
      <c r="L2" s="5" t="s">
        <v>280</v>
      </c>
    </row>
    <row r="3" spans="1:12">
      <c r="A3" s="9" t="s">
        <v>311</v>
      </c>
      <c r="B3" s="9"/>
      <c r="C3" s="20"/>
      <c r="D3" s="20" t="s">
        <v>283</v>
      </c>
      <c r="E3" s="20" t="s">
        <v>284</v>
      </c>
      <c r="F3" s="10">
        <v>94712</v>
      </c>
      <c r="G3" s="10" t="s">
        <v>353</v>
      </c>
      <c r="H3" s="10" t="s">
        <v>354</v>
      </c>
      <c r="I3" s="10"/>
      <c r="J3" s="10"/>
      <c r="K3" s="10" t="s">
        <v>62</v>
      </c>
      <c r="L3" s="10"/>
    </row>
    <row r="4" spans="1:12">
      <c r="A4" s="9" t="s">
        <v>335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336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337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338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7.6" spans="1:12">
      <c r="A11" s="11" t="s">
        <v>288</v>
      </c>
      <c r="B11" s="12"/>
      <c r="C11" s="12"/>
      <c r="D11" s="12"/>
      <c r="E11" s="13"/>
      <c r="F11" s="14"/>
      <c r="G11" s="21"/>
      <c r="H11" s="11" t="s">
        <v>289</v>
      </c>
      <c r="I11" s="12"/>
      <c r="J11" s="12"/>
      <c r="K11" s="12"/>
      <c r="L11" s="19"/>
    </row>
    <row r="12" ht="79.5" customHeight="1" spans="1:12">
      <c r="A12" s="15" t="s">
        <v>355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11" sqref="C11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266</v>
      </c>
      <c r="B2" s="5" t="s">
        <v>271</v>
      </c>
      <c r="C2" s="5" t="s">
        <v>310</v>
      </c>
      <c r="D2" s="5" t="s">
        <v>269</v>
      </c>
      <c r="E2" s="5" t="s">
        <v>270</v>
      </c>
      <c r="F2" s="4" t="s">
        <v>357</v>
      </c>
      <c r="G2" s="4" t="s">
        <v>295</v>
      </c>
      <c r="H2" s="6" t="s">
        <v>296</v>
      </c>
      <c r="I2" s="17" t="s">
        <v>298</v>
      </c>
    </row>
    <row r="3" s="1" customFormat="1" ht="15" spans="1:9">
      <c r="A3" s="4"/>
      <c r="B3" s="7"/>
      <c r="C3" s="7"/>
      <c r="D3" s="7"/>
      <c r="E3" s="7"/>
      <c r="F3" s="4" t="s">
        <v>358</v>
      </c>
      <c r="G3" s="4" t="s">
        <v>299</v>
      </c>
      <c r="H3" s="8"/>
      <c r="I3" s="18"/>
    </row>
    <row r="4" spans="1:9">
      <c r="A4" s="9"/>
      <c r="B4" s="9" t="s">
        <v>359</v>
      </c>
      <c r="C4" s="10" t="s">
        <v>360</v>
      </c>
      <c r="D4" s="10" t="s">
        <v>361</v>
      </c>
      <c r="E4" s="10">
        <v>94712</v>
      </c>
      <c r="F4" s="10">
        <v>-5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288</v>
      </c>
      <c r="B12" s="12"/>
      <c r="C12" s="12"/>
      <c r="D12" s="13"/>
      <c r="E12" s="14"/>
      <c r="F12" s="11" t="s">
        <v>289</v>
      </c>
      <c r="G12" s="12"/>
      <c r="H12" s="13"/>
      <c r="I12" s="19"/>
    </row>
    <row r="13" ht="52.5" customHeight="1" spans="1:9">
      <c r="A13" s="15" t="s">
        <v>362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9" workbookViewId="0">
      <selection activeCell="A39" sqref="A39:K39"/>
    </sheetView>
  </sheetViews>
  <sheetFormatPr defaultColWidth="10.375" defaultRowHeight="16.5" customHeight="1"/>
  <cols>
    <col min="1" max="9" width="10.375" style="183"/>
    <col min="10" max="10" width="8.875" style="183" customWidth="1"/>
    <col min="11" max="11" width="12" style="183" customWidth="1"/>
    <col min="12" max="16384" width="10.375" style="183"/>
  </cols>
  <sheetData>
    <row r="1" s="183" customFormat="1" ht="2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="183" customForma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7" t="s">
        <v>21</v>
      </c>
      <c r="J2" s="257"/>
      <c r="K2" s="258"/>
    </row>
    <row r="3" s="183" customFormat="1" ht="15.75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3" customFormat="1" ht="15.75" spans="1:11">
      <c r="A4" s="195" t="s">
        <v>26</v>
      </c>
      <c r="B4" s="59" t="s">
        <v>27</v>
      </c>
      <c r="C4" s="60"/>
      <c r="D4" s="195" t="s">
        <v>28</v>
      </c>
      <c r="E4" s="196"/>
      <c r="F4" s="197" t="s">
        <v>29</v>
      </c>
      <c r="G4" s="198"/>
      <c r="H4" s="195" t="s">
        <v>30</v>
      </c>
      <c r="I4" s="196"/>
      <c r="J4" s="59" t="s">
        <v>31</v>
      </c>
      <c r="K4" s="60" t="s">
        <v>32</v>
      </c>
    </row>
    <row r="5" s="183" customFormat="1" ht="15.75" spans="1:11">
      <c r="A5" s="199" t="s">
        <v>33</v>
      </c>
      <c r="B5" s="59" t="s">
        <v>34</v>
      </c>
      <c r="C5" s="60"/>
      <c r="D5" s="195" t="s">
        <v>35</v>
      </c>
      <c r="E5" s="196"/>
      <c r="F5" s="197" t="s">
        <v>36</v>
      </c>
      <c r="G5" s="198"/>
      <c r="H5" s="195" t="s">
        <v>37</v>
      </c>
      <c r="I5" s="196"/>
      <c r="J5" s="59" t="s">
        <v>31</v>
      </c>
      <c r="K5" s="60" t="s">
        <v>32</v>
      </c>
    </row>
    <row r="6" s="183" customFormat="1" ht="15.75" spans="1:11">
      <c r="A6" s="195" t="s">
        <v>38</v>
      </c>
      <c r="B6" s="202">
        <v>2</v>
      </c>
      <c r="C6" s="203">
        <v>6</v>
      </c>
      <c r="D6" s="199" t="s">
        <v>39</v>
      </c>
      <c r="E6" s="221"/>
      <c r="F6" s="197" t="s">
        <v>40</v>
      </c>
      <c r="G6" s="198"/>
      <c r="H6" s="195" t="s">
        <v>41</v>
      </c>
      <c r="I6" s="196"/>
      <c r="J6" s="59" t="s">
        <v>31</v>
      </c>
      <c r="K6" s="60" t="s">
        <v>32</v>
      </c>
    </row>
    <row r="7" s="183" customFormat="1" ht="15.75" spans="1:11">
      <c r="A7" s="195" t="s">
        <v>42</v>
      </c>
      <c r="B7" s="287">
        <v>1037</v>
      </c>
      <c r="C7" s="288"/>
      <c r="D7" s="199" t="s">
        <v>43</v>
      </c>
      <c r="E7" s="220"/>
      <c r="F7" s="197" t="s">
        <v>44</v>
      </c>
      <c r="G7" s="198"/>
      <c r="H7" s="195" t="s">
        <v>45</v>
      </c>
      <c r="I7" s="196"/>
      <c r="J7" s="59" t="s">
        <v>31</v>
      </c>
      <c r="K7" s="60" t="s">
        <v>32</v>
      </c>
    </row>
    <row r="8" s="183" customFormat="1" spans="1:11">
      <c r="A8" s="289"/>
      <c r="B8" s="207"/>
      <c r="C8" s="208"/>
      <c r="D8" s="206" t="s">
        <v>46</v>
      </c>
      <c r="E8" s="209"/>
      <c r="F8" s="210" t="s">
        <v>47</v>
      </c>
      <c r="G8" s="211"/>
      <c r="H8" s="206" t="s">
        <v>48</v>
      </c>
      <c r="I8" s="209"/>
      <c r="J8" s="229" t="s">
        <v>31</v>
      </c>
      <c r="K8" s="260" t="s">
        <v>32</v>
      </c>
    </row>
    <row r="9" s="183" customFormat="1" spans="1:11">
      <c r="A9" s="290" t="s">
        <v>49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s="183" customFormat="1" spans="1:11">
      <c r="A10" s="292" t="s">
        <v>50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34"/>
    </row>
    <row r="11" s="183" customFormat="1" ht="15.75" spans="1:11">
      <c r="A11" s="294" t="s">
        <v>51</v>
      </c>
      <c r="B11" s="295" t="s">
        <v>52</v>
      </c>
      <c r="C11" s="296" t="s">
        <v>53</v>
      </c>
      <c r="D11" s="297"/>
      <c r="E11" s="298" t="s">
        <v>54</v>
      </c>
      <c r="F11" s="295" t="s">
        <v>52</v>
      </c>
      <c r="G11" s="296" t="s">
        <v>53</v>
      </c>
      <c r="H11" s="296" t="s">
        <v>55</v>
      </c>
      <c r="I11" s="298" t="s">
        <v>56</v>
      </c>
      <c r="J11" s="295" t="s">
        <v>52</v>
      </c>
      <c r="K11" s="335" t="s">
        <v>53</v>
      </c>
    </row>
    <row r="12" s="183" customFormat="1" ht="15.75" spans="1:11">
      <c r="A12" s="199" t="s">
        <v>57</v>
      </c>
      <c r="B12" s="219" t="s">
        <v>52</v>
      </c>
      <c r="C12" s="59" t="s">
        <v>53</v>
      </c>
      <c r="D12" s="220"/>
      <c r="E12" s="221" t="s">
        <v>58</v>
      </c>
      <c r="F12" s="219" t="s">
        <v>52</v>
      </c>
      <c r="G12" s="59" t="s">
        <v>53</v>
      </c>
      <c r="H12" s="59" t="s">
        <v>55</v>
      </c>
      <c r="I12" s="221" t="s">
        <v>59</v>
      </c>
      <c r="J12" s="219" t="s">
        <v>52</v>
      </c>
      <c r="K12" s="60" t="s">
        <v>53</v>
      </c>
    </row>
    <row r="13" s="183" customFormat="1" ht="15.75" spans="1:11">
      <c r="A13" s="199" t="s">
        <v>60</v>
      </c>
      <c r="B13" s="219" t="s">
        <v>52</v>
      </c>
      <c r="C13" s="59" t="s">
        <v>53</v>
      </c>
      <c r="D13" s="220"/>
      <c r="E13" s="221" t="s">
        <v>61</v>
      </c>
      <c r="F13" s="59" t="s">
        <v>62</v>
      </c>
      <c r="G13" s="59" t="s">
        <v>63</v>
      </c>
      <c r="H13" s="59" t="s">
        <v>55</v>
      </c>
      <c r="I13" s="221" t="s">
        <v>64</v>
      </c>
      <c r="J13" s="219" t="s">
        <v>52</v>
      </c>
      <c r="K13" s="60" t="s">
        <v>53</v>
      </c>
    </row>
    <row r="14" s="183" customFormat="1" spans="1:11">
      <c r="A14" s="206" t="s">
        <v>65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2"/>
    </row>
    <row r="15" s="183" customFormat="1" spans="1:11">
      <c r="A15" s="292" t="s">
        <v>66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34"/>
    </row>
    <row r="16" s="183" customFormat="1" ht="15.75" spans="1:11">
      <c r="A16" s="299" t="s">
        <v>67</v>
      </c>
      <c r="B16" s="296" t="s">
        <v>62</v>
      </c>
      <c r="C16" s="296" t="s">
        <v>63</v>
      </c>
      <c r="D16" s="300"/>
      <c r="E16" s="301" t="s">
        <v>68</v>
      </c>
      <c r="F16" s="296" t="s">
        <v>62</v>
      </c>
      <c r="G16" s="296" t="s">
        <v>63</v>
      </c>
      <c r="H16" s="302"/>
      <c r="I16" s="301" t="s">
        <v>69</v>
      </c>
      <c r="J16" s="296" t="s">
        <v>62</v>
      </c>
      <c r="K16" s="335" t="s">
        <v>63</v>
      </c>
    </row>
    <row r="17" s="183" customFormat="1" customHeight="1" spans="1:22">
      <c r="A17" s="204" t="s">
        <v>70</v>
      </c>
      <c r="B17" s="59" t="s">
        <v>62</v>
      </c>
      <c r="C17" s="59" t="s">
        <v>63</v>
      </c>
      <c r="D17" s="200"/>
      <c r="E17" s="69" t="s">
        <v>71</v>
      </c>
      <c r="F17" s="59" t="s">
        <v>62</v>
      </c>
      <c r="G17" s="59" t="s">
        <v>63</v>
      </c>
      <c r="H17" s="303"/>
      <c r="I17" s="69" t="s">
        <v>72</v>
      </c>
      <c r="J17" s="59" t="s">
        <v>62</v>
      </c>
      <c r="K17" s="60" t="s">
        <v>63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s="183" customFormat="1" ht="18" customHeight="1" spans="1:11">
      <c r="A18" s="304" t="s">
        <v>73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37"/>
    </row>
    <row r="19" s="285" customFormat="1" ht="18" customHeight="1" spans="1:11">
      <c r="A19" s="292" t="s">
        <v>74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34"/>
    </row>
    <row r="20" s="183" customFormat="1" customHeight="1" spans="1:11">
      <c r="A20" s="306" t="s">
        <v>75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38"/>
    </row>
    <row r="21" s="183" customFormat="1" ht="21.75" customHeight="1" spans="1:11">
      <c r="A21" s="308" t="s">
        <v>76</v>
      </c>
      <c r="B21" s="69"/>
      <c r="C21" s="69"/>
      <c r="D21" s="69" t="s">
        <v>77</v>
      </c>
      <c r="E21" s="69" t="s">
        <v>78</v>
      </c>
      <c r="F21" s="69" t="s">
        <v>79</v>
      </c>
      <c r="G21" s="69" t="s">
        <v>80</v>
      </c>
      <c r="H21" s="69" t="s">
        <v>81</v>
      </c>
      <c r="I21" s="69" t="s">
        <v>82</v>
      </c>
      <c r="J21" s="69"/>
      <c r="K21" s="270" t="s">
        <v>83</v>
      </c>
    </row>
    <row r="22" s="183" customFormat="1" customHeight="1" spans="1:11">
      <c r="A22" s="205" t="s">
        <v>84</v>
      </c>
      <c r="B22" s="309"/>
      <c r="C22" s="309"/>
      <c r="D22" s="309">
        <v>0.5</v>
      </c>
      <c r="E22" s="309">
        <v>0.5</v>
      </c>
      <c r="F22" s="309">
        <v>0.5</v>
      </c>
      <c r="G22" s="309">
        <v>0.5</v>
      </c>
      <c r="H22" s="309">
        <v>0.5</v>
      </c>
      <c r="I22" s="309">
        <v>0.5</v>
      </c>
      <c r="J22" s="309"/>
      <c r="K22" s="339" t="s">
        <v>85</v>
      </c>
    </row>
    <row r="23" s="183" customFormat="1" customHeight="1" spans="1:11">
      <c r="A23" s="205" t="s">
        <v>86</v>
      </c>
      <c r="B23" s="309"/>
      <c r="C23" s="309"/>
      <c r="D23" s="309">
        <v>0.5</v>
      </c>
      <c r="E23" s="309">
        <v>0.5</v>
      </c>
      <c r="F23" s="309">
        <v>0.5</v>
      </c>
      <c r="G23" s="309">
        <v>0.5</v>
      </c>
      <c r="H23" s="309">
        <v>0.5</v>
      </c>
      <c r="I23" s="309">
        <v>0.5</v>
      </c>
      <c r="J23" s="309"/>
      <c r="K23" s="339" t="s">
        <v>85</v>
      </c>
    </row>
    <row r="24" s="183" customFormat="1" customHeight="1" spans="1:11">
      <c r="A24" s="205"/>
      <c r="B24" s="309"/>
      <c r="C24" s="309"/>
      <c r="D24" s="309"/>
      <c r="E24" s="309"/>
      <c r="F24" s="309"/>
      <c r="G24" s="309"/>
      <c r="H24" s="309"/>
      <c r="I24" s="309"/>
      <c r="J24" s="309"/>
      <c r="K24" s="340"/>
    </row>
    <row r="25" s="183" customFormat="1" customHeight="1" spans="1:11">
      <c r="A25" s="205"/>
      <c r="B25" s="309"/>
      <c r="C25" s="309"/>
      <c r="D25" s="309"/>
      <c r="E25" s="309"/>
      <c r="F25" s="309"/>
      <c r="G25" s="309"/>
      <c r="H25" s="309"/>
      <c r="I25" s="309"/>
      <c r="J25" s="309"/>
      <c r="K25" s="341"/>
    </row>
    <row r="26" s="183" customFormat="1" customHeight="1" spans="1:11">
      <c r="A26" s="205"/>
      <c r="B26" s="309"/>
      <c r="C26" s="309"/>
      <c r="D26" s="309"/>
      <c r="E26" s="309"/>
      <c r="F26" s="309"/>
      <c r="G26" s="309"/>
      <c r="H26" s="309"/>
      <c r="I26" s="309"/>
      <c r="J26" s="309"/>
      <c r="K26" s="341"/>
    </row>
    <row r="27" s="183" customFormat="1" customHeight="1" spans="1:11">
      <c r="A27" s="205"/>
      <c r="B27" s="309"/>
      <c r="C27" s="309"/>
      <c r="D27" s="309"/>
      <c r="E27" s="309"/>
      <c r="F27" s="309"/>
      <c r="G27" s="309"/>
      <c r="H27" s="309"/>
      <c r="I27" s="309"/>
      <c r="J27" s="309"/>
      <c r="K27" s="341"/>
    </row>
    <row r="28" s="183" customFormat="1" customHeight="1" spans="1:11">
      <c r="A28" s="205"/>
      <c r="B28" s="309"/>
      <c r="C28" s="309"/>
      <c r="D28" s="309"/>
      <c r="E28" s="309"/>
      <c r="F28" s="309"/>
      <c r="G28" s="309"/>
      <c r="H28" s="309"/>
      <c r="I28" s="309"/>
      <c r="J28" s="309"/>
      <c r="K28" s="341"/>
    </row>
    <row r="29" s="183" customFormat="1" ht="18" customHeight="1" spans="1:11">
      <c r="A29" s="310" t="s">
        <v>87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s="183" customFormat="1" ht="18.75" customHeight="1" spans="1:11">
      <c r="A30" s="312" t="s">
        <v>88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s="183" customFormat="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s="183" customFormat="1" ht="18" customHeight="1" spans="1:11">
      <c r="A32" s="310" t="s">
        <v>89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s="183" customFormat="1" ht="15.75" spans="1:11">
      <c r="A33" s="316" t="s">
        <v>90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s="183" customFormat="1" spans="1:11">
      <c r="A34" s="118" t="s">
        <v>91</v>
      </c>
      <c r="B34" s="120"/>
      <c r="C34" s="59" t="s">
        <v>31</v>
      </c>
      <c r="D34" s="59" t="s">
        <v>32</v>
      </c>
      <c r="E34" s="318" t="s">
        <v>92</v>
      </c>
      <c r="F34" s="319"/>
      <c r="G34" s="319"/>
      <c r="H34" s="319"/>
      <c r="I34" s="319"/>
      <c r="J34" s="319"/>
      <c r="K34" s="346"/>
    </row>
    <row r="35" s="183" customFormat="1" spans="1:11">
      <c r="A35" s="320" t="s">
        <v>93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="183" customFormat="1" ht="15.75" spans="1:11">
      <c r="A36" s="321" t="s">
        <v>94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s="183" customFormat="1" ht="15.75" spans="1:11">
      <c r="A37" s="241" t="s">
        <v>95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s="183" customFormat="1" ht="15.75" spans="1:11">
      <c r="A38" s="241" t="s">
        <v>96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73"/>
    </row>
    <row r="39" s="183" customFormat="1" ht="15.75" spans="1:11">
      <c r="A39" s="241" t="s">
        <v>97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s="183" customFormat="1" ht="15.7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s="183" customFormat="1" ht="15.7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s="183" customFormat="1" ht="15.7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s="183" customFormat="1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s="183" customFormat="1" spans="1:11">
      <c r="A44" s="292" t="s">
        <v>99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34"/>
    </row>
    <row r="45" s="183" customFormat="1" ht="15.75" spans="1:11">
      <c r="A45" s="299" t="s">
        <v>100</v>
      </c>
      <c r="B45" s="296" t="s">
        <v>62</v>
      </c>
      <c r="C45" s="296" t="s">
        <v>63</v>
      </c>
      <c r="D45" s="296" t="s">
        <v>55</v>
      </c>
      <c r="E45" s="301" t="s">
        <v>101</v>
      </c>
      <c r="F45" s="296" t="s">
        <v>62</v>
      </c>
      <c r="G45" s="296" t="s">
        <v>63</v>
      </c>
      <c r="H45" s="296" t="s">
        <v>55</v>
      </c>
      <c r="I45" s="301" t="s">
        <v>102</v>
      </c>
      <c r="J45" s="296" t="s">
        <v>62</v>
      </c>
      <c r="K45" s="335" t="s">
        <v>63</v>
      </c>
    </row>
    <row r="46" s="183" customFormat="1" ht="15.75" spans="1:11">
      <c r="A46" s="204" t="s">
        <v>54</v>
      </c>
      <c r="B46" s="59" t="s">
        <v>62</v>
      </c>
      <c r="C46" s="59" t="s">
        <v>63</v>
      </c>
      <c r="D46" s="59" t="s">
        <v>55</v>
      </c>
      <c r="E46" s="69" t="s">
        <v>61</v>
      </c>
      <c r="F46" s="59" t="s">
        <v>62</v>
      </c>
      <c r="G46" s="59" t="s">
        <v>63</v>
      </c>
      <c r="H46" s="59" t="s">
        <v>55</v>
      </c>
      <c r="I46" s="69" t="s">
        <v>72</v>
      </c>
      <c r="J46" s="59" t="s">
        <v>62</v>
      </c>
      <c r="K46" s="60" t="s">
        <v>63</v>
      </c>
    </row>
    <row r="47" s="183" customFormat="1" spans="1:11">
      <c r="A47" s="206" t="s">
        <v>65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2"/>
    </row>
    <row r="48" s="183" customFormat="1" spans="1:11">
      <c r="A48" s="320" t="s">
        <v>103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="183" customFormat="1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s="183" customFormat="1" spans="1:11">
      <c r="A50" s="323" t="s">
        <v>104</v>
      </c>
      <c r="B50" s="324" t="s">
        <v>105</v>
      </c>
      <c r="C50" s="324"/>
      <c r="D50" s="325" t="s">
        <v>106</v>
      </c>
      <c r="E50" s="326" t="s">
        <v>107</v>
      </c>
      <c r="F50" s="327" t="s">
        <v>108</v>
      </c>
      <c r="G50" s="328" t="s">
        <v>109</v>
      </c>
      <c r="H50" s="329" t="s">
        <v>110</v>
      </c>
      <c r="I50" s="348"/>
      <c r="J50" s="349" t="s">
        <v>111</v>
      </c>
      <c r="K50" s="350"/>
    </row>
    <row r="51" s="183" customFormat="1" spans="1:11">
      <c r="A51" s="320" t="s">
        <v>112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="183" customFormat="1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s="183" customFormat="1" spans="1:11">
      <c r="A53" s="323" t="s">
        <v>104</v>
      </c>
      <c r="B53" s="324" t="s">
        <v>113</v>
      </c>
      <c r="C53" s="324"/>
      <c r="D53" s="325" t="s">
        <v>106</v>
      </c>
      <c r="E53" s="332"/>
      <c r="F53" s="327" t="s">
        <v>114</v>
      </c>
      <c r="G53" s="328"/>
      <c r="H53" s="329" t="s">
        <v>110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9" t="s">
        <v>22</v>
      </c>
      <c r="J2" s="62" t="s">
        <v>21</v>
      </c>
      <c r="K2" s="62"/>
      <c r="L2" s="62"/>
      <c r="M2" s="62"/>
      <c r="N2" s="90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1" t="s">
        <v>117</v>
      </c>
      <c r="J3" s="91"/>
      <c r="K3" s="91"/>
      <c r="L3" s="91"/>
      <c r="M3" s="91"/>
      <c r="N3" s="92"/>
    </row>
    <row r="4" s="55" customFormat="1" ht="29.1" customHeight="1" spans="1:14">
      <c r="A4" s="64"/>
      <c r="B4" s="67"/>
      <c r="C4" s="67"/>
      <c r="D4" s="68"/>
      <c r="E4" s="67"/>
      <c r="F4" s="67"/>
      <c r="G4" s="67"/>
      <c r="H4" s="66"/>
      <c r="I4" s="281" t="s">
        <v>118</v>
      </c>
      <c r="J4" s="281" t="s">
        <v>119</v>
      </c>
      <c r="K4" s="281"/>
      <c r="L4" s="281"/>
      <c r="M4" s="281"/>
      <c r="N4" s="282"/>
    </row>
    <row r="5" s="55" customFormat="1" ht="29.1" customHeight="1" spans="1:14">
      <c r="A5" s="64"/>
      <c r="B5" s="69" t="s">
        <v>77</v>
      </c>
      <c r="C5" s="69" t="s">
        <v>78</v>
      </c>
      <c r="D5" s="69" t="s">
        <v>79</v>
      </c>
      <c r="E5" s="69" t="s">
        <v>80</v>
      </c>
      <c r="F5" s="69" t="s">
        <v>81</v>
      </c>
      <c r="G5" s="69" t="s">
        <v>82</v>
      </c>
      <c r="H5" s="66"/>
      <c r="I5" s="93" t="s">
        <v>120</v>
      </c>
      <c r="J5" s="93" t="s">
        <v>120</v>
      </c>
      <c r="K5" s="93"/>
      <c r="L5" s="93"/>
      <c r="M5" s="93"/>
      <c r="N5" s="283"/>
    </row>
    <row r="6" s="55" customFormat="1" ht="29.1" customHeight="1" spans="1:14">
      <c r="A6" s="70" t="s">
        <v>121</v>
      </c>
      <c r="B6" s="71">
        <v>71</v>
      </c>
      <c r="C6" s="71">
        <v>76</v>
      </c>
      <c r="D6" s="72">
        <v>82</v>
      </c>
      <c r="E6" s="71">
        <v>88</v>
      </c>
      <c r="F6" s="71">
        <v>94</v>
      </c>
      <c r="G6" s="71">
        <v>97</v>
      </c>
      <c r="H6" s="66"/>
      <c r="I6" s="94" t="s">
        <v>122</v>
      </c>
      <c r="J6" s="94" t="s">
        <v>123</v>
      </c>
      <c r="K6" s="94"/>
      <c r="L6" s="94"/>
      <c r="M6" s="94"/>
      <c r="N6" s="284"/>
    </row>
    <row r="7" s="55" customFormat="1" ht="29.1" customHeight="1" spans="1:14">
      <c r="A7" s="70" t="s">
        <v>124</v>
      </c>
      <c r="B7" s="71">
        <v>47</v>
      </c>
      <c r="C7" s="71">
        <v>50</v>
      </c>
      <c r="D7" s="72">
        <v>54</v>
      </c>
      <c r="E7" s="71">
        <v>57</v>
      </c>
      <c r="F7" s="71">
        <v>61</v>
      </c>
      <c r="G7" s="71">
        <v>63</v>
      </c>
      <c r="H7" s="66"/>
      <c r="I7" s="96" t="s">
        <v>125</v>
      </c>
      <c r="J7" s="96" t="s">
        <v>126</v>
      </c>
      <c r="K7" s="96"/>
      <c r="L7" s="96"/>
      <c r="M7" s="96"/>
      <c r="N7" s="181"/>
    </row>
    <row r="8" s="55" customFormat="1" ht="29.1" customHeight="1" spans="1:14">
      <c r="A8" s="70" t="s">
        <v>127</v>
      </c>
      <c r="B8" s="71">
        <v>77</v>
      </c>
      <c r="C8" s="71">
        <v>82</v>
      </c>
      <c r="D8" s="72">
        <v>87</v>
      </c>
      <c r="E8" s="71">
        <v>92</v>
      </c>
      <c r="F8" s="71">
        <v>89</v>
      </c>
      <c r="G8" s="71">
        <v>92</v>
      </c>
      <c r="H8" s="66"/>
      <c r="I8" s="96" t="s">
        <v>128</v>
      </c>
      <c r="J8" s="96" t="s">
        <v>129</v>
      </c>
      <c r="K8" s="96"/>
      <c r="L8" s="96"/>
      <c r="M8" s="96"/>
      <c r="N8" s="98"/>
    </row>
    <row r="9" s="55" customFormat="1" ht="29.1" customHeight="1" spans="1:14">
      <c r="A9" s="70" t="s">
        <v>130</v>
      </c>
      <c r="B9" s="71">
        <v>25.4</v>
      </c>
      <c r="C9" s="71">
        <v>27</v>
      </c>
      <c r="D9" s="72">
        <v>28.6</v>
      </c>
      <c r="E9" s="71">
        <v>30.2</v>
      </c>
      <c r="F9" s="71">
        <v>31.8</v>
      </c>
      <c r="G9" s="71">
        <v>32.7</v>
      </c>
      <c r="H9" s="66"/>
      <c r="I9" s="94" t="s">
        <v>131</v>
      </c>
      <c r="J9" s="94" t="s">
        <v>125</v>
      </c>
      <c r="K9" s="94"/>
      <c r="L9" s="94"/>
      <c r="M9" s="94"/>
      <c r="N9" s="182"/>
    </row>
    <row r="10" s="55" customFormat="1" ht="29.1" customHeight="1" spans="1:14">
      <c r="A10" s="70" t="s">
        <v>132</v>
      </c>
      <c r="B10" s="71">
        <v>24</v>
      </c>
      <c r="C10" s="71">
        <v>25</v>
      </c>
      <c r="D10" s="72">
        <v>26.2</v>
      </c>
      <c r="E10" s="71">
        <v>27.4</v>
      </c>
      <c r="F10" s="71">
        <v>28.6</v>
      </c>
      <c r="G10" s="71">
        <v>29.2</v>
      </c>
      <c r="H10" s="66"/>
      <c r="I10" s="96" t="s">
        <v>125</v>
      </c>
      <c r="J10" s="96" t="s">
        <v>133</v>
      </c>
      <c r="K10" s="96"/>
      <c r="L10" s="96"/>
      <c r="M10" s="96"/>
      <c r="N10" s="98"/>
    </row>
    <row r="11" s="55" customFormat="1" ht="29.1" customHeight="1" spans="1:14">
      <c r="A11" s="70" t="s">
        <v>134</v>
      </c>
      <c r="B11" s="71">
        <v>21.5</v>
      </c>
      <c r="C11" s="71">
        <v>22</v>
      </c>
      <c r="D11" s="72">
        <v>22.5</v>
      </c>
      <c r="E11" s="71">
        <v>23</v>
      </c>
      <c r="F11" s="71">
        <v>23.5</v>
      </c>
      <c r="G11" s="71">
        <v>24</v>
      </c>
      <c r="H11" s="66"/>
      <c r="I11" s="96" t="s">
        <v>135</v>
      </c>
      <c r="J11" s="96" t="s">
        <v>136</v>
      </c>
      <c r="K11" s="96"/>
      <c r="L11" s="96"/>
      <c r="M11" s="96"/>
      <c r="N11" s="98"/>
    </row>
    <row r="12" s="55" customFormat="1" ht="29.1" customHeight="1" spans="1:14">
      <c r="A12" s="70" t="s">
        <v>137</v>
      </c>
      <c r="B12" s="71">
        <v>27</v>
      </c>
      <c r="C12" s="71">
        <v>28.5</v>
      </c>
      <c r="D12" s="72">
        <v>30</v>
      </c>
      <c r="E12" s="71">
        <v>31.5</v>
      </c>
      <c r="F12" s="71">
        <v>33</v>
      </c>
      <c r="G12" s="71">
        <v>34</v>
      </c>
      <c r="H12" s="66"/>
      <c r="I12" s="96" t="s">
        <v>138</v>
      </c>
      <c r="J12" s="96" t="s">
        <v>139</v>
      </c>
      <c r="K12" s="96"/>
      <c r="L12" s="96"/>
      <c r="M12" s="96"/>
      <c r="N12" s="98"/>
    </row>
    <row r="13" s="55" customFormat="1" ht="29.1" customHeight="1" spans="1:14">
      <c r="A13" s="73" t="s">
        <v>140</v>
      </c>
      <c r="B13" s="74">
        <v>33.2</v>
      </c>
      <c r="C13" s="75">
        <v>35</v>
      </c>
      <c r="D13" s="76">
        <v>36.8</v>
      </c>
      <c r="E13" s="75">
        <v>38.6</v>
      </c>
      <c r="F13" s="75">
        <v>40</v>
      </c>
      <c r="G13" s="75">
        <v>41.5</v>
      </c>
      <c r="H13" s="66"/>
      <c r="I13" s="96" t="s">
        <v>128</v>
      </c>
      <c r="J13" s="96" t="s">
        <v>141</v>
      </c>
      <c r="K13" s="96"/>
      <c r="L13" s="96"/>
      <c r="M13" s="96"/>
      <c r="N13" s="98"/>
    </row>
    <row r="14" s="55" customFormat="1" ht="29.1" customHeight="1" spans="1:14">
      <c r="A14" s="77"/>
      <c r="B14" s="78"/>
      <c r="C14" s="79"/>
      <c r="D14" s="79"/>
      <c r="E14" s="79"/>
      <c r="F14" s="79"/>
      <c r="G14" s="80"/>
      <c r="H14" s="66"/>
      <c r="I14" s="96"/>
      <c r="J14" s="96"/>
      <c r="K14" s="96"/>
      <c r="L14" s="96"/>
      <c r="M14" s="96"/>
      <c r="N14" s="98"/>
    </row>
    <row r="15" s="55" customFormat="1" ht="29.1" customHeight="1" spans="1:14">
      <c r="A15" s="81"/>
      <c r="B15" s="82"/>
      <c r="C15" s="83"/>
      <c r="D15" s="83"/>
      <c r="E15" s="84"/>
      <c r="F15" s="84"/>
      <c r="G15" s="85"/>
      <c r="H15" s="86"/>
      <c r="I15" s="99"/>
      <c r="J15" s="100"/>
      <c r="K15" s="101"/>
      <c r="L15" s="100"/>
      <c r="M15" s="100"/>
      <c r="N15" s="102"/>
    </row>
    <row r="16" s="55" customFormat="1" ht="16.5" spans="1:14">
      <c r="A16" s="87" t="s">
        <v>142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5" customFormat="1" ht="15.75" spans="1:14">
      <c r="A17" s="55" t="s">
        <v>143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5" customFormat="1" ht="15.75" spans="1:14">
      <c r="A18" s="88"/>
      <c r="B18" s="88"/>
      <c r="C18" s="88"/>
      <c r="D18" s="88"/>
      <c r="E18" s="88"/>
      <c r="F18" s="88"/>
      <c r="G18" s="88"/>
      <c r="H18" s="88"/>
      <c r="I18" s="87" t="s">
        <v>144</v>
      </c>
      <c r="J18" s="103"/>
      <c r="K18" s="87" t="s">
        <v>145</v>
      </c>
      <c r="L18" s="87"/>
      <c r="M18" s="87" t="s">
        <v>146</v>
      </c>
      <c r="N18" s="55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45" sqref="A45:K45"/>
    </sheetView>
  </sheetViews>
  <sheetFormatPr defaultColWidth="10" defaultRowHeight="16.5" customHeight="1"/>
  <cols>
    <col min="1" max="16384" width="10" style="183"/>
  </cols>
  <sheetData>
    <row r="1" s="183" customFormat="1" ht="22.5" customHeight="1" spans="1:11">
      <c r="A1" s="184" t="s">
        <v>147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="183" customFormat="1" ht="17.25" customHeigh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7" t="s">
        <v>21</v>
      </c>
      <c r="J2" s="257"/>
      <c r="K2" s="258"/>
    </row>
    <row r="3" s="183" customFormat="1" customHeight="1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3" customFormat="1" customHeight="1" spans="1:11">
      <c r="A4" s="195" t="s">
        <v>26</v>
      </c>
      <c r="B4" s="59" t="s">
        <v>27</v>
      </c>
      <c r="C4" s="60"/>
      <c r="D4" s="195" t="s">
        <v>28</v>
      </c>
      <c r="E4" s="196"/>
      <c r="F4" s="197" t="s">
        <v>29</v>
      </c>
      <c r="G4" s="198"/>
      <c r="H4" s="195" t="s">
        <v>148</v>
      </c>
      <c r="I4" s="196"/>
      <c r="J4" s="59" t="s">
        <v>31</v>
      </c>
      <c r="K4" s="60" t="s">
        <v>32</v>
      </c>
    </row>
    <row r="5" s="183" customFormat="1" customHeight="1" spans="1:11">
      <c r="A5" s="199" t="s">
        <v>33</v>
      </c>
      <c r="B5" s="59" t="s">
        <v>34</v>
      </c>
      <c r="C5" s="60"/>
      <c r="D5" s="195" t="s">
        <v>149</v>
      </c>
      <c r="E5" s="196"/>
      <c r="F5" s="200">
        <v>800</v>
      </c>
      <c r="G5" s="201"/>
      <c r="H5" s="195" t="s">
        <v>150</v>
      </c>
      <c r="I5" s="196"/>
      <c r="J5" s="59" t="s">
        <v>31</v>
      </c>
      <c r="K5" s="60" t="s">
        <v>32</v>
      </c>
    </row>
    <row r="6" s="183" customFormat="1" customHeight="1" spans="1:11">
      <c r="A6" s="195" t="s">
        <v>38</v>
      </c>
      <c r="B6" s="202">
        <v>2</v>
      </c>
      <c r="C6" s="203">
        <v>6</v>
      </c>
      <c r="D6" s="195" t="s">
        <v>151</v>
      </c>
      <c r="E6" s="196"/>
      <c r="F6" s="200">
        <v>350</v>
      </c>
      <c r="G6" s="201"/>
      <c r="H6" s="204" t="s">
        <v>152</v>
      </c>
      <c r="I6" s="69"/>
      <c r="J6" s="69"/>
      <c r="K6" s="259"/>
    </row>
    <row r="7" s="183" customFormat="1" customHeight="1" spans="1:11">
      <c r="A7" s="195" t="s">
        <v>42</v>
      </c>
      <c r="B7" s="200">
        <v>1037</v>
      </c>
      <c r="C7" s="201"/>
      <c r="D7" s="195" t="s">
        <v>153</v>
      </c>
      <c r="E7" s="196"/>
      <c r="F7" s="200">
        <v>100</v>
      </c>
      <c r="G7" s="201"/>
      <c r="H7" s="205" t="s">
        <v>154</v>
      </c>
      <c r="I7" s="59"/>
      <c r="J7" s="59"/>
      <c r="K7" s="60"/>
    </row>
    <row r="8" s="183" customFormat="1" customHeight="1" spans="1:11">
      <c r="A8" s="206"/>
      <c r="B8" s="207"/>
      <c r="C8" s="208"/>
      <c r="D8" s="206" t="s">
        <v>46</v>
      </c>
      <c r="E8" s="209"/>
      <c r="F8" s="210" t="s">
        <v>47</v>
      </c>
      <c r="G8" s="211"/>
      <c r="H8" s="212"/>
      <c r="I8" s="229"/>
      <c r="J8" s="229"/>
      <c r="K8" s="260"/>
    </row>
    <row r="9" s="183" customFormat="1" customHeight="1" spans="1:11">
      <c r="A9" s="213" t="s">
        <v>155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="183" customFormat="1" customHeight="1" spans="1:11">
      <c r="A10" s="214" t="s">
        <v>51</v>
      </c>
      <c r="B10" s="215" t="s">
        <v>52</v>
      </c>
      <c r="C10" s="216" t="s">
        <v>53</v>
      </c>
      <c r="D10" s="217"/>
      <c r="E10" s="218" t="s">
        <v>56</v>
      </c>
      <c r="F10" s="215" t="s">
        <v>52</v>
      </c>
      <c r="G10" s="216" t="s">
        <v>53</v>
      </c>
      <c r="H10" s="215"/>
      <c r="I10" s="218" t="s">
        <v>54</v>
      </c>
      <c r="J10" s="215" t="s">
        <v>52</v>
      </c>
      <c r="K10" s="261" t="s">
        <v>53</v>
      </c>
    </row>
    <row r="11" s="183" customFormat="1" customHeight="1" spans="1:11">
      <c r="A11" s="199" t="s">
        <v>57</v>
      </c>
      <c r="B11" s="219" t="s">
        <v>52</v>
      </c>
      <c r="C11" s="59" t="s">
        <v>53</v>
      </c>
      <c r="D11" s="220"/>
      <c r="E11" s="221" t="s">
        <v>59</v>
      </c>
      <c r="F11" s="219" t="s">
        <v>52</v>
      </c>
      <c r="G11" s="59" t="s">
        <v>53</v>
      </c>
      <c r="H11" s="219"/>
      <c r="I11" s="221" t="s">
        <v>64</v>
      </c>
      <c r="J11" s="219" t="s">
        <v>52</v>
      </c>
      <c r="K11" s="60" t="s">
        <v>53</v>
      </c>
    </row>
    <row r="12" s="183" customFormat="1" customHeight="1" spans="1:11">
      <c r="A12" s="206" t="s">
        <v>92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2"/>
    </row>
    <row r="13" s="183" customFormat="1" customHeight="1" spans="1:11">
      <c r="A13" s="222" t="s">
        <v>156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s="183" customFormat="1" customHeight="1" spans="1:11">
      <c r="A14" s="223" t="s">
        <v>157</v>
      </c>
      <c r="B14" s="224"/>
      <c r="C14" s="224"/>
      <c r="D14" s="224"/>
      <c r="E14" s="224"/>
      <c r="F14" s="224"/>
      <c r="G14" s="224"/>
      <c r="H14" s="224"/>
      <c r="I14" s="263"/>
      <c r="J14" s="263"/>
      <c r="K14" s="264"/>
    </row>
    <row r="15" s="183" customFormat="1" customHeight="1" spans="1:11">
      <c r="A15" s="225" t="s">
        <v>158</v>
      </c>
      <c r="B15" s="226"/>
      <c r="C15" s="226"/>
      <c r="D15" s="227"/>
      <c r="E15" s="228"/>
      <c r="F15" s="226"/>
      <c r="G15" s="226"/>
      <c r="H15" s="227"/>
      <c r="I15" s="265"/>
      <c r="J15" s="266"/>
      <c r="K15" s="267"/>
    </row>
    <row r="16" s="183" customFormat="1" customHeight="1" spans="1:11">
      <c r="A16" s="212"/>
      <c r="B16" s="229"/>
      <c r="C16" s="229"/>
      <c r="D16" s="229"/>
      <c r="E16" s="229"/>
      <c r="F16" s="229"/>
      <c r="G16" s="229"/>
      <c r="H16" s="229"/>
      <c r="I16" s="229"/>
      <c r="J16" s="229"/>
      <c r="K16" s="260"/>
    </row>
    <row r="17" s="183" customFormat="1" customHeight="1" spans="1:11">
      <c r="A17" s="222" t="s">
        <v>159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="183" customFormat="1" customHeight="1" spans="1:11">
      <c r="A18" s="223" t="s">
        <v>160</v>
      </c>
      <c r="B18" s="224"/>
      <c r="C18" s="224"/>
      <c r="D18" s="224"/>
      <c r="E18" s="224"/>
      <c r="F18" s="224"/>
      <c r="G18" s="224"/>
      <c r="H18" s="224"/>
      <c r="I18" s="263"/>
      <c r="J18" s="263"/>
      <c r="K18" s="264"/>
    </row>
    <row r="19" s="183" customFormat="1" customHeight="1" spans="1:11">
      <c r="A19" s="225" t="s">
        <v>161</v>
      </c>
      <c r="B19" s="226"/>
      <c r="C19" s="226"/>
      <c r="D19" s="227"/>
      <c r="E19" s="228"/>
      <c r="F19" s="226"/>
      <c r="G19" s="226"/>
      <c r="H19" s="227"/>
      <c r="I19" s="265"/>
      <c r="J19" s="266"/>
      <c r="K19" s="267"/>
    </row>
    <row r="20" s="183" customFormat="1" customHeight="1" spans="1:11">
      <c r="A20" s="212"/>
      <c r="B20" s="229"/>
      <c r="C20" s="229"/>
      <c r="D20" s="229"/>
      <c r="E20" s="229"/>
      <c r="F20" s="229"/>
      <c r="G20" s="229"/>
      <c r="H20" s="229"/>
      <c r="I20" s="229"/>
      <c r="J20" s="229"/>
      <c r="K20" s="260"/>
    </row>
    <row r="21" s="183" customFormat="1" customHeight="1" spans="1:11">
      <c r="A21" s="230" t="s">
        <v>89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s="183" customFormat="1" customHeight="1" spans="1:11">
      <c r="A22" s="108" t="s">
        <v>90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1"/>
    </row>
    <row r="23" s="183" customFormat="1" customHeight="1" spans="1:11">
      <c r="A23" s="118" t="s">
        <v>91</v>
      </c>
      <c r="B23" s="120"/>
      <c r="C23" s="59" t="s">
        <v>31</v>
      </c>
      <c r="D23" s="59" t="s">
        <v>32</v>
      </c>
      <c r="E23" s="117"/>
      <c r="F23" s="117"/>
      <c r="G23" s="117"/>
      <c r="H23" s="117"/>
      <c r="I23" s="117"/>
      <c r="J23" s="117"/>
      <c r="K23" s="165"/>
    </row>
    <row r="24" s="183" customFormat="1" customHeight="1" spans="1:11">
      <c r="A24" s="231" t="s">
        <v>162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8"/>
    </row>
    <row r="25" s="183" customFormat="1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69"/>
    </row>
    <row r="26" s="183" customFormat="1" customHeight="1" spans="1:11">
      <c r="A26" s="213" t="s">
        <v>99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="183" customFormat="1" customHeight="1" spans="1:11">
      <c r="A27" s="189" t="s">
        <v>100</v>
      </c>
      <c r="B27" s="216" t="s">
        <v>62</v>
      </c>
      <c r="C27" s="216" t="s">
        <v>63</v>
      </c>
      <c r="D27" s="216" t="s">
        <v>55</v>
      </c>
      <c r="E27" s="190" t="s">
        <v>101</v>
      </c>
      <c r="F27" s="216" t="s">
        <v>62</v>
      </c>
      <c r="G27" s="216" t="s">
        <v>63</v>
      </c>
      <c r="H27" s="216" t="s">
        <v>55</v>
      </c>
      <c r="I27" s="190" t="s">
        <v>102</v>
      </c>
      <c r="J27" s="216" t="s">
        <v>62</v>
      </c>
      <c r="K27" s="261" t="s">
        <v>63</v>
      </c>
    </row>
    <row r="28" s="183" customFormat="1" customHeight="1" spans="1:11">
      <c r="A28" s="204" t="s">
        <v>54</v>
      </c>
      <c r="B28" s="59" t="s">
        <v>62</v>
      </c>
      <c r="C28" s="59" t="s">
        <v>63</v>
      </c>
      <c r="D28" s="59" t="s">
        <v>55</v>
      </c>
      <c r="E28" s="69" t="s">
        <v>61</v>
      </c>
      <c r="F28" s="59" t="s">
        <v>62</v>
      </c>
      <c r="G28" s="59" t="s">
        <v>63</v>
      </c>
      <c r="H28" s="59" t="s">
        <v>55</v>
      </c>
      <c r="I28" s="69" t="s">
        <v>72</v>
      </c>
      <c r="J28" s="59" t="s">
        <v>62</v>
      </c>
      <c r="K28" s="60" t="s">
        <v>63</v>
      </c>
    </row>
    <row r="29" s="183" customFormat="1" customHeight="1" spans="1:11">
      <c r="A29" s="195" t="s">
        <v>65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0"/>
    </row>
    <row r="30" s="183" customFormat="1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1"/>
    </row>
    <row r="31" s="183" customFormat="1" customHeight="1" spans="1:11">
      <c r="A31" s="238" t="s">
        <v>163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="183" customFormat="1" ht="17.25" customHeight="1" spans="1:11">
      <c r="A32" s="239" t="s">
        <v>164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2"/>
    </row>
    <row r="33" s="183" customFormat="1" ht="17.25" customHeight="1" spans="1:11">
      <c r="A33" s="241" t="s">
        <v>165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73"/>
    </row>
    <row r="34" s="183" customFormat="1" ht="17.25" customHeight="1" spans="1:11">
      <c r="A34" s="241" t="s">
        <v>166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73"/>
    </row>
    <row r="35" s="183" customFormat="1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3"/>
    </row>
    <row r="36" s="183" customFormat="1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3"/>
    </row>
    <row r="37" s="183" customFormat="1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s="183" customFormat="1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3"/>
    </row>
    <row r="39" s="183" customFormat="1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s="183" customFormat="1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s="183" customFormat="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s="183" customFormat="1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s="183" customFormat="1" ht="17.25" customHeight="1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s="183" customFormat="1" customHeight="1" spans="1:11">
      <c r="A44" s="238" t="s">
        <v>167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s="183" customFormat="1" ht="18" customHeight="1" spans="1:11">
      <c r="A45" s="243" t="s">
        <v>168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4"/>
    </row>
    <row r="46" s="183" customFormat="1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4"/>
    </row>
    <row r="47" s="183" customFormat="1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69"/>
    </row>
    <row r="48" s="183" customFormat="1" ht="21" customHeight="1" spans="1:11">
      <c r="A48" s="245" t="s">
        <v>104</v>
      </c>
      <c r="B48" s="246" t="s">
        <v>105</v>
      </c>
      <c r="C48" s="246"/>
      <c r="D48" s="247" t="s">
        <v>106</v>
      </c>
      <c r="E48" s="248" t="s">
        <v>107</v>
      </c>
      <c r="F48" s="247" t="s">
        <v>108</v>
      </c>
      <c r="G48" s="249" t="s">
        <v>169</v>
      </c>
      <c r="H48" s="250" t="s">
        <v>110</v>
      </c>
      <c r="I48" s="250"/>
      <c r="J48" s="246" t="s">
        <v>111</v>
      </c>
      <c r="K48" s="275"/>
    </row>
    <row r="49" s="183" customFormat="1" customHeight="1" spans="1:11">
      <c r="A49" s="251" t="s">
        <v>112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6"/>
    </row>
    <row r="50" s="183" customFormat="1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7"/>
    </row>
    <row r="51" s="183" customFormat="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8"/>
    </row>
    <row r="52" s="183" customFormat="1" ht="21" customHeight="1" spans="1:11">
      <c r="A52" s="245" t="s">
        <v>104</v>
      </c>
      <c r="B52" s="246" t="s">
        <v>113</v>
      </c>
      <c r="C52" s="246"/>
      <c r="D52" s="247" t="s">
        <v>106</v>
      </c>
      <c r="E52" s="247"/>
      <c r="F52" s="247" t="s">
        <v>108</v>
      </c>
      <c r="G52" s="247"/>
      <c r="H52" s="250" t="s">
        <v>110</v>
      </c>
      <c r="I52" s="250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9" t="s">
        <v>22</v>
      </c>
      <c r="J2" s="62" t="s">
        <v>21</v>
      </c>
      <c r="K2" s="62"/>
      <c r="L2" s="62"/>
      <c r="M2" s="62"/>
      <c r="N2" s="90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1" t="s">
        <v>117</v>
      </c>
      <c r="J3" s="91"/>
      <c r="K3" s="91"/>
      <c r="L3" s="91"/>
      <c r="M3" s="91"/>
      <c r="N3" s="92"/>
    </row>
    <row r="4" s="55" customFormat="1" ht="29.1" customHeight="1" spans="1:14">
      <c r="A4" s="64"/>
      <c r="B4" s="67"/>
      <c r="C4" s="67"/>
      <c r="D4" s="68"/>
      <c r="E4" s="67"/>
      <c r="F4" s="67"/>
      <c r="G4" s="67"/>
      <c r="H4" s="66"/>
      <c r="I4" s="69" t="s">
        <v>77</v>
      </c>
      <c r="J4" s="69" t="s">
        <v>78</v>
      </c>
      <c r="K4" s="69" t="s">
        <v>79</v>
      </c>
      <c r="L4" s="69" t="s">
        <v>80</v>
      </c>
      <c r="M4" s="69" t="s">
        <v>81</v>
      </c>
      <c r="N4" s="69" t="s">
        <v>82</v>
      </c>
    </row>
    <row r="5" s="55" customFormat="1" ht="29.1" customHeight="1" spans="1:14">
      <c r="A5" s="64"/>
      <c r="B5" s="69" t="s">
        <v>77</v>
      </c>
      <c r="C5" s="69" t="s">
        <v>78</v>
      </c>
      <c r="D5" s="69" t="s">
        <v>79</v>
      </c>
      <c r="E5" s="69" t="s">
        <v>80</v>
      </c>
      <c r="F5" s="69" t="s">
        <v>81</v>
      </c>
      <c r="G5" s="69" t="s">
        <v>82</v>
      </c>
      <c r="H5" s="66"/>
      <c r="I5" s="93" t="s">
        <v>170</v>
      </c>
      <c r="J5" s="93" t="s">
        <v>86</v>
      </c>
      <c r="K5" s="93" t="s">
        <v>170</v>
      </c>
      <c r="L5" s="93" t="s">
        <v>86</v>
      </c>
      <c r="M5" s="93" t="s">
        <v>170</v>
      </c>
      <c r="N5" s="93" t="s">
        <v>86</v>
      </c>
    </row>
    <row r="6" s="55" customFormat="1" ht="29.1" customHeight="1" spans="1:14">
      <c r="A6" s="70" t="s">
        <v>121</v>
      </c>
      <c r="B6" s="71">
        <v>71</v>
      </c>
      <c r="C6" s="71">
        <v>76</v>
      </c>
      <c r="D6" s="72">
        <v>82</v>
      </c>
      <c r="E6" s="71">
        <v>88</v>
      </c>
      <c r="F6" s="71">
        <v>94</v>
      </c>
      <c r="G6" s="71">
        <v>97</v>
      </c>
      <c r="H6" s="66"/>
      <c r="I6" s="94" t="s">
        <v>120</v>
      </c>
      <c r="J6" s="94" t="s">
        <v>120</v>
      </c>
      <c r="K6" s="94" t="s">
        <v>120</v>
      </c>
      <c r="L6" s="94" t="s">
        <v>120</v>
      </c>
      <c r="M6" s="94" t="s">
        <v>120</v>
      </c>
      <c r="N6" s="94" t="s">
        <v>120</v>
      </c>
    </row>
    <row r="7" s="55" customFormat="1" ht="29.1" customHeight="1" spans="1:14">
      <c r="A7" s="70" t="s">
        <v>124</v>
      </c>
      <c r="B7" s="71">
        <v>47</v>
      </c>
      <c r="C7" s="71">
        <v>50</v>
      </c>
      <c r="D7" s="72">
        <v>54</v>
      </c>
      <c r="E7" s="71">
        <v>57</v>
      </c>
      <c r="F7" s="71">
        <v>61</v>
      </c>
      <c r="G7" s="71">
        <v>63</v>
      </c>
      <c r="H7" s="66"/>
      <c r="I7" s="96" t="s">
        <v>171</v>
      </c>
      <c r="J7" s="96" t="s">
        <v>172</v>
      </c>
      <c r="K7" s="96" t="s">
        <v>173</v>
      </c>
      <c r="L7" s="96" t="s">
        <v>174</v>
      </c>
      <c r="M7" s="96" t="s">
        <v>172</v>
      </c>
      <c r="N7" s="181" t="s">
        <v>175</v>
      </c>
    </row>
    <row r="8" s="55" customFormat="1" ht="29.1" customHeight="1" spans="1:14">
      <c r="A8" s="70" t="s">
        <v>127</v>
      </c>
      <c r="B8" s="71">
        <v>77</v>
      </c>
      <c r="C8" s="71">
        <v>82</v>
      </c>
      <c r="D8" s="72">
        <v>87</v>
      </c>
      <c r="E8" s="71">
        <v>92</v>
      </c>
      <c r="F8" s="71">
        <v>89</v>
      </c>
      <c r="G8" s="71">
        <v>92</v>
      </c>
      <c r="H8" s="66"/>
      <c r="I8" s="96" t="s">
        <v>171</v>
      </c>
      <c r="J8" s="96" t="s">
        <v>176</v>
      </c>
      <c r="K8" s="96" t="s">
        <v>177</v>
      </c>
      <c r="L8" s="96" t="s">
        <v>176</v>
      </c>
      <c r="M8" s="96" t="s">
        <v>176</v>
      </c>
      <c r="N8" s="98" t="s">
        <v>178</v>
      </c>
    </row>
    <row r="9" s="55" customFormat="1" ht="29.1" customHeight="1" spans="1:14">
      <c r="A9" s="70" t="s">
        <v>130</v>
      </c>
      <c r="B9" s="71">
        <v>25.4</v>
      </c>
      <c r="C9" s="71">
        <v>27</v>
      </c>
      <c r="D9" s="72">
        <v>28.6</v>
      </c>
      <c r="E9" s="71">
        <v>30.2</v>
      </c>
      <c r="F9" s="71">
        <v>31.8</v>
      </c>
      <c r="G9" s="71">
        <v>32.7</v>
      </c>
      <c r="H9" s="66"/>
      <c r="I9" s="94" t="s">
        <v>179</v>
      </c>
      <c r="J9" s="94" t="s">
        <v>180</v>
      </c>
      <c r="K9" s="94" t="s">
        <v>181</v>
      </c>
      <c r="L9" s="94" t="s">
        <v>182</v>
      </c>
      <c r="M9" s="94" t="s">
        <v>180</v>
      </c>
      <c r="N9" s="182" t="s">
        <v>183</v>
      </c>
    </row>
    <row r="10" s="55" customFormat="1" ht="29.1" customHeight="1" spans="1:14">
      <c r="A10" s="70" t="s">
        <v>132</v>
      </c>
      <c r="B10" s="71">
        <v>24</v>
      </c>
      <c r="C10" s="71">
        <v>25</v>
      </c>
      <c r="D10" s="72">
        <v>26.2</v>
      </c>
      <c r="E10" s="71">
        <v>27.4</v>
      </c>
      <c r="F10" s="71">
        <v>28.6</v>
      </c>
      <c r="G10" s="71">
        <v>29.2</v>
      </c>
      <c r="H10" s="66"/>
      <c r="I10" s="96" t="s">
        <v>184</v>
      </c>
      <c r="J10" s="96" t="s">
        <v>185</v>
      </c>
      <c r="K10" s="96" t="s">
        <v>186</v>
      </c>
      <c r="L10" s="96" t="s">
        <v>187</v>
      </c>
      <c r="M10" s="96" t="s">
        <v>188</v>
      </c>
      <c r="N10" s="98" t="s">
        <v>189</v>
      </c>
    </row>
    <row r="11" s="55" customFormat="1" ht="29.1" customHeight="1" spans="1:14">
      <c r="A11" s="70" t="s">
        <v>134</v>
      </c>
      <c r="B11" s="71">
        <v>21.5</v>
      </c>
      <c r="C11" s="71">
        <v>22</v>
      </c>
      <c r="D11" s="72">
        <v>22.5</v>
      </c>
      <c r="E11" s="71">
        <v>23</v>
      </c>
      <c r="F11" s="71">
        <v>23.5</v>
      </c>
      <c r="G11" s="71">
        <v>24</v>
      </c>
      <c r="H11" s="66"/>
      <c r="I11" s="96" t="s">
        <v>190</v>
      </c>
      <c r="J11" s="96" t="s">
        <v>191</v>
      </c>
      <c r="K11" s="96" t="s">
        <v>139</v>
      </c>
      <c r="L11" s="96" t="s">
        <v>192</v>
      </c>
      <c r="M11" s="96" t="s">
        <v>193</v>
      </c>
      <c r="N11" s="98" t="s">
        <v>191</v>
      </c>
    </row>
    <row r="12" s="55" customFormat="1" ht="29.1" customHeight="1" spans="1:14">
      <c r="A12" s="70" t="s">
        <v>137</v>
      </c>
      <c r="B12" s="71">
        <v>27</v>
      </c>
      <c r="C12" s="71">
        <v>28.5</v>
      </c>
      <c r="D12" s="72">
        <v>30</v>
      </c>
      <c r="E12" s="71">
        <v>31.5</v>
      </c>
      <c r="F12" s="71">
        <v>33</v>
      </c>
      <c r="G12" s="71">
        <v>34</v>
      </c>
      <c r="H12" s="66"/>
      <c r="I12" s="96" t="s">
        <v>194</v>
      </c>
      <c r="J12" s="96" t="s">
        <v>128</v>
      </c>
      <c r="K12" s="96" t="s">
        <v>195</v>
      </c>
      <c r="L12" s="96" t="s">
        <v>196</v>
      </c>
      <c r="M12" s="96" t="s">
        <v>128</v>
      </c>
      <c r="N12" s="98" t="s">
        <v>197</v>
      </c>
    </row>
    <row r="13" s="55" customFormat="1" ht="29.1" customHeight="1" spans="1:14">
      <c r="A13" s="73" t="s">
        <v>140</v>
      </c>
      <c r="B13" s="74">
        <v>33.2</v>
      </c>
      <c r="C13" s="75">
        <v>35</v>
      </c>
      <c r="D13" s="76">
        <v>36.8</v>
      </c>
      <c r="E13" s="75">
        <v>38.6</v>
      </c>
      <c r="F13" s="75">
        <v>40</v>
      </c>
      <c r="G13" s="75">
        <v>41.5</v>
      </c>
      <c r="H13" s="66"/>
      <c r="I13" s="96" t="s">
        <v>128</v>
      </c>
      <c r="J13" s="96" t="s">
        <v>192</v>
      </c>
      <c r="K13" s="96" t="s">
        <v>194</v>
      </c>
      <c r="L13" s="96" t="s">
        <v>198</v>
      </c>
      <c r="M13" s="96" t="s">
        <v>192</v>
      </c>
      <c r="N13" s="98" t="s">
        <v>199</v>
      </c>
    </row>
    <row r="14" s="55" customFormat="1" ht="29.1" customHeight="1" spans="1:14">
      <c r="A14" s="77"/>
      <c r="B14" s="78"/>
      <c r="C14" s="79"/>
      <c r="D14" s="79"/>
      <c r="E14" s="79"/>
      <c r="F14" s="79"/>
      <c r="G14" s="80"/>
      <c r="H14" s="66"/>
      <c r="I14" s="96"/>
      <c r="J14" s="96"/>
      <c r="K14" s="96"/>
      <c r="L14" s="96"/>
      <c r="M14" s="96"/>
      <c r="N14" s="98"/>
    </row>
    <row r="15" s="55" customFormat="1" ht="29.1" customHeight="1" spans="1:14">
      <c r="A15" s="81"/>
      <c r="B15" s="82"/>
      <c r="C15" s="83"/>
      <c r="D15" s="83"/>
      <c r="E15" s="84"/>
      <c r="F15" s="84"/>
      <c r="G15" s="85"/>
      <c r="H15" s="86"/>
      <c r="I15" s="99"/>
      <c r="J15" s="100"/>
      <c r="K15" s="101"/>
      <c r="L15" s="100"/>
      <c r="M15" s="100"/>
      <c r="N15" s="102"/>
    </row>
    <row r="16" s="55" customFormat="1" ht="16.5" spans="1:14">
      <c r="A16" s="87" t="s">
        <v>142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5" customFormat="1" ht="15.75" spans="1:14">
      <c r="A17" s="55" t="s">
        <v>143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5" customFormat="1" ht="15.75" spans="1:14">
      <c r="A18" s="88"/>
      <c r="B18" s="88"/>
      <c r="C18" s="88"/>
      <c r="D18" s="88"/>
      <c r="E18" s="88"/>
      <c r="F18" s="88"/>
      <c r="G18" s="88"/>
      <c r="H18" s="88"/>
      <c r="I18" s="87" t="s">
        <v>200</v>
      </c>
      <c r="J18" s="103"/>
      <c r="K18" s="87" t="s">
        <v>145</v>
      </c>
      <c r="L18" s="87"/>
      <c r="M18" s="87" t="s">
        <v>146</v>
      </c>
      <c r="N18" s="55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7" sqref="A7"/>
    </sheetView>
  </sheetViews>
  <sheetFormatPr defaultColWidth="10.125" defaultRowHeight="15.75"/>
  <cols>
    <col min="1" max="1" width="9.625" style="104" customWidth="1"/>
    <col min="2" max="2" width="11.125" style="104" customWidth="1"/>
    <col min="3" max="3" width="15.5166666666667" style="104" customWidth="1"/>
    <col min="4" max="4" width="9.5" style="104" customWidth="1"/>
    <col min="5" max="5" width="9.125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5.85" spans="1:11">
      <c r="A1" s="107" t="s">
        <v>201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09"/>
      <c r="D2" s="110" t="s">
        <v>26</v>
      </c>
      <c r="E2" s="59" t="s">
        <v>27</v>
      </c>
      <c r="F2" s="60"/>
      <c r="G2" s="111"/>
      <c r="H2" s="111"/>
      <c r="I2" s="141" t="s">
        <v>22</v>
      </c>
      <c r="J2" s="111" t="s">
        <v>21</v>
      </c>
      <c r="K2" s="164"/>
    </row>
    <row r="3" s="104" customFormat="1" spans="1:11">
      <c r="A3" s="112" t="s">
        <v>42</v>
      </c>
      <c r="B3" s="113">
        <v>1037</v>
      </c>
      <c r="C3" s="113"/>
      <c r="D3" s="114" t="s">
        <v>202</v>
      </c>
      <c r="E3" s="115" t="s">
        <v>29</v>
      </c>
      <c r="F3" s="116"/>
      <c r="G3" s="116"/>
      <c r="H3" s="117" t="s">
        <v>203</v>
      </c>
      <c r="I3" s="117"/>
      <c r="J3" s="117"/>
      <c r="K3" s="165"/>
    </row>
    <row r="4" s="104" customFormat="1" spans="1:11">
      <c r="A4" s="118" t="s">
        <v>38</v>
      </c>
      <c r="B4" s="119">
        <v>2</v>
      </c>
      <c r="C4" s="119">
        <v>6</v>
      </c>
      <c r="D4" s="120" t="s">
        <v>204</v>
      </c>
      <c r="E4" s="116"/>
      <c r="F4" s="116"/>
      <c r="G4" s="116"/>
      <c r="H4" s="120" t="s">
        <v>205</v>
      </c>
      <c r="I4" s="120"/>
      <c r="J4" s="134" t="s">
        <v>31</v>
      </c>
      <c r="K4" s="166" t="s">
        <v>32</v>
      </c>
    </row>
    <row r="5" s="104" customFormat="1" spans="1:11">
      <c r="A5" s="118" t="s">
        <v>206</v>
      </c>
      <c r="B5" s="113">
        <v>1</v>
      </c>
      <c r="C5" s="113"/>
      <c r="D5" s="114" t="s">
        <v>207</v>
      </c>
      <c r="E5" s="114" t="s">
        <v>208</v>
      </c>
      <c r="F5" s="114" t="s">
        <v>209</v>
      </c>
      <c r="G5" s="114" t="s">
        <v>210</v>
      </c>
      <c r="H5" s="120" t="s">
        <v>211</v>
      </c>
      <c r="I5" s="120"/>
      <c r="J5" s="134" t="s">
        <v>31</v>
      </c>
      <c r="K5" s="166" t="s">
        <v>32</v>
      </c>
    </row>
    <row r="6" s="104" customFormat="1" ht="16.5" spans="1:11">
      <c r="A6" s="121" t="s">
        <v>212</v>
      </c>
      <c r="B6" s="122">
        <v>125</v>
      </c>
      <c r="C6" s="122"/>
      <c r="D6" s="123" t="s">
        <v>213</v>
      </c>
      <c r="E6" s="124"/>
      <c r="F6" s="125">
        <v>1037</v>
      </c>
      <c r="G6" s="123"/>
      <c r="H6" s="126" t="s">
        <v>214</v>
      </c>
      <c r="I6" s="126"/>
      <c r="J6" s="125" t="s">
        <v>31</v>
      </c>
      <c r="K6" s="167" t="s">
        <v>32</v>
      </c>
    </row>
    <row r="7" s="104" customFormat="1" ht="16.5" spans="1:11">
      <c r="A7" s="127" t="s">
        <v>215</v>
      </c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="104" customFormat="1" spans="1:11">
      <c r="A8" s="130" t="s">
        <v>216</v>
      </c>
      <c r="B8" s="131" t="s">
        <v>217</v>
      </c>
      <c r="C8" s="131" t="s">
        <v>218</v>
      </c>
      <c r="D8" s="131" t="s">
        <v>219</v>
      </c>
      <c r="E8" s="131" t="s">
        <v>220</v>
      </c>
      <c r="F8" s="131" t="s">
        <v>221</v>
      </c>
      <c r="G8" s="132"/>
      <c r="H8" s="133"/>
      <c r="I8" s="133"/>
      <c r="J8" s="133"/>
      <c r="K8" s="168"/>
    </row>
    <row r="9" s="104" customFormat="1" spans="1:11">
      <c r="A9" s="118" t="s">
        <v>222</v>
      </c>
      <c r="B9" s="120"/>
      <c r="C9" s="134" t="s">
        <v>31</v>
      </c>
      <c r="D9" s="134" t="s">
        <v>32</v>
      </c>
      <c r="E9" s="114" t="s">
        <v>223</v>
      </c>
      <c r="F9" s="135" t="s">
        <v>224</v>
      </c>
      <c r="G9" s="136"/>
      <c r="H9" s="137"/>
      <c r="I9" s="137"/>
      <c r="J9" s="137"/>
      <c r="K9" s="169"/>
    </row>
    <row r="10" s="104" customFormat="1" spans="1:11">
      <c r="A10" s="118" t="s">
        <v>225</v>
      </c>
      <c r="B10" s="120"/>
      <c r="C10" s="134" t="s">
        <v>31</v>
      </c>
      <c r="D10" s="134" t="s">
        <v>32</v>
      </c>
      <c r="E10" s="114" t="s">
        <v>226</v>
      </c>
      <c r="F10" s="135" t="s">
        <v>227</v>
      </c>
      <c r="G10" s="136" t="s">
        <v>228</v>
      </c>
      <c r="H10" s="137"/>
      <c r="I10" s="137"/>
      <c r="J10" s="137"/>
      <c r="K10" s="169"/>
    </row>
    <row r="11" s="104" customFormat="1" spans="1:11">
      <c r="A11" s="138" t="s">
        <v>155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0"/>
    </row>
    <row r="12" s="104" customFormat="1" spans="1:11">
      <c r="A12" s="112" t="s">
        <v>56</v>
      </c>
      <c r="B12" s="134" t="s">
        <v>52</v>
      </c>
      <c r="C12" s="134" t="s">
        <v>53</v>
      </c>
      <c r="D12" s="135"/>
      <c r="E12" s="114" t="s">
        <v>54</v>
      </c>
      <c r="F12" s="134" t="s">
        <v>52</v>
      </c>
      <c r="G12" s="134" t="s">
        <v>53</v>
      </c>
      <c r="H12" s="134"/>
      <c r="I12" s="114" t="s">
        <v>229</v>
      </c>
      <c r="J12" s="134" t="s">
        <v>52</v>
      </c>
      <c r="K12" s="166" t="s">
        <v>53</v>
      </c>
    </row>
    <row r="13" s="104" customFormat="1" spans="1:11">
      <c r="A13" s="112" t="s">
        <v>59</v>
      </c>
      <c r="B13" s="134" t="s">
        <v>52</v>
      </c>
      <c r="C13" s="134" t="s">
        <v>53</v>
      </c>
      <c r="D13" s="135"/>
      <c r="E13" s="114" t="s">
        <v>64</v>
      </c>
      <c r="F13" s="134" t="s">
        <v>52</v>
      </c>
      <c r="G13" s="134" t="s">
        <v>53</v>
      </c>
      <c r="H13" s="134"/>
      <c r="I13" s="114" t="s">
        <v>230</v>
      </c>
      <c r="J13" s="134" t="s">
        <v>52</v>
      </c>
      <c r="K13" s="166" t="s">
        <v>53</v>
      </c>
    </row>
    <row r="14" s="104" customFormat="1" ht="16.5" spans="1:11">
      <c r="A14" s="121" t="s">
        <v>231</v>
      </c>
      <c r="B14" s="125" t="s">
        <v>52</v>
      </c>
      <c r="C14" s="125" t="s">
        <v>53</v>
      </c>
      <c r="D14" s="124"/>
      <c r="E14" s="123" t="s">
        <v>232</v>
      </c>
      <c r="F14" s="125" t="s">
        <v>52</v>
      </c>
      <c r="G14" s="125" t="s">
        <v>53</v>
      </c>
      <c r="H14" s="125"/>
      <c r="I14" s="123" t="s">
        <v>233</v>
      </c>
      <c r="J14" s="125" t="s">
        <v>52</v>
      </c>
      <c r="K14" s="167" t="s">
        <v>53</v>
      </c>
    </row>
    <row r="15" s="104" customFormat="1" ht="16.5" spans="1:11">
      <c r="A15" s="127"/>
      <c r="B15" s="140"/>
      <c r="C15" s="140"/>
      <c r="D15" s="128"/>
      <c r="E15" s="127"/>
      <c r="F15" s="140"/>
      <c r="G15" s="140"/>
      <c r="H15" s="140"/>
      <c r="I15" s="127"/>
      <c r="J15" s="140"/>
      <c r="K15" s="140"/>
    </row>
    <row r="16" s="105" customFormat="1" spans="1:11">
      <c r="A16" s="108" t="s">
        <v>234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1"/>
    </row>
    <row r="17" s="104" customFormat="1" spans="1:11">
      <c r="A17" s="118" t="s">
        <v>235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2"/>
    </row>
    <row r="18" s="104" customFormat="1" spans="1:11">
      <c r="A18" s="118" t="s">
        <v>236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2"/>
    </row>
    <row r="19" s="104" customFormat="1" spans="1:11">
      <c r="A19" s="142" t="s">
        <v>237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66"/>
    </row>
    <row r="20" s="104" customFormat="1" spans="1:11">
      <c r="A20" s="143" t="s">
        <v>238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="104" customFormat="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="104" customFormat="1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="104" customFormat="1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="104" customFormat="1" spans="1:11">
      <c r="A24" s="118" t="s">
        <v>91</v>
      </c>
      <c r="B24" s="120"/>
      <c r="C24" s="134" t="s">
        <v>31</v>
      </c>
      <c r="D24" s="134" t="s">
        <v>32</v>
      </c>
      <c r="E24" s="117"/>
      <c r="F24" s="117"/>
      <c r="G24" s="117"/>
      <c r="H24" s="117"/>
      <c r="I24" s="117"/>
      <c r="J24" s="117"/>
      <c r="K24" s="165"/>
    </row>
    <row r="25" s="104" customFormat="1" ht="16.5" spans="1:11">
      <c r="A25" s="147" t="s">
        <v>239</v>
      </c>
      <c r="B25" s="148" t="s">
        <v>227</v>
      </c>
      <c r="C25" s="148"/>
      <c r="D25" s="148"/>
      <c r="E25" s="148"/>
      <c r="F25" s="148"/>
      <c r="G25" s="148"/>
      <c r="H25" s="148"/>
      <c r="I25" s="148"/>
      <c r="J25" s="148"/>
      <c r="K25" s="175"/>
    </row>
    <row r="26" s="104" customFormat="1" ht="16.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="104" customFormat="1" spans="1:11">
      <c r="A27" s="150" t="s">
        <v>240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s="104" customFormat="1" spans="1:11">
      <c r="A28" s="152" t="s">
        <v>241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s="104" customFormat="1" spans="1:11">
      <c r="A29" s="152" t="s">
        <v>242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s="104" customFormat="1" spans="1:11">
      <c r="A30" s="152" t="s">
        <v>243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s="104" customFormat="1" spans="1:11">
      <c r="A31" s="152" t="s">
        <v>244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s="104" customFormat="1" spans="1:11">
      <c r="A32" s="152" t="s">
        <v>245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s="104" customFormat="1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s="104" customFormat="1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s="104" customFormat="1" ht="23.1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s="104" customFormat="1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s="104" customFormat="1" ht="18.75" customHeight="1" spans="1:11">
      <c r="A37" s="157" t="s">
        <v>246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s="106" customFormat="1" ht="18.75" customHeight="1" spans="1:11">
      <c r="A38" s="118" t="s">
        <v>247</v>
      </c>
      <c r="B38" s="120"/>
      <c r="C38" s="120"/>
      <c r="D38" s="117" t="s">
        <v>248</v>
      </c>
      <c r="E38" s="117"/>
      <c r="F38" s="159" t="s">
        <v>249</v>
      </c>
      <c r="G38" s="160"/>
      <c r="H38" s="120" t="s">
        <v>250</v>
      </c>
      <c r="I38" s="120"/>
      <c r="J38" s="120" t="s">
        <v>251</v>
      </c>
      <c r="K38" s="172"/>
    </row>
    <row r="39" s="104" customFormat="1" ht="18.75" customHeight="1" spans="1:13">
      <c r="A39" s="118" t="s">
        <v>142</v>
      </c>
      <c r="B39" s="120" t="s">
        <v>252</v>
      </c>
      <c r="C39" s="120"/>
      <c r="D39" s="120"/>
      <c r="E39" s="120"/>
      <c r="F39" s="120"/>
      <c r="G39" s="120"/>
      <c r="H39" s="120"/>
      <c r="I39" s="120"/>
      <c r="J39" s="120"/>
      <c r="K39" s="172"/>
      <c r="M39" s="106"/>
    </row>
    <row r="40" s="104" customFormat="1" ht="30.95" customHeight="1" spans="1:11">
      <c r="A40" s="118" t="s">
        <v>253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72"/>
    </row>
    <row r="41" s="104" customFormat="1" ht="18.75" customHeight="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72"/>
    </row>
    <row r="42" s="104" customFormat="1" ht="32.1" customHeight="1" spans="1:11">
      <c r="A42" s="121" t="s">
        <v>104</v>
      </c>
      <c r="B42" s="161" t="s">
        <v>105</v>
      </c>
      <c r="C42" s="161"/>
      <c r="D42" s="123" t="s">
        <v>254</v>
      </c>
      <c r="E42" s="124" t="s">
        <v>107</v>
      </c>
      <c r="F42" s="123" t="s">
        <v>108</v>
      </c>
      <c r="G42" s="162" t="s">
        <v>255</v>
      </c>
      <c r="H42" s="163" t="s">
        <v>110</v>
      </c>
      <c r="I42" s="163"/>
      <c r="J42" s="161" t="s">
        <v>111</v>
      </c>
      <c r="K42" s="180"/>
    </row>
    <row r="43" s="104" customFormat="1" ht="16.5" customHeight="1"/>
    <row r="44" s="104" customFormat="1" ht="16.5" customHeight="1"/>
    <row r="45" s="104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84455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93980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84455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92710</xdr:rowOff>
                  </from>
                  <to>
                    <xdr:col>2</xdr:col>
                    <xdr:colOff>676275</xdr:colOff>
                    <xdr:row>24</xdr:row>
                    <xdr:rowOff>100965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84455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84455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84455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1" workbookViewId="0">
      <selection activeCell="M18" sqref="M18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 t="s">
        <v>256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9" t="s">
        <v>22</v>
      </c>
      <c r="J2" s="62" t="s">
        <v>21</v>
      </c>
      <c r="K2" s="62"/>
      <c r="L2" s="62"/>
      <c r="M2" s="62"/>
      <c r="N2" s="90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1" t="s">
        <v>117</v>
      </c>
      <c r="J3" s="91"/>
      <c r="K3" s="91"/>
      <c r="L3" s="91"/>
      <c r="M3" s="91"/>
      <c r="N3" s="92"/>
    </row>
    <row r="4" s="55" customFormat="1" ht="29.1" customHeight="1" spans="1:14">
      <c r="A4" s="64"/>
      <c r="B4" s="67"/>
      <c r="C4" s="67"/>
      <c r="D4" s="68"/>
      <c r="E4" s="67"/>
      <c r="F4" s="67"/>
      <c r="G4" s="67"/>
      <c r="H4" s="66"/>
      <c r="I4" s="69" t="s">
        <v>77</v>
      </c>
      <c r="J4" s="69" t="s">
        <v>78</v>
      </c>
      <c r="K4" s="69" t="s">
        <v>79</v>
      </c>
      <c r="L4" s="69" t="s">
        <v>80</v>
      </c>
      <c r="M4" s="69" t="s">
        <v>81</v>
      </c>
      <c r="N4" s="69" t="s">
        <v>82</v>
      </c>
    </row>
    <row r="5" s="55" customFormat="1" ht="29.1" customHeight="1" spans="1:14">
      <c r="A5" s="64"/>
      <c r="B5" s="69" t="s">
        <v>77</v>
      </c>
      <c r="C5" s="69" t="s">
        <v>78</v>
      </c>
      <c r="D5" s="69" t="s">
        <v>79</v>
      </c>
      <c r="E5" s="69" t="s">
        <v>80</v>
      </c>
      <c r="F5" s="69" t="s">
        <v>81</v>
      </c>
      <c r="G5" s="69" t="s">
        <v>82</v>
      </c>
      <c r="H5" s="66"/>
      <c r="I5" s="93" t="s">
        <v>86</v>
      </c>
      <c r="J5" s="93" t="s">
        <v>84</v>
      </c>
      <c r="K5" s="93" t="s">
        <v>86</v>
      </c>
      <c r="L5" s="93" t="s">
        <v>86</v>
      </c>
      <c r="M5" s="93" t="s">
        <v>84</v>
      </c>
      <c r="N5" s="93" t="s">
        <v>84</v>
      </c>
    </row>
    <row r="6" s="55" customFormat="1" ht="29.1" customHeight="1" spans="1:14">
      <c r="A6" s="70" t="s">
        <v>121</v>
      </c>
      <c r="B6" s="71">
        <v>71</v>
      </c>
      <c r="C6" s="71">
        <v>76</v>
      </c>
      <c r="D6" s="72">
        <v>82</v>
      </c>
      <c r="E6" s="71">
        <v>88</v>
      </c>
      <c r="F6" s="71">
        <v>94</v>
      </c>
      <c r="G6" s="71">
        <v>97</v>
      </c>
      <c r="H6" s="66"/>
      <c r="I6" s="94" t="s">
        <v>194</v>
      </c>
      <c r="J6" s="94" t="s">
        <v>199</v>
      </c>
      <c r="K6" s="95" t="s">
        <v>175</v>
      </c>
      <c r="L6" s="94" t="s">
        <v>257</v>
      </c>
      <c r="M6" s="94" t="s">
        <v>172</v>
      </c>
      <c r="N6" s="94" t="s">
        <v>173</v>
      </c>
    </row>
    <row r="7" s="55" customFormat="1" ht="29.1" customHeight="1" spans="1:14">
      <c r="A7" s="70" t="s">
        <v>124</v>
      </c>
      <c r="B7" s="71">
        <v>47</v>
      </c>
      <c r="C7" s="71">
        <v>50</v>
      </c>
      <c r="D7" s="72">
        <v>54</v>
      </c>
      <c r="E7" s="71">
        <v>57</v>
      </c>
      <c r="F7" s="71">
        <v>61</v>
      </c>
      <c r="G7" s="71">
        <v>63</v>
      </c>
      <c r="H7" s="66"/>
      <c r="I7" s="96" t="s">
        <v>177</v>
      </c>
      <c r="J7" s="96" t="s">
        <v>184</v>
      </c>
      <c r="K7" s="97" t="s">
        <v>126</v>
      </c>
      <c r="L7" s="96" t="s">
        <v>171</v>
      </c>
      <c r="M7" s="96" t="s">
        <v>176</v>
      </c>
      <c r="N7" s="96" t="s">
        <v>177</v>
      </c>
    </row>
    <row r="8" s="55" customFormat="1" ht="29.1" customHeight="1" spans="1:14">
      <c r="A8" s="70" t="s">
        <v>127</v>
      </c>
      <c r="B8" s="71">
        <v>77</v>
      </c>
      <c r="C8" s="71">
        <v>82</v>
      </c>
      <c r="D8" s="72">
        <v>87</v>
      </c>
      <c r="E8" s="71">
        <v>92</v>
      </c>
      <c r="F8" s="71">
        <v>89</v>
      </c>
      <c r="G8" s="71">
        <v>92</v>
      </c>
      <c r="H8" s="66"/>
      <c r="I8" s="96" t="s">
        <v>258</v>
      </c>
      <c r="J8" s="96" t="s">
        <v>259</v>
      </c>
      <c r="K8" s="97" t="s">
        <v>260</v>
      </c>
      <c r="L8" s="96" t="s">
        <v>260</v>
      </c>
      <c r="M8" s="96" t="s">
        <v>126</v>
      </c>
      <c r="N8" s="96" t="s">
        <v>171</v>
      </c>
    </row>
    <row r="9" s="55" customFormat="1" ht="29.1" customHeight="1" spans="1:14">
      <c r="A9" s="70" t="s">
        <v>130</v>
      </c>
      <c r="B9" s="71">
        <v>25.4</v>
      </c>
      <c r="C9" s="71">
        <v>27</v>
      </c>
      <c r="D9" s="72">
        <v>28.6</v>
      </c>
      <c r="E9" s="71">
        <v>30.2</v>
      </c>
      <c r="F9" s="71">
        <v>31.8</v>
      </c>
      <c r="G9" s="71">
        <v>32.7</v>
      </c>
      <c r="H9" s="66"/>
      <c r="I9" s="94" t="s">
        <v>182</v>
      </c>
      <c r="J9" s="94" t="s">
        <v>197</v>
      </c>
      <c r="K9" s="95" t="s">
        <v>125</v>
      </c>
      <c r="L9" s="94" t="s">
        <v>192</v>
      </c>
      <c r="M9" s="94" t="s">
        <v>139</v>
      </c>
      <c r="N9" s="94" t="s">
        <v>129</v>
      </c>
    </row>
    <row r="10" s="55" customFormat="1" ht="29.1" customHeight="1" spans="1:14">
      <c r="A10" s="70" t="s">
        <v>132</v>
      </c>
      <c r="B10" s="71">
        <v>24</v>
      </c>
      <c r="C10" s="71">
        <v>25</v>
      </c>
      <c r="D10" s="72">
        <v>26.2</v>
      </c>
      <c r="E10" s="71">
        <v>27.4</v>
      </c>
      <c r="F10" s="71">
        <v>28.6</v>
      </c>
      <c r="G10" s="71">
        <v>29.2</v>
      </c>
      <c r="H10" s="66"/>
      <c r="I10" s="96" t="s">
        <v>125</v>
      </c>
      <c r="J10" s="96" t="s">
        <v>138</v>
      </c>
      <c r="K10" s="97" t="s">
        <v>261</v>
      </c>
      <c r="L10" s="96" t="s">
        <v>141</v>
      </c>
      <c r="M10" s="96" t="s">
        <v>125</v>
      </c>
      <c r="N10" s="96" t="s">
        <v>189</v>
      </c>
    </row>
    <row r="11" s="55" customFormat="1" ht="29.1" customHeight="1" spans="1:14">
      <c r="A11" s="70" t="s">
        <v>134</v>
      </c>
      <c r="B11" s="71">
        <v>21.5</v>
      </c>
      <c r="C11" s="71">
        <v>22</v>
      </c>
      <c r="D11" s="72">
        <v>22.5</v>
      </c>
      <c r="E11" s="71">
        <v>23</v>
      </c>
      <c r="F11" s="71">
        <v>23.5</v>
      </c>
      <c r="G11" s="71">
        <v>24</v>
      </c>
      <c r="H11" s="66"/>
      <c r="I11" s="96" t="s">
        <v>192</v>
      </c>
      <c r="J11" s="96" t="s">
        <v>128</v>
      </c>
      <c r="K11" s="97" t="s">
        <v>125</v>
      </c>
      <c r="L11" s="96" t="s">
        <v>125</v>
      </c>
      <c r="M11" s="96" t="s">
        <v>193</v>
      </c>
      <c r="N11" s="96" t="s">
        <v>171</v>
      </c>
    </row>
    <row r="12" s="55" customFormat="1" ht="29.1" customHeight="1" spans="1:14">
      <c r="A12" s="70" t="s">
        <v>137</v>
      </c>
      <c r="B12" s="71">
        <v>27</v>
      </c>
      <c r="C12" s="71">
        <v>28.5</v>
      </c>
      <c r="D12" s="72">
        <v>30</v>
      </c>
      <c r="E12" s="71">
        <v>31.5</v>
      </c>
      <c r="F12" s="71">
        <v>33</v>
      </c>
      <c r="G12" s="71">
        <v>34</v>
      </c>
      <c r="H12" s="66"/>
      <c r="I12" s="96" t="s">
        <v>192</v>
      </c>
      <c r="J12" s="96" t="s">
        <v>197</v>
      </c>
      <c r="K12" s="97" t="s">
        <v>189</v>
      </c>
      <c r="L12" s="96" t="s">
        <v>262</v>
      </c>
      <c r="M12" s="96" t="s">
        <v>192</v>
      </c>
      <c r="N12" s="96" t="s">
        <v>192</v>
      </c>
    </row>
    <row r="13" s="55" customFormat="1" ht="29.1" customHeight="1" spans="1:14">
      <c r="A13" s="73" t="s">
        <v>140</v>
      </c>
      <c r="B13" s="74">
        <v>33.2</v>
      </c>
      <c r="C13" s="75">
        <v>35</v>
      </c>
      <c r="D13" s="76">
        <v>36.8</v>
      </c>
      <c r="E13" s="75">
        <v>38.6</v>
      </c>
      <c r="F13" s="75">
        <v>40</v>
      </c>
      <c r="G13" s="75">
        <v>41.5</v>
      </c>
      <c r="H13" s="66"/>
      <c r="I13" s="96" t="s">
        <v>198</v>
      </c>
      <c r="J13" s="96" t="s">
        <v>138</v>
      </c>
      <c r="K13" s="97" t="s">
        <v>189</v>
      </c>
      <c r="L13" s="96" t="s">
        <v>197</v>
      </c>
      <c r="M13" s="96" t="s">
        <v>192</v>
      </c>
      <c r="N13" s="96" t="s">
        <v>138</v>
      </c>
    </row>
    <row r="14" s="55" customFormat="1" ht="29.1" customHeight="1" spans="1:14">
      <c r="A14" s="77"/>
      <c r="B14" s="78"/>
      <c r="C14" s="79"/>
      <c r="D14" s="79"/>
      <c r="E14" s="79"/>
      <c r="F14" s="79"/>
      <c r="G14" s="80"/>
      <c r="H14" s="66"/>
      <c r="I14" s="96"/>
      <c r="J14" s="96"/>
      <c r="K14" s="96"/>
      <c r="L14" s="96"/>
      <c r="M14" s="96"/>
      <c r="N14" s="98"/>
    </row>
    <row r="15" s="55" customFormat="1" ht="29.1" customHeight="1" spans="1:14">
      <c r="A15" s="81"/>
      <c r="B15" s="82"/>
      <c r="C15" s="83"/>
      <c r="D15" s="83"/>
      <c r="E15" s="84"/>
      <c r="F15" s="84"/>
      <c r="G15" s="85"/>
      <c r="H15" s="86"/>
      <c r="I15" s="99"/>
      <c r="J15" s="100"/>
      <c r="K15" s="101"/>
      <c r="L15" s="100"/>
      <c r="M15" s="100"/>
      <c r="N15" s="102"/>
    </row>
    <row r="16" s="55" customFormat="1" ht="16.5" spans="1:14">
      <c r="A16" s="87" t="s">
        <v>142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5" customFormat="1" ht="15.75" spans="1:14">
      <c r="A17" s="55" t="s">
        <v>143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5" customFormat="1" ht="15.75" spans="1:13">
      <c r="A18" s="88"/>
      <c r="B18" s="88"/>
      <c r="C18" s="88"/>
      <c r="D18" s="88"/>
      <c r="E18" s="88"/>
      <c r="F18" s="88"/>
      <c r="G18" s="88"/>
      <c r="H18" s="88"/>
      <c r="I18" s="87" t="s">
        <v>263</v>
      </c>
      <c r="J18" s="103"/>
      <c r="K18" s="87" t="s">
        <v>145</v>
      </c>
      <c r="L18" s="87"/>
      <c r="M18" s="87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L20" sqref="L20"/>
    </sheetView>
  </sheetViews>
  <sheetFormatPr defaultColWidth="9" defaultRowHeight="15.7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7.7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2" t="s">
        <v>266</v>
      </c>
      <c r="B2" s="43" t="s">
        <v>267</v>
      </c>
      <c r="C2" s="43" t="s">
        <v>268</v>
      </c>
      <c r="D2" s="43" t="s">
        <v>269</v>
      </c>
      <c r="E2" s="43" t="s">
        <v>270</v>
      </c>
      <c r="F2" s="43" t="s">
        <v>271</v>
      </c>
      <c r="G2" s="43" t="s">
        <v>272</v>
      </c>
      <c r="H2" s="43" t="s">
        <v>273</v>
      </c>
      <c r="I2" s="42" t="s">
        <v>274</v>
      </c>
      <c r="J2" s="42" t="s">
        <v>275</v>
      </c>
      <c r="K2" s="42" t="s">
        <v>276</v>
      </c>
      <c r="L2" s="42" t="s">
        <v>277</v>
      </c>
      <c r="M2" s="42" t="s">
        <v>278</v>
      </c>
      <c r="N2" s="43" t="s">
        <v>279</v>
      </c>
      <c r="O2" s="43" t="s">
        <v>280</v>
      </c>
    </row>
    <row r="3" s="1" customFormat="1" ht="15" spans="1:15">
      <c r="A3" s="42"/>
      <c r="B3" s="44"/>
      <c r="C3" s="44"/>
      <c r="D3" s="44"/>
      <c r="E3" s="44"/>
      <c r="F3" s="44"/>
      <c r="G3" s="44"/>
      <c r="H3" s="44"/>
      <c r="I3" s="42" t="s">
        <v>281</v>
      </c>
      <c r="J3" s="42" t="s">
        <v>281</v>
      </c>
      <c r="K3" s="42" t="s">
        <v>281</v>
      </c>
      <c r="L3" s="42" t="s">
        <v>281</v>
      </c>
      <c r="M3" s="42" t="s">
        <v>281</v>
      </c>
      <c r="N3" s="44"/>
      <c r="O3" s="44"/>
    </row>
    <row r="4" customFormat="1" spans="1:15">
      <c r="A4" s="20">
        <v>1</v>
      </c>
      <c r="B4" s="372" t="s">
        <v>282</v>
      </c>
      <c r="C4" s="46" t="s">
        <v>283</v>
      </c>
      <c r="D4" s="20" t="s">
        <v>284</v>
      </c>
      <c r="E4" s="20">
        <v>94712</v>
      </c>
      <c r="F4" s="20" t="s">
        <v>285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>SUM(I4:M4)</f>
        <v>6</v>
      </c>
      <c r="O4" s="20"/>
    </row>
    <row r="5" customFormat="1" spans="1:15">
      <c r="A5" s="20">
        <v>2</v>
      </c>
      <c r="B5" s="45"/>
      <c r="C5" s="46" t="s">
        <v>283</v>
      </c>
      <c r="D5" s="20" t="s">
        <v>284</v>
      </c>
      <c r="E5" s="20">
        <v>94712</v>
      </c>
      <c r="F5" s="20" t="s">
        <v>285</v>
      </c>
      <c r="G5" s="20"/>
      <c r="H5" s="20"/>
      <c r="I5" s="20"/>
      <c r="J5" s="20">
        <v>1</v>
      </c>
      <c r="K5" s="20">
        <v>3</v>
      </c>
      <c r="L5" s="20"/>
      <c r="M5" s="20">
        <v>3</v>
      </c>
      <c r="N5" s="20">
        <f>SUM(I5:M5)</f>
        <v>7</v>
      </c>
      <c r="O5" s="20"/>
    </row>
    <row r="6" customFormat="1" spans="1:15">
      <c r="A6" s="20">
        <v>3</v>
      </c>
      <c r="B6" s="48"/>
      <c r="C6" s="46" t="s">
        <v>283</v>
      </c>
      <c r="D6" s="20" t="s">
        <v>284</v>
      </c>
      <c r="E6" s="20">
        <v>94712</v>
      </c>
      <c r="F6" s="20" t="s">
        <v>285</v>
      </c>
      <c r="G6" s="20"/>
      <c r="H6" s="20"/>
      <c r="I6" s="20"/>
      <c r="J6" s="20">
        <v>2</v>
      </c>
      <c r="K6" s="20">
        <v>3</v>
      </c>
      <c r="L6" s="20"/>
      <c r="M6" s="20"/>
      <c r="N6" s="20">
        <f>SUM(I6:M6)</f>
        <v>5</v>
      </c>
      <c r="O6" s="20"/>
    </row>
    <row r="7" customFormat="1" spans="1:15">
      <c r="A7" s="20">
        <v>4</v>
      </c>
      <c r="B7" s="372" t="s">
        <v>286</v>
      </c>
      <c r="C7" s="46" t="s">
        <v>283</v>
      </c>
      <c r="D7" s="20" t="s">
        <v>287</v>
      </c>
      <c r="E7" s="20">
        <v>94712</v>
      </c>
      <c r="F7" s="20" t="s">
        <v>285</v>
      </c>
      <c r="G7" s="20"/>
      <c r="H7" s="20"/>
      <c r="I7" s="20"/>
      <c r="J7" s="20">
        <v>1</v>
      </c>
      <c r="K7" s="20">
        <v>5</v>
      </c>
      <c r="L7" s="20"/>
      <c r="M7" s="20"/>
      <c r="N7" s="20">
        <f>SUM(I7:M7)</f>
        <v>6</v>
      </c>
      <c r="O7" s="20"/>
    </row>
    <row r="8" customFormat="1" spans="1:15">
      <c r="A8" s="20">
        <v>5</v>
      </c>
      <c r="B8" s="48"/>
      <c r="C8" s="46" t="s">
        <v>283</v>
      </c>
      <c r="D8" s="20" t="s">
        <v>287</v>
      </c>
      <c r="E8" s="20">
        <v>94712</v>
      </c>
      <c r="F8" s="20" t="s">
        <v>285</v>
      </c>
      <c r="G8" s="20"/>
      <c r="H8" s="20"/>
      <c r="I8" s="20">
        <v>4</v>
      </c>
      <c r="J8" s="20"/>
      <c r="K8" s="20">
        <v>6</v>
      </c>
      <c r="L8" s="20"/>
      <c r="M8" s="20">
        <v>1</v>
      </c>
      <c r="N8" s="20">
        <f>SUM(I8:M8)</f>
        <v>11</v>
      </c>
      <c r="O8" s="20"/>
    </row>
    <row r="9" s="2" customFormat="1" ht="17.6" spans="1:15">
      <c r="A9" s="11" t="s">
        <v>288</v>
      </c>
      <c r="B9" s="12"/>
      <c r="C9" s="12"/>
      <c r="D9" s="13"/>
      <c r="E9" s="14"/>
      <c r="F9" s="26"/>
      <c r="G9" s="26"/>
      <c r="H9" s="26"/>
      <c r="I9" s="21"/>
      <c r="J9" s="11" t="s">
        <v>289</v>
      </c>
      <c r="K9" s="12"/>
      <c r="L9" s="12"/>
      <c r="M9" s="13"/>
      <c r="N9" s="12"/>
      <c r="O9" s="19"/>
    </row>
    <row r="10" ht="45" customHeight="1" spans="1:15">
      <c r="A10" s="15" t="s">
        <v>290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2" spans="8:8">
      <c r="H12" t="s">
        <v>291</v>
      </c>
    </row>
    <row r="13" spans="8:8">
      <c r="H13" t="s">
        <v>292</v>
      </c>
    </row>
  </sheetData>
  <mergeCells count="17">
    <mergeCell ref="A1:O1"/>
    <mergeCell ref="A9:D9"/>
    <mergeCell ref="E9:I9"/>
    <mergeCell ref="J9:M9"/>
    <mergeCell ref="A10:O10"/>
    <mergeCell ref="A2:A3"/>
    <mergeCell ref="B2:B3"/>
    <mergeCell ref="B4:B6"/>
    <mergeCell ref="B7:B8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H17" sqref="H17"/>
    </sheetView>
  </sheetViews>
  <sheetFormatPr defaultColWidth="9" defaultRowHeight="15.7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7.7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2" t="s">
        <v>266</v>
      </c>
      <c r="B2" s="43" t="s">
        <v>271</v>
      </c>
      <c r="C2" s="43" t="s">
        <v>267</v>
      </c>
      <c r="D2" s="43" t="s">
        <v>268</v>
      </c>
      <c r="E2" s="43" t="s">
        <v>269</v>
      </c>
      <c r="F2" s="43" t="s">
        <v>270</v>
      </c>
      <c r="G2" s="42" t="s">
        <v>294</v>
      </c>
      <c r="H2" s="42"/>
      <c r="I2" s="42" t="s">
        <v>295</v>
      </c>
      <c r="J2" s="42"/>
      <c r="K2" s="49" t="s">
        <v>296</v>
      </c>
      <c r="L2" s="50" t="s">
        <v>297</v>
      </c>
      <c r="M2" s="51" t="s">
        <v>298</v>
      </c>
    </row>
    <row r="3" s="1" customFormat="1" ht="15" spans="1:13">
      <c r="A3" s="42"/>
      <c r="B3" s="44"/>
      <c r="C3" s="44"/>
      <c r="D3" s="44"/>
      <c r="E3" s="44"/>
      <c r="F3" s="44"/>
      <c r="G3" s="42" t="s">
        <v>299</v>
      </c>
      <c r="H3" s="42" t="s">
        <v>300</v>
      </c>
      <c r="I3" s="42" t="s">
        <v>299</v>
      </c>
      <c r="J3" s="42" t="s">
        <v>300</v>
      </c>
      <c r="K3" s="52"/>
      <c r="L3" s="53"/>
      <c r="M3" s="54"/>
    </row>
    <row r="4" ht="14.25" customHeight="1" spans="1:13">
      <c r="A4" s="20">
        <v>1</v>
      </c>
      <c r="B4" s="20" t="s">
        <v>285</v>
      </c>
      <c r="C4" s="372" t="s">
        <v>282</v>
      </c>
      <c r="D4" s="46" t="s">
        <v>283</v>
      </c>
      <c r="E4" s="30" t="s">
        <v>284</v>
      </c>
      <c r="F4" s="20">
        <v>94712</v>
      </c>
      <c r="G4" s="47">
        <v>0.03</v>
      </c>
      <c r="H4" s="47">
        <v>0</v>
      </c>
      <c r="I4" s="10"/>
      <c r="J4" s="10"/>
      <c r="K4" s="10"/>
      <c r="L4" s="10" t="s">
        <v>301</v>
      </c>
      <c r="M4" s="10"/>
    </row>
    <row r="5" ht="14.25" customHeight="1" spans="1:13">
      <c r="A5" s="20">
        <v>2</v>
      </c>
      <c r="B5" s="20" t="s">
        <v>285</v>
      </c>
      <c r="C5" s="45"/>
      <c r="D5" s="46" t="s">
        <v>283</v>
      </c>
      <c r="E5" s="34"/>
      <c r="F5" s="20">
        <v>94712</v>
      </c>
      <c r="G5" s="47">
        <v>0.035</v>
      </c>
      <c r="H5" s="47">
        <v>0</v>
      </c>
      <c r="I5" s="10"/>
      <c r="J5" s="10"/>
      <c r="K5" s="10"/>
      <c r="L5" s="10" t="s">
        <v>301</v>
      </c>
      <c r="M5" s="10"/>
    </row>
    <row r="6" ht="14.25" customHeight="1" spans="1:13">
      <c r="A6" s="20">
        <v>3</v>
      </c>
      <c r="B6" s="20" t="s">
        <v>285</v>
      </c>
      <c r="C6" s="48"/>
      <c r="D6" s="46" t="s">
        <v>283</v>
      </c>
      <c r="E6" s="37"/>
      <c r="F6" s="20">
        <v>94712</v>
      </c>
      <c r="G6" s="47">
        <v>0.035</v>
      </c>
      <c r="H6" s="47">
        <v>0</v>
      </c>
      <c r="I6" s="10"/>
      <c r="J6" s="10"/>
      <c r="K6" s="10"/>
      <c r="L6" s="10" t="s">
        <v>301</v>
      </c>
      <c r="M6" s="10"/>
    </row>
    <row r="7" ht="14.25" customHeight="1" spans="1:13">
      <c r="A7" s="20">
        <v>4</v>
      </c>
      <c r="B7" s="20" t="s">
        <v>285</v>
      </c>
      <c r="C7" s="373" t="s">
        <v>286</v>
      </c>
      <c r="D7" s="46" t="s">
        <v>283</v>
      </c>
      <c r="E7" s="20" t="s">
        <v>287</v>
      </c>
      <c r="F7" s="20">
        <v>94712</v>
      </c>
      <c r="G7" s="47">
        <v>0.03</v>
      </c>
      <c r="H7" s="47">
        <v>0</v>
      </c>
      <c r="I7" s="10"/>
      <c r="J7" s="10"/>
      <c r="K7" s="10"/>
      <c r="L7" s="10" t="s">
        <v>301</v>
      </c>
      <c r="M7" s="10"/>
    </row>
    <row r="8" ht="14.25" customHeight="1" spans="1:13">
      <c r="A8" s="20"/>
      <c r="B8" s="20"/>
      <c r="C8" s="10"/>
      <c r="D8" s="9"/>
      <c r="E8" s="20"/>
      <c r="F8" s="10"/>
      <c r="G8" s="10"/>
      <c r="H8" s="10"/>
      <c r="I8" s="10"/>
      <c r="J8" s="10"/>
      <c r="K8" s="9"/>
      <c r="L8" s="9"/>
      <c r="M8" s="9"/>
    </row>
    <row r="9" spans="1:13">
      <c r="A9" s="20"/>
      <c r="B9" s="20"/>
      <c r="C9" s="10"/>
      <c r="D9" s="9"/>
      <c r="E9" s="20"/>
      <c r="F9" s="10"/>
      <c r="G9" s="10"/>
      <c r="H9" s="10"/>
      <c r="I9" s="10"/>
      <c r="J9" s="10"/>
      <c r="K9" s="9"/>
      <c r="L9" s="9"/>
      <c r="M9" s="9"/>
    </row>
    <row r="10" spans="1:13">
      <c r="A10" s="20"/>
      <c r="B10" s="20"/>
      <c r="C10" s="10"/>
      <c r="D10" s="9"/>
      <c r="E10" s="20"/>
      <c r="F10" s="10"/>
      <c r="G10" s="10"/>
      <c r="H10" s="10"/>
      <c r="I10" s="10"/>
      <c r="J10" s="10"/>
      <c r="K10" s="9"/>
      <c r="L10" s="9"/>
      <c r="M10" s="9"/>
    </row>
    <row r="11" spans="1:13">
      <c r="A11" s="20"/>
      <c r="B11" s="20"/>
      <c r="C11" s="10"/>
      <c r="D11" s="9"/>
      <c r="E11" s="20"/>
      <c r="F11" s="10"/>
      <c r="G11" s="10"/>
      <c r="H11" s="10"/>
      <c r="I11" s="10"/>
      <c r="J11" s="10"/>
      <c r="K11" s="9"/>
      <c r="L11" s="9"/>
      <c r="M11" s="9"/>
    </row>
    <row r="12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spans="1:13">
      <c r="A13" s="20"/>
      <c r="B13" s="20"/>
      <c r="C13" s="10"/>
      <c r="D13" s="9"/>
      <c r="E13" s="9"/>
      <c r="F13" s="9"/>
      <c r="G13" s="9"/>
      <c r="H13" s="9"/>
      <c r="I13" s="10"/>
      <c r="J13" s="10"/>
      <c r="K13" s="9"/>
      <c r="L13" s="9"/>
      <c r="M13" s="9"/>
    </row>
  </sheetData>
  <mergeCells count="14">
    <mergeCell ref="A1:M1"/>
    <mergeCell ref="G2:H2"/>
    <mergeCell ref="I2:J2"/>
    <mergeCell ref="A2:A3"/>
    <mergeCell ref="B2:B3"/>
    <mergeCell ref="C2:C3"/>
    <mergeCell ref="C4:C6"/>
    <mergeCell ref="D2:D3"/>
    <mergeCell ref="E2:E3"/>
    <mergeCell ref="E4:E6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2025-07-09T07:07:17Z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