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<sst xmlns="http://schemas.openxmlformats.org/spreadsheetml/2006/main" count="865" uniqueCount="332">
  <si>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</si>
  <si>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</si>
  <si>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</si>
  <si>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</si>
  <si>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</si>
  <si>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</si>
  <si>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</si>
  <si>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</si>
  <si>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</si>
  <si>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</si>
  <si>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</si>
  <si>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</si>
  <si>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</si>
  <si>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</si>
  <si>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</si>
  <si>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</si>
  <si>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</si>
  <si>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</si>
  <si>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</si>
  <si>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</si>
  <si>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</si>
  <si>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</si>
  <si>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</si>
  <si>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</si>
  <si>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</si>
  <si>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</si>
  <si>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</si>
  <si>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</si>
  <si>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</si>
  <si>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</si>
  <si>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</si>
  <si>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</si>
  <si>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</si>
  <si>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</si>
  <si>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</si>
  <si>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</si>
  <si>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</si>
  <si>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</si>
  <si>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</si>
  <si>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</si>
  <si>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</si>
  <si>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</si>
  <si>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</si>
  <si>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</si>
  <si>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</si>
  <si>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</si>
  <si>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</si>
  <si>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</si>
  <si>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</si>
  <si>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</si>
  <si>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</si>
  <si>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</si>
  <si>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</si>
  <si>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</si>
  <si>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</si>
  <si>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</si>
  <si>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</si>
  <si>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</si>
  <si>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</si>
  <si>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</si>
  <si>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</si>
  <si>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</si>
  <si>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TACCAN92210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</si>
  <si>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</si>
  <si>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</si>
  <si>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</si>
  <si>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</si>
  <si>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</si>
  <si>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</si>
  <si>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</si>
  <si>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</si>
  <si>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</si>
  <si>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</si>
  <si>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</si>
  <si>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</si>
  <si>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</si>
  <si>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</si>
  <si>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</si>
  <si>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</si>
  <si>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</si>
  <si>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</si>
  <si>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</si>
  <si>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</si>
  <si>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</si>
  <si>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</si>
  <si>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</si>
  <si>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</si>
  <si>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</si>
  <si>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</si>
  <si>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</si>
  <si>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</si>
  <si>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</si>
  <si>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</si>
  <si>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</si>
  <si>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</si>
  <si>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</si>
  <si>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</si>
  <si>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</si>
  <si>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</si>
  <si>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</si>
  <si>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</si>
  <si>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</si>
  <si>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</si>
  <si>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</si>
  <si>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</si>
  <si>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</si>
  <si>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</si>
  <si>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</si>
  <si>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</si>
  <si>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</si>
  <si>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</si>
  <si>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</si>
  <si>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</si>
  <si>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</si>
  <si>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</si>
  <si>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</si>
  <si>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海盐粉</t>
  </si>
  <si>
    <t>冰岛紫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</si>
  <si>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</si>
  <si>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</si>
  <si>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</si>
  <si>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</si>
  <si>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</si>
  <si>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</si>
  <si>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</si>
  <si>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1.前中拉链歪斜，间线有大小，容无大小不均匀</t>
  </si>
  <si>
    <t>2.领面有大小，不均匀，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</si>
  <si>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</si>
  <si>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</si>
  <si>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</si>
  <si>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</si>
  <si>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</si>
  <si>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</si>
  <si>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</si>
  <si>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</si>
  <si>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</si>
  <si>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</si>
  <si>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</si>
  <si>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</si>
  <si>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</si>
  <si>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</si>
  <si>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</si>
  <si>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</si>
  <si>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</si>
  <si>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</si>
  <si>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</si>
  <si>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</si>
  <si>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</si>
  <si>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</si>
  <si>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</si>
  <si>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</si>
  <si>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</si>
  <si>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</si>
  <si>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</si>
  <si>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</si>
  <si>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</si>
  <si>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</si>
  <si>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</si>
  <si>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+1</t>
  </si>
  <si>
    <t>-0.7</t>
  </si>
  <si>
    <t>前半开拉链</t>
  </si>
  <si>
    <t>+0</t>
  </si>
  <si>
    <t>胸围</t>
  </si>
  <si>
    <t>-2</t>
  </si>
  <si>
    <t>-2.5</t>
  </si>
  <si>
    <t>腰围</t>
  </si>
  <si>
    <t>90</t>
  </si>
  <si>
    <t>-3</t>
  </si>
  <si>
    <t>下摆 平量</t>
  </si>
  <si>
    <t>100</t>
  </si>
  <si>
    <t>肩宽</t>
  </si>
  <si>
    <t>38</t>
  </si>
  <si>
    <t>+0.5</t>
  </si>
  <si>
    <t>肩点袖长</t>
  </si>
  <si>
    <t>58.5</t>
  </si>
  <si>
    <t>-1</t>
  </si>
  <si>
    <t>-1.5</t>
  </si>
  <si>
    <t>袖肥</t>
  </si>
  <si>
    <t>16.5</t>
  </si>
  <si>
    <t>-0.5</t>
  </si>
  <si>
    <t>袖肘</t>
  </si>
  <si>
    <t>-0.3</t>
  </si>
  <si>
    <t>袖口松量</t>
  </si>
  <si>
    <t>-0.4</t>
  </si>
  <si>
    <t>上领围</t>
  </si>
  <si>
    <t>后领高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</si>
  <si>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</si>
  <si>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</si>
  <si>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</si>
  <si>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</si>
  <si>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</si>
  <si>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</si>
  <si>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</si>
  <si>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</si>
  <si>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</si>
  <si>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</si>
  <si>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</si>
  <si>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</si>
  <si>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</si>
  <si>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</si>
  <si>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</si>
  <si>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</si>
  <si>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</si>
  <si>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3XL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</si>
  <si>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</si>
  <si>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</si>
  <si>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</si>
  <si>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</si>
  <si>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</si>
  <si>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</si>
  <si>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</si>
  <si>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</si>
  <si>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</si>
  <si>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</si>
  <si>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</si>
  <si>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</si>
  <si>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</si>
  <si>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</si>
  <si>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</si>
  <si>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</si>
  <si>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</si>
  <si>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</si>
  <si>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</si>
  <si>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</si>
  <si>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</si>
  <si>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</si>
  <si>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</si>
  <si>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</si>
  <si>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</si>
  <si>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</si>
  <si>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</si>
  <si>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</si>
  <si>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</si>
  <si>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</si>
  <si>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</si>
  <si>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</si>
  <si>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</si>
  <si>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</si>
  <si>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</si>
  <si>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</si>
  <si>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</si>
  <si>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</si>
  <si>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</si>
  <si>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</si>
  <si>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</si>
  <si>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</si>
  <si>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</si>
  <si>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</si>
  <si>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</si>
  <si>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</si>
  <si>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</si>
  <si>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</si>
  <si>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</si>
  <si>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</si>
  <si>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</si>
  <si>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</si>
  <si>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</si>
  <si>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</si>
  <si>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</si>
  <si>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</si>
  <si>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</si>
  <si>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</si>
  <si>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</si>
  <si>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</si>
  <si>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</si>
  <si>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</si>
  <si>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</si>
  <si>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</si>
  <si>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</si>
  <si>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21SS柔雾粉</t>
  </si>
  <si>
    <t>海天</t>
  </si>
  <si>
    <t>22FW极地白</t>
  </si>
  <si>
    <t>250322070CX1</t>
  </si>
  <si>
    <t>24SS丁香紫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</si>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</sst>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0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12" borderId="89" applyNumberFormat="0" applyAlignment="0" applyProtection="0">
      <alignment vertical="center"/>
    </xf>
    <xf numFmtId="0" fontId="64" fillId="12" borderId="88" applyNumberFormat="0" applyAlignment="0" applyProtection="0">
      <alignment vertical="center"/>
    </xf>
    <xf numFmtId="0" fontId="65" fillId="13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3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4" borderId="4" xfId="55" applyFont="1" applyFill="1" applyBorder="1" applyAlignment="1">
      <alignment horizontal="left"/>
    </xf>
    <xf numFmtId="177" fontId="17" fillId="4" borderId="2" xfId="55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7" fontId="30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27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0" fillId="0" borderId="2" xfId="55" applyFont="1" applyFill="1" applyBorder="1" applyAlignment="1">
      <alignment horizont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8" xfId="52" applyFont="1" applyBorder="1" applyAlignment="1">
      <alignment horizontal="center" vertical="top"/>
    </xf>
    <xf numFmtId="0" fontId="38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8" fillId="0" borderId="24" xfId="52" applyFont="1" applyFill="1" applyBorder="1" applyAlignment="1">
      <alignment horizontal="left" vertical="center"/>
    </xf>
    <xf numFmtId="0" fontId="17" fillId="0" borderId="25" xfId="52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29" xfId="52" applyFont="1" applyFill="1" applyBorder="1" applyAlignment="1">
      <alignment horizontal="righ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35" xfId="52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7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6" fillId="0" borderId="2" xfId="53" applyFont="1" applyFill="1" applyBorder="1" applyAlignment="1"/>
    <xf numFmtId="178" fontId="2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left" vertical="center"/>
    </xf>
    <xf numFmtId="0" fontId="39" fillId="0" borderId="19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9" fillId="0" borderId="34" xfId="52" applyFont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9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9" fillId="0" borderId="20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4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58" fontId="17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17" fillId="0" borderId="40" xfId="52" applyFont="1" applyBorder="1" applyAlignment="1">
      <alignment horizontal="center" vertical="center"/>
    </xf>
    <xf numFmtId="0" fontId="17" fillId="0" borderId="52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center" vertical="center"/>
    </xf>
    <xf numFmtId="0" fontId="38" fillId="0" borderId="22" xfId="52" applyFont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20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6" xfId="52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left" vertical="center"/>
    </xf>
    <xf numFmtId="0" fontId="23" fillId="0" borderId="58" xfId="53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6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79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61" xfId="0" applyNumberFormat="1" applyFont="1" applyFill="1" applyBorder="1" applyAlignment="1">
      <alignment horizontal="center" vertical="center"/>
    </xf>
    <xf numFmtId="49" fontId="36" fillId="0" borderId="61" xfId="54" applyNumberFormat="1" applyFont="1" applyFill="1" applyBorder="1" applyAlignment="1">
      <alignment horizontal="center" vertical="center"/>
    </xf>
    <xf numFmtId="0" fontId="16" fillId="0" borderId="62" xfId="53" applyFont="1" applyFill="1" applyBorder="1" applyAlignment="1">
      <alignment horizontal="center"/>
    </xf>
    <xf numFmtId="49" fontId="16" fillId="0" borderId="63" xfId="53" applyNumberFormat="1" applyFont="1" applyFill="1" applyBorder="1" applyAlignment="1">
      <alignment horizontal="center"/>
    </xf>
    <xf numFmtId="49" fontId="36" fillId="0" borderId="63" xfId="54" applyNumberFormat="1" applyFont="1" applyFill="1" applyBorder="1" applyAlignment="1">
      <alignment horizontal="center" vertical="center"/>
    </xf>
    <xf numFmtId="49" fontId="36" fillId="0" borderId="64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4" fillId="0" borderId="18" xfId="52" applyFont="1" applyBorder="1" applyAlignment="1">
      <alignment horizontal="center" vertical="top"/>
    </xf>
    <xf numFmtId="0" fontId="39" fillId="0" borderId="65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7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7" fillId="0" borderId="51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9" fillId="0" borderId="45" xfId="52" applyFont="1" applyBorder="1" applyAlignment="1">
      <alignment horizontal="left" vertical="center" wrapText="1"/>
    </xf>
    <xf numFmtId="0" fontId="39" fillId="0" borderId="46" xfId="52" applyFont="1" applyBorder="1" applyAlignment="1">
      <alignment horizontal="left" vertical="center" wrapText="1"/>
    </xf>
    <xf numFmtId="0" fontId="39" fillId="0" borderId="6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45" fillId="0" borderId="68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51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8" fillId="0" borderId="39" xfId="52" applyFont="1" applyBorder="1" applyAlignment="1">
      <alignment vertical="center"/>
    </xf>
    <xf numFmtId="0" fontId="48" fillId="0" borderId="48" xfId="52" applyFont="1" applyBorder="1" applyAlignment="1">
      <alignment horizontal="center" vertical="center"/>
    </xf>
    <xf numFmtId="0" fontId="28" fillId="0" borderId="40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28" fillId="0" borderId="71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9" fillId="0" borderId="73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8" xfId="52" applyFont="1" applyBorder="1" applyAlignment="1">
      <alignment horizontal="left" vertical="center" wrapText="1"/>
    </xf>
    <xf numFmtId="0" fontId="39" fillId="0" borderId="55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8" fillId="0" borderId="75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1" fillId="0" borderId="78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50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9">
        <v>1</v>
      </c>
      <c r="B2" s="455" t="s">
        <v>1</v>
      </c>
    </row>
    <row r="3" spans="1:2">
      <c r="A3" s="9">
        <v>2</v>
      </c>
      <c r="B3" s="455" t="s">
        <v>2</v>
      </c>
    </row>
    <row r="4" spans="1:2">
      <c r="A4" s="9">
        <v>3</v>
      </c>
      <c r="B4" s="455" t="s">
        <v>3</v>
      </c>
    </row>
    <row r="5" spans="1:2">
      <c r="A5" s="9">
        <v>4</v>
      </c>
      <c r="B5" s="455" t="s">
        <v>4</v>
      </c>
    </row>
    <row r="6" spans="1:2">
      <c r="A6" s="9">
        <v>5</v>
      </c>
      <c r="B6" s="455" t="s">
        <v>5</v>
      </c>
    </row>
    <row r="7" spans="1:2">
      <c r="A7" s="9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9">
        <v>1</v>
      </c>
      <c r="B10" s="459" t="s">
        <v>9</v>
      </c>
    </row>
    <row r="11" spans="1:2">
      <c r="A11" s="9">
        <v>2</v>
      </c>
      <c r="B11" s="455" t="s">
        <v>10</v>
      </c>
    </row>
    <row r="12" spans="1:2">
      <c r="A12" s="9">
        <v>3</v>
      </c>
      <c r="B12" s="457" t="s">
        <v>11</v>
      </c>
    </row>
    <row r="13" spans="1:2">
      <c r="A13" s="9">
        <v>4</v>
      </c>
      <c r="B13" s="455" t="s">
        <v>12</v>
      </c>
    </row>
    <row r="14" spans="1:2">
      <c r="A14" s="9">
        <v>5</v>
      </c>
      <c r="B14" s="455" t="s">
        <v>13</v>
      </c>
    </row>
    <row r="15" spans="1:2">
      <c r="A15" s="9">
        <v>6</v>
      </c>
      <c r="B15" s="455" t="s">
        <v>14</v>
      </c>
    </row>
    <row r="16" spans="1:2">
      <c r="A16" s="9">
        <v>7</v>
      </c>
      <c r="B16" s="455" t="s">
        <v>15</v>
      </c>
    </row>
    <row r="17" spans="1:2">
      <c r="A17" s="9">
        <v>8</v>
      </c>
      <c r="B17" s="455" t="s">
        <v>16</v>
      </c>
    </row>
    <row r="18" spans="1:2">
      <c r="A18" s="9">
        <v>9</v>
      </c>
      <c r="B18" s="455" t="s">
        <v>17</v>
      </c>
    </row>
    <row r="19" spans="1:2">
      <c r="A19" s="9"/>
      <c r="B19" s="455"/>
    </row>
    <row r="20" ht="20.25" spans="1:2">
      <c r="A20" s="453"/>
      <c r="B20" s="454" t="s">
        <v>18</v>
      </c>
    </row>
    <row r="21" spans="1:2">
      <c r="A21" s="9">
        <v>1</v>
      </c>
      <c r="B21" s="460" t="s">
        <v>19</v>
      </c>
    </row>
    <row r="22" spans="1:2">
      <c r="A22" s="9">
        <v>2</v>
      </c>
      <c r="B22" s="455" t="s">
        <v>20</v>
      </c>
    </row>
    <row r="23" spans="1:2">
      <c r="A23" s="9">
        <v>3</v>
      </c>
      <c r="B23" s="455" t="s">
        <v>21</v>
      </c>
    </row>
    <row r="24" spans="1:2">
      <c r="A24" s="9">
        <v>4</v>
      </c>
      <c r="B24" s="455" t="s">
        <v>22</v>
      </c>
    </row>
    <row r="25" spans="1:2">
      <c r="A25" s="9">
        <v>5</v>
      </c>
      <c r="B25" s="455" t="s">
        <v>23</v>
      </c>
    </row>
    <row r="26" spans="1:2">
      <c r="A26" s="9">
        <v>6</v>
      </c>
      <c r="B26" s="455" t="s">
        <v>24</v>
      </c>
    </row>
    <row r="27" spans="1:2">
      <c r="A27" s="9">
        <v>7</v>
      </c>
      <c r="B27" s="455" t="s">
        <v>25</v>
      </c>
    </row>
    <row r="28" spans="1:2">
      <c r="A28" s="9"/>
      <c r="B28" s="455"/>
    </row>
    <row r="29" ht="20.25" spans="1:2">
      <c r="A29" s="453"/>
      <c r="B29" s="454" t="s">
        <v>26</v>
      </c>
    </row>
    <row r="30" spans="1:2">
      <c r="A30" s="9">
        <v>1</v>
      </c>
      <c r="B30" s="460" t="s">
        <v>27</v>
      </c>
    </row>
    <row r="31" spans="1:2">
      <c r="A31" s="9">
        <v>2</v>
      </c>
      <c r="B31" s="455" t="s">
        <v>28</v>
      </c>
    </row>
    <row r="32" spans="1:2">
      <c r="A32" s="9">
        <v>3</v>
      </c>
      <c r="B32" s="455" t="s">
        <v>29</v>
      </c>
    </row>
    <row r="33" ht="28.5" spans="1:2">
      <c r="A33" s="9">
        <v>4</v>
      </c>
      <c r="B33" s="455" t="s">
        <v>30</v>
      </c>
    </row>
    <row r="34" spans="1:2">
      <c r="A34" s="9">
        <v>5</v>
      </c>
      <c r="B34" s="455" t="s">
        <v>31</v>
      </c>
    </row>
    <row r="35" spans="1:2">
      <c r="A35" s="9">
        <v>6</v>
      </c>
      <c r="B35" s="455" t="s">
        <v>32</v>
      </c>
    </row>
    <row r="36" spans="1:2">
      <c r="A36" s="9">
        <v>7</v>
      </c>
      <c r="B36" s="455" t="s">
        <v>33</v>
      </c>
    </row>
    <row r="37" spans="1:2">
      <c r="A37" s="9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278</v>
      </c>
      <c r="H2" s="4"/>
      <c r="I2" s="4" t="s">
        <v>279</v>
      </c>
      <c r="J2" s="4"/>
      <c r="K2" s="6" t="s">
        <v>280</v>
      </c>
      <c r="L2" s="72" t="s">
        <v>281</v>
      </c>
      <c r="M2" s="17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73"/>
      <c r="M3" s="18"/>
    </row>
    <row r="4" ht="22" customHeight="1" spans="1:13">
      <c r="A4" s="58">
        <v>1</v>
      </c>
      <c r="B4" s="21" t="s">
        <v>270</v>
      </c>
      <c r="C4" s="22">
        <v>250310105</v>
      </c>
      <c r="D4" s="22" t="s">
        <v>268</v>
      </c>
      <c r="E4" s="23" t="s">
        <v>269</v>
      </c>
      <c r="F4" s="24" t="s">
        <v>62</v>
      </c>
      <c r="G4" s="59">
        <v>-0.01</v>
      </c>
      <c r="H4" s="59">
        <v>-0.03</v>
      </c>
      <c r="I4" s="59">
        <v>-0.01</v>
      </c>
      <c r="J4" s="59">
        <v>-0.03</v>
      </c>
      <c r="K4" s="74"/>
      <c r="L4" s="10" t="s">
        <v>94</v>
      </c>
      <c r="M4" s="10" t="s">
        <v>285</v>
      </c>
    </row>
    <row r="5" ht="22" customHeight="1" spans="1:13">
      <c r="A5" s="58">
        <v>2</v>
      </c>
      <c r="B5" s="21" t="s">
        <v>270</v>
      </c>
      <c r="C5" s="22">
        <v>250303002</v>
      </c>
      <c r="D5" s="22" t="s">
        <v>268</v>
      </c>
      <c r="E5" s="25" t="s">
        <v>271</v>
      </c>
      <c r="F5" s="24" t="s">
        <v>62</v>
      </c>
      <c r="G5" s="60">
        <v>-0.02</v>
      </c>
      <c r="H5" s="59">
        <v>-0.01</v>
      </c>
      <c r="I5" s="59">
        <v>-0.01</v>
      </c>
      <c r="J5" s="59">
        <v>-0.01</v>
      </c>
      <c r="K5" s="74"/>
      <c r="L5" s="10" t="s">
        <v>94</v>
      </c>
      <c r="M5" s="10" t="s">
        <v>285</v>
      </c>
    </row>
    <row r="6" ht="22" customHeight="1" spans="1:13">
      <c r="A6" s="58">
        <v>3</v>
      </c>
      <c r="B6" s="21" t="s">
        <v>270</v>
      </c>
      <c r="C6" s="26" t="s">
        <v>272</v>
      </c>
      <c r="D6" s="22" t="s">
        <v>268</v>
      </c>
      <c r="E6" s="26" t="s">
        <v>273</v>
      </c>
      <c r="F6" s="24" t="s">
        <v>62</v>
      </c>
      <c r="G6" s="59">
        <v>-0.01</v>
      </c>
      <c r="H6" s="59">
        <v>-0.03</v>
      </c>
      <c r="I6" s="59">
        <v>-0.01</v>
      </c>
      <c r="J6" s="59">
        <v>-0.04</v>
      </c>
      <c r="K6" s="74"/>
      <c r="L6" s="10" t="s">
        <v>94</v>
      </c>
      <c r="M6" s="10" t="s">
        <v>285</v>
      </c>
    </row>
    <row r="7" ht="22" customHeight="1" spans="1:13">
      <c r="A7" s="58"/>
      <c r="B7" s="29"/>
      <c r="C7" s="28"/>
      <c r="D7" s="29"/>
      <c r="E7" s="28"/>
      <c r="F7" s="30"/>
      <c r="G7" s="61"/>
      <c r="H7" s="62"/>
      <c r="I7" s="59"/>
      <c r="J7" s="59"/>
      <c r="K7" s="74"/>
      <c r="L7" s="10"/>
      <c r="M7" s="10"/>
    </row>
    <row r="8" ht="22" customHeight="1" spans="1:13">
      <c r="A8" s="58"/>
      <c r="B8" s="29"/>
      <c r="C8" s="31"/>
      <c r="D8" s="29"/>
      <c r="E8" s="28"/>
      <c r="F8" s="30"/>
      <c r="G8" s="61"/>
      <c r="H8" s="62"/>
      <c r="I8" s="59"/>
      <c r="J8" s="59"/>
      <c r="K8" s="74"/>
      <c r="L8" s="10"/>
      <c r="M8" s="10"/>
    </row>
    <row r="9" customFormat="1" ht="22" customHeight="1" spans="1:13">
      <c r="A9" s="63"/>
      <c r="B9" s="64"/>
      <c r="C9" s="65"/>
      <c r="D9" s="29"/>
      <c r="E9" s="66"/>
      <c r="F9" s="30"/>
      <c r="G9" s="67"/>
      <c r="H9" s="68"/>
      <c r="I9" s="51"/>
      <c r="J9" s="52"/>
      <c r="K9" s="52"/>
      <c r="L9" s="19"/>
      <c r="M9" s="75"/>
    </row>
    <row r="10" s="2" customFormat="1" ht="18.75" spans="1:13">
      <c r="A10" s="11" t="s">
        <v>286</v>
      </c>
      <c r="B10" s="12"/>
      <c r="C10" s="12"/>
      <c r="D10" s="27"/>
      <c r="E10" s="13"/>
      <c r="F10" s="69"/>
      <c r="G10" s="32"/>
      <c r="H10" s="11" t="s">
        <v>275</v>
      </c>
      <c r="I10" s="12"/>
      <c r="J10" s="12"/>
      <c r="K10" s="13"/>
      <c r="L10" s="51"/>
      <c r="M10" s="19"/>
    </row>
    <row r="11" ht="84" customHeight="1" spans="1:13">
      <c r="A11" s="70" t="s">
        <v>287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6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J23" sqref="J23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0" t="s">
        <v>290</v>
      </c>
      <c r="H2" s="41"/>
      <c r="I2" s="55"/>
      <c r="J2" s="40" t="s">
        <v>291</v>
      </c>
      <c r="K2" s="41"/>
      <c r="L2" s="55"/>
      <c r="M2" s="40" t="s">
        <v>292</v>
      </c>
      <c r="N2" s="41"/>
      <c r="O2" s="55"/>
      <c r="P2" s="40" t="s">
        <v>293</v>
      </c>
      <c r="Q2" s="41"/>
      <c r="R2" s="55"/>
      <c r="S2" s="41" t="s">
        <v>294</v>
      </c>
      <c r="T2" s="41"/>
      <c r="U2" s="55"/>
      <c r="V2" s="36" t="s">
        <v>295</v>
      </c>
      <c r="W2" s="36" t="s">
        <v>267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296</v>
      </c>
      <c r="H3" s="4" t="s">
        <v>67</v>
      </c>
      <c r="I3" s="4" t="s">
        <v>258</v>
      </c>
      <c r="J3" s="4" t="s">
        <v>296</v>
      </c>
      <c r="K3" s="4" t="s">
        <v>67</v>
      </c>
      <c r="L3" s="4" t="s">
        <v>258</v>
      </c>
      <c r="M3" s="4" t="s">
        <v>296</v>
      </c>
      <c r="N3" s="4" t="s">
        <v>67</v>
      </c>
      <c r="O3" s="4" t="s">
        <v>258</v>
      </c>
      <c r="P3" s="4" t="s">
        <v>296</v>
      </c>
      <c r="Q3" s="4" t="s">
        <v>67</v>
      </c>
      <c r="R3" s="4" t="s">
        <v>258</v>
      </c>
      <c r="S3" s="4" t="s">
        <v>296</v>
      </c>
      <c r="T3" s="4" t="s">
        <v>67</v>
      </c>
      <c r="U3" s="4" t="s">
        <v>258</v>
      </c>
      <c r="V3" s="57"/>
      <c r="W3" s="57"/>
    </row>
    <row r="4" ht="18.75" spans="1:23">
      <c r="A4" s="43" t="s">
        <v>297</v>
      </c>
      <c r="B4" s="21" t="s">
        <v>270</v>
      </c>
      <c r="C4" s="22">
        <v>250310105</v>
      </c>
      <c r="D4" s="22" t="s">
        <v>268</v>
      </c>
      <c r="E4" s="23" t="s">
        <v>269</v>
      </c>
      <c r="F4" s="24" t="s">
        <v>62</v>
      </c>
      <c r="G4" s="33" t="s">
        <v>298</v>
      </c>
      <c r="H4" s="44"/>
      <c r="I4" s="44" t="s">
        <v>299</v>
      </c>
      <c r="J4" s="44"/>
      <c r="K4" s="33"/>
      <c r="L4" s="33"/>
      <c r="M4" s="10"/>
      <c r="N4" s="10"/>
      <c r="O4" s="10"/>
      <c r="P4" s="10"/>
      <c r="Q4" s="10"/>
      <c r="R4" s="10"/>
      <c r="S4" s="10"/>
      <c r="T4" s="10"/>
      <c r="U4" s="10"/>
      <c r="V4" s="10" t="s">
        <v>300</v>
      </c>
      <c r="W4" s="10"/>
    </row>
    <row r="5" ht="18.75" spans="1:23">
      <c r="A5" s="45"/>
      <c r="B5" s="21" t="s">
        <v>270</v>
      </c>
      <c r="C5" s="22">
        <v>250303002</v>
      </c>
      <c r="D5" s="22" t="s">
        <v>268</v>
      </c>
      <c r="E5" s="25" t="s">
        <v>271</v>
      </c>
      <c r="F5" s="24" t="s">
        <v>62</v>
      </c>
      <c r="G5" s="46" t="s">
        <v>301</v>
      </c>
      <c r="H5" s="47"/>
      <c r="I5" s="56"/>
      <c r="J5" s="46" t="s">
        <v>302</v>
      </c>
      <c r="K5" s="47"/>
      <c r="L5" s="56"/>
      <c r="M5" s="40" t="s">
        <v>303</v>
      </c>
      <c r="N5" s="41"/>
      <c r="O5" s="55"/>
      <c r="P5" s="40" t="s">
        <v>304</v>
      </c>
      <c r="Q5" s="41"/>
      <c r="R5" s="55"/>
      <c r="S5" s="41" t="s">
        <v>305</v>
      </c>
      <c r="T5" s="41"/>
      <c r="U5" s="55"/>
      <c r="V5" s="10"/>
      <c r="W5" s="10"/>
    </row>
    <row r="6" ht="18.75" spans="1:23">
      <c r="A6" s="45"/>
      <c r="B6" s="21" t="s">
        <v>270</v>
      </c>
      <c r="C6" s="26" t="s">
        <v>272</v>
      </c>
      <c r="D6" s="22" t="s">
        <v>268</v>
      </c>
      <c r="E6" s="26" t="s">
        <v>273</v>
      </c>
      <c r="F6" s="24" t="s">
        <v>62</v>
      </c>
      <c r="G6" s="48" t="s">
        <v>296</v>
      </c>
      <c r="H6" s="48" t="s">
        <v>67</v>
      </c>
      <c r="I6" s="48" t="s">
        <v>258</v>
      </c>
      <c r="J6" s="48" t="s">
        <v>296</v>
      </c>
      <c r="K6" s="48" t="s">
        <v>67</v>
      </c>
      <c r="L6" s="48" t="s">
        <v>258</v>
      </c>
      <c r="M6" s="4" t="s">
        <v>296</v>
      </c>
      <c r="N6" s="4" t="s">
        <v>67</v>
      </c>
      <c r="O6" s="4" t="s">
        <v>258</v>
      </c>
      <c r="P6" s="4" t="s">
        <v>296</v>
      </c>
      <c r="Q6" s="4" t="s">
        <v>67</v>
      </c>
      <c r="R6" s="4" t="s">
        <v>258</v>
      </c>
      <c r="S6" s="4" t="s">
        <v>296</v>
      </c>
      <c r="T6" s="4" t="s">
        <v>67</v>
      </c>
      <c r="U6" s="4" t="s">
        <v>258</v>
      </c>
      <c r="V6" s="10"/>
      <c r="W6" s="10"/>
    </row>
    <row r="7" spans="1:23">
      <c r="A7" s="45"/>
      <c r="B7" s="49"/>
      <c r="C7" s="28"/>
      <c r="D7" s="50"/>
      <c r="E7" s="28"/>
      <c r="F7" s="30"/>
      <c r="G7" s="33"/>
      <c r="H7" s="44"/>
      <c r="I7" s="44"/>
      <c r="J7" s="44"/>
      <c r="K7" s="44"/>
      <c r="L7" s="3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5"/>
      <c r="B8" s="49"/>
      <c r="C8" s="31"/>
      <c r="D8" s="50"/>
      <c r="E8" s="28"/>
      <c r="F8" s="30"/>
      <c r="G8" s="10"/>
      <c r="H8" s="44"/>
      <c r="I8" s="4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5"/>
      <c r="B9" s="49"/>
      <c r="C9" s="31"/>
      <c r="D9" s="50"/>
      <c r="E9" s="28"/>
      <c r="F9" s="30"/>
      <c r="G9" s="10"/>
      <c r="H9" s="44"/>
      <c r="I9" s="4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5"/>
      <c r="B10" s="49"/>
      <c r="C10" s="31"/>
      <c r="D10" s="50"/>
      <c r="E10" s="28"/>
      <c r="F10" s="30"/>
      <c r="G10" s="10"/>
      <c r="H10" s="44"/>
      <c r="I10" s="4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5"/>
      <c r="B11" s="49"/>
      <c r="C11" s="31"/>
      <c r="D11" s="50"/>
      <c r="E11" s="28"/>
      <c r="F11" s="30"/>
      <c r="G11" s="10"/>
      <c r="H11" s="44"/>
      <c r="I11" s="4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51"/>
      <c r="G12" s="52"/>
      <c r="H12" s="52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286</v>
      </c>
      <c r="B13" s="12"/>
      <c r="C13" s="12"/>
      <c r="D13" s="12"/>
      <c r="E13" s="13"/>
      <c r="F13" s="14"/>
      <c r="G13" s="32"/>
      <c r="H13" s="39"/>
      <c r="I13" s="39"/>
      <c r="J13" s="11" t="s">
        <v>275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3" t="s">
        <v>306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254</v>
      </c>
      <c r="C2" s="36" t="s">
        <v>255</v>
      </c>
      <c r="D2" s="36" t="s">
        <v>256</v>
      </c>
      <c r="E2" s="36" t="s">
        <v>257</v>
      </c>
      <c r="F2" s="36" t="s">
        <v>258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295</v>
      </c>
      <c r="N2" s="36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308</v>
      </c>
      <c r="B4" s="38" t="s">
        <v>313</v>
      </c>
      <c r="C4" s="38" t="s">
        <v>296</v>
      </c>
      <c r="D4" s="38" t="s">
        <v>256</v>
      </c>
      <c r="E4" s="36" t="s">
        <v>257</v>
      </c>
      <c r="F4" s="36" t="s">
        <v>258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295</v>
      </c>
      <c r="N4" s="36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314</v>
      </c>
      <c r="B11" s="12"/>
      <c r="C11" s="12"/>
      <c r="D11" s="13"/>
      <c r="E11" s="14"/>
      <c r="F11" s="39"/>
      <c r="G11" s="32"/>
      <c r="H11" s="39"/>
      <c r="I11" s="11" t="s">
        <v>315</v>
      </c>
      <c r="J11" s="12"/>
      <c r="K11" s="12"/>
      <c r="L11" s="12"/>
      <c r="M11" s="12"/>
      <c r="N11" s="19"/>
    </row>
    <row r="12" ht="16.5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295</v>
      </c>
      <c r="L2" s="5" t="s">
        <v>267</v>
      </c>
    </row>
    <row r="3" ht="18.75" spans="1:12">
      <c r="A3" s="20" t="s">
        <v>297</v>
      </c>
      <c r="B3" s="21" t="s">
        <v>270</v>
      </c>
      <c r="C3" s="22">
        <v>250310105</v>
      </c>
      <c r="D3" s="22" t="s">
        <v>268</v>
      </c>
      <c r="E3" s="23" t="s">
        <v>269</v>
      </c>
      <c r="F3" s="24" t="s">
        <v>62</v>
      </c>
      <c r="G3" s="10" t="s">
        <v>322</v>
      </c>
      <c r="H3" s="10" t="s">
        <v>323</v>
      </c>
      <c r="I3" s="33"/>
      <c r="J3" s="10"/>
      <c r="K3" s="34" t="s">
        <v>324</v>
      </c>
      <c r="L3" s="10" t="s">
        <v>285</v>
      </c>
    </row>
    <row r="4" ht="18.75" spans="1:12">
      <c r="A4" s="20"/>
      <c r="B4" s="21" t="s">
        <v>270</v>
      </c>
      <c r="C4" s="22">
        <v>250303002</v>
      </c>
      <c r="D4" s="22" t="s">
        <v>268</v>
      </c>
      <c r="E4" s="25" t="s">
        <v>271</v>
      </c>
      <c r="F4" s="24" t="s">
        <v>62</v>
      </c>
      <c r="G4" s="10" t="s">
        <v>322</v>
      </c>
      <c r="H4" s="10" t="s">
        <v>323</v>
      </c>
      <c r="I4" s="33"/>
      <c r="J4" s="10"/>
      <c r="K4" s="34" t="s">
        <v>324</v>
      </c>
      <c r="L4" s="10" t="s">
        <v>285</v>
      </c>
    </row>
    <row r="5" ht="18.75" spans="1:12">
      <c r="A5" s="20"/>
      <c r="B5" s="21" t="s">
        <v>270</v>
      </c>
      <c r="C5" s="26" t="s">
        <v>272</v>
      </c>
      <c r="D5" s="22" t="s">
        <v>268</v>
      </c>
      <c r="E5" s="26" t="s">
        <v>273</v>
      </c>
      <c r="F5" s="24" t="s">
        <v>62</v>
      </c>
      <c r="G5" s="10" t="s">
        <v>322</v>
      </c>
      <c r="H5" s="10" t="s">
        <v>323</v>
      </c>
      <c r="I5" s="33"/>
      <c r="J5" s="10"/>
      <c r="K5" s="34" t="s">
        <v>324</v>
      </c>
      <c r="L5" s="10" t="s">
        <v>285</v>
      </c>
    </row>
    <row r="6" ht="15" spans="1:12">
      <c r="A6" s="20"/>
      <c r="B6" s="27"/>
      <c r="C6" s="28"/>
      <c r="D6" s="29"/>
      <c r="E6" s="28"/>
      <c r="F6" s="30"/>
      <c r="G6" s="10"/>
      <c r="H6" s="10"/>
      <c r="I6" s="33"/>
      <c r="J6" s="10"/>
      <c r="K6" s="34"/>
      <c r="L6" s="10"/>
    </row>
    <row r="7" ht="15" spans="1:12">
      <c r="A7" s="20"/>
      <c r="B7" s="27"/>
      <c r="C7" s="31"/>
      <c r="D7" s="29"/>
      <c r="E7" s="28"/>
      <c r="F7" s="30"/>
      <c r="G7" s="10"/>
      <c r="H7" s="10"/>
      <c r="I7" s="33"/>
      <c r="J7" s="9"/>
      <c r="K7" s="34"/>
      <c r="L7" s="10"/>
    </row>
    <row r="8" ht="15" spans="1:12">
      <c r="A8" s="20"/>
      <c r="B8" s="27"/>
      <c r="C8" s="31"/>
      <c r="D8" s="29"/>
      <c r="E8" s="28"/>
      <c r="F8" s="30"/>
      <c r="G8" s="10"/>
      <c r="H8" s="10"/>
      <c r="I8" s="33"/>
      <c r="J8" s="9"/>
      <c r="K8" s="34"/>
      <c r="L8" s="10"/>
    </row>
    <row r="9" ht="15" spans="1:12">
      <c r="A9" s="20"/>
      <c r="B9" s="27"/>
      <c r="C9" s="31"/>
      <c r="D9" s="29"/>
      <c r="E9" s="28"/>
      <c r="F9" s="30"/>
      <c r="G9" s="10"/>
      <c r="H9" s="10"/>
      <c r="I9" s="33"/>
      <c r="J9" s="9"/>
      <c r="K9" s="34"/>
      <c r="L9" s="10"/>
    </row>
    <row r="10" ht="15" spans="1:12">
      <c r="A10" s="20"/>
      <c r="B10" s="27"/>
      <c r="C10" s="31"/>
      <c r="D10" s="29"/>
      <c r="E10" s="28"/>
      <c r="F10" s="30"/>
      <c r="G10" s="10"/>
      <c r="H10" s="10"/>
      <c r="I10" s="33"/>
      <c r="J10" s="9"/>
      <c r="K10" s="34"/>
      <c r="L10" s="10"/>
    </row>
    <row r="11" spans="1:12">
      <c r="A11" s="9"/>
      <c r="B11" s="2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325</v>
      </c>
      <c r="B13" s="12"/>
      <c r="C13" s="12"/>
      <c r="D13" s="12"/>
      <c r="E13" s="13"/>
      <c r="F13" s="14"/>
      <c r="G13" s="32"/>
      <c r="H13" s="11" t="s">
        <v>326</v>
      </c>
      <c r="I13" s="12"/>
      <c r="J13" s="12"/>
      <c r="K13" s="12"/>
      <c r="L13" s="19"/>
    </row>
    <row r="14" ht="16.5" spans="1:12">
      <c r="A14" s="15" t="s">
        <v>327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296</v>
      </c>
      <c r="D2" s="5" t="s">
        <v>256</v>
      </c>
      <c r="E2" s="5" t="s">
        <v>257</v>
      </c>
      <c r="F2" s="4" t="s">
        <v>329</v>
      </c>
      <c r="G2" s="4" t="s">
        <v>279</v>
      </c>
      <c r="H2" s="6" t="s">
        <v>280</v>
      </c>
      <c r="I2" s="17" t="s">
        <v>282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283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314</v>
      </c>
      <c r="B12" s="12"/>
      <c r="C12" s="12"/>
      <c r="D12" s="13"/>
      <c r="E12" s="14"/>
      <c r="F12" s="11" t="s">
        <v>315</v>
      </c>
      <c r="G12" s="12"/>
      <c r="H12" s="13"/>
      <c r="I12" s="19"/>
    </row>
    <row r="13" ht="16.5" spans="1:9">
      <c r="A13" s="15" t="s">
        <v>331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7.95" customHeight="1" spans="2:9">
      <c r="B5" s="440" t="s">
        <v>43</v>
      </c>
      <c r="C5" s="9">
        <v>13</v>
      </c>
      <c r="D5" s="9">
        <v>0</v>
      </c>
      <c r="E5" s="9">
        <v>1</v>
      </c>
      <c r="F5" s="441">
        <v>0</v>
      </c>
      <c r="G5" s="441">
        <v>1</v>
      </c>
      <c r="H5" s="9">
        <v>1</v>
      </c>
      <c r="I5" s="449">
        <v>2</v>
      </c>
    </row>
    <row r="6" ht="27.95" customHeight="1" spans="2:9">
      <c r="B6" s="440" t="s">
        <v>44</v>
      </c>
      <c r="C6" s="9">
        <v>20</v>
      </c>
      <c r="D6" s="9">
        <v>0</v>
      </c>
      <c r="E6" s="9">
        <v>1</v>
      </c>
      <c r="F6" s="441">
        <v>1</v>
      </c>
      <c r="G6" s="441">
        <v>2</v>
      </c>
      <c r="H6" s="9">
        <v>2</v>
      </c>
      <c r="I6" s="449">
        <v>3</v>
      </c>
    </row>
    <row r="7" ht="27.95" customHeight="1" spans="2:9">
      <c r="B7" s="440" t="s">
        <v>45</v>
      </c>
      <c r="C7" s="9">
        <v>32</v>
      </c>
      <c r="D7" s="9">
        <v>0</v>
      </c>
      <c r="E7" s="9">
        <v>1</v>
      </c>
      <c r="F7" s="441">
        <v>2</v>
      </c>
      <c r="G7" s="441">
        <v>3</v>
      </c>
      <c r="H7" s="9">
        <v>3</v>
      </c>
      <c r="I7" s="449">
        <v>4</v>
      </c>
    </row>
    <row r="8" ht="27.95" customHeight="1" spans="2:9">
      <c r="B8" s="440" t="s">
        <v>46</v>
      </c>
      <c r="C8" s="9">
        <v>50</v>
      </c>
      <c r="D8" s="9">
        <v>1</v>
      </c>
      <c r="E8" s="9">
        <v>2</v>
      </c>
      <c r="F8" s="441">
        <v>3</v>
      </c>
      <c r="G8" s="441">
        <v>4</v>
      </c>
      <c r="H8" s="9">
        <v>5</v>
      </c>
      <c r="I8" s="449">
        <v>6</v>
      </c>
    </row>
    <row r="9" ht="27.95" customHeight="1" spans="2:9">
      <c r="B9" s="440" t="s">
        <v>47</v>
      </c>
      <c r="C9" s="9">
        <v>80</v>
      </c>
      <c r="D9" s="9">
        <v>2</v>
      </c>
      <c r="E9" s="9">
        <v>3</v>
      </c>
      <c r="F9" s="441">
        <v>5</v>
      </c>
      <c r="G9" s="441">
        <v>6</v>
      </c>
      <c r="H9" s="9">
        <v>7</v>
      </c>
      <c r="I9" s="449">
        <v>8</v>
      </c>
    </row>
    <row r="10" ht="27.95" customHeight="1" spans="2:9">
      <c r="B10" s="440" t="s">
        <v>48</v>
      </c>
      <c r="C10" s="9">
        <v>125</v>
      </c>
      <c r="D10" s="9">
        <v>3</v>
      </c>
      <c r="E10" s="9">
        <v>4</v>
      </c>
      <c r="F10" s="441">
        <v>7</v>
      </c>
      <c r="G10" s="441">
        <v>8</v>
      </c>
      <c r="H10" s="9">
        <v>10</v>
      </c>
      <c r="I10" s="449">
        <v>11</v>
      </c>
    </row>
    <row r="11" ht="27.95" customHeight="1" spans="2:9">
      <c r="B11" s="440" t="s">
        <v>49</v>
      </c>
      <c r="C11" s="9">
        <v>200</v>
      </c>
      <c r="D11" s="9">
        <v>5</v>
      </c>
      <c r="E11" s="9">
        <v>6</v>
      </c>
      <c r="F11" s="441">
        <v>10</v>
      </c>
      <c r="G11" s="441">
        <v>11</v>
      </c>
      <c r="H11" s="9">
        <v>14</v>
      </c>
      <c r="I11" s="449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4.25" spans="1:11">
      <c r="A4" s="250" t="s">
        <v>61</v>
      </c>
      <c r="B4" s="159" t="s">
        <v>62</v>
      </c>
      <c r="C4" s="160"/>
      <c r="D4" s="250" t="s">
        <v>63</v>
      </c>
      <c r="E4" s="251"/>
      <c r="F4" s="252">
        <v>45866</v>
      </c>
      <c r="G4" s="253"/>
      <c r="H4" s="250" t="s">
        <v>64</v>
      </c>
      <c r="I4" s="251"/>
      <c r="J4" s="159" t="s">
        <v>65</v>
      </c>
      <c r="K4" s="160" t="s">
        <v>66</v>
      </c>
    </row>
    <row r="5" ht="14.25" spans="1:11">
      <c r="A5" s="254" t="s">
        <v>67</v>
      </c>
      <c r="B5" s="159" t="s">
        <v>68</v>
      </c>
      <c r="C5" s="160"/>
      <c r="D5" s="250" t="s">
        <v>69</v>
      </c>
      <c r="E5" s="251"/>
      <c r="F5" s="252">
        <v>45800</v>
      </c>
      <c r="G5" s="253"/>
      <c r="H5" s="250" t="s">
        <v>70</v>
      </c>
      <c r="I5" s="251"/>
      <c r="J5" s="159" t="s">
        <v>65</v>
      </c>
      <c r="K5" s="160" t="s">
        <v>66</v>
      </c>
    </row>
    <row r="6" ht="14.25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45848</v>
      </c>
      <c r="G6" s="253"/>
      <c r="H6" s="250" t="s">
        <v>74</v>
      </c>
      <c r="I6" s="251"/>
      <c r="J6" s="159" t="s">
        <v>65</v>
      </c>
      <c r="K6" s="160" t="s">
        <v>66</v>
      </c>
    </row>
    <row r="7" ht="14.25" spans="1:11">
      <c r="A7" s="250" t="s">
        <v>75</v>
      </c>
      <c r="B7" s="258">
        <v>23725</v>
      </c>
      <c r="C7" s="259"/>
      <c r="D7" s="254" t="s">
        <v>76</v>
      </c>
      <c r="E7" s="260"/>
      <c r="F7" s="252">
        <v>45853</v>
      </c>
      <c r="G7" s="253"/>
      <c r="H7" s="250" t="s">
        <v>77</v>
      </c>
      <c r="I7" s="251"/>
      <c r="J7" s="159" t="s">
        <v>65</v>
      </c>
      <c r="K7" s="160" t="s">
        <v>66</v>
      </c>
    </row>
    <row r="8" ht="15" spans="1:11">
      <c r="A8" s="261" t="s">
        <v>78</v>
      </c>
      <c r="B8" s="262"/>
      <c r="C8" s="263"/>
      <c r="D8" s="264" t="s">
        <v>79</v>
      </c>
      <c r="E8" s="265"/>
      <c r="F8" s="266">
        <v>45858</v>
      </c>
      <c r="G8" s="267"/>
      <c r="H8" s="264" t="s">
        <v>80</v>
      </c>
      <c r="I8" s="265"/>
      <c r="J8" s="284" t="s">
        <v>65</v>
      </c>
      <c r="K8" s="316" t="s">
        <v>66</v>
      </c>
    </row>
    <row r="9" ht="15" spans="1:11">
      <c r="A9" s="361" t="s">
        <v>81</v>
      </c>
      <c r="B9" s="362"/>
      <c r="C9" s="362"/>
      <c r="D9" s="363"/>
      <c r="E9" s="363"/>
      <c r="F9" s="363"/>
      <c r="G9" s="363"/>
      <c r="H9" s="363"/>
      <c r="I9" s="363"/>
      <c r="J9" s="363"/>
      <c r="K9" s="412"/>
    </row>
    <row r="10" ht="15" spans="1:11">
      <c r="A10" s="364" t="s">
        <v>82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13"/>
    </row>
    <row r="11" ht="14.25" spans="1:11">
      <c r="A11" s="366" t="s">
        <v>83</v>
      </c>
      <c r="B11" s="367" t="s">
        <v>84</v>
      </c>
      <c r="C11" s="368" t="s">
        <v>85</v>
      </c>
      <c r="D11" s="369"/>
      <c r="E11" s="370" t="s">
        <v>86</v>
      </c>
      <c r="F11" s="367" t="s">
        <v>84</v>
      </c>
      <c r="G11" s="368" t="s">
        <v>85</v>
      </c>
      <c r="H11" s="368" t="s">
        <v>87</v>
      </c>
      <c r="I11" s="370" t="s">
        <v>88</v>
      </c>
      <c r="J11" s="367" t="s">
        <v>84</v>
      </c>
      <c r="K11" s="414" t="s">
        <v>85</v>
      </c>
    </row>
    <row r="12" ht="14.25" spans="1:11">
      <c r="A12" s="254" t="s">
        <v>89</v>
      </c>
      <c r="B12" s="274" t="s">
        <v>84</v>
      </c>
      <c r="C12" s="159" t="s">
        <v>85</v>
      </c>
      <c r="D12" s="260"/>
      <c r="E12" s="257" t="s">
        <v>90</v>
      </c>
      <c r="F12" s="274" t="s">
        <v>84</v>
      </c>
      <c r="G12" s="159" t="s">
        <v>85</v>
      </c>
      <c r="H12" s="159" t="s">
        <v>87</v>
      </c>
      <c r="I12" s="257" t="s">
        <v>91</v>
      </c>
      <c r="J12" s="274" t="s">
        <v>84</v>
      </c>
      <c r="K12" s="160" t="s">
        <v>85</v>
      </c>
    </row>
    <row r="13" ht="14.25" spans="1:11">
      <c r="A13" s="254" t="s">
        <v>92</v>
      </c>
      <c r="B13" s="274" t="s">
        <v>84</v>
      </c>
      <c r="C13" s="159" t="s">
        <v>85</v>
      </c>
      <c r="D13" s="260"/>
      <c r="E13" s="257" t="s">
        <v>93</v>
      </c>
      <c r="F13" s="159" t="s">
        <v>94</v>
      </c>
      <c r="G13" s="159" t="s">
        <v>95</v>
      </c>
      <c r="H13" s="159" t="s">
        <v>87</v>
      </c>
      <c r="I13" s="257" t="s">
        <v>96</v>
      </c>
      <c r="J13" s="274" t="s">
        <v>84</v>
      </c>
      <c r="K13" s="160" t="s">
        <v>85</v>
      </c>
    </row>
    <row r="14" ht="15" spans="1:11">
      <c r="A14" s="264" t="s">
        <v>97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8"/>
    </row>
    <row r="15" ht="15" spans="1:11">
      <c r="A15" s="364" t="s">
        <v>98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13"/>
    </row>
    <row r="16" ht="14.25" spans="1:11">
      <c r="A16" s="371" t="s">
        <v>99</v>
      </c>
      <c r="B16" s="368" t="s">
        <v>94</v>
      </c>
      <c r="C16" s="368" t="s">
        <v>95</v>
      </c>
      <c r="D16" s="372"/>
      <c r="E16" s="373" t="s">
        <v>100</v>
      </c>
      <c r="F16" s="368" t="s">
        <v>94</v>
      </c>
      <c r="G16" s="368" t="s">
        <v>95</v>
      </c>
      <c r="H16" s="374"/>
      <c r="I16" s="373" t="s">
        <v>101</v>
      </c>
      <c r="J16" s="368" t="s">
        <v>94</v>
      </c>
      <c r="K16" s="414" t="s">
        <v>95</v>
      </c>
    </row>
    <row r="17" customHeight="1" spans="1:22">
      <c r="A17" s="291" t="s">
        <v>102</v>
      </c>
      <c r="B17" s="159" t="s">
        <v>94</v>
      </c>
      <c r="C17" s="159" t="s">
        <v>95</v>
      </c>
      <c r="D17" s="375"/>
      <c r="E17" s="292" t="s">
        <v>103</v>
      </c>
      <c r="F17" s="159" t="s">
        <v>94</v>
      </c>
      <c r="G17" s="159" t="s">
        <v>95</v>
      </c>
      <c r="H17" s="376"/>
      <c r="I17" s="292" t="s">
        <v>104</v>
      </c>
      <c r="J17" s="159" t="s">
        <v>94</v>
      </c>
      <c r="K17" s="160" t="s">
        <v>95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7" t="s">
        <v>105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6"/>
    </row>
    <row r="19" s="359" customFormat="1" ht="18" customHeight="1" spans="1:11">
      <c r="A19" s="364" t="s">
        <v>106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13"/>
    </row>
    <row r="20" customHeight="1" spans="1:11">
      <c r="A20" s="379" t="s">
        <v>107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7"/>
    </row>
    <row r="21" ht="21.75" customHeight="1" spans="1:11">
      <c r="A21" s="381" t="s">
        <v>108</v>
      </c>
      <c r="B21" s="382"/>
      <c r="C21" s="383" t="s">
        <v>109</v>
      </c>
      <c r="D21" s="383" t="s">
        <v>110</v>
      </c>
      <c r="E21" s="383" t="s">
        <v>111</v>
      </c>
      <c r="F21" s="383" t="s">
        <v>112</v>
      </c>
      <c r="G21" s="383" t="s">
        <v>113</v>
      </c>
      <c r="H21" s="383" t="s">
        <v>114</v>
      </c>
      <c r="I21" s="382"/>
      <c r="J21" s="418"/>
      <c r="K21" s="323" t="s">
        <v>115</v>
      </c>
    </row>
    <row r="22" ht="23" customHeight="1" spans="1:11">
      <c r="A22" s="384" t="s">
        <v>116</v>
      </c>
      <c r="B22" s="385"/>
      <c r="C22" s="385" t="s">
        <v>94</v>
      </c>
      <c r="D22" s="385" t="s">
        <v>94</v>
      </c>
      <c r="E22" s="385" t="s">
        <v>94</v>
      </c>
      <c r="F22" s="385" t="s">
        <v>94</v>
      </c>
      <c r="G22" s="385" t="s">
        <v>94</v>
      </c>
      <c r="H22" s="385" t="s">
        <v>94</v>
      </c>
      <c r="I22" s="385"/>
      <c r="J22" s="385"/>
      <c r="K22" s="419"/>
    </row>
    <row r="23" ht="23" customHeight="1" spans="1:11">
      <c r="A23" s="384" t="s">
        <v>117</v>
      </c>
      <c r="B23" s="385"/>
      <c r="C23" s="385" t="s">
        <v>94</v>
      </c>
      <c r="D23" s="385" t="s">
        <v>94</v>
      </c>
      <c r="E23" s="385" t="s">
        <v>94</v>
      </c>
      <c r="F23" s="385" t="s">
        <v>94</v>
      </c>
      <c r="G23" s="385" t="s">
        <v>94</v>
      </c>
      <c r="H23" s="385" t="s">
        <v>94</v>
      </c>
      <c r="I23" s="385"/>
      <c r="J23" s="385"/>
      <c r="K23" s="419"/>
    </row>
    <row r="24" ht="23" customHeight="1" spans="1:11">
      <c r="A24" s="384" t="s">
        <v>118</v>
      </c>
      <c r="B24" s="385"/>
      <c r="C24" s="385" t="s">
        <v>94</v>
      </c>
      <c r="D24" s="385" t="s">
        <v>94</v>
      </c>
      <c r="E24" s="385" t="s">
        <v>94</v>
      </c>
      <c r="F24" s="385" t="s">
        <v>94</v>
      </c>
      <c r="G24" s="385" t="s">
        <v>94</v>
      </c>
      <c r="H24" s="385" t="s">
        <v>94</v>
      </c>
      <c r="I24" s="385"/>
      <c r="J24" s="385"/>
      <c r="K24" s="419"/>
    </row>
    <row r="25" ht="23" customHeight="1" spans="1:11">
      <c r="A25" s="386"/>
      <c r="B25" s="385"/>
      <c r="C25" s="385"/>
      <c r="D25" s="385"/>
      <c r="E25" s="385"/>
      <c r="F25" s="385"/>
      <c r="G25" s="385"/>
      <c r="H25" s="385"/>
      <c r="I25" s="385"/>
      <c r="J25" s="385"/>
      <c r="K25" s="419"/>
    </row>
    <row r="26" ht="23" customHeight="1" spans="1:11">
      <c r="A26" s="387"/>
      <c r="B26" s="388"/>
      <c r="C26" s="389"/>
      <c r="D26" s="389"/>
      <c r="E26" s="389"/>
      <c r="F26" s="389"/>
      <c r="G26" s="389"/>
      <c r="H26" s="389"/>
      <c r="I26" s="388"/>
      <c r="J26" s="388"/>
      <c r="K26" s="420"/>
    </row>
    <row r="27" ht="18" customHeight="1" spans="1:11">
      <c r="A27" s="390" t="s">
        <v>119</v>
      </c>
      <c r="B27" s="391"/>
      <c r="C27" s="391"/>
      <c r="D27" s="391"/>
      <c r="E27" s="391"/>
      <c r="F27" s="391"/>
      <c r="G27" s="391"/>
      <c r="H27" s="391"/>
      <c r="I27" s="391"/>
      <c r="J27" s="391"/>
      <c r="K27" s="421"/>
    </row>
    <row r="28" ht="18.75" customHeight="1" spans="1:11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422"/>
    </row>
    <row r="29" ht="18.75" customHeight="1" spans="1:11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423"/>
    </row>
    <row r="30" ht="18" customHeight="1" spans="1:11">
      <c r="A30" s="390" t="s">
        <v>120</v>
      </c>
      <c r="B30" s="391"/>
      <c r="C30" s="391"/>
      <c r="D30" s="391"/>
      <c r="E30" s="391"/>
      <c r="F30" s="391"/>
      <c r="G30" s="391"/>
      <c r="H30" s="391"/>
      <c r="I30" s="391"/>
      <c r="J30" s="391"/>
      <c r="K30" s="421"/>
    </row>
    <row r="31" ht="14.25" spans="1:11">
      <c r="A31" s="396" t="s">
        <v>121</v>
      </c>
      <c r="B31" s="397"/>
      <c r="C31" s="397"/>
      <c r="D31" s="397"/>
      <c r="E31" s="397"/>
      <c r="F31" s="397"/>
      <c r="G31" s="397"/>
      <c r="H31" s="397"/>
      <c r="I31" s="397"/>
      <c r="J31" s="397"/>
      <c r="K31" s="424"/>
    </row>
    <row r="32" ht="15" spans="1:11">
      <c r="A32" s="167" t="s">
        <v>122</v>
      </c>
      <c r="B32" s="168"/>
      <c r="C32" s="159" t="s">
        <v>65</v>
      </c>
      <c r="D32" s="159" t="s">
        <v>66</v>
      </c>
      <c r="E32" s="398" t="s">
        <v>123</v>
      </c>
      <c r="F32" s="399"/>
      <c r="G32" s="399"/>
      <c r="H32" s="399"/>
      <c r="I32" s="399"/>
      <c r="J32" s="399"/>
      <c r="K32" s="425"/>
    </row>
    <row r="33" ht="15" spans="1:11">
      <c r="A33" s="400" t="s">
        <v>124</v>
      </c>
      <c r="B33" s="400"/>
      <c r="C33" s="400"/>
      <c r="D33" s="400"/>
      <c r="E33" s="400"/>
      <c r="F33" s="400"/>
      <c r="G33" s="400"/>
      <c r="H33" s="400"/>
      <c r="I33" s="400"/>
      <c r="J33" s="400"/>
      <c r="K33" s="400"/>
    </row>
    <row r="34" ht="21" customHeight="1" spans="1:11">
      <c r="A34" s="401" t="s">
        <v>125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26"/>
    </row>
    <row r="35" ht="21" customHeight="1" spans="1:11">
      <c r="A35" s="299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 t="s">
        <v>127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 t="s">
        <v>128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15" spans="1:11">
      <c r="A41" s="294" t="s">
        <v>129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7"/>
    </row>
    <row r="42" ht="15" spans="1:11">
      <c r="A42" s="364" t="s">
        <v>130</v>
      </c>
      <c r="B42" s="365"/>
      <c r="C42" s="365"/>
      <c r="D42" s="365"/>
      <c r="E42" s="365"/>
      <c r="F42" s="365"/>
      <c r="G42" s="365"/>
      <c r="H42" s="365"/>
      <c r="I42" s="365"/>
      <c r="J42" s="365"/>
      <c r="K42" s="413"/>
    </row>
    <row r="43" ht="14.25" spans="1:11">
      <c r="A43" s="371" t="s">
        <v>131</v>
      </c>
      <c r="B43" s="368" t="s">
        <v>94</v>
      </c>
      <c r="C43" s="368" t="s">
        <v>95</v>
      </c>
      <c r="D43" s="368" t="s">
        <v>87</v>
      </c>
      <c r="E43" s="373" t="s">
        <v>132</v>
      </c>
      <c r="F43" s="368" t="s">
        <v>94</v>
      </c>
      <c r="G43" s="368" t="s">
        <v>95</v>
      </c>
      <c r="H43" s="368" t="s">
        <v>87</v>
      </c>
      <c r="I43" s="373" t="s">
        <v>133</v>
      </c>
      <c r="J43" s="368" t="s">
        <v>94</v>
      </c>
      <c r="K43" s="414" t="s">
        <v>95</v>
      </c>
    </row>
    <row r="44" ht="14.25" spans="1:11">
      <c r="A44" s="291" t="s">
        <v>86</v>
      </c>
      <c r="B44" s="159" t="s">
        <v>94</v>
      </c>
      <c r="C44" s="159" t="s">
        <v>95</v>
      </c>
      <c r="D44" s="159" t="s">
        <v>87</v>
      </c>
      <c r="E44" s="292" t="s">
        <v>93</v>
      </c>
      <c r="F44" s="159" t="s">
        <v>94</v>
      </c>
      <c r="G44" s="159" t="s">
        <v>95</v>
      </c>
      <c r="H44" s="159" t="s">
        <v>87</v>
      </c>
      <c r="I44" s="292" t="s">
        <v>104</v>
      </c>
      <c r="J44" s="159" t="s">
        <v>94</v>
      </c>
      <c r="K44" s="160" t="s">
        <v>95</v>
      </c>
    </row>
    <row r="45" ht="15" spans="1:11">
      <c r="A45" s="264" t="s">
        <v>97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318"/>
    </row>
    <row r="46" ht="15" spans="1:11">
      <c r="A46" s="400" t="s">
        <v>134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</row>
    <row r="47" ht="15" spans="1:11">
      <c r="A47" s="401"/>
      <c r="B47" s="402"/>
      <c r="C47" s="402"/>
      <c r="D47" s="402"/>
      <c r="E47" s="402"/>
      <c r="F47" s="402"/>
      <c r="G47" s="402"/>
      <c r="H47" s="402"/>
      <c r="I47" s="402"/>
      <c r="J47" s="402"/>
      <c r="K47" s="426"/>
    </row>
    <row r="48" ht="15" spans="1:11">
      <c r="A48" s="403" t="s">
        <v>135</v>
      </c>
      <c r="B48" s="404" t="s">
        <v>136</v>
      </c>
      <c r="C48" s="404"/>
      <c r="D48" s="405" t="s">
        <v>137</v>
      </c>
      <c r="E48" s="406" t="s">
        <v>138</v>
      </c>
      <c r="F48" s="407" t="s">
        <v>139</v>
      </c>
      <c r="G48" s="408">
        <v>45800</v>
      </c>
      <c r="H48" s="409" t="s">
        <v>140</v>
      </c>
      <c r="I48" s="427"/>
      <c r="J48" s="428" t="s">
        <v>141</v>
      </c>
      <c r="K48" s="429"/>
    </row>
    <row r="49" ht="15" spans="1:11">
      <c r="A49" s="400" t="s">
        <v>142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</row>
    <row r="50" ht="15" spans="1:11">
      <c r="A50" s="410" t="s">
        <v>143</v>
      </c>
      <c r="B50" s="411"/>
      <c r="C50" s="411"/>
      <c r="D50" s="411"/>
      <c r="E50" s="411"/>
      <c r="F50" s="411"/>
      <c r="G50" s="411"/>
      <c r="H50" s="411"/>
      <c r="I50" s="411"/>
      <c r="J50" s="411"/>
      <c r="K50" s="430"/>
    </row>
    <row r="51" ht="15" spans="1:11">
      <c r="A51" s="403" t="s">
        <v>135</v>
      </c>
      <c r="B51" s="404" t="s">
        <v>136</v>
      </c>
      <c r="C51" s="404"/>
      <c r="D51" s="405" t="s">
        <v>137</v>
      </c>
      <c r="E51" s="406" t="s">
        <v>138</v>
      </c>
      <c r="F51" s="407" t="s">
        <v>139</v>
      </c>
      <c r="G51" s="408">
        <v>45800</v>
      </c>
      <c r="H51" s="409" t="s">
        <v>140</v>
      </c>
      <c r="I51" s="427"/>
      <c r="J51" s="428" t="s">
        <v>141</v>
      </c>
      <c r="K51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topLeftCell="A2" workbookViewId="0">
      <selection activeCell="N18" sqref="N18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7.7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35" customWidth="1"/>
    <col min="17" max="254" width="9" style="92"/>
    <col min="255" max="16384" width="9" style="95"/>
  </cols>
  <sheetData>
    <row r="1" s="92" customFormat="1" ht="29" customHeight="1" spans="1:257">
      <c r="A1" s="96" t="s">
        <v>144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336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337"/>
      <c r="J2" s="338" t="s">
        <v>57</v>
      </c>
      <c r="K2" s="339" t="s">
        <v>56</v>
      </c>
      <c r="L2" s="339"/>
      <c r="M2" s="339"/>
      <c r="N2" s="339"/>
      <c r="O2" s="340"/>
      <c r="P2" s="341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105" t="s">
        <v>145</v>
      </c>
      <c r="B3" s="106" t="s">
        <v>146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342"/>
      <c r="P3" s="343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105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140"/>
      <c r="J4" s="344"/>
      <c r="K4" s="345" t="s">
        <v>118</v>
      </c>
      <c r="L4" s="345" t="s">
        <v>148</v>
      </c>
      <c r="M4" s="345" t="s">
        <v>149</v>
      </c>
      <c r="N4" s="345" t="s">
        <v>118</v>
      </c>
      <c r="O4" s="346"/>
      <c r="P4" s="347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105"/>
      <c r="B5" s="110" t="s">
        <v>150</v>
      </c>
      <c r="C5" s="110" t="s">
        <v>151</v>
      </c>
      <c r="D5" s="109" t="s">
        <v>152</v>
      </c>
      <c r="E5" s="110" t="s">
        <v>153</v>
      </c>
      <c r="F5" s="110" t="s">
        <v>154</v>
      </c>
      <c r="G5" s="110" t="s">
        <v>155</v>
      </c>
      <c r="H5" s="110" t="s">
        <v>156</v>
      </c>
      <c r="I5" s="348"/>
      <c r="J5" s="349"/>
      <c r="K5" s="350"/>
      <c r="L5" s="351" t="s">
        <v>113</v>
      </c>
      <c r="M5" s="351" t="s">
        <v>113</v>
      </c>
      <c r="N5" s="352" t="s">
        <v>113</v>
      </c>
      <c r="O5" s="350"/>
      <c r="P5" s="353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0" customHeight="1" spans="1:257">
      <c r="A6" s="111" t="s">
        <v>157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348"/>
      <c r="J6" s="349"/>
      <c r="K6" s="349"/>
      <c r="L6" s="349" t="s">
        <v>158</v>
      </c>
      <c r="M6" s="349"/>
      <c r="N6" s="349" t="s">
        <v>159</v>
      </c>
      <c r="O6" s="349"/>
      <c r="P6" s="354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0" customHeight="1" spans="1:25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348"/>
      <c r="J7" s="349"/>
      <c r="K7" s="349"/>
      <c r="L7" s="349" t="s">
        <v>161</v>
      </c>
      <c r="M7" s="349"/>
      <c r="N7" s="349"/>
      <c r="O7" s="349"/>
      <c r="P7" s="354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0" customHeight="1" spans="1:25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348"/>
      <c r="J8" s="349"/>
      <c r="K8" s="349"/>
      <c r="L8" s="349" t="s">
        <v>163</v>
      </c>
      <c r="M8" s="349"/>
      <c r="N8" s="349" t="s">
        <v>164</v>
      </c>
      <c r="O8" s="349"/>
      <c r="P8" s="354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0" customHeight="1" spans="1:257">
      <c r="A9" s="117" t="s">
        <v>165</v>
      </c>
      <c r="B9" s="112">
        <f t="shared" si="0"/>
        <v>82</v>
      </c>
      <c r="C9" s="112">
        <f t="shared" si="1"/>
        <v>86</v>
      </c>
      <c r="D9" s="118" t="s">
        <v>166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348"/>
      <c r="J9" s="349"/>
      <c r="K9" s="349"/>
      <c r="L9" s="349" t="s">
        <v>163</v>
      </c>
      <c r="M9" s="349"/>
      <c r="N9" s="349" t="s">
        <v>167</v>
      </c>
      <c r="O9" s="349"/>
      <c r="P9" s="354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0" customHeight="1" spans="1:257">
      <c r="A10" s="117" t="s">
        <v>168</v>
      </c>
      <c r="B10" s="112">
        <f t="shared" si="0"/>
        <v>92</v>
      </c>
      <c r="C10" s="112">
        <f t="shared" si="1"/>
        <v>96</v>
      </c>
      <c r="D10" s="118" t="s">
        <v>169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348"/>
      <c r="J10" s="349"/>
      <c r="K10" s="349"/>
      <c r="L10" s="349" t="s">
        <v>163</v>
      </c>
      <c r="M10" s="349"/>
      <c r="N10" s="349" t="s">
        <v>167</v>
      </c>
      <c r="O10" s="349"/>
      <c r="P10" s="354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0" customHeight="1" spans="1:257">
      <c r="A11" s="117" t="s">
        <v>170</v>
      </c>
      <c r="B11" s="112">
        <f>C11-1</f>
        <v>36</v>
      </c>
      <c r="C11" s="112">
        <f t="shared" ref="C11:C16" si="4">D11-1</f>
        <v>37</v>
      </c>
      <c r="D11" s="118" t="s">
        <v>171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348"/>
      <c r="J11" s="349"/>
      <c r="K11" s="349"/>
      <c r="L11" s="349" t="s">
        <v>172</v>
      </c>
      <c r="M11" s="349"/>
      <c r="N11" s="349" t="s">
        <v>158</v>
      </c>
      <c r="O11" s="349"/>
      <c r="P11" s="354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0" customHeight="1" spans="1:257">
      <c r="A12" s="117" t="s">
        <v>173</v>
      </c>
      <c r="B12" s="112">
        <f>C12-0.5</f>
        <v>57</v>
      </c>
      <c r="C12" s="112">
        <f t="shared" si="4"/>
        <v>57.5</v>
      </c>
      <c r="D12" s="118" t="s">
        <v>174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348"/>
      <c r="J12" s="349"/>
      <c r="K12" s="349"/>
      <c r="L12" s="349" t="s">
        <v>175</v>
      </c>
      <c r="M12" s="349"/>
      <c r="N12" s="349" t="s">
        <v>176</v>
      </c>
      <c r="O12" s="349"/>
      <c r="P12" s="35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0" customHeight="1" spans="1:257">
      <c r="A13" s="117" t="s">
        <v>177</v>
      </c>
      <c r="B13" s="112">
        <f>C13-0.8</f>
        <v>14.9</v>
      </c>
      <c r="C13" s="112">
        <f>D13-0.8</f>
        <v>15.7</v>
      </c>
      <c r="D13" s="118" t="s">
        <v>178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348"/>
      <c r="J13" s="349"/>
      <c r="K13" s="349"/>
      <c r="L13" s="349" t="s">
        <v>179</v>
      </c>
      <c r="M13" s="349"/>
      <c r="N13" s="349" t="s">
        <v>179</v>
      </c>
      <c r="O13" s="349"/>
      <c r="P13" s="354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0" customHeight="1" spans="1:257">
      <c r="A14" s="119" t="s">
        <v>180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348"/>
      <c r="J14" s="349"/>
      <c r="K14" s="349"/>
      <c r="L14" s="349" t="s">
        <v>181</v>
      </c>
      <c r="M14" s="349"/>
      <c r="N14" s="349" t="s">
        <v>161</v>
      </c>
      <c r="O14" s="349"/>
      <c r="P14" s="354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0" customHeight="1" spans="1:257">
      <c r="A15" s="117" t="s">
        <v>182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348"/>
      <c r="J15" s="349"/>
      <c r="K15" s="349"/>
      <c r="L15" s="349" t="s">
        <v>161</v>
      </c>
      <c r="M15" s="349"/>
      <c r="N15" s="349" t="s">
        <v>183</v>
      </c>
      <c r="O15" s="349"/>
      <c r="P15" s="35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0" customHeight="1" spans="1:257">
      <c r="A16" s="117" t="s">
        <v>184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348"/>
      <c r="J16" s="349"/>
      <c r="K16" s="349"/>
      <c r="L16" s="349" t="s">
        <v>161</v>
      </c>
      <c r="M16" s="349"/>
      <c r="N16" s="349" t="s">
        <v>172</v>
      </c>
      <c r="O16" s="349"/>
      <c r="P16" s="35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0" customHeight="1" spans="1:257">
      <c r="A17" s="117" t="s">
        <v>185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348"/>
      <c r="J17" s="349"/>
      <c r="K17" s="349"/>
      <c r="L17" s="349" t="s">
        <v>161</v>
      </c>
      <c r="M17" s="349"/>
      <c r="N17" s="349" t="s">
        <v>186</v>
      </c>
      <c r="O17" s="349"/>
      <c r="P17" s="354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0" customHeight="1" spans="1:257">
      <c r="A18" s="122"/>
      <c r="B18" s="123"/>
      <c r="C18" s="123"/>
      <c r="D18" s="124"/>
      <c r="E18" s="123"/>
      <c r="F18" s="123"/>
      <c r="G18" s="123"/>
      <c r="H18" s="125"/>
      <c r="I18" s="348"/>
      <c r="J18" s="349"/>
      <c r="K18" s="349"/>
      <c r="L18" s="349"/>
      <c r="M18" s="349"/>
      <c r="N18" s="349"/>
      <c r="O18" s="349"/>
      <c r="P18" s="354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20" customHeight="1" spans="1:257">
      <c r="A19" s="126"/>
      <c r="B19" s="127"/>
      <c r="C19" s="127"/>
      <c r="D19" s="127"/>
      <c r="E19" s="128"/>
      <c r="F19" s="127"/>
      <c r="G19" s="127"/>
      <c r="H19" s="127"/>
      <c r="I19" s="355"/>
      <c r="J19" s="356"/>
      <c r="K19" s="356"/>
      <c r="L19" s="357"/>
      <c r="M19" s="356"/>
      <c r="N19" s="356"/>
      <c r="O19" s="357"/>
      <c r="P19" s="358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ht="17.25" spans="1:257">
      <c r="A20" s="135"/>
      <c r="B20" s="135"/>
      <c r="C20" s="136"/>
      <c r="D20" s="136"/>
      <c r="E20" s="137"/>
      <c r="F20" s="136"/>
      <c r="G20" s="136"/>
      <c r="H20" s="136"/>
      <c r="P20" s="336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spans="1:257">
      <c r="A21" s="138" t="s">
        <v>187</v>
      </c>
      <c r="B21" s="138"/>
      <c r="C21" s="139"/>
      <c r="D21" s="139"/>
      <c r="P21" s="336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2" customFormat="1" spans="3:257">
      <c r="C22" s="93"/>
      <c r="D22" s="93"/>
      <c r="J22" s="148" t="s">
        <v>188</v>
      </c>
      <c r="K22" s="149">
        <v>45800</v>
      </c>
      <c r="L22" s="148" t="s">
        <v>189</v>
      </c>
      <c r="M22" s="148" t="s">
        <v>138</v>
      </c>
      <c r="N22" s="148" t="s">
        <v>190</v>
      </c>
      <c r="O22" s="92" t="s">
        <v>141</v>
      </c>
      <c r="P22" s="336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53" t="s">
        <v>191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159" t="s">
        <v>62</v>
      </c>
      <c r="C4" s="160"/>
      <c r="D4" s="250" t="s">
        <v>63</v>
      </c>
      <c r="E4" s="251"/>
      <c r="F4" s="252">
        <v>45866</v>
      </c>
      <c r="G4" s="253"/>
      <c r="H4" s="250" t="s">
        <v>64</v>
      </c>
      <c r="I4" s="251"/>
      <c r="J4" s="159" t="s">
        <v>65</v>
      </c>
      <c r="K4" s="160" t="s">
        <v>66</v>
      </c>
    </row>
    <row r="5" customHeight="1" spans="1:11">
      <c r="A5" s="254" t="s">
        <v>67</v>
      </c>
      <c r="B5" s="159" t="s">
        <v>68</v>
      </c>
      <c r="C5" s="160"/>
      <c r="D5" s="250" t="s">
        <v>69</v>
      </c>
      <c r="E5" s="251"/>
      <c r="F5" s="252">
        <v>45800</v>
      </c>
      <c r="G5" s="253"/>
      <c r="H5" s="250" t="s">
        <v>70</v>
      </c>
      <c r="I5" s="251"/>
      <c r="J5" s="159" t="s">
        <v>65</v>
      </c>
      <c r="K5" s="160" t="s">
        <v>66</v>
      </c>
    </row>
    <row r="6" customHeight="1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45848</v>
      </c>
      <c r="G6" s="253"/>
      <c r="H6" s="250" t="s">
        <v>74</v>
      </c>
      <c r="I6" s="251"/>
      <c r="J6" s="159" t="s">
        <v>65</v>
      </c>
      <c r="K6" s="160" t="s">
        <v>66</v>
      </c>
    </row>
    <row r="7" customHeight="1" spans="1:11">
      <c r="A7" s="250" t="s">
        <v>75</v>
      </c>
      <c r="B7" s="258">
        <v>23725</v>
      </c>
      <c r="C7" s="259"/>
      <c r="D7" s="254" t="s">
        <v>76</v>
      </c>
      <c r="E7" s="260"/>
      <c r="F7" s="252">
        <v>45853</v>
      </c>
      <c r="G7" s="253"/>
      <c r="H7" s="250" t="s">
        <v>77</v>
      </c>
      <c r="I7" s="251"/>
      <c r="J7" s="159" t="s">
        <v>65</v>
      </c>
      <c r="K7" s="160" t="s">
        <v>66</v>
      </c>
    </row>
    <row r="8" customHeight="1" spans="1:16">
      <c r="A8" s="261" t="s">
        <v>78</v>
      </c>
      <c r="B8" s="262"/>
      <c r="C8" s="263"/>
      <c r="D8" s="264" t="s">
        <v>79</v>
      </c>
      <c r="E8" s="265"/>
      <c r="F8" s="266">
        <v>45858</v>
      </c>
      <c r="G8" s="267"/>
      <c r="H8" s="264" t="s">
        <v>80</v>
      </c>
      <c r="I8" s="265"/>
      <c r="J8" s="284" t="s">
        <v>65</v>
      </c>
      <c r="K8" s="316" t="s">
        <v>66</v>
      </c>
      <c r="P8" s="212" t="s">
        <v>192</v>
      </c>
    </row>
    <row r="9" customHeight="1" spans="1:11">
      <c r="A9" s="268" t="s">
        <v>193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83</v>
      </c>
      <c r="B10" s="270" t="s">
        <v>84</v>
      </c>
      <c r="C10" s="271" t="s">
        <v>85</v>
      </c>
      <c r="D10" s="272"/>
      <c r="E10" s="273" t="s">
        <v>88</v>
      </c>
      <c r="F10" s="270" t="s">
        <v>84</v>
      </c>
      <c r="G10" s="271" t="s">
        <v>85</v>
      </c>
      <c r="H10" s="270"/>
      <c r="I10" s="273" t="s">
        <v>86</v>
      </c>
      <c r="J10" s="270" t="s">
        <v>84</v>
      </c>
      <c r="K10" s="317" t="s">
        <v>85</v>
      </c>
    </row>
    <row r="11" customHeight="1" spans="1:11">
      <c r="A11" s="254" t="s">
        <v>89</v>
      </c>
      <c r="B11" s="274" t="s">
        <v>84</v>
      </c>
      <c r="C11" s="159" t="s">
        <v>85</v>
      </c>
      <c r="D11" s="260"/>
      <c r="E11" s="257" t="s">
        <v>91</v>
      </c>
      <c r="F11" s="274" t="s">
        <v>84</v>
      </c>
      <c r="G11" s="159" t="s">
        <v>85</v>
      </c>
      <c r="H11" s="274"/>
      <c r="I11" s="257" t="s">
        <v>96</v>
      </c>
      <c r="J11" s="274" t="s">
        <v>84</v>
      </c>
      <c r="K11" s="160" t="s">
        <v>85</v>
      </c>
    </row>
    <row r="12" customHeight="1" spans="1:11">
      <c r="A12" s="264" t="s">
        <v>123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8"/>
    </row>
    <row r="13" customHeight="1" spans="1:11">
      <c r="A13" s="275" t="s">
        <v>194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195</v>
      </c>
      <c r="B14" s="277"/>
      <c r="C14" s="277"/>
      <c r="D14" s="277"/>
      <c r="E14" s="277"/>
      <c r="F14" s="277"/>
      <c r="G14" s="277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6"/>
    </row>
    <row r="17" customHeight="1" spans="1:11">
      <c r="A17" s="275" t="s">
        <v>196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5" t="s">
        <v>197</v>
      </c>
      <c r="B18" s="286"/>
      <c r="C18" s="286"/>
      <c r="D18" s="286"/>
      <c r="E18" s="286"/>
      <c r="F18" s="286"/>
      <c r="G18" s="286"/>
      <c r="H18" s="286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customHeight="1" spans="1:11">
      <c r="A21" s="287" t="s">
        <v>120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54" t="s">
        <v>121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122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288" t="s">
        <v>198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24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25"/>
    </row>
    <row r="26" customHeight="1" spans="1:11">
      <c r="A26" s="268" t="s">
        <v>130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4" t="s">
        <v>131</v>
      </c>
      <c r="B27" s="271" t="s">
        <v>94</v>
      </c>
      <c r="C27" s="271" t="s">
        <v>95</v>
      </c>
      <c r="D27" s="271" t="s">
        <v>87</v>
      </c>
      <c r="E27" s="245" t="s">
        <v>132</v>
      </c>
      <c r="F27" s="271" t="s">
        <v>94</v>
      </c>
      <c r="G27" s="271" t="s">
        <v>95</v>
      </c>
      <c r="H27" s="271" t="s">
        <v>87</v>
      </c>
      <c r="I27" s="245" t="s">
        <v>133</v>
      </c>
      <c r="J27" s="271" t="s">
        <v>94</v>
      </c>
      <c r="K27" s="317" t="s">
        <v>95</v>
      </c>
    </row>
    <row r="28" customHeight="1" spans="1:11">
      <c r="A28" s="291" t="s">
        <v>86</v>
      </c>
      <c r="B28" s="159" t="s">
        <v>94</v>
      </c>
      <c r="C28" s="159" t="s">
        <v>95</v>
      </c>
      <c r="D28" s="159" t="s">
        <v>87</v>
      </c>
      <c r="E28" s="292" t="s">
        <v>93</v>
      </c>
      <c r="F28" s="159" t="s">
        <v>94</v>
      </c>
      <c r="G28" s="159" t="s">
        <v>95</v>
      </c>
      <c r="H28" s="159" t="s">
        <v>87</v>
      </c>
      <c r="I28" s="292" t="s">
        <v>104</v>
      </c>
      <c r="J28" s="159" t="s">
        <v>94</v>
      </c>
      <c r="K28" s="160" t="s">
        <v>95</v>
      </c>
    </row>
    <row r="29" customHeight="1" spans="1:11">
      <c r="A29" s="250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6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7"/>
    </row>
    <row r="31" customHeight="1" spans="1:11">
      <c r="A31" s="296" t="s">
        <v>199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21" customHeight="1" spans="1:1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21" customHeight="1" spans="1:1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29"/>
    </row>
    <row r="35" ht="21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21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29"/>
    </row>
    <row r="43" ht="17.25" customHeight="1" spans="1:11">
      <c r="A43" s="294" t="s">
        <v>129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7"/>
    </row>
    <row r="44" customHeight="1" spans="1:11">
      <c r="A44" s="296" t="s">
        <v>200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123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0"/>
    </row>
    <row r="46" ht="18" customHeight="1" spans="1:11">
      <c r="A46" s="301" t="s">
        <v>201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30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25"/>
    </row>
    <row r="48" ht="21" customHeight="1" spans="1:11">
      <c r="A48" s="303" t="s">
        <v>135</v>
      </c>
      <c r="B48" s="304" t="s">
        <v>136</v>
      </c>
      <c r="C48" s="304"/>
      <c r="D48" s="305" t="s">
        <v>137</v>
      </c>
      <c r="E48" s="305"/>
      <c r="F48" s="305" t="s">
        <v>139</v>
      </c>
      <c r="G48" s="306"/>
      <c r="H48" s="307" t="s">
        <v>140</v>
      </c>
      <c r="I48" s="307"/>
      <c r="J48" s="304" t="s">
        <v>141</v>
      </c>
      <c r="K48" s="331"/>
    </row>
    <row r="49" customHeight="1" spans="1:11">
      <c r="A49" s="308" t="s">
        <v>142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2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3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4"/>
    </row>
    <row r="52" ht="21" customHeight="1" spans="1:11">
      <c r="A52" s="303" t="s">
        <v>135</v>
      </c>
      <c r="B52" s="304" t="s">
        <v>136</v>
      </c>
      <c r="C52" s="304"/>
      <c r="D52" s="305" t="s">
        <v>137</v>
      </c>
      <c r="E52" s="305"/>
      <c r="F52" s="305" t="s">
        <v>139</v>
      </c>
      <c r="G52" s="306"/>
      <c r="H52" s="307" t="s">
        <v>140</v>
      </c>
      <c r="I52" s="307"/>
      <c r="J52" s="304" t="s">
        <v>141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A2" sqref="A2:H19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10.125" style="92" customWidth="1"/>
    <col min="9" max="14" width="10.625" style="92" customWidth="1"/>
    <col min="15" max="20" width="10.625" style="231" customWidth="1"/>
    <col min="21" max="252" width="9" style="92"/>
    <col min="253" max="16384" width="9" style="95"/>
  </cols>
  <sheetData>
    <row r="1" s="92" customFormat="1" ht="29" customHeight="1" spans="1:255">
      <c r="A1" s="96" t="s">
        <v>144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4"/>
      <c r="P1" s="234"/>
      <c r="Q1" s="234"/>
      <c r="R1" s="234"/>
      <c r="S1" s="234"/>
      <c r="T1" s="234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</row>
    <row r="2" s="92" customFormat="1" ht="20" customHeight="1" spans="1:255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1" t="s">
        <v>57</v>
      </c>
      <c r="J2" s="142" t="s">
        <v>56</v>
      </c>
      <c r="K2" s="142"/>
      <c r="L2" s="142"/>
      <c r="M2" s="142"/>
      <c r="N2" s="142"/>
      <c r="O2" s="235"/>
      <c r="P2" s="235"/>
      <c r="Q2" s="235"/>
      <c r="R2" s="235"/>
      <c r="S2" s="235"/>
      <c r="T2" s="23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</row>
    <row r="3" s="92" customFormat="1" spans="1:255">
      <c r="A3" s="105" t="s">
        <v>145</v>
      </c>
      <c r="B3" s="106" t="s">
        <v>146</v>
      </c>
      <c r="C3" s="107"/>
      <c r="D3" s="106"/>
      <c r="E3" s="106"/>
      <c r="F3" s="106"/>
      <c r="G3" s="106"/>
      <c r="H3" s="106"/>
      <c r="I3" s="143" t="s">
        <v>202</v>
      </c>
      <c r="J3" s="143"/>
      <c r="K3" s="143"/>
      <c r="L3" s="143"/>
      <c r="M3" s="143"/>
      <c r="N3" s="143"/>
      <c r="O3" s="235"/>
      <c r="P3" s="235"/>
      <c r="Q3" s="235"/>
      <c r="R3" s="235"/>
      <c r="S3" s="235"/>
      <c r="T3" s="23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</row>
    <row r="4" s="92" customFormat="1" ht="16.5" spans="1:255">
      <c r="A4" s="105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236" t="s">
        <v>110</v>
      </c>
      <c r="J4" s="236" t="s">
        <v>110</v>
      </c>
      <c r="K4" s="236" t="s">
        <v>111</v>
      </c>
      <c r="L4" s="236" t="s">
        <v>111</v>
      </c>
      <c r="M4" s="236" t="s">
        <v>112</v>
      </c>
      <c r="N4" s="236" t="s">
        <v>112</v>
      </c>
      <c r="O4" s="236" t="s">
        <v>113</v>
      </c>
      <c r="P4" s="235" t="s">
        <v>113</v>
      </c>
      <c r="Q4" s="236" t="s">
        <v>114</v>
      </c>
      <c r="R4" s="236" t="s">
        <v>114</v>
      </c>
      <c r="S4" s="236" t="s">
        <v>203</v>
      </c>
      <c r="T4" s="236" t="s">
        <v>203</v>
      </c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</row>
    <row r="5" s="92" customFormat="1" ht="20" customHeight="1" spans="1:255">
      <c r="A5" s="105"/>
      <c r="B5" s="110" t="s">
        <v>150</v>
      </c>
      <c r="C5" s="110" t="s">
        <v>151</v>
      </c>
      <c r="D5" s="109" t="s">
        <v>152</v>
      </c>
      <c r="E5" s="110" t="s">
        <v>153</v>
      </c>
      <c r="F5" s="110" t="s">
        <v>154</v>
      </c>
      <c r="G5" s="110" t="s">
        <v>155</v>
      </c>
      <c r="H5" s="110" t="s">
        <v>156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</row>
    <row r="6" s="92" customFormat="1" ht="20" customHeight="1" spans="1:255">
      <c r="A6" s="111" t="s">
        <v>157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5"/>
      <c r="J6" s="145"/>
      <c r="K6" s="237"/>
      <c r="L6" s="145"/>
      <c r="M6" s="145"/>
      <c r="N6" s="145"/>
      <c r="O6" s="145"/>
      <c r="P6" s="146"/>
      <c r="Q6" s="146"/>
      <c r="R6" s="146"/>
      <c r="S6" s="146"/>
      <c r="T6" s="146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</row>
    <row r="7" s="92" customFormat="1" ht="20" customHeight="1" spans="1:255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</row>
    <row r="8" s="92" customFormat="1" ht="20" customHeight="1" spans="1:255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</row>
    <row r="9" s="92" customFormat="1" ht="20" customHeight="1" spans="1:255">
      <c r="A9" s="117" t="s">
        <v>165</v>
      </c>
      <c r="B9" s="112">
        <f t="shared" si="0"/>
        <v>82</v>
      </c>
      <c r="C9" s="112">
        <f t="shared" si="1"/>
        <v>86</v>
      </c>
      <c r="D9" s="118" t="s">
        <v>166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5"/>
      <c r="J9" s="145"/>
      <c r="K9" s="145"/>
      <c r="L9" s="145"/>
      <c r="M9" s="145"/>
      <c r="N9" s="145"/>
      <c r="O9" s="145"/>
      <c r="P9" s="146"/>
      <c r="Q9" s="146"/>
      <c r="R9" s="146"/>
      <c r="S9" s="146"/>
      <c r="T9" s="146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</row>
    <row r="10" s="92" customFormat="1" ht="20" customHeight="1" spans="1:255">
      <c r="A10" s="117" t="s">
        <v>168</v>
      </c>
      <c r="B10" s="112">
        <f t="shared" si="0"/>
        <v>92</v>
      </c>
      <c r="C10" s="112">
        <f t="shared" si="1"/>
        <v>96</v>
      </c>
      <c r="D10" s="118" t="s">
        <v>169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5"/>
      <c r="J10" s="145"/>
      <c r="K10" s="145"/>
      <c r="L10" s="145"/>
      <c r="M10" s="145"/>
      <c r="N10" s="145"/>
      <c r="O10" s="145"/>
      <c r="P10" s="146"/>
      <c r="Q10" s="146"/>
      <c r="R10" s="146"/>
      <c r="S10" s="146"/>
      <c r="T10" s="146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</row>
    <row r="11" s="92" customFormat="1" ht="20" customHeight="1" spans="1:255">
      <c r="A11" s="117" t="s">
        <v>170</v>
      </c>
      <c r="B11" s="112">
        <f>C11-1</f>
        <v>36</v>
      </c>
      <c r="C11" s="112">
        <f t="shared" ref="C11:C16" si="4">D11-1</f>
        <v>37</v>
      </c>
      <c r="D11" s="118" t="s">
        <v>171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6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</row>
    <row r="12" s="92" customFormat="1" ht="20" customHeight="1" spans="1:255">
      <c r="A12" s="117" t="s">
        <v>173</v>
      </c>
      <c r="B12" s="112">
        <f>C12-0.5</f>
        <v>57</v>
      </c>
      <c r="C12" s="112">
        <f t="shared" si="4"/>
        <v>57.5</v>
      </c>
      <c r="D12" s="118" t="s">
        <v>174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5"/>
      <c r="J12" s="145"/>
      <c r="K12" s="145"/>
      <c r="L12" s="145"/>
      <c r="M12" s="145"/>
      <c r="N12" s="145"/>
      <c r="O12" s="145"/>
      <c r="P12" s="146"/>
      <c r="Q12" s="146"/>
      <c r="R12" s="146"/>
      <c r="S12" s="146"/>
      <c r="T12" s="146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</row>
    <row r="13" s="92" customFormat="1" ht="20" customHeight="1" spans="1:255">
      <c r="A13" s="117" t="s">
        <v>177</v>
      </c>
      <c r="B13" s="112">
        <f>C13-0.8</f>
        <v>14.9</v>
      </c>
      <c r="C13" s="112">
        <f>D13-0.8</f>
        <v>15.7</v>
      </c>
      <c r="D13" s="118" t="s">
        <v>178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5"/>
      <c r="J13" s="145"/>
      <c r="K13" s="145"/>
      <c r="L13" s="145"/>
      <c r="M13" s="145"/>
      <c r="N13" s="145"/>
      <c r="O13" s="145"/>
      <c r="P13" s="146"/>
      <c r="Q13" s="146"/>
      <c r="R13" s="146"/>
      <c r="S13" s="146"/>
      <c r="T13" s="146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</row>
    <row r="14" s="92" customFormat="1" ht="20" customHeight="1" spans="1:255">
      <c r="A14" s="119" t="s">
        <v>180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</row>
    <row r="15" s="92" customFormat="1" ht="20" customHeight="1" spans="1:255">
      <c r="A15" s="117" t="s">
        <v>182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</row>
    <row r="16" s="92" customFormat="1" ht="20" customHeight="1" spans="1:255">
      <c r="A16" s="117" t="s">
        <v>184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</row>
    <row r="17" s="92" customFormat="1" ht="20" customHeight="1" spans="1:255">
      <c r="A17" s="117" t="s">
        <v>185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</row>
    <row r="18" s="92" customFormat="1" ht="20" customHeight="1" spans="1:255">
      <c r="A18" s="122"/>
      <c r="B18" s="123"/>
      <c r="C18" s="123"/>
      <c r="D18" s="124"/>
      <c r="E18" s="123"/>
      <c r="F18" s="123"/>
      <c r="G18" s="123"/>
      <c r="H18" s="125"/>
      <c r="I18" s="145"/>
      <c r="J18" s="145"/>
      <c r="K18" s="145"/>
      <c r="L18" s="145"/>
      <c r="M18" s="145"/>
      <c r="N18" s="145"/>
      <c r="O18" s="145"/>
      <c r="P18" s="146"/>
      <c r="Q18" s="146"/>
      <c r="R18" s="146"/>
      <c r="S18" s="146"/>
      <c r="T18" s="146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</row>
    <row r="19" s="92" customFormat="1" ht="20" customHeight="1" spans="1:255">
      <c r="A19" s="126"/>
      <c r="B19" s="127"/>
      <c r="C19" s="127"/>
      <c r="D19" s="127"/>
      <c r="E19" s="128"/>
      <c r="F19" s="127"/>
      <c r="G19" s="127"/>
      <c r="H19" s="127"/>
      <c r="I19" s="145"/>
      <c r="J19" s="145"/>
      <c r="K19" s="145"/>
      <c r="L19" s="145"/>
      <c r="M19" s="145"/>
      <c r="N19" s="145"/>
      <c r="O19" s="145"/>
      <c r="P19" s="146"/>
      <c r="Q19" s="146"/>
      <c r="R19" s="146"/>
      <c r="S19" s="146"/>
      <c r="T19" s="146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</row>
    <row r="20" s="92" customFormat="1" ht="20" customHeight="1" spans="1:255">
      <c r="A20" s="125"/>
      <c r="B20" s="133"/>
      <c r="C20" s="133"/>
      <c r="D20" s="134"/>
      <c r="E20" s="133"/>
      <c r="F20" s="133"/>
      <c r="G20" s="133"/>
      <c r="H20" s="232"/>
      <c r="I20" s="147"/>
      <c r="J20" s="147"/>
      <c r="K20" s="145"/>
      <c r="L20" s="147"/>
      <c r="M20" s="147"/>
      <c r="N20" s="145"/>
      <c r="O20" s="145"/>
      <c r="P20" s="146"/>
      <c r="Q20" s="146"/>
      <c r="R20" s="146"/>
      <c r="S20" s="146"/>
      <c r="T20" s="146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</row>
    <row r="21" s="92" customFormat="1" ht="16.5" spans="1:255">
      <c r="A21" s="135"/>
      <c r="B21" s="136"/>
      <c r="C21" s="136"/>
      <c r="D21" s="137"/>
      <c r="E21" s="136"/>
      <c r="F21" s="136"/>
      <c r="G21" s="233"/>
      <c r="O21" s="234"/>
      <c r="P21" s="234"/>
      <c r="Q21" s="234"/>
      <c r="R21" s="234"/>
      <c r="S21" s="234"/>
      <c r="T21" s="234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</row>
    <row r="22" s="92" customFormat="1" spans="1:255">
      <c r="A22" s="138" t="s">
        <v>187</v>
      </c>
      <c r="B22" s="138"/>
      <c r="C22" s="139"/>
      <c r="O22" s="234"/>
      <c r="P22" s="234"/>
      <c r="Q22" s="234"/>
      <c r="R22" s="234"/>
      <c r="S22" s="234"/>
      <c r="T22" s="234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</row>
    <row r="23" s="92" customFormat="1" spans="3:255">
      <c r="C23" s="93"/>
      <c r="I23" s="148" t="s">
        <v>188</v>
      </c>
      <c r="J23" s="238"/>
      <c r="K23" s="238"/>
      <c r="M23" s="148" t="s">
        <v>189</v>
      </c>
      <c r="N23" s="148"/>
      <c r="P23" s="148" t="s">
        <v>190</v>
      </c>
      <c r="Q23" s="148"/>
      <c r="R23" s="234" t="s">
        <v>141</v>
      </c>
      <c r="T23" s="234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</row>
  </sheetData>
  <mergeCells count="8">
    <mergeCell ref="A1:N1"/>
    <mergeCell ref="B2:D2"/>
    <mergeCell ref="F2:H2"/>
    <mergeCell ref="J2:N2"/>
    <mergeCell ref="B3:H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2" sqref="O22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204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205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f>首期!B7</f>
        <v>23725</v>
      </c>
      <c r="C3" s="162"/>
      <c r="D3" s="163" t="s">
        <v>206</v>
      </c>
      <c r="E3" s="164">
        <v>45866</v>
      </c>
      <c r="F3" s="165"/>
      <c r="G3" s="165"/>
      <c r="H3" s="166" t="s">
        <v>207</v>
      </c>
      <c r="I3" s="166"/>
      <c r="J3" s="166"/>
      <c r="K3" s="209"/>
    </row>
    <row r="4" ht="18" customHeight="1" spans="1:11">
      <c r="A4" s="167" t="s">
        <v>71</v>
      </c>
      <c r="B4" s="162">
        <v>1</v>
      </c>
      <c r="C4" s="162">
        <v>6</v>
      </c>
      <c r="D4" s="168" t="s">
        <v>208</v>
      </c>
      <c r="E4" s="165" t="s">
        <v>209</v>
      </c>
      <c r="F4" s="165"/>
      <c r="G4" s="165"/>
      <c r="H4" s="168" t="s">
        <v>210</v>
      </c>
      <c r="I4" s="168"/>
      <c r="J4" s="180" t="s">
        <v>65</v>
      </c>
      <c r="K4" s="210" t="s">
        <v>66</v>
      </c>
    </row>
    <row r="5" ht="18" customHeight="1" spans="1:11">
      <c r="A5" s="167" t="s">
        <v>211</v>
      </c>
      <c r="B5" s="162">
        <v>1</v>
      </c>
      <c r="C5" s="162"/>
      <c r="D5" s="163" t="s">
        <v>212</v>
      </c>
      <c r="E5" s="163"/>
      <c r="G5" s="163"/>
      <c r="H5" s="168" t="s">
        <v>213</v>
      </c>
      <c r="I5" s="168"/>
      <c r="J5" s="180" t="s">
        <v>65</v>
      </c>
      <c r="K5" s="210" t="s">
        <v>66</v>
      </c>
    </row>
    <row r="6" ht="18" customHeight="1" spans="1:13">
      <c r="A6" s="169" t="s">
        <v>214</v>
      </c>
      <c r="B6" s="170">
        <v>125</v>
      </c>
      <c r="C6" s="170"/>
      <c r="D6" s="171" t="s">
        <v>215</v>
      </c>
      <c r="E6" s="172"/>
      <c r="F6" s="172"/>
      <c r="G6" s="171"/>
      <c r="H6" s="173" t="s">
        <v>216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217</v>
      </c>
      <c r="B8" s="158" t="s">
        <v>218</v>
      </c>
      <c r="C8" s="158" t="s">
        <v>219</v>
      </c>
      <c r="D8" s="158" t="s">
        <v>220</v>
      </c>
      <c r="E8" s="158" t="s">
        <v>221</v>
      </c>
      <c r="F8" s="158" t="s">
        <v>222</v>
      </c>
      <c r="G8" s="178" t="s">
        <v>78</v>
      </c>
      <c r="H8" s="179"/>
      <c r="I8" s="179"/>
      <c r="J8" s="179"/>
      <c r="K8" s="213"/>
    </row>
    <row r="9" ht="18" customHeight="1" spans="1:11">
      <c r="A9" s="167" t="s">
        <v>223</v>
      </c>
      <c r="B9" s="168"/>
      <c r="C9" s="180" t="s">
        <v>65</v>
      </c>
      <c r="D9" s="180" t="s">
        <v>66</v>
      </c>
      <c r="E9" s="163" t="s">
        <v>224</v>
      </c>
      <c r="F9" s="181" t="s">
        <v>225</v>
      </c>
      <c r="G9" s="182"/>
      <c r="H9" s="183"/>
      <c r="I9" s="183"/>
      <c r="J9" s="183"/>
      <c r="K9" s="214"/>
    </row>
    <row r="10" ht="18" customHeight="1" spans="1:11">
      <c r="A10" s="167" t="s">
        <v>226</v>
      </c>
      <c r="B10" s="168"/>
      <c r="C10" s="180" t="s">
        <v>65</v>
      </c>
      <c r="D10" s="180" t="s">
        <v>66</v>
      </c>
      <c r="E10" s="163" t="s">
        <v>227</v>
      </c>
      <c r="F10" s="181" t="s">
        <v>228</v>
      </c>
      <c r="G10" s="182" t="s">
        <v>229</v>
      </c>
      <c r="H10" s="183"/>
      <c r="I10" s="183"/>
      <c r="J10" s="183"/>
      <c r="K10" s="214"/>
    </row>
    <row r="11" ht="18" customHeight="1" spans="1:11">
      <c r="A11" s="184" t="s">
        <v>193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88</v>
      </c>
      <c r="B12" s="180" t="s">
        <v>84</v>
      </c>
      <c r="C12" s="180" t="s">
        <v>85</v>
      </c>
      <c r="D12" s="181"/>
      <c r="E12" s="163" t="s">
        <v>86</v>
      </c>
      <c r="F12" s="180" t="s">
        <v>84</v>
      </c>
      <c r="G12" s="180" t="s">
        <v>85</v>
      </c>
      <c r="H12" s="180"/>
      <c r="I12" s="163" t="s">
        <v>230</v>
      </c>
      <c r="J12" s="180" t="s">
        <v>84</v>
      </c>
      <c r="K12" s="210" t="s">
        <v>85</v>
      </c>
    </row>
    <row r="13" ht="18" customHeight="1" spans="1:11">
      <c r="A13" s="161" t="s">
        <v>91</v>
      </c>
      <c r="B13" s="180" t="s">
        <v>84</v>
      </c>
      <c r="C13" s="180" t="s">
        <v>85</v>
      </c>
      <c r="D13" s="181"/>
      <c r="E13" s="163" t="s">
        <v>96</v>
      </c>
      <c r="F13" s="180" t="s">
        <v>84</v>
      </c>
      <c r="G13" s="180" t="s">
        <v>85</v>
      </c>
      <c r="H13" s="180"/>
      <c r="I13" s="163" t="s">
        <v>231</v>
      </c>
      <c r="J13" s="180" t="s">
        <v>84</v>
      </c>
      <c r="K13" s="210" t="s">
        <v>85</v>
      </c>
    </row>
    <row r="14" ht="18" customHeight="1" spans="1:11">
      <c r="A14" s="169" t="s">
        <v>232</v>
      </c>
      <c r="B14" s="172" t="s">
        <v>84</v>
      </c>
      <c r="C14" s="172" t="s">
        <v>85</v>
      </c>
      <c r="D14" s="186"/>
      <c r="E14" s="171" t="s">
        <v>233</v>
      </c>
      <c r="F14" s="172" t="s">
        <v>84</v>
      </c>
      <c r="G14" s="172" t="s">
        <v>85</v>
      </c>
      <c r="H14" s="172"/>
      <c r="I14" s="171" t="s">
        <v>234</v>
      </c>
      <c r="J14" s="172" t="s">
        <v>84</v>
      </c>
      <c r="K14" s="211" t="s">
        <v>85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235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236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237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122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238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239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240</v>
      </c>
    </row>
    <row r="28" ht="23" customHeight="1" spans="1:11">
      <c r="A28" s="190"/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/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/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241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242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243</v>
      </c>
      <c r="B38" s="168"/>
      <c r="C38" s="168"/>
      <c r="D38" s="166" t="s">
        <v>244</v>
      </c>
      <c r="E38" s="166"/>
      <c r="F38" s="202" t="s">
        <v>245</v>
      </c>
      <c r="G38" s="203"/>
      <c r="H38" s="168" t="s">
        <v>246</v>
      </c>
      <c r="I38" s="168"/>
      <c r="J38" s="168" t="s">
        <v>247</v>
      </c>
      <c r="K38" s="217"/>
    </row>
    <row r="39" ht="18.75" customHeight="1" spans="1:11">
      <c r="A39" s="167" t="s">
        <v>123</v>
      </c>
      <c r="B39" s="168" t="s">
        <v>248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135</v>
      </c>
      <c r="B42" s="204" t="s">
        <v>249</v>
      </c>
      <c r="C42" s="204"/>
      <c r="D42" s="171" t="s">
        <v>250</v>
      </c>
      <c r="E42" s="186" t="s">
        <v>138</v>
      </c>
      <c r="F42" s="171" t="s">
        <v>139</v>
      </c>
      <c r="G42" s="205">
        <v>45782</v>
      </c>
      <c r="H42" s="206" t="s">
        <v>140</v>
      </c>
      <c r="I42" s="206"/>
      <c r="J42" s="204" t="s">
        <v>141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L15" sqref="L15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144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251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145</v>
      </c>
      <c r="B3" s="106" t="s">
        <v>146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147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147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150</v>
      </c>
      <c r="C5" s="110" t="s">
        <v>151</v>
      </c>
      <c r="D5" s="109" t="s">
        <v>152</v>
      </c>
      <c r="E5" s="110" t="s">
        <v>153</v>
      </c>
      <c r="F5" s="110" t="s">
        <v>154</v>
      </c>
      <c r="G5" s="110" t="s">
        <v>155</v>
      </c>
      <c r="H5" s="110" t="s">
        <v>156</v>
      </c>
      <c r="I5" s="140"/>
      <c r="J5" s="145"/>
      <c r="K5" s="145"/>
      <c r="L5" s="145"/>
      <c r="M5" s="145"/>
      <c r="N5" s="145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157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/>
      <c r="K6" s="145"/>
      <c r="L6" s="145"/>
      <c r="M6" s="146"/>
      <c r="N6" s="145"/>
      <c r="O6" s="14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/>
      <c r="K7" s="145"/>
      <c r="L7" s="145"/>
      <c r="M7" s="146"/>
      <c r="N7" s="145"/>
      <c r="O7" s="14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/>
      <c r="K8" s="145"/>
      <c r="L8" s="145"/>
      <c r="M8" s="145"/>
      <c r="N8" s="145"/>
      <c r="O8" s="14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165</v>
      </c>
      <c r="B9" s="112">
        <f t="shared" si="0"/>
        <v>82</v>
      </c>
      <c r="C9" s="112">
        <f t="shared" si="1"/>
        <v>86</v>
      </c>
      <c r="D9" s="118" t="s">
        <v>166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/>
      <c r="K9" s="145"/>
      <c r="L9" s="145"/>
      <c r="M9" s="146"/>
      <c r="N9" s="145"/>
      <c r="O9" s="14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168</v>
      </c>
      <c r="B10" s="112">
        <f t="shared" si="0"/>
        <v>92</v>
      </c>
      <c r="C10" s="112">
        <f t="shared" si="1"/>
        <v>96</v>
      </c>
      <c r="D10" s="118" t="s">
        <v>169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/>
      <c r="K10" s="145"/>
      <c r="L10" s="145"/>
      <c r="M10" s="146"/>
      <c r="N10" s="145"/>
      <c r="O10" s="14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170</v>
      </c>
      <c r="B11" s="112">
        <f>C11-1</f>
        <v>36</v>
      </c>
      <c r="C11" s="112">
        <f t="shared" ref="C11:C16" si="4">D11-1</f>
        <v>37</v>
      </c>
      <c r="D11" s="118" t="s">
        <v>171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/>
      <c r="K11" s="145"/>
      <c r="L11" s="145"/>
      <c r="M11" s="145"/>
      <c r="N11" s="145"/>
      <c r="O11" s="14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173</v>
      </c>
      <c r="B12" s="112">
        <f>C12-0.5</f>
        <v>57</v>
      </c>
      <c r="C12" s="112">
        <f t="shared" si="4"/>
        <v>57.5</v>
      </c>
      <c r="D12" s="118" t="s">
        <v>174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/>
      <c r="K12" s="145"/>
      <c r="L12" s="145"/>
      <c r="M12" s="146"/>
      <c r="N12" s="145"/>
      <c r="O12" s="14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177</v>
      </c>
      <c r="B13" s="112">
        <f>C13-0.8</f>
        <v>14.9</v>
      </c>
      <c r="C13" s="112">
        <f>D13-0.8</f>
        <v>15.7</v>
      </c>
      <c r="D13" s="118" t="s">
        <v>178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/>
      <c r="K13" s="145"/>
      <c r="L13" s="145"/>
      <c r="M13" s="146"/>
      <c r="N13" s="145"/>
      <c r="O13" s="14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180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/>
      <c r="K14" s="145"/>
      <c r="L14" s="145"/>
      <c r="M14" s="145"/>
      <c r="N14" s="145"/>
      <c r="O14" s="14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182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/>
      <c r="K15" s="145"/>
      <c r="L15" s="145"/>
      <c r="M15" s="145"/>
      <c r="N15" s="145"/>
      <c r="O15" s="14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184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/>
      <c r="K16" s="145"/>
      <c r="L16" s="145"/>
      <c r="M16" s="145"/>
      <c r="N16" s="145"/>
      <c r="O16" s="14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185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/>
      <c r="K17" s="145"/>
      <c r="L17" s="145"/>
      <c r="M17" s="145"/>
      <c r="N17" s="145"/>
      <c r="O17" s="14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187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188</v>
      </c>
      <c r="K24" s="149">
        <v>45782</v>
      </c>
      <c r="L24" s="148" t="s">
        <v>189</v>
      </c>
      <c r="M24" s="148" t="s">
        <v>138</v>
      </c>
      <c r="N24" s="148" t="s">
        <v>190</v>
      </c>
      <c r="O24" s="92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1.4" style="77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78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5" customHeight="1" spans="1:15">
      <c r="A4" s="10">
        <v>1</v>
      </c>
      <c r="B4" s="22">
        <v>250310105</v>
      </c>
      <c r="C4" s="22" t="s">
        <v>268</v>
      </c>
      <c r="D4" s="23" t="s">
        <v>269</v>
      </c>
      <c r="E4" s="24" t="s">
        <v>62</v>
      </c>
      <c r="F4" s="21" t="s">
        <v>270</v>
      </c>
      <c r="G4" s="80" t="s">
        <v>65</v>
      </c>
      <c r="H4" s="10" t="s">
        <v>65</v>
      </c>
      <c r="I4" s="87">
        <v>1</v>
      </c>
      <c r="J4" s="88">
        <v>1</v>
      </c>
      <c r="K4" s="88">
        <v>2</v>
      </c>
      <c r="L4" s="88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250303002</v>
      </c>
      <c r="C5" s="22" t="s">
        <v>268</v>
      </c>
      <c r="D5" s="25" t="s">
        <v>271</v>
      </c>
      <c r="E5" s="24" t="s">
        <v>62</v>
      </c>
      <c r="F5" s="21" t="s">
        <v>270</v>
      </c>
      <c r="G5" s="80" t="s">
        <v>65</v>
      </c>
      <c r="H5" s="10" t="s">
        <v>65</v>
      </c>
      <c r="I5" s="87">
        <v>3</v>
      </c>
      <c r="J5" s="88">
        <v>1</v>
      </c>
      <c r="K5" s="88">
        <v>2</v>
      </c>
      <c r="L5" s="88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6" t="s">
        <v>272</v>
      </c>
      <c r="C6" s="22" t="s">
        <v>268</v>
      </c>
      <c r="D6" s="26" t="s">
        <v>273</v>
      </c>
      <c r="E6" s="24" t="s">
        <v>62</v>
      </c>
      <c r="F6" s="21" t="s">
        <v>270</v>
      </c>
      <c r="G6" s="80" t="s">
        <v>65</v>
      </c>
      <c r="H6" s="10" t="s">
        <v>65</v>
      </c>
      <c r="I6" s="87">
        <v>1</v>
      </c>
      <c r="J6" s="88">
        <v>2</v>
      </c>
      <c r="K6" s="88">
        <v>2</v>
      </c>
      <c r="L6" s="88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8"/>
      <c r="C7" s="29"/>
      <c r="D7" s="28"/>
      <c r="E7" s="30"/>
      <c r="F7" s="29"/>
      <c r="G7" s="81"/>
      <c r="H7" s="82"/>
      <c r="I7" s="89"/>
      <c r="J7" s="88"/>
      <c r="K7" s="88"/>
      <c r="L7" s="88"/>
      <c r="M7" s="10"/>
      <c r="N7" s="10"/>
      <c r="O7" s="10"/>
    </row>
    <row r="8" ht="20" customHeight="1" spans="1:15">
      <c r="A8" s="10"/>
      <c r="B8" s="31"/>
      <c r="C8" s="29"/>
      <c r="D8" s="28"/>
      <c r="E8" s="30"/>
      <c r="F8" s="29"/>
      <c r="G8" s="81"/>
      <c r="H8" s="82"/>
      <c r="I8" s="87"/>
      <c r="J8" s="88"/>
      <c r="K8" s="88"/>
      <c r="L8" s="88"/>
      <c r="M8" s="10"/>
      <c r="N8" s="10"/>
      <c r="O8" s="9"/>
    </row>
    <row r="9" ht="20" customHeight="1" spans="1:15">
      <c r="A9" s="10"/>
      <c r="B9" s="31"/>
      <c r="C9" s="29"/>
      <c r="D9" s="28"/>
      <c r="E9" s="30"/>
      <c r="F9" s="29"/>
      <c r="G9" s="81"/>
      <c r="H9" s="82"/>
      <c r="I9" s="89"/>
      <c r="J9" s="88"/>
      <c r="K9" s="88"/>
      <c r="L9" s="88"/>
      <c r="M9" s="10"/>
      <c r="N9" s="10"/>
      <c r="O9" s="9"/>
    </row>
    <row r="10" ht="20" customHeight="1" spans="1:15">
      <c r="A10" s="10"/>
      <c r="B10" s="31"/>
      <c r="C10" s="29"/>
      <c r="D10" s="28"/>
      <c r="E10" s="30"/>
      <c r="F10" s="29"/>
      <c r="G10" s="81"/>
      <c r="H10" s="82"/>
      <c r="I10" s="89"/>
      <c r="J10" s="88"/>
      <c r="K10" s="88"/>
      <c r="L10" s="88"/>
      <c r="M10" s="10"/>
      <c r="N10" s="10"/>
      <c r="O10" s="9"/>
    </row>
    <row r="11" ht="20" customHeight="1" spans="1:15">
      <c r="A11" s="10"/>
      <c r="B11" s="31"/>
      <c r="C11" s="29"/>
      <c r="D11" s="28"/>
      <c r="E11" s="30"/>
      <c r="F11" s="29"/>
      <c r="G11" s="81"/>
      <c r="H11" s="82"/>
      <c r="I11" s="89"/>
      <c r="J11" s="88"/>
      <c r="K11" s="88"/>
      <c r="L11" s="88"/>
      <c r="M11" s="10"/>
      <c r="N11" s="10"/>
      <c r="O11" s="9"/>
    </row>
    <row r="12" s="2" customFormat="1" ht="18.75" spans="1:15">
      <c r="A12" s="11"/>
      <c r="B12" s="12"/>
      <c r="C12" s="83"/>
      <c r="D12" s="13"/>
      <c r="E12" s="14"/>
      <c r="F12" s="83"/>
      <c r="G12" s="82"/>
      <c r="H12" s="84"/>
      <c r="I12" s="90"/>
      <c r="J12" s="51"/>
      <c r="K12" s="52"/>
      <c r="L12" s="52"/>
      <c r="M12" s="19"/>
      <c r="N12" s="12"/>
      <c r="O12" s="19"/>
    </row>
    <row r="13" s="2" customFormat="1" ht="18.75" spans="1:15">
      <c r="A13" s="11" t="s">
        <v>274</v>
      </c>
      <c r="B13" s="12"/>
      <c r="C13" s="27"/>
      <c r="D13" s="13"/>
      <c r="E13" s="14"/>
      <c r="F13" s="27"/>
      <c r="G13" s="10"/>
      <c r="H13" s="39"/>
      <c r="I13" s="32"/>
      <c r="J13" s="11" t="s">
        <v>275</v>
      </c>
      <c r="K13" s="12"/>
      <c r="L13" s="12"/>
      <c r="M13" s="13"/>
      <c r="N13" s="12"/>
      <c r="O13" s="19"/>
    </row>
    <row r="14" ht="61" customHeight="1" spans="1:15">
      <c r="A14" s="85" t="s">
        <v>276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2025-05-23T14:24:40Z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