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6" activeTab="13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<sst xmlns="http://schemas.openxmlformats.org/spreadsheetml/2006/main" count="813" uniqueCount="296">
  <si>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</si>
  <si>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</si>
  <si>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</si>
  <si>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</si>
  <si>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</si>
  <si>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</si>
  <si>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</si>
  <si>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</si>
  <si>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</si>
  <si>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</si>
  <si>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</si>
  <si>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</si>
  <si>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</si>
  <si>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</si>
  <si>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</si>
  <si>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</si>
  <si>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</si>
  <si>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</si>
  <si>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</si>
  <si>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</si>
  <si>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</si>
  <si>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</si>
  <si>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</si>
  <si>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</si>
  <si>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</si>
  <si>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</si>
  <si>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</si>
  <si>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</si>
  <si>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TAJJCN82837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</si>
  <si>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</si>
  <si>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</si>
  <si>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</si>
  <si>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</si>
  <si>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</si>
  <si>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</si>
  <si>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</si>
  <si>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</si>
  <si>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</si>
  <si>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</si>
  <si>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</si>
  <si>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</si>
  <si>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</si>
  <si>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</si>
  <si>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</si>
  <si>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</si>
  <si>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</si>
  <si>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</si>
  <si>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</si>
  <si>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</si>
  <si>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</si>
  <si>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</si>
  <si>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</si>
  <si>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</si>
  <si>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</si>
  <si>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</si>
  <si>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</si>
  <si>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</si>
  <si>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</si>
  <si>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</si>
  <si>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</si>
  <si>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</si>
  <si>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</si>
  <si>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</si>
  <si>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</si>
  <si>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</si>
  <si>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</si>
  <si>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</si>
  <si>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</si>
  <si>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</si>
  <si>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</si>
  <si>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</si>
  <si>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</si>
  <si>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</si>
  <si>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</si>
  <si>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</si>
  <si>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</si>
  <si>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</si>
  <si>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</si>
  <si>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</si>
  <si>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</si>
  <si>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</si>
  <si>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</si>
  <si>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</si>
  <si>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</si>
  <si>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薄藤紫</t>
  </si>
  <si>
    <t>靛青紫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</si>
  <si>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</si>
  <si>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黑色，M，3件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</si>
  <si>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</si>
  <si>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</si>
  <si>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</si>
  <si>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</si>
  <si>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</si>
  <si>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1.脚叉高低，歪斜。大货需改善</t>
  </si>
  <si>
    <t>2.扁机袖口对接口没对准，大货需改善</t>
  </si>
  <si>
    <t>3.门筒不顺直，露底筒，并且扣子订线大紧，起鼓包。大货需改善。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</si>
  <si>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</si>
  <si>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</si>
  <si>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</si>
  <si>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</si>
  <si>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</si>
  <si>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</si>
  <si>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</si>
  <si>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</si>
  <si>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</si>
  <si>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</si>
  <si>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</si>
  <si>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</si>
  <si>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</si>
  <si>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</si>
  <si>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</si>
  <si>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</si>
  <si>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</si>
  <si>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</si>
  <si>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</si>
  <si>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（黑色/M）（首件）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</si>
  <si>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</si>
  <si>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</si>
  <si>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</si>
  <si>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</si>
  <si>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</si>
  <si>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</si>
  <si>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</si>
  <si>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</si>
  <si>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</si>
  <si>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</si>
  <si>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胸围</t>
  </si>
  <si>
    <t>+0</t>
  </si>
  <si>
    <t>腰围</t>
  </si>
  <si>
    <t>摆围</t>
  </si>
  <si>
    <t>-0.5</t>
  </si>
  <si>
    <t>肩宽</t>
  </si>
  <si>
    <t>夹圈</t>
  </si>
  <si>
    <t>袖长</t>
  </si>
  <si>
    <t>-0.3</t>
  </si>
  <si>
    <t>袖肥/2</t>
  </si>
  <si>
    <t>袖口/2</t>
  </si>
  <si>
    <t>领围</t>
  </si>
  <si>
    <t>扁机领长</t>
  </si>
  <si>
    <t>门筒长</t>
  </si>
  <si>
    <t>扁机袖口高</t>
  </si>
  <si>
    <t>叉长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</si>
  <si>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</si>
  <si>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</si>
  <si>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</si>
  <si>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</si>
  <si>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</si>
  <si>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</si>
  <si>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</si>
  <si>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</si>
  <si>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</si>
  <si>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</si>
  <si>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</si>
  <si>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</si>
  <si>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</si>
  <si>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</si>
  <si>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</si>
  <si>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</si>
  <si>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</si>
  <si>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</si>
  <si>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</si>
  <si>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</si>
  <si>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</si>
  <si>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</si>
  <si>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</si>
  <si>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</si>
  <si>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</si>
  <si>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</si>
  <si>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</si>
  <si>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</si>
  <si>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</si>
  <si>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</si>
  <si>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</si>
  <si>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</si>
  <si>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</si>
  <si>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</si>
  <si>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</si>
  <si>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</si>
  <si>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</si>
  <si>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</si>
  <si>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</si>
  <si>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</si>
  <si>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</si>
  <si>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</si>
  <si>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</si>
  <si>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</si>
  <si>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</si>
  <si>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</si>
  <si>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</si>
  <si>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</si>
  <si>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</si>
  <si>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</si>
  <si>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</si>
  <si>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</si>
  <si>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</si>
  <si>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</si>
  <si>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</si>
  <si>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</si>
  <si>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</si>
  <si>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</si>
  <si>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</si>
  <si>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</si>
  <si>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</si>
  <si>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</si>
  <si>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</si>
  <si>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</si>
  <si>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</si>
  <si>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</si>
  <si>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</si>
  <si>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</si>
  <si>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</si>
  <si>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</si>
  <si>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</si>
  <si>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</si>
  <si>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</si>
  <si>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</si>
  <si>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</si>
  <si>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</si>
  <si>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</si>
  <si>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</si>
  <si>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</si>
  <si>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</si>
  <si>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</si>
  <si>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</si>
  <si>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</si>
  <si>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</si>
  <si>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</si>
  <si>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6092409140954</t>
  </si>
  <si>
    <t>T400高弹哑光珠地布</t>
  </si>
  <si>
    <t>源莱美</t>
  </si>
  <si>
    <t>YES</t>
  </si>
  <si>
    <t>6092409100696</t>
  </si>
  <si>
    <t>6092409251489</t>
  </si>
  <si>
    <t>制表时间：2024年12月13日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</si>
  <si>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</si>
  <si>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</si>
  <si>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</si>
  <si>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</si>
  <si>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</si>
  <si>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</si>
  <si>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</si>
  <si>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</si>
  <si>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</si>
  <si>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</si>
  <si>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</si>
  <si>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</si>
  <si>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</si>
  <si>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</si>
  <si>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</si>
  <si>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</si>
  <si>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</si>
  <si>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</si>
  <si>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</si>
  <si>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</si>
  <si>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</si>
  <si>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</si>
  <si>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</si>
  <si>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</si>
  <si>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</si>
  <si>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</si>
  <si>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</si>
  <si>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</si>
  <si>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</si>
  <si>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</si>
  <si>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</si>
  <si>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</si>
  <si>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</si>
  <si>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</si>
  <si>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</si>
  <si>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</si>
  <si>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</si>
  <si>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</si>
  <si>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</si>
  <si>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</si>
  <si>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</si>
  <si>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</si>
  <si>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</si>
  <si>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</si>
  <si>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</si>
  <si>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</si>
  <si>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</si>
  <si>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</si>
  <si>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</si>
  <si>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</si>
  <si>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</t>
  </si>
  <si>
    <t>左前胸印花</t>
  </si>
  <si>
    <t>未脱落</t>
  </si>
  <si>
    <t>后领标唛/后幅</t>
  </si>
  <si>
    <t>压烫后领唛</t>
  </si>
  <si>
    <t>制表时间：2024年12月15日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</si>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</sst>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6" borderId="7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6" applyNumberFormat="0" applyAlignment="0" applyProtection="0">
      <alignment vertical="center"/>
    </xf>
    <xf numFmtId="0" fontId="39" fillId="8" borderId="77" applyNumberFormat="0" applyAlignment="0" applyProtection="0">
      <alignment vertical="center"/>
    </xf>
    <xf numFmtId="0" fontId="40" fillId="8" borderId="76" applyNumberFormat="0" applyAlignment="0" applyProtection="0">
      <alignment vertical="center"/>
    </xf>
    <xf numFmtId="0" fontId="41" fillId="9" borderId="78" applyNumberFormat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0" fillId="3" borderId="11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2" xfId="49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3" xfId="50" applyNumberFormat="1" applyFont="1" applyFill="1" applyBorder="1" applyAlignment="1">
      <alignment horizontal="center"/>
    </xf>
    <xf numFmtId="49" fontId="10" fillId="3" borderId="14" xfId="50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6" xfId="49" applyFont="1" applyBorder="1" applyAlignment="1">
      <alignment horizontal="center" vertical="top"/>
    </xf>
    <xf numFmtId="0" fontId="19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0" fillId="0" borderId="19" xfId="49" applyFont="1" applyBorder="1">
      <alignment vertical="center"/>
    </xf>
    <xf numFmtId="0" fontId="19" fillId="0" borderId="19" xfId="49" applyFont="1" applyBorder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9" fillId="0" borderId="22" xfId="49" applyFont="1" applyBorder="1">
      <alignment vertical="center"/>
    </xf>
    <xf numFmtId="0" fontId="16" fillId="0" borderId="20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58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 wrapText="1"/>
    </xf>
    <xf numFmtId="0" fontId="20" fillId="0" borderId="20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2" fillId="0" borderId="17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17" fillId="0" borderId="36" xfId="49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7" fillId="0" borderId="38" xfId="49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0" fontId="11" fillId="3" borderId="40" xfId="51" applyFont="1" applyFill="1" applyBorder="1" applyAlignment="1">
      <alignment horizontal="center" vertical="center"/>
    </xf>
    <xf numFmtId="49" fontId="11" fillId="3" borderId="41" xfId="51" applyNumberFormat="1" applyFont="1" applyFill="1" applyBorder="1" applyAlignment="1">
      <alignment horizontal="center" vertical="center"/>
    </xf>
    <xf numFmtId="49" fontId="10" fillId="3" borderId="42" xfId="51" applyNumberFormat="1" applyFont="1" applyFill="1" applyBorder="1" applyAlignment="1">
      <alignment horizontal="center" vertical="center"/>
    </xf>
    <xf numFmtId="49" fontId="10" fillId="3" borderId="43" xfId="51" applyNumberFormat="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6" xfId="49" applyFont="1" applyBorder="1" applyAlignment="1">
      <alignment horizontal="center" vertical="top"/>
    </xf>
    <xf numFmtId="0" fontId="21" fillId="0" borderId="44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2" fillId="0" borderId="18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2" fillId="0" borderId="19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0" fontId="16" fillId="0" borderId="2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14" fontId="16" fillId="0" borderId="20" xfId="49" applyNumberFormat="1" applyFont="1" applyBorder="1" applyAlignment="1">
      <alignment horizontal="center" vertical="center"/>
    </xf>
    <xf numFmtId="14" fontId="16" fillId="0" borderId="21" xfId="49" applyNumberFormat="1" applyFont="1" applyBorder="1" applyAlignment="1">
      <alignment horizontal="center" vertical="center"/>
    </xf>
    <xf numFmtId="0" fontId="12" fillId="0" borderId="22" xfId="49" applyFont="1" applyBorder="1">
      <alignment vertical="center"/>
    </xf>
    <xf numFmtId="31" fontId="16" fillId="0" borderId="20" xfId="49" applyNumberFormat="1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" xfId="49" applyFont="1" applyBorder="1" applyAlignment="1">
      <alignment horizontal="center" vertical="center"/>
    </xf>
    <xf numFmtId="14" fontId="16" fillId="0" borderId="2" xfId="49" applyNumberFormat="1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6" fillId="0" borderId="22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6" fillId="0" borderId="36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17" xfId="49" applyFont="1" applyBorder="1">
      <alignment vertical="center"/>
    </xf>
    <xf numFmtId="0" fontId="17" fillId="0" borderId="19" xfId="49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7" fillId="0" borderId="19" xfId="49" applyBorder="1">
      <alignment vertical="center"/>
    </xf>
    <xf numFmtId="0" fontId="12" fillId="0" borderId="19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17" fillId="0" borderId="20" xfId="49" applyBorder="1">
      <alignment vertical="center"/>
    </xf>
    <xf numFmtId="0" fontId="12" fillId="0" borderId="20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1" fillId="0" borderId="45" xfId="49" applyFont="1" applyBorder="1">
      <alignment vertical="center"/>
    </xf>
    <xf numFmtId="0" fontId="16" fillId="0" borderId="46" xfId="49" applyFont="1" applyBorder="1" applyAlignment="1">
      <alignment horizontal="center" vertical="center"/>
    </xf>
    <xf numFmtId="0" fontId="21" fillId="0" borderId="46" xfId="49" applyFont="1" applyBorder="1">
      <alignment vertical="center"/>
    </xf>
    <xf numFmtId="0" fontId="16" fillId="0" borderId="46" xfId="49" applyFont="1" applyBorder="1">
      <alignment vertical="center"/>
    </xf>
    <xf numFmtId="58" fontId="17" fillId="0" borderId="46" xfId="49" applyNumberForma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7" fillId="0" borderId="18" xfId="49" applyBorder="1" applyAlignment="1">
      <alignment horizontal="center" vertical="center"/>
    </xf>
    <xf numFmtId="0" fontId="17" fillId="0" borderId="50" xfId="49" applyBorder="1" applyAlignment="1">
      <alignment horizontal="center" vertical="center"/>
    </xf>
    <xf numFmtId="0" fontId="12" fillId="0" borderId="21" xfId="49" applyFont="1" applyBorder="1" applyAlignment="1">
      <alignment horizontal="center" vertical="center"/>
    </xf>
    <xf numFmtId="0" fontId="16" fillId="0" borderId="36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2" fillId="0" borderId="36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2" fillId="0" borderId="2" xfId="49" applyFont="1" applyBorder="1" applyAlignment="1">
      <alignment horizontal="left" vertical="center"/>
    </xf>
    <xf numFmtId="0" fontId="12" fillId="0" borderId="2" xfId="49" applyFont="1" applyBorder="1">
      <alignment vertical="center"/>
    </xf>
    <xf numFmtId="0" fontId="17" fillId="0" borderId="2" xfId="49" applyBorder="1">
      <alignment vertical="center"/>
    </xf>
    <xf numFmtId="0" fontId="12" fillId="0" borderId="54" xfId="49" applyFont="1" applyBorder="1" applyAlignment="1">
      <alignment horizontal="left" vertical="center"/>
    </xf>
    <xf numFmtId="0" fontId="12" fillId="0" borderId="16" xfId="49" applyFont="1" applyBorder="1" applyAlignment="1">
      <alignment horizontal="left" vertical="center"/>
    </xf>
    <xf numFmtId="0" fontId="12" fillId="0" borderId="48" xfId="49" applyFont="1" applyBorder="1">
      <alignment vertical="center"/>
    </xf>
    <xf numFmtId="0" fontId="17" fillId="0" borderId="49" xfId="49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7" fillId="0" borderId="49" xfId="49" applyBorder="1">
      <alignment vertical="center"/>
    </xf>
    <xf numFmtId="0" fontId="12" fillId="0" borderId="49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2" fillId="0" borderId="49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2" fillId="0" borderId="32" xfId="49" applyFont="1" applyBorder="1" applyAlignment="1">
      <alignment horizontal="left" vertical="center" wrapText="1"/>
    </xf>
    <xf numFmtId="0" fontId="12" fillId="0" borderId="33" xfId="49" applyFont="1" applyBorder="1" applyAlignment="1">
      <alignment horizontal="left" vertical="center" wrapText="1"/>
    </xf>
    <xf numFmtId="0" fontId="12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center" vertical="center"/>
    </xf>
    <xf numFmtId="9" fontId="16" fillId="0" borderId="20" xfId="49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20" fontId="16" fillId="0" borderId="57" xfId="49" applyNumberFormat="1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20" fontId="16" fillId="0" borderId="29" xfId="49" applyNumberFormat="1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1" fillId="0" borderId="44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21" fillId="0" borderId="18" xfId="49" applyFont="1" applyBorder="1">
      <alignment vertical="center"/>
    </xf>
    <xf numFmtId="0" fontId="16" fillId="0" borderId="59" xfId="49" applyFont="1" applyBorder="1">
      <alignment vertical="center"/>
    </xf>
    <xf numFmtId="0" fontId="21" fillId="0" borderId="59" xfId="49" applyFont="1" applyBorder="1">
      <alignment vertical="center"/>
    </xf>
    <xf numFmtId="58" fontId="17" fillId="0" borderId="18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6" fillId="0" borderId="60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7" fillId="0" borderId="59" xfId="49" applyBorder="1">
      <alignment vertical="center"/>
    </xf>
    <xf numFmtId="0" fontId="17" fillId="0" borderId="2" xfId="49" applyBorder="1" applyAlignment="1">
      <alignment horizontal="center" vertical="center"/>
    </xf>
    <xf numFmtId="0" fontId="12" fillId="0" borderId="61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39" xfId="49" applyFont="1" applyBorder="1" applyAlignment="1">
      <alignment horizontal="left" vertical="center" wrapText="1"/>
    </xf>
    <xf numFmtId="0" fontId="12" fillId="0" borderId="53" xfId="49" applyFont="1" applyBorder="1" applyAlignment="1">
      <alignment horizontal="left" vertical="center"/>
    </xf>
    <xf numFmtId="0" fontId="24" fillId="0" borderId="21" xfId="49" applyFont="1" applyBorder="1" applyAlignment="1">
      <alignment horizontal="center" vertical="center" wrapText="1"/>
    </xf>
    <xf numFmtId="0" fontId="24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62" xfId="49" applyFont="1" applyBorder="1" applyAlignment="1">
      <alignment horizontal="left" vertical="center"/>
    </xf>
    <xf numFmtId="0" fontId="21" fillId="0" borderId="63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6" fillId="0" borderId="64" xfId="49" applyFont="1" applyBorder="1" applyAlignment="1">
      <alignment horizontal="center" vertical="center"/>
    </xf>
    <xf numFmtId="0" fontId="16" fillId="0" borderId="64" xfId="49" applyFont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1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0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/>
    <xf numFmtId="0" fontId="0" fillId="0" borderId="71" xfId="0" applyBorder="1"/>
    <xf numFmtId="0" fontId="0" fillId="0" borderId="72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  <xf numFmtId="0" fontId="0" fillId="0" borderId="2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907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7823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1272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907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1272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2000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7823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00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10</xdr:row>
          <xdr:rowOff>180975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84375"/>
              <a:ext cx="40005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00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2000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9145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90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4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75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718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1623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971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9718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21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409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28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12800"/>
              <a:ext cx="393700" cy="25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41350"/>
              <a:ext cx="38735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800100"/>
              <a:ext cx="40005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287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2192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409700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81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38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81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99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8012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801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9917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80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9917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9917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801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80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801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801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336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3812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90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2000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9917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05625"/>
              <a:ext cx="40005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90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266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216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55725"/>
              <a:ext cx="387350" cy="434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2294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64795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146300"/>
              <a:ext cx="64135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336800"/>
              <a:ext cx="6413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546350"/>
              <a:ext cx="64135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336800"/>
              <a:ext cx="35560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489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954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7081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986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504950"/>
              <a:ext cx="768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50495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504950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546600"/>
              <a:ext cx="4000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266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4574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336800"/>
              <a:ext cx="5016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356100"/>
              <a:ext cx="1016000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419350"/>
              <a:ext cx="774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641600"/>
              <a:ext cx="6286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606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4320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504950"/>
              <a:ext cx="908050" cy="2222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.15" customHeight="1" spans="2:9">
      <c r="B2" s="333" t="s">
        <v>0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1</v>
      </c>
      <c r="E3" s="338"/>
      <c r="F3" s="339" t="s">
        <v>2</v>
      </c>
      <c r="G3" s="340"/>
      <c r="H3" s="337" t="s">
        <v>3</v>
      </c>
      <c r="I3" s="349"/>
    </row>
    <row r="4" ht="28" customHeight="1" spans="2:9">
      <c r="B4" s="335" t="s">
        <v>4</v>
      </c>
      <c r="C4" s="336" t="s">
        <v>5</v>
      </c>
      <c r="D4" s="336" t="s">
        <v>6</v>
      </c>
      <c r="E4" s="336" t="s">
        <v>7</v>
      </c>
      <c r="F4" s="341" t="s">
        <v>6</v>
      </c>
      <c r="G4" s="341" t="s">
        <v>7</v>
      </c>
      <c r="H4" s="336" t="s">
        <v>6</v>
      </c>
      <c r="I4" s="350" t="s">
        <v>7</v>
      </c>
    </row>
    <row r="5" ht="28" customHeight="1" spans="2:9">
      <c r="B5" s="342" t="s">
        <v>8</v>
      </c>
      <c r="C5" s="10">
        <v>13</v>
      </c>
      <c r="D5" s="10">
        <v>0</v>
      </c>
      <c r="E5" s="10">
        <v>1</v>
      </c>
      <c r="F5" s="343">
        <v>0</v>
      </c>
      <c r="G5" s="343">
        <v>1</v>
      </c>
      <c r="H5" s="10">
        <v>1</v>
      </c>
      <c r="I5" s="351">
        <v>2</v>
      </c>
    </row>
    <row r="6" ht="28" customHeight="1" spans="2:9">
      <c r="B6" s="342" t="s">
        <v>9</v>
      </c>
      <c r="C6" s="10">
        <v>20</v>
      </c>
      <c r="D6" s="10">
        <v>0</v>
      </c>
      <c r="E6" s="10">
        <v>1</v>
      </c>
      <c r="F6" s="343">
        <v>1</v>
      </c>
      <c r="G6" s="343">
        <v>2</v>
      </c>
      <c r="H6" s="10">
        <v>2</v>
      </c>
      <c r="I6" s="351">
        <v>3</v>
      </c>
    </row>
    <row r="7" ht="28" customHeight="1" spans="2:9">
      <c r="B7" s="342" t="s">
        <v>10</v>
      </c>
      <c r="C7" s="10">
        <v>32</v>
      </c>
      <c r="D7" s="10">
        <v>0</v>
      </c>
      <c r="E7" s="10">
        <v>1</v>
      </c>
      <c r="F7" s="343">
        <v>2</v>
      </c>
      <c r="G7" s="343">
        <v>3</v>
      </c>
      <c r="H7" s="10">
        <v>3</v>
      </c>
      <c r="I7" s="351">
        <v>4</v>
      </c>
    </row>
    <row r="8" ht="28" customHeight="1" spans="2:9">
      <c r="B8" s="342" t="s">
        <v>11</v>
      </c>
      <c r="C8" s="10">
        <v>50</v>
      </c>
      <c r="D8" s="10">
        <v>1</v>
      </c>
      <c r="E8" s="10">
        <v>2</v>
      </c>
      <c r="F8" s="343">
        <v>3</v>
      </c>
      <c r="G8" s="343">
        <v>4</v>
      </c>
      <c r="H8" s="10">
        <v>5</v>
      </c>
      <c r="I8" s="351">
        <v>6</v>
      </c>
    </row>
    <row r="9" ht="28" customHeight="1" spans="2:9">
      <c r="B9" s="342" t="s">
        <v>12</v>
      </c>
      <c r="C9" s="10">
        <v>80</v>
      </c>
      <c r="D9" s="10">
        <v>2</v>
      </c>
      <c r="E9" s="10">
        <v>3</v>
      </c>
      <c r="F9" s="343">
        <v>5</v>
      </c>
      <c r="G9" s="343">
        <v>6</v>
      </c>
      <c r="H9" s="10">
        <v>7</v>
      </c>
      <c r="I9" s="351">
        <v>8</v>
      </c>
    </row>
    <row r="10" ht="28" customHeight="1" spans="2:9">
      <c r="B10" s="342" t="s">
        <v>13</v>
      </c>
      <c r="C10" s="10">
        <v>125</v>
      </c>
      <c r="D10" s="10">
        <v>3</v>
      </c>
      <c r="E10" s="10">
        <v>4</v>
      </c>
      <c r="F10" s="343">
        <v>7</v>
      </c>
      <c r="G10" s="343">
        <v>8</v>
      </c>
      <c r="H10" s="10">
        <v>10</v>
      </c>
      <c r="I10" s="351">
        <v>11</v>
      </c>
    </row>
    <row r="11" ht="28" customHeight="1" spans="2:9">
      <c r="B11" s="342" t="s">
        <v>14</v>
      </c>
      <c r="C11" s="10">
        <v>200</v>
      </c>
      <c r="D11" s="10">
        <v>5</v>
      </c>
      <c r="E11" s="10">
        <v>6</v>
      </c>
      <c r="F11" s="343">
        <v>10</v>
      </c>
      <c r="G11" s="343">
        <v>11</v>
      </c>
      <c r="H11" s="10">
        <v>14</v>
      </c>
      <c r="I11" s="351">
        <v>15</v>
      </c>
    </row>
    <row r="12" ht="28" customHeight="1" spans="2:9">
      <c r="B12" s="344" t="s">
        <v>15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16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"/>
    </sheetView>
  </sheetViews>
  <sheetFormatPr defaultColWidth="9" defaultRowHeight="15"/>
  <cols>
    <col min="1" max="2" width="7" customWidth="1"/>
    <col min="3" max="3" width="16.5" customWidth="1"/>
    <col min="4" max="4" width="19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7.5" spans="1:1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211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4" t="s">
        <v>238</v>
      </c>
      <c r="H2" s="4"/>
      <c r="I2" s="4" t="s">
        <v>239</v>
      </c>
      <c r="J2" s="4"/>
      <c r="K2" s="6" t="s">
        <v>240</v>
      </c>
      <c r="L2" s="47" t="s">
        <v>241</v>
      </c>
      <c r="M2" s="18" t="s">
        <v>242</v>
      </c>
    </row>
    <row r="3" s="1" customFormat="1" ht="16.5" spans="1:13">
      <c r="A3" s="4"/>
      <c r="B3" s="7"/>
      <c r="C3" s="7"/>
      <c r="D3" s="7"/>
      <c r="E3" s="7"/>
      <c r="F3" s="7"/>
      <c r="G3" s="4" t="s">
        <v>243</v>
      </c>
      <c r="H3" s="4" t="s">
        <v>244</v>
      </c>
      <c r="I3" s="4" t="s">
        <v>243</v>
      </c>
      <c r="J3" s="4" t="s">
        <v>244</v>
      </c>
      <c r="K3" s="8"/>
      <c r="L3" s="48"/>
      <c r="M3" s="19"/>
    </row>
    <row r="4" ht="30" customHeight="1" spans="1:13">
      <c r="A4" s="22">
        <v>1</v>
      </c>
      <c r="B4" s="22" t="s">
        <v>229</v>
      </c>
      <c r="C4" s="353" t="s">
        <v>227</v>
      </c>
      <c r="D4" s="23" t="s">
        <v>228</v>
      </c>
      <c r="E4" s="23" t="s">
        <v>84</v>
      </c>
      <c r="F4" s="24" t="s">
        <v>28</v>
      </c>
      <c r="G4" s="22">
        <v>1</v>
      </c>
      <c r="H4" s="22">
        <v>1</v>
      </c>
      <c r="I4" s="22">
        <v>2.4</v>
      </c>
      <c r="J4" s="22">
        <v>1</v>
      </c>
      <c r="K4" s="22"/>
      <c r="L4" s="22"/>
      <c r="M4" s="22" t="s">
        <v>230</v>
      </c>
    </row>
    <row r="5" spans="1:13">
      <c r="A5" s="21">
        <v>2</v>
      </c>
      <c r="B5" s="22" t="s">
        <v>229</v>
      </c>
      <c r="C5" s="353" t="s">
        <v>231</v>
      </c>
      <c r="D5" s="23" t="s">
        <v>228</v>
      </c>
      <c r="E5" s="23" t="s">
        <v>85</v>
      </c>
      <c r="F5" s="9" t="s">
        <v>28</v>
      </c>
      <c r="G5" s="21">
        <v>1</v>
      </c>
      <c r="H5" s="21">
        <v>1</v>
      </c>
      <c r="I5" s="21">
        <v>1.4</v>
      </c>
      <c r="J5" s="21">
        <v>1.8</v>
      </c>
      <c r="K5" s="21"/>
      <c r="L5" s="21"/>
      <c r="M5" s="22" t="s">
        <v>230</v>
      </c>
    </row>
    <row r="6" spans="1:13">
      <c r="A6" s="21">
        <v>3</v>
      </c>
      <c r="B6" s="22" t="s">
        <v>229</v>
      </c>
      <c r="C6" s="354" t="s">
        <v>232</v>
      </c>
      <c r="D6" s="23" t="s">
        <v>228</v>
      </c>
      <c r="E6" s="9" t="s">
        <v>83</v>
      </c>
      <c r="F6" s="9" t="s">
        <v>28</v>
      </c>
      <c r="G6" s="21">
        <v>1</v>
      </c>
      <c r="H6" s="21">
        <v>1.2</v>
      </c>
      <c r="I6" s="21">
        <v>2.2</v>
      </c>
      <c r="J6" s="21">
        <v>2</v>
      </c>
      <c r="K6" s="21"/>
      <c r="L6" s="21"/>
      <c r="M6" s="22" t="s">
        <v>230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7.5" spans="1:13">
      <c r="A11" s="12" t="s">
        <v>233</v>
      </c>
      <c r="B11" s="13"/>
      <c r="C11" s="13"/>
      <c r="D11" s="13"/>
      <c r="E11" s="14"/>
      <c r="F11" s="15"/>
      <c r="G11" s="28"/>
      <c r="H11" s="12" t="s">
        <v>245</v>
      </c>
      <c r="I11" s="13"/>
      <c r="J11" s="13"/>
      <c r="K11" s="14"/>
      <c r="L11" s="49"/>
      <c r="M11" s="20"/>
    </row>
    <row r="12" ht="112.5" customHeight="1" spans="1:13">
      <c r="A12" s="46" t="s">
        <v>246</v>
      </c>
      <c r="B12" s="4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247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249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35" t="s">
        <v>250</v>
      </c>
      <c r="H2" s="36"/>
      <c r="I2" s="44"/>
      <c r="J2" s="35" t="s">
        <v>251</v>
      </c>
      <c r="K2" s="36"/>
      <c r="L2" s="44"/>
      <c r="M2" s="35" t="s">
        <v>252</v>
      </c>
      <c r="N2" s="36"/>
      <c r="O2" s="44"/>
      <c r="P2" s="35" t="s">
        <v>253</v>
      </c>
      <c r="Q2" s="36"/>
      <c r="R2" s="44"/>
      <c r="S2" s="36" t="s">
        <v>254</v>
      </c>
      <c r="T2" s="36"/>
      <c r="U2" s="44"/>
      <c r="V2" s="31" t="s">
        <v>255</v>
      </c>
      <c r="W2" s="31" t="s">
        <v>225</v>
      </c>
    </row>
    <row r="3" s="1" customFormat="1" ht="16.5" spans="1:23">
      <c r="A3" s="7"/>
      <c r="B3" s="37"/>
      <c r="C3" s="37"/>
      <c r="D3" s="37"/>
      <c r="E3" s="37"/>
      <c r="F3" s="37"/>
      <c r="G3" s="4" t="s">
        <v>256</v>
      </c>
      <c r="H3" s="4" t="s">
        <v>33</v>
      </c>
      <c r="I3" s="4" t="s">
        <v>216</v>
      </c>
      <c r="J3" s="4" t="s">
        <v>256</v>
      </c>
      <c r="K3" s="4" t="s">
        <v>33</v>
      </c>
      <c r="L3" s="4" t="s">
        <v>216</v>
      </c>
      <c r="M3" s="4" t="s">
        <v>256</v>
      </c>
      <c r="N3" s="4" t="s">
        <v>33</v>
      </c>
      <c r="O3" s="4" t="s">
        <v>216</v>
      </c>
      <c r="P3" s="4" t="s">
        <v>256</v>
      </c>
      <c r="Q3" s="4" t="s">
        <v>33</v>
      </c>
      <c r="R3" s="4" t="s">
        <v>216</v>
      </c>
      <c r="S3" s="4" t="s">
        <v>256</v>
      </c>
      <c r="T3" s="4" t="s">
        <v>33</v>
      </c>
      <c r="U3" s="4" t="s">
        <v>216</v>
      </c>
      <c r="V3" s="45"/>
      <c r="W3" s="45"/>
    </row>
    <row r="4" spans="1:23">
      <c r="A4" s="38" t="s">
        <v>257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0"/>
      <c r="B5" s="41"/>
      <c r="C5" s="41"/>
      <c r="D5" s="41"/>
      <c r="E5" s="41"/>
      <c r="F5" s="41"/>
      <c r="G5" s="35" t="s">
        <v>258</v>
      </c>
      <c r="H5" s="36"/>
      <c r="I5" s="44"/>
      <c r="J5" s="35" t="s">
        <v>259</v>
      </c>
      <c r="K5" s="36"/>
      <c r="L5" s="44"/>
      <c r="M5" s="35" t="s">
        <v>260</v>
      </c>
      <c r="N5" s="36"/>
      <c r="O5" s="44"/>
      <c r="P5" s="35" t="s">
        <v>261</v>
      </c>
      <c r="Q5" s="36"/>
      <c r="R5" s="44"/>
      <c r="S5" s="36" t="s">
        <v>262</v>
      </c>
      <c r="T5" s="36"/>
      <c r="U5" s="44"/>
      <c r="V5" s="9"/>
      <c r="W5" s="9"/>
    </row>
    <row r="6" spans="1:23">
      <c r="A6" s="40"/>
      <c r="B6" s="41"/>
      <c r="C6" s="41"/>
      <c r="D6" s="41"/>
      <c r="E6" s="41"/>
      <c r="F6" s="41"/>
      <c r="G6" s="4" t="s">
        <v>256</v>
      </c>
      <c r="H6" s="4" t="s">
        <v>33</v>
      </c>
      <c r="I6" s="4" t="s">
        <v>216</v>
      </c>
      <c r="J6" s="4" t="s">
        <v>256</v>
      </c>
      <c r="K6" s="4" t="s">
        <v>33</v>
      </c>
      <c r="L6" s="4" t="s">
        <v>216</v>
      </c>
      <c r="M6" s="4" t="s">
        <v>256</v>
      </c>
      <c r="N6" s="4" t="s">
        <v>33</v>
      </c>
      <c r="O6" s="4" t="s">
        <v>216</v>
      </c>
      <c r="P6" s="4" t="s">
        <v>256</v>
      </c>
      <c r="Q6" s="4" t="s">
        <v>33</v>
      </c>
      <c r="R6" s="4" t="s">
        <v>216</v>
      </c>
      <c r="S6" s="4" t="s">
        <v>256</v>
      </c>
      <c r="T6" s="4" t="s">
        <v>33</v>
      </c>
      <c r="U6" s="4" t="s">
        <v>216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263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264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265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266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7.5" spans="1:23">
      <c r="A17" s="12" t="s">
        <v>267</v>
      </c>
      <c r="B17" s="13"/>
      <c r="C17" s="13"/>
      <c r="D17" s="13"/>
      <c r="E17" s="14"/>
      <c r="F17" s="15"/>
      <c r="G17" s="28"/>
      <c r="H17" s="34"/>
      <c r="I17" s="34"/>
      <c r="J17" s="12" t="s">
        <v>268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269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247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7.5" spans="1:14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271</v>
      </c>
      <c r="B2" s="31" t="s">
        <v>212</v>
      </c>
      <c r="C2" s="31" t="s">
        <v>213</v>
      </c>
      <c r="D2" s="31" t="s">
        <v>214</v>
      </c>
      <c r="E2" s="31" t="s">
        <v>215</v>
      </c>
      <c r="F2" s="31" t="s">
        <v>216</v>
      </c>
      <c r="G2" s="30" t="s">
        <v>272</v>
      </c>
      <c r="H2" s="30" t="s">
        <v>273</v>
      </c>
      <c r="I2" s="30" t="s">
        <v>274</v>
      </c>
      <c r="J2" s="30" t="s">
        <v>273</v>
      </c>
      <c r="K2" s="30" t="s">
        <v>275</v>
      </c>
      <c r="L2" s="30" t="s">
        <v>273</v>
      </c>
      <c r="M2" s="31" t="s">
        <v>255</v>
      </c>
      <c r="N2" s="31" t="s">
        <v>225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2" t="s">
        <v>271</v>
      </c>
      <c r="B4" s="33" t="s">
        <v>276</v>
      </c>
      <c r="C4" s="33" t="s">
        <v>256</v>
      </c>
      <c r="D4" s="33" t="s">
        <v>214</v>
      </c>
      <c r="E4" s="31" t="s">
        <v>215</v>
      </c>
      <c r="F4" s="31" t="s">
        <v>216</v>
      </c>
      <c r="G4" s="30" t="s">
        <v>272</v>
      </c>
      <c r="H4" s="30" t="s">
        <v>273</v>
      </c>
      <c r="I4" s="30" t="s">
        <v>274</v>
      </c>
      <c r="J4" s="30" t="s">
        <v>273</v>
      </c>
      <c r="K4" s="30" t="s">
        <v>275</v>
      </c>
      <c r="L4" s="30" t="s">
        <v>273</v>
      </c>
      <c r="M4" s="31" t="s">
        <v>255</v>
      </c>
      <c r="N4" s="31" t="s">
        <v>225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5" spans="1:14">
      <c r="A11" s="12" t="s">
        <v>267</v>
      </c>
      <c r="B11" s="13"/>
      <c r="C11" s="13"/>
      <c r="D11" s="14"/>
      <c r="E11" s="15"/>
      <c r="F11" s="34"/>
      <c r="G11" s="28"/>
      <c r="H11" s="34"/>
      <c r="I11" s="12" t="s">
        <v>268</v>
      </c>
      <c r="J11" s="13"/>
      <c r="K11" s="13"/>
      <c r="L11" s="13"/>
      <c r="M11" s="13"/>
      <c r="N11" s="20"/>
    </row>
    <row r="12" ht="68.25" customHeight="1" spans="1:14">
      <c r="A12" s="16" t="s">
        <v>277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247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14" sqref="C14"/>
    </sheetView>
  </sheetViews>
  <sheetFormatPr defaultColWidth="9" defaultRowHeight="15"/>
  <cols>
    <col min="1" max="1" width="16" customWidth="1"/>
    <col min="2" max="2" width="7" customWidth="1"/>
    <col min="3" max="3" width="14.4166666666667" customWidth="1"/>
    <col min="4" max="5" width="19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7.5" spans="1:10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249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4" t="s">
        <v>279</v>
      </c>
      <c r="H2" s="4" t="s">
        <v>280</v>
      </c>
      <c r="I2" s="4" t="s">
        <v>281</v>
      </c>
      <c r="J2" s="4" t="s">
        <v>282</v>
      </c>
      <c r="K2" s="5" t="s">
        <v>255</v>
      </c>
      <c r="L2" s="5" t="s">
        <v>225</v>
      </c>
    </row>
    <row r="3" ht="24" customHeight="1" spans="1:12">
      <c r="A3" s="21" t="s">
        <v>283</v>
      </c>
      <c r="B3" s="22" t="s">
        <v>229</v>
      </c>
      <c r="C3" s="353" t="s">
        <v>227</v>
      </c>
      <c r="D3" s="23" t="s">
        <v>228</v>
      </c>
      <c r="E3" s="23" t="s">
        <v>84</v>
      </c>
      <c r="F3" s="24" t="s">
        <v>28</v>
      </c>
      <c r="G3" s="22" t="s">
        <v>284</v>
      </c>
      <c r="H3" s="22" t="s">
        <v>285</v>
      </c>
      <c r="I3" s="21"/>
      <c r="J3" s="21"/>
      <c r="K3" s="23" t="s">
        <v>286</v>
      </c>
      <c r="L3" s="21"/>
    </row>
    <row r="4" ht="22" customHeight="1" spans="1:12">
      <c r="A4" s="21" t="s">
        <v>283</v>
      </c>
      <c r="B4" s="22" t="s">
        <v>229</v>
      </c>
      <c r="C4" s="353" t="s">
        <v>227</v>
      </c>
      <c r="D4" s="23" t="s">
        <v>228</v>
      </c>
      <c r="E4" s="23" t="s">
        <v>84</v>
      </c>
      <c r="F4" s="24" t="s">
        <v>28</v>
      </c>
      <c r="G4" s="22" t="s">
        <v>287</v>
      </c>
      <c r="I4" s="22" t="s">
        <v>288</v>
      </c>
      <c r="J4" s="21"/>
      <c r="K4" s="23" t="s">
        <v>286</v>
      </c>
      <c r="L4" s="21"/>
    </row>
    <row r="5" ht="22" customHeight="1" spans="1:12">
      <c r="A5" s="21" t="s">
        <v>283</v>
      </c>
      <c r="B5" s="22" t="s">
        <v>229</v>
      </c>
      <c r="C5" s="353" t="s">
        <v>231</v>
      </c>
      <c r="D5" s="23" t="s">
        <v>228</v>
      </c>
      <c r="E5" s="23" t="s">
        <v>85</v>
      </c>
      <c r="F5" s="21" t="s">
        <v>28</v>
      </c>
      <c r="G5" s="22" t="s">
        <v>284</v>
      </c>
      <c r="H5" s="22" t="s">
        <v>285</v>
      </c>
      <c r="I5" s="21"/>
      <c r="J5" s="21"/>
      <c r="K5" s="23" t="s">
        <v>286</v>
      </c>
      <c r="L5" s="21"/>
    </row>
    <row r="6" ht="22" customHeight="1" spans="1:12">
      <c r="A6" s="21" t="s">
        <v>283</v>
      </c>
      <c r="B6" s="22" t="s">
        <v>229</v>
      </c>
      <c r="C6" s="353" t="s">
        <v>231</v>
      </c>
      <c r="D6" s="23" t="s">
        <v>228</v>
      </c>
      <c r="E6" s="23" t="s">
        <v>85</v>
      </c>
      <c r="F6" s="21" t="s">
        <v>28</v>
      </c>
      <c r="G6" s="22" t="s">
        <v>287</v>
      </c>
      <c r="I6" s="22" t="s">
        <v>288</v>
      </c>
      <c r="J6" s="21"/>
      <c r="K6" s="23" t="s">
        <v>286</v>
      </c>
      <c r="L6" s="21"/>
    </row>
    <row r="7" ht="22" customHeight="1" spans="1:12">
      <c r="A7" s="21" t="s">
        <v>283</v>
      </c>
      <c r="B7" s="22" t="s">
        <v>229</v>
      </c>
      <c r="C7" s="355" t="s">
        <v>232</v>
      </c>
      <c r="D7" s="23" t="s">
        <v>228</v>
      </c>
      <c r="E7" s="21" t="s">
        <v>83</v>
      </c>
      <c r="F7" s="21" t="s">
        <v>28</v>
      </c>
      <c r="G7" s="22" t="s">
        <v>284</v>
      </c>
      <c r="H7" s="22" t="s">
        <v>285</v>
      </c>
      <c r="I7" s="21"/>
      <c r="J7" s="21"/>
      <c r="K7" s="23" t="s">
        <v>286</v>
      </c>
      <c r="L7" s="21"/>
    </row>
    <row r="8" ht="22" customHeight="1" spans="1:12">
      <c r="A8" s="21" t="s">
        <v>283</v>
      </c>
      <c r="B8" s="22" t="s">
        <v>229</v>
      </c>
      <c r="C8" s="355" t="s">
        <v>232</v>
      </c>
      <c r="D8" s="23" t="s">
        <v>228</v>
      </c>
      <c r="E8" s="21" t="s">
        <v>83</v>
      </c>
      <c r="F8" s="21" t="s">
        <v>28</v>
      </c>
      <c r="G8" s="22" t="s">
        <v>287</v>
      </c>
      <c r="I8" s="22" t="s">
        <v>288</v>
      </c>
      <c r="J8" s="21"/>
      <c r="K8" s="23" t="s">
        <v>286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5"/>
      <c r="C10" s="21"/>
      <c r="D10" s="21"/>
      <c r="E10" s="21"/>
      <c r="F10" s="21"/>
      <c r="G10" s="22"/>
      <c r="H10" s="25"/>
      <c r="I10" s="9"/>
      <c r="J10" s="25"/>
      <c r="K10" s="29"/>
      <c r="L10" s="9"/>
    </row>
    <row r="11" ht="24" customHeight="1" spans="1:12">
      <c r="A11" s="10"/>
      <c r="B11" s="25"/>
      <c r="C11" s="9"/>
      <c r="D11" s="9"/>
      <c r="E11" s="9"/>
      <c r="F11" s="9"/>
      <c r="G11" s="25"/>
      <c r="H11" s="25"/>
      <c r="I11" s="9"/>
      <c r="J11" s="25"/>
      <c r="K11" s="29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29"/>
      <c r="L12" s="9"/>
    </row>
    <row r="13" ht="22" customHeight="1" spans="1:12">
      <c r="A13" s="10"/>
      <c r="B13" s="25"/>
      <c r="C13" s="9"/>
      <c r="D13" s="25"/>
      <c r="E13" s="26"/>
      <c r="F13" s="27"/>
      <c r="G13" s="25"/>
      <c r="H13" s="25"/>
      <c r="I13" s="9"/>
      <c r="J13" s="25"/>
      <c r="K13" s="29"/>
      <c r="L13" s="9"/>
    </row>
    <row r="14" ht="22" customHeight="1" spans="1:12">
      <c r="A14" s="10"/>
      <c r="B14" s="25"/>
      <c r="C14" s="9"/>
      <c r="D14" s="25"/>
      <c r="E14" s="26"/>
      <c r="F14" s="27"/>
      <c r="G14" s="25"/>
      <c r="H14" s="25"/>
      <c r="I14" s="9"/>
      <c r="J14" s="25"/>
      <c r="K14" s="29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7.5" spans="1:12">
      <c r="A18" s="12" t="s">
        <v>289</v>
      </c>
      <c r="B18" s="13"/>
      <c r="C18" s="13"/>
      <c r="D18" s="13"/>
      <c r="E18" s="14"/>
      <c r="F18" s="15"/>
      <c r="G18" s="28"/>
      <c r="H18" s="12" t="s">
        <v>290</v>
      </c>
      <c r="I18" s="13"/>
      <c r="J18" s="13"/>
      <c r="K18" s="13"/>
      <c r="L18" s="20"/>
    </row>
    <row r="19" ht="79.5" customHeight="1" spans="1:12">
      <c r="A19" s="16" t="s">
        <v>291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247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PageLayoutView="125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7.5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211</v>
      </c>
      <c r="B2" s="5" t="s">
        <v>216</v>
      </c>
      <c r="C2" s="5" t="s">
        <v>256</v>
      </c>
      <c r="D2" s="5" t="s">
        <v>214</v>
      </c>
      <c r="E2" s="5" t="s">
        <v>215</v>
      </c>
      <c r="F2" s="4" t="s">
        <v>293</v>
      </c>
      <c r="G2" s="4" t="s">
        <v>239</v>
      </c>
      <c r="H2" s="6" t="s">
        <v>240</v>
      </c>
      <c r="I2" s="18" t="s">
        <v>242</v>
      </c>
    </row>
    <row r="3" s="1" customFormat="1" ht="16.5" spans="1:9">
      <c r="A3" s="4"/>
      <c r="B3" s="7"/>
      <c r="C3" s="7"/>
      <c r="D3" s="7"/>
      <c r="E3" s="7"/>
      <c r="F3" s="4" t="s">
        <v>294</v>
      </c>
      <c r="G3" s="4" t="s">
        <v>243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7.5" spans="1:9">
      <c r="A13" s="12" t="s">
        <v>267</v>
      </c>
      <c r="B13" s="13"/>
      <c r="C13" s="13"/>
      <c r="D13" s="14"/>
      <c r="E13" s="15"/>
      <c r="F13" s="12" t="s">
        <v>268</v>
      </c>
      <c r="G13" s="13"/>
      <c r="H13" s="14"/>
      <c r="I13" s="20"/>
    </row>
    <row r="14" ht="39" customHeight="1" spans="1:9">
      <c r="A14" s="16" t="s">
        <v>295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247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C26" sqref="C26"/>
    </sheetView>
  </sheetViews>
  <sheetFormatPr defaultColWidth="10.3333333333333" defaultRowHeight="16.5" customHeight="1"/>
  <cols>
    <col min="1" max="2" width="10.3333333333333" style="88"/>
    <col min="3" max="3" width="9.33333333333333" style="88" customWidth="1"/>
    <col min="4" max="4" width="9.58333333333333" style="88" customWidth="1"/>
    <col min="5" max="5" width="9.5" style="88" customWidth="1"/>
    <col min="6" max="6" width="10" style="88" customWidth="1"/>
    <col min="7" max="7" width="11.0833333333333" style="88" customWidth="1"/>
    <col min="8" max="8" width="10.0833333333333" style="88" customWidth="1"/>
    <col min="9" max="9" width="10.3333333333333" style="88"/>
    <col min="10" max="10" width="8" style="88" customWidth="1"/>
    <col min="11" max="11" width="10.5833333333333" style="88" customWidth="1"/>
    <col min="12" max="16384" width="10.3333333333333" style="88"/>
  </cols>
  <sheetData>
    <row r="1" ht="21" spans="1:11">
      <c r="A1" s="263" t="s">
        <v>17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5" spans="1:11">
      <c r="A2" s="264" t="s">
        <v>18</v>
      </c>
      <c r="B2" s="197" t="s">
        <v>19</v>
      </c>
      <c r="C2" s="197"/>
      <c r="D2" s="265" t="s">
        <v>20</v>
      </c>
      <c r="E2" s="265"/>
      <c r="F2" s="266" t="s">
        <v>21</v>
      </c>
      <c r="G2" s="266"/>
      <c r="H2" s="267" t="s">
        <v>22</v>
      </c>
      <c r="I2" s="314" t="s">
        <v>23</v>
      </c>
      <c r="J2" s="314"/>
      <c r="K2" s="314"/>
    </row>
    <row r="3" ht="15" spans="1:11">
      <c r="A3" s="56" t="s">
        <v>24</v>
      </c>
      <c r="B3" s="56"/>
      <c r="C3" s="56"/>
      <c r="D3" s="265" t="s">
        <v>25</v>
      </c>
      <c r="E3" s="265"/>
      <c r="F3" s="265"/>
      <c r="G3" s="265"/>
      <c r="H3" s="265" t="s">
        <v>26</v>
      </c>
      <c r="I3" s="265"/>
      <c r="J3" s="265"/>
      <c r="K3" s="265"/>
    </row>
    <row r="4" ht="15" spans="1:11">
      <c r="A4" s="267" t="s">
        <v>27</v>
      </c>
      <c r="B4" s="190" t="s">
        <v>28</v>
      </c>
      <c r="C4" s="190"/>
      <c r="D4" s="267" t="s">
        <v>29</v>
      </c>
      <c r="E4" s="267"/>
      <c r="F4" s="198">
        <v>45689</v>
      </c>
      <c r="G4" s="198"/>
      <c r="H4" s="267" t="s">
        <v>30</v>
      </c>
      <c r="I4" s="267"/>
      <c r="J4" s="190" t="s">
        <v>31</v>
      </c>
      <c r="K4" s="190" t="s">
        <v>32</v>
      </c>
    </row>
    <row r="5" ht="15" spans="1:11">
      <c r="A5" s="268" t="s">
        <v>33</v>
      </c>
      <c r="B5" s="190" t="s">
        <v>34</v>
      </c>
      <c r="C5" s="190"/>
      <c r="D5" s="267" t="s">
        <v>35</v>
      </c>
      <c r="E5" s="267"/>
      <c r="F5" s="198">
        <v>45660</v>
      </c>
      <c r="G5" s="198"/>
      <c r="H5" s="267" t="s">
        <v>36</v>
      </c>
      <c r="I5" s="267"/>
      <c r="J5" s="190" t="s">
        <v>31</v>
      </c>
      <c r="K5" s="190" t="s">
        <v>32</v>
      </c>
    </row>
    <row r="6" ht="15" spans="1:11">
      <c r="A6" s="267" t="s">
        <v>37</v>
      </c>
      <c r="B6" s="197">
        <v>3</v>
      </c>
      <c r="C6" s="197">
        <v>5</v>
      </c>
      <c r="D6" s="268" t="s">
        <v>38</v>
      </c>
      <c r="E6" s="268"/>
      <c r="F6" s="198">
        <v>45670</v>
      </c>
      <c r="G6" s="198"/>
      <c r="H6" s="267" t="s">
        <v>39</v>
      </c>
      <c r="I6" s="267"/>
      <c r="J6" s="190" t="s">
        <v>31</v>
      </c>
      <c r="K6" s="190" t="s">
        <v>32</v>
      </c>
    </row>
    <row r="7" ht="15" spans="1:11">
      <c r="A7" s="267" t="s">
        <v>40</v>
      </c>
      <c r="B7" s="197">
        <f>800+1100+1300</f>
        <v>3200</v>
      </c>
      <c r="C7" s="197"/>
      <c r="D7" s="268" t="s">
        <v>41</v>
      </c>
      <c r="E7" s="269"/>
      <c r="F7" s="198">
        <v>45674</v>
      </c>
      <c r="G7" s="198"/>
      <c r="H7" s="267" t="s">
        <v>42</v>
      </c>
      <c r="I7" s="267"/>
      <c r="J7" s="190" t="s">
        <v>31</v>
      </c>
      <c r="K7" s="190" t="s">
        <v>32</v>
      </c>
    </row>
    <row r="8" ht="15" spans="1:11">
      <c r="A8" s="268"/>
      <c r="B8" s="197"/>
      <c r="C8" s="197"/>
      <c r="D8" s="267" t="s">
        <v>43</v>
      </c>
      <c r="E8" s="267"/>
      <c r="F8" s="198">
        <v>45677</v>
      </c>
      <c r="G8" s="198"/>
      <c r="H8" s="267" t="s">
        <v>44</v>
      </c>
      <c r="I8" s="267"/>
      <c r="J8" s="190" t="s">
        <v>31</v>
      </c>
      <c r="K8" s="190" t="s">
        <v>32</v>
      </c>
    </row>
    <row r="9" ht="15.75" spans="1:11">
      <c r="A9" s="270" t="s">
        <v>45</v>
      </c>
      <c r="B9" s="271"/>
      <c r="C9" s="271"/>
      <c r="D9" s="271"/>
      <c r="E9" s="271"/>
      <c r="F9" s="271"/>
      <c r="G9" s="271"/>
      <c r="H9" s="271"/>
      <c r="I9" s="271"/>
      <c r="J9" s="271"/>
      <c r="K9" s="315"/>
    </row>
    <row r="10" ht="15.75" spans="1:11">
      <c r="A10" s="236" t="s">
        <v>46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55"/>
    </row>
    <row r="11" ht="15" spans="1:11">
      <c r="A11" s="272" t="s">
        <v>47</v>
      </c>
      <c r="B11" s="273" t="s">
        <v>48</v>
      </c>
      <c r="C11" s="274" t="s">
        <v>49</v>
      </c>
      <c r="D11" s="275"/>
      <c r="E11" s="276" t="s">
        <v>50</v>
      </c>
      <c r="F11" s="273" t="s">
        <v>48</v>
      </c>
      <c r="G11" s="274" t="s">
        <v>49</v>
      </c>
      <c r="H11" s="274" t="s">
        <v>51</v>
      </c>
      <c r="I11" s="276" t="s">
        <v>52</v>
      </c>
      <c r="J11" s="273" t="s">
        <v>48</v>
      </c>
      <c r="K11" s="316" t="s">
        <v>49</v>
      </c>
    </row>
    <row r="12" ht="15" spans="1:11">
      <c r="A12" s="194" t="s">
        <v>53</v>
      </c>
      <c r="B12" s="211" t="s">
        <v>48</v>
      </c>
      <c r="C12" s="95" t="s">
        <v>49</v>
      </c>
      <c r="D12" s="212"/>
      <c r="E12" s="213" t="s">
        <v>54</v>
      </c>
      <c r="F12" s="211" t="s">
        <v>48</v>
      </c>
      <c r="G12" s="95" t="s">
        <v>49</v>
      </c>
      <c r="H12" s="95" t="s">
        <v>51</v>
      </c>
      <c r="I12" s="213" t="s">
        <v>55</v>
      </c>
      <c r="J12" s="211" t="s">
        <v>48</v>
      </c>
      <c r="K12" s="96" t="s">
        <v>49</v>
      </c>
    </row>
    <row r="13" ht="15" spans="1:11">
      <c r="A13" s="194" t="s">
        <v>56</v>
      </c>
      <c r="B13" s="211" t="s">
        <v>48</v>
      </c>
      <c r="C13" s="95" t="s">
        <v>49</v>
      </c>
      <c r="D13" s="212"/>
      <c r="E13" s="213" t="s">
        <v>57</v>
      </c>
      <c r="F13" s="95" t="s">
        <v>58</v>
      </c>
      <c r="G13" s="95" t="s">
        <v>59</v>
      </c>
      <c r="H13" s="95" t="s">
        <v>51</v>
      </c>
      <c r="I13" s="213" t="s">
        <v>60</v>
      </c>
      <c r="J13" s="211" t="s">
        <v>48</v>
      </c>
      <c r="K13" s="96" t="s">
        <v>49</v>
      </c>
    </row>
    <row r="14" ht="15.75" spans="1:11">
      <c r="A14" s="201" t="s">
        <v>61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47"/>
    </row>
    <row r="15" ht="15.75" spans="1:11">
      <c r="A15" s="236" t="s">
        <v>62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55"/>
    </row>
    <row r="16" ht="15" spans="1:11">
      <c r="A16" s="277" t="s">
        <v>63</v>
      </c>
      <c r="B16" s="274" t="s">
        <v>58</v>
      </c>
      <c r="C16" s="274" t="s">
        <v>59</v>
      </c>
      <c r="D16" s="278"/>
      <c r="E16" s="279" t="s">
        <v>64</v>
      </c>
      <c r="F16" s="274" t="s">
        <v>58</v>
      </c>
      <c r="G16" s="274" t="s">
        <v>59</v>
      </c>
      <c r="H16" s="280"/>
      <c r="I16" s="279" t="s">
        <v>65</v>
      </c>
      <c r="J16" s="274" t="s">
        <v>58</v>
      </c>
      <c r="K16" s="316" t="s">
        <v>59</v>
      </c>
    </row>
    <row r="17" customHeight="1" spans="1:22">
      <c r="A17" s="199" t="s">
        <v>66</v>
      </c>
      <c r="B17" s="95" t="s">
        <v>58</v>
      </c>
      <c r="C17" s="95" t="s">
        <v>59</v>
      </c>
      <c r="D17" s="98"/>
      <c r="E17" s="223" t="s">
        <v>67</v>
      </c>
      <c r="F17" s="95" t="s">
        <v>58</v>
      </c>
      <c r="G17" s="95" t="s">
        <v>59</v>
      </c>
      <c r="H17" s="281"/>
      <c r="I17" s="223" t="s">
        <v>68</v>
      </c>
      <c r="J17" s="95" t="s">
        <v>58</v>
      </c>
      <c r="K17" s="96" t="s">
        <v>59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2" t="s">
        <v>69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8"/>
    </row>
    <row r="19" ht="18" customHeight="1" spans="1:11">
      <c r="A19" s="236" t="s">
        <v>70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55"/>
    </row>
    <row r="20" customHeight="1" spans="1:11">
      <c r="A20" s="284" t="s">
        <v>71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9"/>
    </row>
    <row r="21" ht="21.75" customHeight="1" spans="1:11">
      <c r="A21" s="286" t="s">
        <v>72</v>
      </c>
      <c r="B21" s="223" t="s">
        <v>73</v>
      </c>
      <c r="C21" s="223" t="s">
        <v>74</v>
      </c>
      <c r="D21" s="223" t="s">
        <v>75</v>
      </c>
      <c r="E21" s="223" t="s">
        <v>76</v>
      </c>
      <c r="F21" s="223" t="s">
        <v>77</v>
      </c>
      <c r="G21" s="223" t="s">
        <v>78</v>
      </c>
      <c r="H21" s="223" t="s">
        <v>79</v>
      </c>
      <c r="I21" s="223" t="s">
        <v>80</v>
      </c>
      <c r="J21" s="223" t="s">
        <v>81</v>
      </c>
      <c r="K21" s="155" t="s">
        <v>82</v>
      </c>
    </row>
    <row r="22" customHeight="1" spans="1:11">
      <c r="A22" s="287" t="s">
        <v>83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/>
      <c r="J22" s="288"/>
      <c r="K22" s="320"/>
    </row>
    <row r="23" customHeight="1" spans="1:11">
      <c r="A23" s="287" t="s">
        <v>84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/>
      <c r="J23" s="288"/>
      <c r="K23" s="321"/>
    </row>
    <row r="24" customHeight="1" spans="1:11">
      <c r="A24" s="287" t="s">
        <v>85</v>
      </c>
      <c r="B24" s="288"/>
      <c r="C24" s="288"/>
      <c r="D24" s="288">
        <v>1</v>
      </c>
      <c r="E24" s="288">
        <v>1</v>
      </c>
      <c r="F24" s="288">
        <v>1</v>
      </c>
      <c r="G24" s="288">
        <v>1</v>
      </c>
      <c r="H24" s="288">
        <v>1</v>
      </c>
      <c r="I24" s="288"/>
      <c r="J24" s="288"/>
      <c r="K24" s="322"/>
    </row>
    <row r="25" customHeight="1" spans="1:11">
      <c r="A25" s="200"/>
      <c r="B25" s="288"/>
      <c r="C25" s="288"/>
      <c r="D25" s="288"/>
      <c r="E25" s="288"/>
      <c r="F25" s="288"/>
      <c r="G25" s="288"/>
      <c r="H25" s="288"/>
      <c r="I25" s="288"/>
      <c r="J25" s="288"/>
      <c r="K25" s="149"/>
    </row>
    <row r="26" customHeight="1" spans="1:11">
      <c r="A26" s="200"/>
      <c r="B26" s="288"/>
      <c r="C26" s="288"/>
      <c r="D26" s="288"/>
      <c r="E26" s="288"/>
      <c r="F26" s="288"/>
      <c r="G26" s="288"/>
      <c r="H26" s="288"/>
      <c r="I26" s="288"/>
      <c r="J26" s="288"/>
      <c r="K26" s="149"/>
    </row>
    <row r="27" customHeight="1" spans="1:11">
      <c r="A27" s="200"/>
      <c r="B27" s="288"/>
      <c r="C27" s="288"/>
      <c r="D27" s="288"/>
      <c r="E27" s="288"/>
      <c r="F27" s="288"/>
      <c r="G27" s="288"/>
      <c r="H27" s="288"/>
      <c r="I27" s="288"/>
      <c r="J27" s="288"/>
      <c r="K27" s="149"/>
    </row>
    <row r="28" customHeight="1" spans="1:11">
      <c r="A28" s="200"/>
      <c r="B28" s="288"/>
      <c r="C28" s="288"/>
      <c r="D28" s="288"/>
      <c r="E28" s="288"/>
      <c r="F28" s="288"/>
      <c r="G28" s="288"/>
      <c r="H28" s="288"/>
      <c r="I28" s="288"/>
      <c r="J28" s="288"/>
      <c r="K28" s="149"/>
    </row>
    <row r="29" ht="18" customHeight="1" spans="1:11">
      <c r="A29" s="289" t="s">
        <v>86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3"/>
    </row>
    <row r="30" ht="18.75" customHeight="1" spans="1:11">
      <c r="A30" s="291" t="s">
        <v>87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4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5"/>
    </row>
    <row r="32" ht="18" customHeight="1" spans="1:11">
      <c r="A32" s="289" t="s">
        <v>88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3"/>
    </row>
    <row r="33" ht="15" spans="1:11">
      <c r="A33" s="295" t="s">
        <v>89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6"/>
    </row>
    <row r="34" ht="15.75" spans="1:11">
      <c r="A34" s="103" t="s">
        <v>90</v>
      </c>
      <c r="B34" s="104"/>
      <c r="C34" s="95" t="s">
        <v>31</v>
      </c>
      <c r="D34" s="95" t="s">
        <v>32</v>
      </c>
      <c r="E34" s="297" t="s">
        <v>91</v>
      </c>
      <c r="F34" s="298"/>
      <c r="G34" s="298"/>
      <c r="H34" s="298"/>
      <c r="I34" s="298"/>
      <c r="J34" s="298"/>
      <c r="K34" s="327"/>
    </row>
    <row r="35" ht="15.75" spans="1:11">
      <c r="A35" s="299" t="s">
        <v>92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5" spans="1:11">
      <c r="A36" s="300" t="s">
        <v>93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8"/>
    </row>
    <row r="37" ht="15" spans="1:11">
      <c r="A37" s="228" t="s">
        <v>94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53"/>
    </row>
    <row r="38" ht="15" spans="1:11">
      <c r="A38" s="228" t="s">
        <v>95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53"/>
    </row>
    <row r="39" ht="15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53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53"/>
    </row>
    <row r="41" ht="15" spans="1:11">
      <c r="A41" s="302"/>
      <c r="B41" s="229"/>
      <c r="C41" s="229"/>
      <c r="D41" s="229"/>
      <c r="E41" s="229"/>
      <c r="F41" s="229"/>
      <c r="G41" s="229"/>
      <c r="H41" s="229"/>
      <c r="I41" s="229"/>
      <c r="J41" s="229"/>
      <c r="K41" s="253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3"/>
    </row>
    <row r="43" ht="15" spans="1:11">
      <c r="A43" s="228"/>
      <c r="B43" s="229"/>
      <c r="C43" s="229"/>
      <c r="D43" s="229"/>
      <c r="E43" s="229"/>
      <c r="F43" s="229"/>
      <c r="G43" s="229"/>
      <c r="H43" s="229"/>
      <c r="I43" s="229"/>
      <c r="J43" s="229"/>
      <c r="K43" s="253"/>
    </row>
    <row r="44" ht="15" spans="1:11">
      <c r="A44" s="228"/>
      <c r="B44" s="229"/>
      <c r="C44" s="229"/>
      <c r="D44" s="229"/>
      <c r="E44" s="229"/>
      <c r="F44" s="229"/>
      <c r="G44" s="229"/>
      <c r="H44" s="229"/>
      <c r="I44" s="229"/>
      <c r="J44" s="229"/>
      <c r="K44" s="253"/>
    </row>
    <row r="45" ht="15" spans="1:11">
      <c r="A45" s="228"/>
      <c r="B45" s="229"/>
      <c r="C45" s="229"/>
      <c r="D45" s="229"/>
      <c r="E45" s="229"/>
      <c r="F45" s="229"/>
      <c r="G45" s="229"/>
      <c r="H45" s="229"/>
      <c r="I45" s="229"/>
      <c r="J45" s="229"/>
      <c r="K45" s="253"/>
    </row>
    <row r="46" ht="15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3"/>
    </row>
    <row r="47" ht="15.75" spans="1:11">
      <c r="A47" s="224" t="s">
        <v>96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51"/>
    </row>
    <row r="48" ht="15.75" spans="1:11">
      <c r="A48" s="236" t="s">
        <v>97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55"/>
    </row>
    <row r="49" ht="15" spans="1:11">
      <c r="A49" s="277" t="s">
        <v>98</v>
      </c>
      <c r="B49" s="274" t="s">
        <v>58</v>
      </c>
      <c r="C49" s="274" t="s">
        <v>59</v>
      </c>
      <c r="D49" s="274" t="s">
        <v>51</v>
      </c>
      <c r="E49" s="279" t="s">
        <v>99</v>
      </c>
      <c r="F49" s="274" t="s">
        <v>58</v>
      </c>
      <c r="G49" s="274" t="s">
        <v>59</v>
      </c>
      <c r="H49" s="274" t="s">
        <v>51</v>
      </c>
      <c r="I49" s="279" t="s">
        <v>100</v>
      </c>
      <c r="J49" s="274" t="s">
        <v>58</v>
      </c>
      <c r="K49" s="316" t="s">
        <v>59</v>
      </c>
    </row>
    <row r="50" ht="15" spans="1:11">
      <c r="A50" s="199" t="s">
        <v>50</v>
      </c>
      <c r="B50" s="95" t="s">
        <v>58</v>
      </c>
      <c r="C50" s="95" t="s">
        <v>59</v>
      </c>
      <c r="D50" s="95" t="s">
        <v>51</v>
      </c>
      <c r="E50" s="223" t="s">
        <v>57</v>
      </c>
      <c r="F50" s="95" t="s">
        <v>58</v>
      </c>
      <c r="G50" s="95" t="s">
        <v>59</v>
      </c>
      <c r="H50" s="95" t="s">
        <v>51</v>
      </c>
      <c r="I50" s="223" t="s">
        <v>68</v>
      </c>
      <c r="J50" s="95" t="s">
        <v>58</v>
      </c>
      <c r="K50" s="96" t="s">
        <v>59</v>
      </c>
    </row>
    <row r="51" ht="15.75" spans="1:11">
      <c r="A51" s="201" t="s">
        <v>61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47"/>
    </row>
    <row r="52" ht="15.75" spans="1:11">
      <c r="A52" s="299" t="s">
        <v>101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</row>
    <row r="53" ht="15.75" spans="1:11">
      <c r="A53" s="303"/>
      <c r="B53" s="301"/>
      <c r="C53" s="301"/>
      <c r="D53" s="301"/>
      <c r="E53" s="301"/>
      <c r="F53" s="301"/>
      <c r="G53" s="301"/>
      <c r="H53" s="301"/>
      <c r="I53" s="301"/>
      <c r="J53" s="301"/>
      <c r="K53" s="328"/>
    </row>
    <row r="54" ht="15.75" spans="1:11">
      <c r="A54" s="304" t="s">
        <v>102</v>
      </c>
      <c r="B54" s="305" t="s">
        <v>103</v>
      </c>
      <c r="C54" s="305"/>
      <c r="D54" s="306" t="s">
        <v>104</v>
      </c>
      <c r="E54" s="307" t="s">
        <v>105</v>
      </c>
      <c r="F54" s="308" t="s">
        <v>106</v>
      </c>
      <c r="G54" s="309">
        <v>45661</v>
      </c>
      <c r="H54" s="310" t="s">
        <v>107</v>
      </c>
      <c r="I54" s="329"/>
      <c r="J54" s="330" t="s">
        <v>108</v>
      </c>
      <c r="K54" s="331"/>
    </row>
    <row r="55" ht="15.75" spans="1:11">
      <c r="A55" s="299" t="s">
        <v>109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</row>
    <row r="56" ht="15.75" spans="1:11">
      <c r="A56" s="311"/>
      <c r="B56" s="312"/>
      <c r="C56" s="312"/>
      <c r="D56" s="312"/>
      <c r="E56" s="312"/>
      <c r="F56" s="312"/>
      <c r="G56" s="312"/>
      <c r="H56" s="312"/>
      <c r="I56" s="312"/>
      <c r="J56" s="312"/>
      <c r="K56" s="332"/>
    </row>
    <row r="57" ht="15.75" spans="1:11">
      <c r="A57" s="304" t="s">
        <v>102</v>
      </c>
      <c r="B57" s="305" t="s">
        <v>103</v>
      </c>
      <c r="C57" s="305"/>
      <c r="D57" s="306" t="s">
        <v>104</v>
      </c>
      <c r="E57" s="313"/>
      <c r="F57" s="308" t="s">
        <v>110</v>
      </c>
      <c r="G57" s="309"/>
      <c r="H57" s="310" t="s">
        <v>107</v>
      </c>
      <c r="I57" s="329"/>
      <c r="J57" s="330"/>
      <c r="K57" s="331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J21" sqref="J21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7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60">
        <v>2</v>
      </c>
      <c r="I2" s="55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5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165"/>
      <c r="J4" s="165"/>
      <c r="K4" s="173" t="s">
        <v>115</v>
      </c>
      <c r="L4" s="166"/>
      <c r="M4" s="165"/>
      <c r="N4" s="165"/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0"/>
      <c r="J5" s="80"/>
      <c r="K5" s="80" t="s">
        <v>121</v>
      </c>
      <c r="L5" s="80" t="s">
        <v>122</v>
      </c>
      <c r="M5" s="80"/>
      <c r="N5" s="80"/>
    </row>
    <row r="6" ht="29.15" customHeight="1" spans="1:14">
      <c r="A6" s="65" t="s">
        <v>123</v>
      </c>
      <c r="B6" s="260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1" t="s">
        <v>124</v>
      </c>
      <c r="J6" s="81"/>
      <c r="K6" s="81" t="s">
        <v>125</v>
      </c>
      <c r="L6" s="81"/>
      <c r="M6" s="81"/>
      <c r="N6" s="81"/>
    </row>
    <row r="7" ht="29.15" customHeight="1" spans="1:14">
      <c r="A7" s="68" t="s">
        <v>126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2"/>
      <c r="J7" s="82"/>
      <c r="K7" s="82" t="s">
        <v>127</v>
      </c>
      <c r="L7" s="82"/>
      <c r="M7" s="82"/>
      <c r="N7" s="82"/>
    </row>
    <row r="8" ht="29.15" customHeight="1" spans="1:14">
      <c r="A8" s="68" t="s">
        <v>128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2"/>
      <c r="J8" s="82"/>
      <c r="K8" s="82" t="s">
        <v>125</v>
      </c>
      <c r="L8" s="82"/>
      <c r="M8" s="82"/>
      <c r="N8" s="82"/>
    </row>
    <row r="9" ht="29.15" customHeight="1" spans="1:14">
      <c r="A9" s="68" t="s">
        <v>129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1"/>
      <c r="J9" s="81"/>
      <c r="K9" s="81" t="s">
        <v>130</v>
      </c>
      <c r="L9" s="81"/>
      <c r="M9" s="81"/>
      <c r="N9" s="81"/>
    </row>
    <row r="10" ht="29.15" customHeight="1" spans="1:14">
      <c r="A10" s="68" t="s">
        <v>131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2"/>
      <c r="J10" s="82"/>
      <c r="K10" s="82" t="s">
        <v>130</v>
      </c>
      <c r="L10" s="82"/>
      <c r="M10" s="82"/>
      <c r="N10" s="82"/>
    </row>
    <row r="11" ht="29.15" customHeight="1" spans="1:14">
      <c r="A11" s="68" t="s">
        <v>132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2"/>
      <c r="J11" s="82"/>
      <c r="K11" s="82" t="s">
        <v>130</v>
      </c>
      <c r="L11" s="82"/>
      <c r="M11" s="82"/>
      <c r="N11" s="82"/>
    </row>
    <row r="12" ht="29.15" customHeight="1" spans="1:14">
      <c r="A12" s="68" t="s">
        <v>133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2"/>
      <c r="J12" s="82"/>
      <c r="K12" s="82" t="s">
        <v>134</v>
      </c>
      <c r="L12" s="82"/>
      <c r="M12" s="82"/>
      <c r="N12" s="82"/>
    </row>
    <row r="13" ht="29.15" customHeight="1" spans="1:14">
      <c r="A13" s="68" t="s">
        <v>135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2"/>
      <c r="J13" s="82"/>
      <c r="K13" s="82" t="s">
        <v>127</v>
      </c>
      <c r="L13" s="82"/>
      <c r="M13" s="82"/>
      <c r="N13" s="82"/>
    </row>
    <row r="14" ht="29.15" customHeight="1" spans="1:14">
      <c r="A14" s="68" t="s">
        <v>136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2"/>
      <c r="J14" s="82"/>
      <c r="K14" s="82" t="s">
        <v>127</v>
      </c>
      <c r="L14" s="82"/>
      <c r="M14" s="82"/>
      <c r="N14" s="82"/>
    </row>
    <row r="15" ht="29.15" customHeight="1" spans="1:14">
      <c r="A15" s="68" t="s">
        <v>137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2"/>
      <c r="J15" s="82"/>
      <c r="K15" s="82" t="s">
        <v>127</v>
      </c>
      <c r="L15" s="82"/>
      <c r="M15" s="82"/>
      <c r="N15" s="82"/>
    </row>
    <row r="16" ht="29.15" customHeight="1" spans="1:14">
      <c r="A16" s="68" t="s">
        <v>138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2"/>
      <c r="J16" s="82"/>
      <c r="K16" s="82" t="s">
        <v>127</v>
      </c>
      <c r="L16" s="82"/>
      <c r="M16" s="82"/>
      <c r="N16" s="82"/>
    </row>
    <row r="17" ht="29.15" customHeight="1" spans="1:14">
      <c r="A17" s="68" t="s">
        <v>139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2"/>
      <c r="J17" s="82"/>
      <c r="K17" s="82" t="s">
        <v>127</v>
      </c>
      <c r="L17" s="82"/>
      <c r="M17" s="82"/>
      <c r="N17" s="82"/>
    </row>
    <row r="18" ht="29.15" customHeight="1" spans="1:14">
      <c r="A18" s="69" t="s">
        <v>140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2"/>
      <c r="J18" s="82"/>
      <c r="K18" s="82" t="s">
        <v>127</v>
      </c>
      <c r="L18" s="82"/>
      <c r="M18" s="82"/>
      <c r="N18" s="82"/>
    </row>
    <row r="19" ht="29.15" customHeight="1" spans="1:14">
      <c r="A19" s="69" t="s">
        <v>141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2"/>
      <c r="J19" s="82"/>
      <c r="K19" s="82" t="s">
        <v>127</v>
      </c>
      <c r="L19" s="82"/>
      <c r="M19" s="82"/>
      <c r="N19" s="82"/>
    </row>
    <row r="20" ht="29.15" customHeight="1" spans="1:14">
      <c r="A20" s="66"/>
      <c r="B20" s="66"/>
      <c r="C20" s="66"/>
      <c r="D20" s="71"/>
      <c r="E20" s="72"/>
      <c r="F20" s="72"/>
      <c r="G20" s="72"/>
      <c r="H20" s="60"/>
      <c r="I20" s="82"/>
      <c r="J20" s="82"/>
      <c r="K20" s="82"/>
      <c r="L20" s="82"/>
      <c r="M20" s="82"/>
      <c r="N20" s="82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2"/>
      <c r="J21" s="82"/>
      <c r="K21" s="82"/>
      <c r="L21" s="82"/>
      <c r="M21" s="82"/>
      <c r="N21" s="82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2"/>
      <c r="J22" s="82"/>
      <c r="K22" s="82"/>
      <c r="L22" s="82"/>
      <c r="M22" s="82"/>
      <c r="N22" s="82"/>
    </row>
    <row r="23" ht="29.15" customHeight="1" spans="1:14">
      <c r="A23" s="70"/>
      <c r="B23" s="70"/>
      <c r="C23" s="70"/>
      <c r="D23" s="70"/>
      <c r="E23" s="70"/>
      <c r="F23" s="70"/>
      <c r="G23" s="70"/>
      <c r="H23" s="60"/>
      <c r="I23" s="177"/>
      <c r="J23" s="177"/>
      <c r="K23" s="82"/>
      <c r="L23" s="177"/>
      <c r="M23" s="177"/>
      <c r="N23" s="177"/>
    </row>
    <row r="24" ht="15" spans="1:14">
      <c r="A24" s="261"/>
      <c r="B24" s="76"/>
      <c r="C24" s="76"/>
      <c r="D24" s="76"/>
      <c r="E24" s="76"/>
      <c r="F24" s="76"/>
      <c r="G24" s="76"/>
      <c r="H24" s="76"/>
      <c r="I24" s="75" t="s">
        <v>142</v>
      </c>
      <c r="J24" s="262">
        <v>45661</v>
      </c>
      <c r="K24" s="75" t="s">
        <v>143</v>
      </c>
      <c r="L24" s="75"/>
      <c r="M24" s="75" t="s">
        <v>144</v>
      </c>
      <c r="N24" s="52" t="s">
        <v>108</v>
      </c>
    </row>
    <row r="25" ht="19" customHeight="1" spans="1:1">
      <c r="A25" s="52" t="s">
        <v>145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7" sqref="M7"/>
    </sheetView>
  </sheetViews>
  <sheetFormatPr defaultColWidth="10" defaultRowHeight="16.5" customHeight="1"/>
  <cols>
    <col min="1" max="6" width="10" style="88"/>
    <col min="7" max="7" width="12.25" style="88" customWidth="1"/>
    <col min="8" max="16384" width="10" style="88"/>
  </cols>
  <sheetData>
    <row r="1" ht="22.5" customHeight="1" spans="1:11">
      <c r="A1" s="178" t="s">
        <v>146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18</v>
      </c>
      <c r="B2" s="91" t="s">
        <v>19</v>
      </c>
      <c r="C2" s="91"/>
      <c r="D2" s="180" t="s">
        <v>20</v>
      </c>
      <c r="E2" s="180"/>
      <c r="F2" s="181" t="s">
        <v>21</v>
      </c>
      <c r="G2" s="181"/>
      <c r="H2" s="182" t="s">
        <v>22</v>
      </c>
      <c r="I2" s="242" t="s">
        <v>23</v>
      </c>
      <c r="J2" s="242"/>
      <c r="K2" s="243"/>
    </row>
    <row r="3" customHeight="1" spans="1:11">
      <c r="A3" s="183" t="s">
        <v>24</v>
      </c>
      <c r="B3" s="184"/>
      <c r="C3" s="185"/>
      <c r="D3" s="186" t="s">
        <v>25</v>
      </c>
      <c r="E3" s="187"/>
      <c r="F3" s="187"/>
      <c r="G3" s="188"/>
      <c r="H3" s="186" t="s">
        <v>26</v>
      </c>
      <c r="I3" s="187"/>
      <c r="J3" s="187"/>
      <c r="K3" s="188"/>
    </row>
    <row r="4" customHeight="1" spans="1:11">
      <c r="A4" s="189" t="s">
        <v>27</v>
      </c>
      <c r="B4" s="190" t="s">
        <v>28</v>
      </c>
      <c r="C4" s="190"/>
      <c r="D4" s="189" t="s">
        <v>29</v>
      </c>
      <c r="E4" s="191"/>
      <c r="F4" s="192">
        <v>45468</v>
      </c>
      <c r="G4" s="193"/>
      <c r="H4" s="189" t="s">
        <v>147</v>
      </c>
      <c r="I4" s="191"/>
      <c r="J4" s="95" t="s">
        <v>31</v>
      </c>
      <c r="K4" s="96" t="s">
        <v>32</v>
      </c>
    </row>
    <row r="5" customHeight="1" spans="1:11">
      <c r="A5" s="194" t="s">
        <v>33</v>
      </c>
      <c r="B5" s="190" t="s">
        <v>34</v>
      </c>
      <c r="C5" s="190"/>
      <c r="D5" s="189" t="s">
        <v>148</v>
      </c>
      <c r="E5" s="191"/>
      <c r="F5" s="195">
        <v>45644</v>
      </c>
      <c r="G5" s="196"/>
      <c r="H5" s="189" t="s">
        <v>149</v>
      </c>
      <c r="I5" s="191"/>
      <c r="J5" s="95" t="s">
        <v>31</v>
      </c>
      <c r="K5" s="96" t="s">
        <v>32</v>
      </c>
    </row>
    <row r="6" customHeight="1" spans="1:11">
      <c r="A6" s="189" t="s">
        <v>37</v>
      </c>
      <c r="B6" s="197">
        <v>3</v>
      </c>
      <c r="C6" s="197">
        <v>5</v>
      </c>
      <c r="D6" s="189" t="s">
        <v>150</v>
      </c>
      <c r="E6" s="191"/>
      <c r="F6" s="198">
        <v>45670</v>
      </c>
      <c r="G6" s="198"/>
      <c r="H6" s="199" t="s">
        <v>151</v>
      </c>
      <c r="I6" s="223"/>
      <c r="J6" s="223"/>
      <c r="K6" s="244"/>
    </row>
    <row r="7" customHeight="1" spans="1:11">
      <c r="A7" s="189" t="s">
        <v>40</v>
      </c>
      <c r="B7" s="197">
        <f>800+1100+1300</f>
        <v>3200</v>
      </c>
      <c r="C7" s="197"/>
      <c r="D7" s="189" t="s">
        <v>152</v>
      </c>
      <c r="E7" s="191"/>
      <c r="F7" s="198">
        <v>45674</v>
      </c>
      <c r="G7" s="198"/>
      <c r="H7" s="200"/>
      <c r="I7" s="95"/>
      <c r="J7" s="95"/>
      <c r="K7" s="96"/>
    </row>
    <row r="8" customHeight="1" spans="1:11">
      <c r="A8" s="201"/>
      <c r="B8" s="106"/>
      <c r="C8" s="202"/>
      <c r="D8" s="201" t="s">
        <v>43</v>
      </c>
      <c r="E8" s="203"/>
      <c r="F8" s="198">
        <v>45677</v>
      </c>
      <c r="G8" s="198"/>
      <c r="H8" s="204"/>
      <c r="I8" s="219"/>
      <c r="J8" s="219"/>
      <c r="K8" s="245"/>
    </row>
    <row r="9" customHeight="1" spans="1:11">
      <c r="A9" s="205" t="s">
        <v>153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47</v>
      </c>
      <c r="B10" s="207" t="s">
        <v>48</v>
      </c>
      <c r="C10" s="208" t="s">
        <v>49</v>
      </c>
      <c r="D10" s="209"/>
      <c r="E10" s="210" t="s">
        <v>52</v>
      </c>
      <c r="F10" s="207" t="s">
        <v>48</v>
      </c>
      <c r="G10" s="208" t="s">
        <v>49</v>
      </c>
      <c r="H10" s="207"/>
      <c r="I10" s="210" t="s">
        <v>50</v>
      </c>
      <c r="J10" s="207" t="s">
        <v>48</v>
      </c>
      <c r="K10" s="246" t="s">
        <v>49</v>
      </c>
    </row>
    <row r="11" customHeight="1" spans="1:11">
      <c r="A11" s="194" t="s">
        <v>53</v>
      </c>
      <c r="B11" s="211" t="s">
        <v>48</v>
      </c>
      <c r="C11" s="95" t="s">
        <v>49</v>
      </c>
      <c r="D11" s="212"/>
      <c r="E11" s="213" t="s">
        <v>55</v>
      </c>
      <c r="F11" s="211" t="s">
        <v>48</v>
      </c>
      <c r="G11" s="95" t="s">
        <v>49</v>
      </c>
      <c r="H11" s="211"/>
      <c r="I11" s="213" t="s">
        <v>60</v>
      </c>
      <c r="J11" s="211" t="s">
        <v>48</v>
      </c>
      <c r="K11" s="96" t="s">
        <v>49</v>
      </c>
    </row>
    <row r="12" customHeight="1" spans="1:11">
      <c r="A12" s="201" t="s">
        <v>91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47"/>
    </row>
    <row r="13" customHeight="1" spans="1:11">
      <c r="A13" s="214" t="s">
        <v>154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/>
      <c r="B14" s="216"/>
      <c r="C14" s="216"/>
      <c r="D14" s="216"/>
      <c r="E14" s="216"/>
      <c r="F14" s="216"/>
      <c r="G14" s="216"/>
      <c r="H14" s="216"/>
      <c r="I14" s="123"/>
      <c r="J14" s="123"/>
      <c r="K14" s="154"/>
    </row>
    <row r="15" customHeight="1" spans="1:11">
      <c r="A15" s="125"/>
      <c r="B15" s="126"/>
      <c r="C15" s="126"/>
      <c r="D15" s="217"/>
      <c r="E15" s="218"/>
      <c r="F15" s="126"/>
      <c r="G15" s="126"/>
      <c r="H15" s="217"/>
      <c r="I15" s="141"/>
      <c r="J15" s="248"/>
      <c r="K15" s="249"/>
    </row>
    <row r="16" customHeight="1" spans="1:11">
      <c r="A16" s="204"/>
      <c r="B16" s="219"/>
      <c r="C16" s="219"/>
      <c r="D16" s="219"/>
      <c r="E16" s="219"/>
      <c r="F16" s="219"/>
      <c r="G16" s="219"/>
      <c r="H16" s="219"/>
      <c r="I16" s="219"/>
      <c r="J16" s="219"/>
      <c r="K16" s="245"/>
    </row>
    <row r="17" customHeight="1" spans="1:11">
      <c r="A17" s="214" t="s">
        <v>155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123"/>
      <c r="J18" s="123"/>
      <c r="K18" s="154"/>
    </row>
    <row r="19" customHeight="1" spans="1:11">
      <c r="A19" s="125"/>
      <c r="B19" s="126"/>
      <c r="C19" s="126"/>
      <c r="D19" s="217"/>
      <c r="E19" s="218"/>
      <c r="F19" s="126"/>
      <c r="G19" s="126"/>
      <c r="H19" s="217"/>
      <c r="I19" s="141"/>
      <c r="J19" s="248"/>
      <c r="K19" s="249"/>
    </row>
    <row r="20" customHeight="1" spans="1:11">
      <c r="A20" s="204"/>
      <c r="B20" s="219"/>
      <c r="C20" s="219"/>
      <c r="D20" s="219"/>
      <c r="E20" s="219"/>
      <c r="F20" s="219"/>
      <c r="G20" s="219"/>
      <c r="H20" s="219"/>
      <c r="I20" s="219"/>
      <c r="J20" s="219"/>
      <c r="K20" s="245"/>
    </row>
    <row r="21" customHeight="1" spans="1:11">
      <c r="A21" s="220" t="s">
        <v>88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0" t="s">
        <v>89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4"/>
    </row>
    <row r="23" customHeight="1" spans="1:11">
      <c r="A23" s="103" t="s">
        <v>90</v>
      </c>
      <c r="B23" s="104"/>
      <c r="C23" s="95" t="s">
        <v>31</v>
      </c>
      <c r="D23" s="95" t="s">
        <v>32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189" t="s">
        <v>156</v>
      </c>
      <c r="B24" s="95"/>
      <c r="C24" s="95"/>
      <c r="D24" s="95"/>
      <c r="E24" s="95"/>
      <c r="F24" s="95"/>
      <c r="G24" s="95"/>
      <c r="H24" s="95"/>
      <c r="I24" s="95"/>
      <c r="J24" s="95"/>
      <c r="K24" s="96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0"/>
    </row>
    <row r="26" customHeight="1" spans="1:11">
      <c r="A26" s="205" t="s">
        <v>97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3" t="s">
        <v>98</v>
      </c>
      <c r="B27" s="208" t="s">
        <v>58</v>
      </c>
      <c r="C27" s="208" t="s">
        <v>59</v>
      </c>
      <c r="D27" s="208" t="s">
        <v>51</v>
      </c>
      <c r="E27" s="184" t="s">
        <v>99</v>
      </c>
      <c r="F27" s="208" t="s">
        <v>58</v>
      </c>
      <c r="G27" s="208" t="s">
        <v>59</v>
      </c>
      <c r="H27" s="208" t="s">
        <v>51</v>
      </c>
      <c r="I27" s="184" t="s">
        <v>100</v>
      </c>
      <c r="J27" s="208" t="s">
        <v>58</v>
      </c>
      <c r="K27" s="246" t="s">
        <v>59</v>
      </c>
    </row>
    <row r="28" customHeight="1" spans="1:11">
      <c r="A28" s="199" t="s">
        <v>50</v>
      </c>
      <c r="B28" s="95" t="s">
        <v>58</v>
      </c>
      <c r="C28" s="95" t="s">
        <v>59</v>
      </c>
      <c r="D28" s="95" t="s">
        <v>51</v>
      </c>
      <c r="E28" s="223" t="s">
        <v>57</v>
      </c>
      <c r="F28" s="95" t="s">
        <v>58</v>
      </c>
      <c r="G28" s="95" t="s">
        <v>59</v>
      </c>
      <c r="H28" s="95" t="s">
        <v>51</v>
      </c>
      <c r="I28" s="223" t="s">
        <v>68</v>
      </c>
      <c r="J28" s="95" t="s">
        <v>58</v>
      </c>
      <c r="K28" s="96" t="s">
        <v>59</v>
      </c>
    </row>
    <row r="29" customHeight="1" spans="1:11">
      <c r="A29" s="189" t="s">
        <v>61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55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51"/>
    </row>
    <row r="31" customHeight="1" spans="1:11">
      <c r="A31" s="205" t="s">
        <v>157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2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53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53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53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53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53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3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3"/>
    </row>
    <row r="43" ht="17.25" customHeight="1" spans="1:11">
      <c r="A43" s="224" t="s">
        <v>96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1"/>
    </row>
    <row r="44" customHeight="1" spans="1:11">
      <c r="A44" s="205" t="s">
        <v>158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121" t="s">
        <v>91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53"/>
    </row>
    <row r="46" ht="18" customHeight="1" spans="1:11">
      <c r="A46" s="121"/>
      <c r="B46" s="122"/>
      <c r="C46" s="122"/>
      <c r="D46" s="122"/>
      <c r="E46" s="122"/>
      <c r="F46" s="122"/>
      <c r="G46" s="122"/>
      <c r="H46" s="122"/>
      <c r="I46" s="122"/>
      <c r="J46" s="122"/>
      <c r="K46" s="15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0"/>
    </row>
    <row r="48" ht="21" customHeight="1" spans="1:11">
      <c r="A48" s="230" t="s">
        <v>102</v>
      </c>
      <c r="B48" s="231" t="s">
        <v>103</v>
      </c>
      <c r="C48" s="231"/>
      <c r="D48" s="232" t="s">
        <v>104</v>
      </c>
      <c r="E48" s="233"/>
      <c r="F48" s="232" t="s">
        <v>106</v>
      </c>
      <c r="G48" s="234"/>
      <c r="H48" s="235" t="s">
        <v>107</v>
      </c>
      <c r="I48" s="235"/>
      <c r="J48" s="231"/>
      <c r="K48" s="254"/>
    </row>
    <row r="49" customHeight="1" spans="1:11">
      <c r="A49" s="236" t="s">
        <v>109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55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56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57"/>
    </row>
    <row r="52" ht="21" customHeight="1" spans="1:11">
      <c r="A52" s="230" t="s">
        <v>102</v>
      </c>
      <c r="B52" s="231" t="s">
        <v>103</v>
      </c>
      <c r="C52" s="231"/>
      <c r="D52" s="232" t="s">
        <v>104</v>
      </c>
      <c r="E52" s="232"/>
      <c r="F52" s="232" t="s">
        <v>106</v>
      </c>
      <c r="G52" s="232"/>
      <c r="H52" s="235" t="s">
        <v>107</v>
      </c>
      <c r="I52" s="235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B2" sqref="B2:G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72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58"/>
      <c r="I2" s="77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7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165"/>
      <c r="J4" s="165"/>
      <c r="K4" s="165"/>
      <c r="L4" s="165"/>
      <c r="M4" s="173"/>
      <c r="N4" s="165"/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0"/>
      <c r="J5" s="80"/>
      <c r="K5" s="80"/>
      <c r="L5" s="80"/>
      <c r="M5" s="174"/>
      <c r="N5" s="80"/>
    </row>
    <row r="6" ht="29.15" customHeight="1" spans="1:14">
      <c r="A6" s="65" t="s">
        <v>123</v>
      </c>
      <c r="B6" s="66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1"/>
      <c r="J6" s="81"/>
      <c r="K6" s="81"/>
      <c r="L6" s="81"/>
      <c r="M6" s="175"/>
      <c r="N6" s="81"/>
    </row>
    <row r="7" ht="29.15" customHeight="1" spans="1:14">
      <c r="A7" s="68" t="s">
        <v>126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2"/>
      <c r="J7" s="82"/>
      <c r="K7" s="82"/>
      <c r="L7" s="82"/>
      <c r="M7" s="176"/>
      <c r="N7" s="82"/>
    </row>
    <row r="8" ht="29.15" customHeight="1" spans="1:14">
      <c r="A8" s="68" t="s">
        <v>128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2"/>
      <c r="J8" s="82"/>
      <c r="K8" s="82"/>
      <c r="L8" s="82"/>
      <c r="M8" s="176"/>
      <c r="N8" s="82"/>
    </row>
    <row r="9" ht="29.15" customHeight="1" spans="1:14">
      <c r="A9" s="68" t="s">
        <v>129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2"/>
      <c r="J9" s="82"/>
      <c r="K9" s="82"/>
      <c r="L9" s="82"/>
      <c r="M9" s="176"/>
      <c r="N9" s="82"/>
    </row>
    <row r="10" ht="29.15" customHeight="1" spans="1:14">
      <c r="A10" s="68" t="s">
        <v>131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2"/>
      <c r="J10" s="82"/>
      <c r="K10" s="82"/>
      <c r="L10" s="82"/>
      <c r="M10" s="176"/>
      <c r="N10" s="82"/>
    </row>
    <row r="11" ht="29.15" customHeight="1" spans="1:14">
      <c r="A11" s="68" t="s">
        <v>132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2"/>
      <c r="J11" s="82"/>
      <c r="K11" s="82"/>
      <c r="L11" s="82"/>
      <c r="M11" s="176"/>
      <c r="N11" s="82"/>
    </row>
    <row r="12" ht="29.15" customHeight="1" spans="1:14">
      <c r="A12" s="68" t="s">
        <v>133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2"/>
      <c r="J12" s="82"/>
      <c r="K12" s="82"/>
      <c r="L12" s="82"/>
      <c r="M12" s="176"/>
      <c r="N12" s="82"/>
    </row>
    <row r="13" ht="29.15" customHeight="1" spans="1:14">
      <c r="A13" s="68" t="s">
        <v>135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2"/>
      <c r="J13" s="82"/>
      <c r="K13" s="82"/>
      <c r="L13" s="82"/>
      <c r="M13" s="176"/>
      <c r="N13" s="82"/>
    </row>
    <row r="14" ht="29.15" customHeight="1" spans="1:14">
      <c r="A14" s="68" t="s">
        <v>136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2"/>
      <c r="J14" s="82"/>
      <c r="K14" s="82"/>
      <c r="L14" s="82"/>
      <c r="M14" s="176"/>
      <c r="N14" s="82"/>
    </row>
    <row r="15" ht="29.15" customHeight="1" spans="1:14">
      <c r="A15" s="68" t="s">
        <v>137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2"/>
      <c r="J15" s="82"/>
      <c r="K15" s="82"/>
      <c r="L15" s="82"/>
      <c r="M15" s="176"/>
      <c r="N15" s="82"/>
    </row>
    <row r="16" ht="29.15" customHeight="1" spans="1:14">
      <c r="A16" s="68" t="s">
        <v>138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2"/>
      <c r="J16" s="82"/>
      <c r="K16" s="82"/>
      <c r="L16" s="82"/>
      <c r="M16" s="176"/>
      <c r="N16" s="82"/>
    </row>
    <row r="17" ht="29.15" customHeight="1" spans="1:14">
      <c r="A17" s="68" t="s">
        <v>139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1"/>
      <c r="J17" s="81"/>
      <c r="K17" s="81"/>
      <c r="L17" s="81"/>
      <c r="M17" s="175"/>
      <c r="N17" s="81"/>
    </row>
    <row r="18" ht="29.15" customHeight="1" spans="1:14">
      <c r="A18" s="69" t="s">
        <v>140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2"/>
      <c r="J18" s="82"/>
      <c r="K18" s="82"/>
      <c r="L18" s="82"/>
      <c r="M18" s="176"/>
      <c r="N18" s="82"/>
    </row>
    <row r="19" ht="29.15" customHeight="1" spans="1:14">
      <c r="A19" s="69" t="s">
        <v>141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2"/>
      <c r="J19" s="82"/>
      <c r="K19" s="82"/>
      <c r="L19" s="82"/>
      <c r="M19" s="176"/>
      <c r="N19" s="82"/>
    </row>
    <row r="20" ht="29.15" customHeight="1" spans="1:14">
      <c r="A20" s="66"/>
      <c r="B20" s="66"/>
      <c r="C20" s="66"/>
      <c r="D20" s="71"/>
      <c r="E20" s="72"/>
      <c r="F20" s="72"/>
      <c r="G20" s="72"/>
      <c r="H20" s="60"/>
      <c r="I20" s="82"/>
      <c r="J20" s="82"/>
      <c r="K20" s="82"/>
      <c r="L20" s="82"/>
      <c r="M20" s="176"/>
      <c r="N20" s="82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2"/>
      <c r="J21" s="82"/>
      <c r="K21" s="82"/>
      <c r="L21" s="82"/>
      <c r="M21" s="176"/>
      <c r="N21" s="82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2"/>
      <c r="J22" s="82"/>
      <c r="K22" s="82"/>
      <c r="L22" s="82"/>
      <c r="M22" s="176"/>
      <c r="N22" s="82"/>
    </row>
    <row r="23" ht="29.15" customHeight="1" spans="1:14">
      <c r="A23" s="73"/>
      <c r="B23" s="70"/>
      <c r="C23" s="70"/>
      <c r="D23" s="70"/>
      <c r="E23" s="70"/>
      <c r="F23" s="70"/>
      <c r="G23" s="70"/>
      <c r="H23" s="74"/>
      <c r="I23" s="177"/>
      <c r="J23" s="177"/>
      <c r="K23" s="82"/>
      <c r="L23" s="177"/>
      <c r="M23" s="177"/>
      <c r="N23" s="177"/>
    </row>
    <row r="24" ht="15.75" spans="1:14">
      <c r="A24" s="75" t="s">
        <v>91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5" spans="1:14">
      <c r="A25" s="52" t="s">
        <v>159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5" spans="1:13">
      <c r="A26" s="76" t="s">
        <v>160</v>
      </c>
      <c r="B26" s="76"/>
      <c r="C26" s="76"/>
      <c r="D26" s="76"/>
      <c r="E26" s="76"/>
      <c r="F26" s="76"/>
      <c r="G26" s="76"/>
      <c r="H26" s="76"/>
      <c r="I26" s="75" t="s">
        <v>142</v>
      </c>
      <c r="J26" s="87"/>
      <c r="K26" s="75" t="s">
        <v>161</v>
      </c>
      <c r="L26" s="75"/>
      <c r="M26" s="75" t="s">
        <v>144</v>
      </c>
    </row>
    <row r="27" ht="19" customHeight="1" spans="1:1">
      <c r="A27" s="52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5" sqref="I5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58"/>
      <c r="I2" s="77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7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165"/>
      <c r="J4" s="165"/>
      <c r="K4" s="165"/>
      <c r="L4" s="165"/>
      <c r="M4" s="165"/>
      <c r="N4" s="166"/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0"/>
      <c r="J5" s="80"/>
      <c r="K5" s="80"/>
      <c r="L5" s="80"/>
      <c r="M5" s="80"/>
      <c r="N5" s="167"/>
    </row>
    <row r="6" ht="29.15" customHeight="1" spans="1:14">
      <c r="A6" s="65" t="s">
        <v>123</v>
      </c>
      <c r="B6" s="66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1"/>
      <c r="J6" s="81"/>
      <c r="K6" s="81"/>
      <c r="L6" s="81"/>
      <c r="M6" s="81"/>
      <c r="N6" s="168"/>
    </row>
    <row r="7" ht="29.15" customHeight="1" spans="1:14">
      <c r="A7" s="68" t="s">
        <v>126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2"/>
      <c r="J7" s="82"/>
      <c r="K7" s="82"/>
      <c r="L7" s="82"/>
      <c r="M7" s="82"/>
      <c r="N7" s="169"/>
    </row>
    <row r="8" ht="29.15" customHeight="1" spans="1:14">
      <c r="A8" s="68" t="s">
        <v>128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2"/>
      <c r="J8" s="82"/>
      <c r="K8" s="82"/>
      <c r="L8" s="82"/>
      <c r="M8" s="82"/>
      <c r="N8" s="170"/>
    </row>
    <row r="9" ht="29.15" customHeight="1" spans="1:14">
      <c r="A9" s="68" t="s">
        <v>129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1"/>
      <c r="J9" s="81"/>
      <c r="K9" s="81"/>
      <c r="L9" s="81"/>
      <c r="M9" s="81"/>
      <c r="N9" s="171"/>
    </row>
    <row r="10" ht="29.15" customHeight="1" spans="1:14">
      <c r="A10" s="68" t="s">
        <v>131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1"/>
      <c r="J10" s="81"/>
      <c r="K10" s="81"/>
      <c r="L10" s="81"/>
      <c r="M10" s="81"/>
      <c r="N10" s="171"/>
    </row>
    <row r="11" ht="29.15" customHeight="1" spans="1:14">
      <c r="A11" s="68" t="s">
        <v>132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1"/>
      <c r="J11" s="81"/>
      <c r="K11" s="81"/>
      <c r="L11" s="81"/>
      <c r="M11" s="81"/>
      <c r="N11" s="171"/>
    </row>
    <row r="12" ht="29.15" customHeight="1" spans="1:14">
      <c r="A12" s="68" t="s">
        <v>133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1"/>
      <c r="J12" s="81"/>
      <c r="K12" s="81"/>
      <c r="L12" s="81"/>
      <c r="M12" s="81"/>
      <c r="N12" s="171"/>
    </row>
    <row r="13" ht="29.15" customHeight="1" spans="1:14">
      <c r="A13" s="68" t="s">
        <v>135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2"/>
      <c r="J13" s="82"/>
      <c r="K13" s="82"/>
      <c r="L13" s="82"/>
      <c r="M13" s="82"/>
      <c r="N13" s="170"/>
    </row>
    <row r="14" ht="29.15" customHeight="1" spans="1:14">
      <c r="A14" s="68" t="s">
        <v>136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2"/>
      <c r="J14" s="82"/>
      <c r="K14" s="82"/>
      <c r="L14" s="82"/>
      <c r="M14" s="82"/>
      <c r="N14" s="170"/>
    </row>
    <row r="15" ht="29.15" customHeight="1" spans="1:14">
      <c r="A15" s="68" t="s">
        <v>137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2"/>
      <c r="J15" s="82"/>
      <c r="K15" s="82"/>
      <c r="L15" s="82"/>
      <c r="M15" s="82"/>
      <c r="N15" s="170"/>
    </row>
    <row r="16" ht="29.15" customHeight="1" spans="1:14">
      <c r="A16" s="68" t="s">
        <v>138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2"/>
      <c r="J16" s="82"/>
      <c r="K16" s="82"/>
      <c r="L16" s="82"/>
      <c r="M16" s="82"/>
      <c r="N16" s="170"/>
    </row>
    <row r="17" ht="29.15" customHeight="1" spans="1:14">
      <c r="A17" s="68" t="s">
        <v>139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2"/>
      <c r="J17" s="82"/>
      <c r="K17" s="82"/>
      <c r="L17" s="82"/>
      <c r="M17" s="82"/>
      <c r="N17" s="170"/>
    </row>
    <row r="18" ht="29.15" customHeight="1" spans="1:14">
      <c r="A18" s="69" t="s">
        <v>140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2"/>
      <c r="J18" s="82"/>
      <c r="K18" s="82"/>
      <c r="L18" s="82"/>
      <c r="M18" s="82"/>
      <c r="N18" s="170"/>
    </row>
    <row r="19" ht="29.15" customHeight="1" spans="1:14">
      <c r="A19" s="69" t="s">
        <v>141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2"/>
      <c r="J19" s="82"/>
      <c r="K19" s="82"/>
      <c r="L19" s="82"/>
      <c r="M19" s="82"/>
      <c r="N19" s="170"/>
    </row>
    <row r="20" ht="29.15" customHeight="1" spans="1:14">
      <c r="A20" s="164"/>
      <c r="B20" s="66"/>
      <c r="C20" s="66"/>
      <c r="D20" s="71"/>
      <c r="E20" s="72"/>
      <c r="F20" s="72"/>
      <c r="G20" s="72"/>
      <c r="H20" s="60"/>
      <c r="I20" s="82"/>
      <c r="J20" s="82"/>
      <c r="K20" s="82"/>
      <c r="L20" s="82"/>
      <c r="M20" s="82"/>
      <c r="N20" s="170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2"/>
      <c r="J21" s="82"/>
      <c r="K21" s="82"/>
      <c r="L21" s="82"/>
      <c r="M21" s="82"/>
      <c r="N21" s="170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2"/>
      <c r="J22" s="82"/>
      <c r="K22" s="82"/>
      <c r="L22" s="82"/>
      <c r="M22" s="82"/>
      <c r="N22" s="170"/>
    </row>
    <row r="23" ht="29.15" customHeight="1" spans="1:14">
      <c r="A23" s="73"/>
      <c r="B23" s="73"/>
      <c r="C23" s="73"/>
      <c r="D23" s="73"/>
      <c r="E23" s="73"/>
      <c r="F23" s="73"/>
      <c r="G23" s="73"/>
      <c r="H23" s="74"/>
      <c r="I23" s="83"/>
      <c r="J23" s="84"/>
      <c r="K23" s="85"/>
      <c r="L23" s="84"/>
      <c r="M23" s="84"/>
      <c r="N23" s="86"/>
    </row>
    <row r="24" ht="15.75" spans="1:14">
      <c r="A24" s="75" t="s">
        <v>91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5" spans="1:14">
      <c r="A25" s="52" t="s">
        <v>159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5" spans="1:13">
      <c r="A26" s="76" t="s">
        <v>160</v>
      </c>
      <c r="B26" s="76"/>
      <c r="C26" s="76"/>
      <c r="D26" s="76"/>
      <c r="E26" s="76"/>
      <c r="F26" s="76"/>
      <c r="G26" s="76"/>
      <c r="H26" s="76"/>
      <c r="I26" s="75" t="s">
        <v>142</v>
      </c>
      <c r="J26" s="87"/>
      <c r="K26" s="75" t="s">
        <v>161</v>
      </c>
      <c r="L26" s="75"/>
      <c r="M26" s="75" t="s">
        <v>144</v>
      </c>
    </row>
    <row r="27" ht="19" customHeight="1" spans="1:1">
      <c r="A27" s="52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28" sqref="A28:K33"/>
    </sheetView>
  </sheetViews>
  <sheetFormatPr defaultColWidth="10.0833333333333" defaultRowHeight="15"/>
  <cols>
    <col min="1" max="1" width="9.58333333333333" style="88" customWidth="1"/>
    <col min="2" max="2" width="11.0833333333333" style="88" customWidth="1"/>
    <col min="3" max="3" width="9.08333333333333" style="88" customWidth="1"/>
    <col min="4" max="4" width="9.5" style="88" customWidth="1"/>
    <col min="5" max="5" width="11.3333333333333" style="88" customWidth="1"/>
    <col min="6" max="6" width="10.3333333333333" style="88" customWidth="1"/>
    <col min="7" max="7" width="9.5" style="88" customWidth="1"/>
    <col min="8" max="8" width="9.08333333333333" style="88" customWidth="1"/>
    <col min="9" max="9" width="8.08333333333333" style="88" customWidth="1"/>
    <col min="10" max="10" width="10.5" style="88" customWidth="1"/>
    <col min="11" max="11" width="12.0833333333333" style="88" customWidth="1"/>
    <col min="12" max="16384" width="10.0833333333333" style="88"/>
  </cols>
  <sheetData>
    <row r="1" ht="26.25" spans="1:11">
      <c r="A1" s="89" t="s">
        <v>162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.75" spans="1:11">
      <c r="A2" s="90" t="s">
        <v>18</v>
      </c>
      <c r="B2" s="91" t="s">
        <v>19</v>
      </c>
      <c r="C2" s="91"/>
      <c r="D2" s="92" t="s">
        <v>27</v>
      </c>
      <c r="E2" s="93" t="s">
        <v>28</v>
      </c>
      <c r="F2" s="94" t="s">
        <v>163</v>
      </c>
      <c r="G2" s="95" t="s">
        <v>34</v>
      </c>
      <c r="H2" s="96"/>
      <c r="I2" s="123" t="s">
        <v>22</v>
      </c>
      <c r="J2" s="146" t="s">
        <v>23</v>
      </c>
      <c r="K2" s="147"/>
    </row>
    <row r="3" spans="1:11">
      <c r="A3" s="97" t="s">
        <v>40</v>
      </c>
      <c r="B3" s="98">
        <v>3200</v>
      </c>
      <c r="C3" s="98"/>
      <c r="D3" s="99" t="s">
        <v>164</v>
      </c>
      <c r="E3" s="100">
        <v>45689</v>
      </c>
      <c r="F3" s="101"/>
      <c r="G3" s="101"/>
      <c r="H3" s="102" t="s">
        <v>165</v>
      </c>
      <c r="I3" s="102"/>
      <c r="J3" s="102"/>
      <c r="K3" s="148"/>
    </row>
    <row r="4" spans="1:11">
      <c r="A4" s="103" t="s">
        <v>37</v>
      </c>
      <c r="B4" s="98">
        <v>3</v>
      </c>
      <c r="C4" s="98">
        <v>5</v>
      </c>
      <c r="D4" s="104" t="s">
        <v>166</v>
      </c>
      <c r="E4" s="101"/>
      <c r="F4" s="101"/>
      <c r="G4" s="101"/>
      <c r="H4" s="104" t="s">
        <v>167</v>
      </c>
      <c r="I4" s="104"/>
      <c r="J4" s="117" t="s">
        <v>31</v>
      </c>
      <c r="K4" s="149" t="s">
        <v>32</v>
      </c>
    </row>
    <row r="5" spans="1:11">
      <c r="A5" s="103" t="s">
        <v>168</v>
      </c>
      <c r="B5" s="98"/>
      <c r="C5" s="98"/>
      <c r="D5" s="99" t="s">
        <v>169</v>
      </c>
      <c r="E5" s="99" t="s">
        <v>170</v>
      </c>
      <c r="F5" s="99" t="s">
        <v>171</v>
      </c>
      <c r="G5" s="99" t="s">
        <v>172</v>
      </c>
      <c r="H5" s="104" t="s">
        <v>173</v>
      </c>
      <c r="I5" s="104"/>
      <c r="J5" s="117" t="s">
        <v>31</v>
      </c>
      <c r="K5" s="149" t="s">
        <v>32</v>
      </c>
    </row>
    <row r="6" ht="15.75" spans="1:11">
      <c r="A6" s="105" t="s">
        <v>174</v>
      </c>
      <c r="B6" s="106"/>
      <c r="C6" s="106"/>
      <c r="D6" s="107" t="s">
        <v>175</v>
      </c>
      <c r="E6" s="108"/>
      <c r="F6" s="109"/>
      <c r="G6" s="107"/>
      <c r="H6" s="110" t="s">
        <v>176</v>
      </c>
      <c r="I6" s="110"/>
      <c r="J6" s="109" t="s">
        <v>31</v>
      </c>
      <c r="K6" s="150" t="s">
        <v>32</v>
      </c>
    </row>
    <row r="7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177</v>
      </c>
      <c r="B8" s="94" t="s">
        <v>178</v>
      </c>
      <c r="C8" s="94" t="s">
        <v>179</v>
      </c>
      <c r="D8" s="94" t="s">
        <v>180</v>
      </c>
      <c r="E8" s="94" t="s">
        <v>181</v>
      </c>
      <c r="F8" s="94" t="s">
        <v>182</v>
      </c>
      <c r="G8" s="115"/>
      <c r="H8" s="116"/>
      <c r="I8" s="116"/>
      <c r="J8" s="116"/>
      <c r="K8" s="151"/>
    </row>
    <row r="9" spans="1:11">
      <c r="A9" s="103" t="s">
        <v>183</v>
      </c>
      <c r="B9" s="104"/>
      <c r="C9" s="117" t="s">
        <v>31</v>
      </c>
      <c r="D9" s="117" t="s">
        <v>32</v>
      </c>
      <c r="E9" s="99" t="s">
        <v>184</v>
      </c>
      <c r="F9" s="118" t="s">
        <v>185</v>
      </c>
      <c r="G9" s="119"/>
      <c r="H9" s="120"/>
      <c r="I9" s="120"/>
      <c r="J9" s="120"/>
      <c r="K9" s="152"/>
    </row>
    <row r="10" spans="1:11">
      <c r="A10" s="103" t="s">
        <v>186</v>
      </c>
      <c r="B10" s="104"/>
      <c r="C10" s="117" t="s">
        <v>31</v>
      </c>
      <c r="D10" s="117" t="s">
        <v>32</v>
      </c>
      <c r="E10" s="99" t="s">
        <v>187</v>
      </c>
      <c r="F10" s="118" t="s">
        <v>188</v>
      </c>
      <c r="G10" s="119" t="s">
        <v>189</v>
      </c>
      <c r="H10" s="120"/>
      <c r="I10" s="120"/>
      <c r="J10" s="120"/>
      <c r="K10" s="152"/>
    </row>
    <row r="11" spans="1:11">
      <c r="A11" s="121" t="s">
        <v>153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3"/>
    </row>
    <row r="12" spans="1:11">
      <c r="A12" s="97" t="s">
        <v>52</v>
      </c>
      <c r="B12" s="117" t="s">
        <v>48</v>
      </c>
      <c r="C12" s="117" t="s">
        <v>49</v>
      </c>
      <c r="D12" s="118"/>
      <c r="E12" s="99" t="s">
        <v>50</v>
      </c>
      <c r="F12" s="117" t="s">
        <v>48</v>
      </c>
      <c r="G12" s="117" t="s">
        <v>49</v>
      </c>
      <c r="H12" s="117"/>
      <c r="I12" s="99" t="s">
        <v>190</v>
      </c>
      <c r="J12" s="117" t="s">
        <v>48</v>
      </c>
      <c r="K12" s="149" t="s">
        <v>49</v>
      </c>
    </row>
    <row r="13" spans="1:11">
      <c r="A13" s="97" t="s">
        <v>55</v>
      </c>
      <c r="B13" s="117" t="s">
        <v>48</v>
      </c>
      <c r="C13" s="117" t="s">
        <v>49</v>
      </c>
      <c r="D13" s="118"/>
      <c r="E13" s="99" t="s">
        <v>60</v>
      </c>
      <c r="F13" s="117" t="s">
        <v>48</v>
      </c>
      <c r="G13" s="117" t="s">
        <v>49</v>
      </c>
      <c r="H13" s="117"/>
      <c r="I13" s="99" t="s">
        <v>191</v>
      </c>
      <c r="J13" s="117" t="s">
        <v>48</v>
      </c>
      <c r="K13" s="149" t="s">
        <v>49</v>
      </c>
    </row>
    <row r="14" ht="15.75" spans="1:11">
      <c r="A14" s="105" t="s">
        <v>192</v>
      </c>
      <c r="B14" s="109" t="s">
        <v>48</v>
      </c>
      <c r="C14" s="109" t="s">
        <v>49</v>
      </c>
      <c r="D14" s="108"/>
      <c r="E14" s="107" t="s">
        <v>193</v>
      </c>
      <c r="F14" s="109" t="s">
        <v>48</v>
      </c>
      <c r="G14" s="109" t="s">
        <v>49</v>
      </c>
      <c r="H14" s="109"/>
      <c r="I14" s="107" t="s">
        <v>194</v>
      </c>
      <c r="J14" s="109" t="s">
        <v>48</v>
      </c>
      <c r="K14" s="150" t="s">
        <v>49</v>
      </c>
    </row>
    <row r="15" ht="15.75" spans="1:11">
      <c r="A15" s="111"/>
      <c r="B15" s="113"/>
      <c r="C15" s="113"/>
      <c r="D15" s="112"/>
      <c r="E15" s="111"/>
      <c r="F15" s="113"/>
      <c r="G15" s="113"/>
      <c r="H15" s="113"/>
      <c r="I15" s="111"/>
      <c r="J15" s="113"/>
      <c r="K15" s="113"/>
    </row>
    <row r="16" spans="1:11">
      <c r="A16" s="90" t="s">
        <v>195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4"/>
    </row>
    <row r="17" spans="1:11">
      <c r="A17" s="103" t="s">
        <v>196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3" t="s">
        <v>197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4"/>
      <c r="B19" s="117"/>
      <c r="C19" s="117"/>
      <c r="D19" s="117"/>
      <c r="E19" s="117"/>
      <c r="F19" s="117"/>
      <c r="G19" s="117"/>
      <c r="H19" s="117"/>
      <c r="I19" s="117"/>
      <c r="J19" s="117"/>
      <c r="K19" s="149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6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6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7"/>
    </row>
    <row r="24" spans="1:11">
      <c r="A24" s="103" t="s">
        <v>90</v>
      </c>
      <c r="B24" s="104"/>
      <c r="C24" s="117" t="s">
        <v>31</v>
      </c>
      <c r="D24" s="117" t="s">
        <v>32</v>
      </c>
      <c r="E24" s="102"/>
      <c r="F24" s="102"/>
      <c r="G24" s="102"/>
      <c r="H24" s="102"/>
      <c r="I24" s="102"/>
      <c r="J24" s="102"/>
      <c r="K24" s="148"/>
    </row>
    <row r="25" ht="15.75" spans="1:11">
      <c r="A25" s="129" t="s">
        <v>198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8"/>
    </row>
    <row r="26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199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59"/>
    </row>
    <row r="28" spans="1:1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56"/>
    </row>
    <row r="29" spans="1:11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56"/>
    </row>
    <row r="30" ht="14" customHeight="1" spans="1:11">
      <c r="A30" s="125"/>
      <c r="B30" s="126"/>
      <c r="C30" s="126"/>
      <c r="D30" s="126"/>
      <c r="E30" s="126"/>
      <c r="F30" s="126"/>
      <c r="G30" s="126"/>
      <c r="H30" s="126"/>
      <c r="I30" s="126"/>
      <c r="J30" s="126"/>
      <c r="K30" s="156"/>
    </row>
    <row r="31" ht="14" customHeight="1" spans="1:11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56"/>
    </row>
    <row r="32" ht="14" customHeight="1" spans="1:11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56"/>
    </row>
    <row r="33" ht="14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60"/>
    </row>
    <row r="34" ht="14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6"/>
    </row>
    <row r="35" ht="14" customHeight="1" spans="1:11">
      <c r="A35" s="136"/>
      <c r="B35" s="126"/>
      <c r="C35" s="126"/>
      <c r="D35" s="126"/>
      <c r="E35" s="126"/>
      <c r="F35" s="126"/>
      <c r="G35" s="126"/>
      <c r="H35" s="126"/>
      <c r="I35" s="126"/>
      <c r="J35" s="126"/>
      <c r="K35" s="156"/>
    </row>
    <row r="36" ht="14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61"/>
    </row>
    <row r="37" ht="18.75" customHeight="1" spans="1:11">
      <c r="A37" s="139" t="s">
        <v>200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2"/>
    </row>
    <row r="38" ht="18.75" customHeight="1" spans="1:11">
      <c r="A38" s="103" t="s">
        <v>201</v>
      </c>
      <c r="B38" s="104"/>
      <c r="C38" s="104"/>
      <c r="D38" s="102" t="s">
        <v>202</v>
      </c>
      <c r="E38" s="102"/>
      <c r="F38" s="141" t="s">
        <v>203</v>
      </c>
      <c r="G38" s="142"/>
      <c r="H38" s="104" t="s">
        <v>204</v>
      </c>
      <c r="I38" s="104"/>
      <c r="J38" s="104" t="s">
        <v>205</v>
      </c>
      <c r="K38" s="155"/>
    </row>
    <row r="39" ht="18.75" customHeight="1" spans="1:11">
      <c r="A39" s="103" t="s">
        <v>91</v>
      </c>
      <c r="B39" s="104" t="s">
        <v>206</v>
      </c>
      <c r="C39" s="104"/>
      <c r="D39" s="104"/>
      <c r="E39" s="104"/>
      <c r="F39" s="104"/>
      <c r="G39" s="104"/>
      <c r="H39" s="104"/>
      <c r="I39" s="104"/>
      <c r="J39" s="104"/>
      <c r="K39" s="155"/>
    </row>
    <row r="40" ht="31" customHeight="1" spans="1:11">
      <c r="A40" s="103" t="s">
        <v>207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.15" customHeight="1" spans="1:11">
      <c r="A42" s="105" t="s">
        <v>102</v>
      </c>
      <c r="B42" s="143" t="s">
        <v>208</v>
      </c>
      <c r="C42" s="143"/>
      <c r="D42" s="107" t="s">
        <v>209</v>
      </c>
      <c r="E42" s="108"/>
      <c r="F42" s="107" t="s">
        <v>106</v>
      </c>
      <c r="G42" s="144"/>
      <c r="H42" s="145" t="s">
        <v>107</v>
      </c>
      <c r="I42" s="145"/>
      <c r="J42" s="143"/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7" sqref="K7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7" t="s">
        <v>34</v>
      </c>
      <c r="F2" s="57"/>
      <c r="G2" s="57"/>
      <c r="H2" s="58"/>
      <c r="I2" s="77" t="s">
        <v>22</v>
      </c>
      <c r="J2" s="78" t="s">
        <v>23</v>
      </c>
      <c r="K2" s="78"/>
      <c r="L2" s="78"/>
      <c r="M2" s="78"/>
      <c r="N2" s="78"/>
    </row>
    <row r="3" ht="29.15" customHeight="1" spans="1:14">
      <c r="A3" s="59" t="s">
        <v>112</v>
      </c>
      <c r="B3" s="59" t="s">
        <v>113</v>
      </c>
      <c r="C3" s="59"/>
      <c r="D3" s="59"/>
      <c r="E3" s="59"/>
      <c r="F3" s="59"/>
      <c r="G3" s="59"/>
      <c r="H3" s="60"/>
      <c r="I3" s="59" t="s">
        <v>114</v>
      </c>
      <c r="J3" s="59"/>
      <c r="K3" s="59"/>
      <c r="L3" s="59"/>
      <c r="M3" s="59"/>
      <c r="N3" s="79"/>
    </row>
    <row r="4" ht="29.15" customHeight="1" spans="1:14">
      <c r="A4" s="59"/>
      <c r="B4" s="61"/>
      <c r="C4" s="62" t="s">
        <v>75</v>
      </c>
      <c r="D4" s="63" t="s">
        <v>76</v>
      </c>
      <c r="E4" s="62" t="s">
        <v>77</v>
      </c>
      <c r="F4" s="62" t="s">
        <v>78</v>
      </c>
      <c r="G4" s="62" t="s">
        <v>79</v>
      </c>
      <c r="H4" s="60"/>
      <c r="I4" s="59"/>
      <c r="J4" s="59" t="s">
        <v>75</v>
      </c>
      <c r="K4" s="61" t="s">
        <v>76</v>
      </c>
      <c r="L4" s="64" t="s">
        <v>77</v>
      </c>
      <c r="M4" s="61" t="s">
        <v>78</v>
      </c>
      <c r="N4" s="61" t="s">
        <v>79</v>
      </c>
    </row>
    <row r="5" ht="29.15" customHeight="1" spans="1:14">
      <c r="A5" s="59"/>
      <c r="B5" s="64"/>
      <c r="C5" s="62" t="s">
        <v>116</v>
      </c>
      <c r="D5" s="63" t="s">
        <v>117</v>
      </c>
      <c r="E5" s="62" t="s">
        <v>118</v>
      </c>
      <c r="F5" s="62" t="s">
        <v>119</v>
      </c>
      <c r="G5" s="62" t="s">
        <v>120</v>
      </c>
      <c r="H5" s="60"/>
      <c r="I5" s="80"/>
      <c r="J5" s="80"/>
      <c r="K5" s="80"/>
      <c r="L5" s="80"/>
      <c r="M5" s="80"/>
      <c r="N5" s="80"/>
    </row>
    <row r="6" ht="29.15" customHeight="1" spans="1:14">
      <c r="A6" s="65" t="s">
        <v>123</v>
      </c>
      <c r="B6" s="66"/>
      <c r="C6" s="67">
        <v>57</v>
      </c>
      <c r="D6" s="67">
        <v>59</v>
      </c>
      <c r="E6" s="67">
        <v>61</v>
      </c>
      <c r="F6" s="67">
        <v>63</v>
      </c>
      <c r="G6" s="67">
        <v>64</v>
      </c>
      <c r="H6" s="60"/>
      <c r="I6" s="81"/>
      <c r="J6" s="81"/>
      <c r="K6" s="81"/>
      <c r="L6" s="81"/>
      <c r="M6" s="81"/>
      <c r="N6" s="81"/>
    </row>
    <row r="7" ht="29.15" customHeight="1" spans="1:14">
      <c r="A7" s="68" t="s">
        <v>126</v>
      </c>
      <c r="B7" s="66"/>
      <c r="C7" s="62">
        <v>86</v>
      </c>
      <c r="D7" s="63">
        <v>90</v>
      </c>
      <c r="E7" s="62">
        <v>94</v>
      </c>
      <c r="F7" s="62">
        <v>98</v>
      </c>
      <c r="G7" s="62">
        <v>104</v>
      </c>
      <c r="H7" s="60"/>
      <c r="I7" s="81"/>
      <c r="J7" s="81"/>
      <c r="K7" s="81"/>
      <c r="L7" s="81"/>
      <c r="M7" s="81"/>
      <c r="N7" s="81"/>
    </row>
    <row r="8" ht="29.15" customHeight="1" spans="1:14">
      <c r="A8" s="68" t="s">
        <v>128</v>
      </c>
      <c r="B8" s="66"/>
      <c r="C8" s="62">
        <v>82</v>
      </c>
      <c r="D8" s="63">
        <v>86</v>
      </c>
      <c r="E8" s="62">
        <v>90</v>
      </c>
      <c r="F8" s="62">
        <v>95</v>
      </c>
      <c r="G8" s="62">
        <v>101</v>
      </c>
      <c r="H8" s="60"/>
      <c r="I8" s="81"/>
      <c r="J8" s="81"/>
      <c r="K8" s="81"/>
      <c r="L8" s="81"/>
      <c r="M8" s="81"/>
      <c r="N8" s="81"/>
    </row>
    <row r="9" ht="29.15" customHeight="1" spans="1:14">
      <c r="A9" s="68" t="s">
        <v>129</v>
      </c>
      <c r="B9" s="66"/>
      <c r="C9" s="62">
        <v>88</v>
      </c>
      <c r="D9" s="63">
        <v>92</v>
      </c>
      <c r="E9" s="62">
        <v>96</v>
      </c>
      <c r="F9" s="62">
        <v>101</v>
      </c>
      <c r="G9" s="62">
        <v>107</v>
      </c>
      <c r="H9" s="60"/>
      <c r="I9" s="82"/>
      <c r="J9" s="82"/>
      <c r="K9" s="82"/>
      <c r="L9" s="82"/>
      <c r="M9" s="82"/>
      <c r="N9" s="82"/>
    </row>
    <row r="10" ht="29.15" customHeight="1" spans="1:14">
      <c r="A10" s="68" t="s">
        <v>131</v>
      </c>
      <c r="B10" s="66"/>
      <c r="C10" s="62">
        <v>37</v>
      </c>
      <c r="D10" s="63">
        <v>38</v>
      </c>
      <c r="E10" s="62">
        <v>39</v>
      </c>
      <c r="F10" s="62">
        <v>40</v>
      </c>
      <c r="G10" s="62">
        <v>41.2</v>
      </c>
      <c r="H10" s="60"/>
      <c r="I10" s="82"/>
      <c r="J10" s="82"/>
      <c r="K10" s="82"/>
      <c r="L10" s="82"/>
      <c r="M10" s="82"/>
      <c r="N10" s="82"/>
    </row>
    <row r="11" ht="29.15" customHeight="1" spans="1:14">
      <c r="A11" s="68" t="s">
        <v>132</v>
      </c>
      <c r="B11" s="66"/>
      <c r="C11" s="62">
        <v>18.8</v>
      </c>
      <c r="D11" s="63">
        <v>19.5</v>
      </c>
      <c r="E11" s="62">
        <v>20.2</v>
      </c>
      <c r="F11" s="62">
        <v>20.9</v>
      </c>
      <c r="G11" s="62">
        <v>21.6</v>
      </c>
      <c r="H11" s="60"/>
      <c r="I11" s="82"/>
      <c r="J11" s="82"/>
      <c r="K11" s="82"/>
      <c r="L11" s="82"/>
      <c r="M11" s="82"/>
      <c r="N11" s="82"/>
    </row>
    <row r="12" ht="29.15" customHeight="1" spans="1:14">
      <c r="A12" s="68" t="s">
        <v>133</v>
      </c>
      <c r="B12" s="66"/>
      <c r="C12" s="62">
        <v>16.5</v>
      </c>
      <c r="D12" s="63">
        <v>17</v>
      </c>
      <c r="E12" s="62">
        <v>17.5</v>
      </c>
      <c r="F12" s="62">
        <v>18</v>
      </c>
      <c r="G12" s="62">
        <v>18.5</v>
      </c>
      <c r="H12" s="60"/>
      <c r="I12" s="82"/>
      <c r="J12" s="82"/>
      <c r="K12" s="82"/>
      <c r="L12" s="82"/>
      <c r="M12" s="82"/>
      <c r="N12" s="82"/>
    </row>
    <row r="13" ht="29.15" customHeight="1" spans="1:14">
      <c r="A13" s="68" t="s">
        <v>135</v>
      </c>
      <c r="B13" s="66"/>
      <c r="C13" s="62">
        <v>15.3</v>
      </c>
      <c r="D13" s="63">
        <v>16</v>
      </c>
      <c r="E13" s="62">
        <v>16.7</v>
      </c>
      <c r="F13" s="62">
        <v>17.4</v>
      </c>
      <c r="G13" s="62">
        <v>18.4</v>
      </c>
      <c r="H13" s="60"/>
      <c r="I13" s="82"/>
      <c r="J13" s="82"/>
      <c r="K13" s="82"/>
      <c r="L13" s="82"/>
      <c r="M13" s="82"/>
      <c r="N13" s="82"/>
    </row>
    <row r="14" ht="29.15" customHeight="1" spans="1:14">
      <c r="A14" s="68" t="s">
        <v>136</v>
      </c>
      <c r="B14" s="66"/>
      <c r="C14" s="62">
        <v>14.7</v>
      </c>
      <c r="D14" s="63">
        <v>15.5</v>
      </c>
      <c r="E14" s="62">
        <v>16.3</v>
      </c>
      <c r="F14" s="62">
        <v>17.1</v>
      </c>
      <c r="G14" s="62">
        <v>18.2</v>
      </c>
      <c r="H14" s="60"/>
      <c r="I14" s="82"/>
      <c r="J14" s="82"/>
      <c r="K14" s="82"/>
      <c r="L14" s="82"/>
      <c r="M14" s="82"/>
      <c r="N14" s="82"/>
    </row>
    <row r="15" ht="29.15" customHeight="1" spans="1:14">
      <c r="A15" s="68" t="s">
        <v>137</v>
      </c>
      <c r="B15" s="66"/>
      <c r="C15" s="62">
        <f>D15-1</f>
        <v>38</v>
      </c>
      <c r="D15" s="63">
        <v>39</v>
      </c>
      <c r="E15" s="62">
        <f>D15+1</f>
        <v>40</v>
      </c>
      <c r="F15" s="62">
        <f>E15+1</f>
        <v>41</v>
      </c>
      <c r="G15" s="62">
        <f>F15+1.5</f>
        <v>42.5</v>
      </c>
      <c r="H15" s="60"/>
      <c r="I15" s="82"/>
      <c r="J15" s="82"/>
      <c r="K15" s="82"/>
      <c r="L15" s="82"/>
      <c r="M15" s="82"/>
      <c r="N15" s="82"/>
    </row>
    <row r="16" ht="29.15" customHeight="1" spans="1:14">
      <c r="A16" s="68" t="s">
        <v>138</v>
      </c>
      <c r="B16" s="66"/>
      <c r="C16" s="62">
        <f>D16-1</f>
        <v>35.5</v>
      </c>
      <c r="D16" s="63">
        <v>36.5</v>
      </c>
      <c r="E16" s="62">
        <f>D16+1</f>
        <v>37.5</v>
      </c>
      <c r="F16" s="62">
        <f>E16+1</f>
        <v>38.5</v>
      </c>
      <c r="G16" s="62">
        <f>F16+1.5</f>
        <v>40</v>
      </c>
      <c r="H16" s="60"/>
      <c r="I16" s="82"/>
      <c r="J16" s="82"/>
      <c r="K16" s="82"/>
      <c r="L16" s="82"/>
      <c r="M16" s="82"/>
      <c r="N16" s="82"/>
    </row>
    <row r="17" ht="29.15" customHeight="1" spans="1:14">
      <c r="A17" s="68" t="s">
        <v>139</v>
      </c>
      <c r="B17" s="66"/>
      <c r="C17" s="62">
        <v>12</v>
      </c>
      <c r="D17" s="63">
        <v>13</v>
      </c>
      <c r="E17" s="62">
        <v>13</v>
      </c>
      <c r="F17" s="62">
        <v>14.5</v>
      </c>
      <c r="G17" s="62">
        <v>14.5</v>
      </c>
      <c r="H17" s="60"/>
      <c r="I17" s="82"/>
      <c r="J17" s="82"/>
      <c r="K17" s="82"/>
      <c r="L17" s="82"/>
      <c r="M17" s="82"/>
      <c r="N17" s="82"/>
    </row>
    <row r="18" ht="29.15" customHeight="1" spans="1:14">
      <c r="A18" s="69" t="s">
        <v>140</v>
      </c>
      <c r="B18" s="66"/>
      <c r="C18" s="70">
        <v>1.8</v>
      </c>
      <c r="D18" s="70">
        <v>1.8</v>
      </c>
      <c r="E18" s="70">
        <v>1.8</v>
      </c>
      <c r="F18" s="70">
        <v>1.8</v>
      </c>
      <c r="G18" s="70">
        <v>1.8</v>
      </c>
      <c r="H18" s="60"/>
      <c r="I18" s="82"/>
      <c r="J18" s="82"/>
      <c r="K18" s="82"/>
      <c r="L18" s="82"/>
      <c r="M18" s="82"/>
      <c r="N18" s="82"/>
    </row>
    <row r="19" ht="29.15" customHeight="1" spans="1:14">
      <c r="A19" s="69" t="s">
        <v>141</v>
      </c>
      <c r="B19" s="66"/>
      <c r="C19" s="70">
        <v>5</v>
      </c>
      <c r="D19" s="70">
        <v>5</v>
      </c>
      <c r="E19" s="70">
        <v>5</v>
      </c>
      <c r="F19" s="70">
        <v>5</v>
      </c>
      <c r="G19" s="70">
        <v>5</v>
      </c>
      <c r="H19" s="60"/>
      <c r="I19" s="82"/>
      <c r="J19" s="82"/>
      <c r="K19" s="82"/>
      <c r="L19" s="82"/>
      <c r="M19" s="82"/>
      <c r="N19" s="82"/>
    </row>
    <row r="20" ht="29.15" customHeight="1" spans="1:14">
      <c r="A20" s="66"/>
      <c r="B20" s="66"/>
      <c r="C20" s="66"/>
      <c r="D20" s="71"/>
      <c r="E20" s="72"/>
      <c r="F20" s="72"/>
      <c r="G20" s="72"/>
      <c r="H20" s="60"/>
      <c r="I20" s="81"/>
      <c r="J20" s="81"/>
      <c r="K20" s="81"/>
      <c r="L20" s="81"/>
      <c r="M20" s="81"/>
      <c r="N20" s="81"/>
    </row>
    <row r="21" ht="29.15" customHeight="1" spans="1:14">
      <c r="A21" s="66"/>
      <c r="B21" s="66"/>
      <c r="C21" s="66"/>
      <c r="D21" s="71"/>
      <c r="E21" s="72"/>
      <c r="F21" s="72"/>
      <c r="G21" s="72"/>
      <c r="H21" s="60"/>
      <c r="I21" s="82"/>
      <c r="J21" s="82"/>
      <c r="K21" s="82"/>
      <c r="L21" s="82"/>
      <c r="M21" s="82"/>
      <c r="N21" s="82"/>
    </row>
    <row r="22" ht="29.15" customHeight="1" spans="1:14">
      <c r="A22" s="66"/>
      <c r="B22" s="66"/>
      <c r="C22" s="66"/>
      <c r="D22" s="71"/>
      <c r="E22" s="72"/>
      <c r="F22" s="72"/>
      <c r="G22" s="72"/>
      <c r="H22" s="60"/>
      <c r="I22" s="82"/>
      <c r="J22" s="82"/>
      <c r="K22" s="82"/>
      <c r="L22" s="82"/>
      <c r="M22" s="82"/>
      <c r="N22" s="82"/>
    </row>
    <row r="23" ht="29.15" customHeight="1" spans="1:14">
      <c r="A23" s="73"/>
      <c r="B23" s="73"/>
      <c r="C23" s="73"/>
      <c r="D23" s="73"/>
      <c r="E23" s="73"/>
      <c r="F23" s="73"/>
      <c r="G23" s="73"/>
      <c r="H23" s="74"/>
      <c r="I23" s="83"/>
      <c r="J23" s="84"/>
      <c r="K23" s="85"/>
      <c r="L23" s="84"/>
      <c r="M23" s="84"/>
      <c r="N23" s="86"/>
    </row>
    <row r="24" ht="15.75" spans="1:14">
      <c r="A24" s="75" t="s">
        <v>91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5" spans="1:14">
      <c r="A25" s="52" t="s">
        <v>159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ht="15" spans="1:13">
      <c r="A26" s="76" t="s">
        <v>160</v>
      </c>
      <c r="B26" s="76"/>
      <c r="C26" s="76"/>
      <c r="D26" s="76"/>
      <c r="E26" s="76"/>
      <c r="F26" s="76"/>
      <c r="G26" s="76"/>
      <c r="H26" s="76"/>
      <c r="I26" s="75" t="s">
        <v>142</v>
      </c>
      <c r="J26" s="87"/>
      <c r="K26" s="75" t="s">
        <v>161</v>
      </c>
      <c r="L26" s="75"/>
      <c r="M26" s="75" t="s">
        <v>144</v>
      </c>
    </row>
    <row r="27" ht="19" customHeight="1" spans="1:1">
      <c r="A27" s="52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6"/>
    </sheetView>
  </sheetViews>
  <sheetFormatPr defaultColWidth="9" defaultRowHeight="15"/>
  <cols>
    <col min="1" max="1" width="7" customWidth="1"/>
    <col min="2" max="2" width="16" customWidth="1"/>
    <col min="3" max="3" width="18.6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7.5" spans="1:15">
      <c r="A1" s="3" t="s">
        <v>210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211</v>
      </c>
      <c r="B2" s="5" t="s">
        <v>212</v>
      </c>
      <c r="C2" s="5" t="s">
        <v>213</v>
      </c>
      <c r="D2" s="5" t="s">
        <v>214</v>
      </c>
      <c r="E2" s="5" t="s">
        <v>215</v>
      </c>
      <c r="F2" s="5" t="s">
        <v>216</v>
      </c>
      <c r="G2" s="5" t="s">
        <v>217</v>
      </c>
      <c r="H2" s="5" t="s">
        <v>218</v>
      </c>
      <c r="I2" s="4" t="s">
        <v>219</v>
      </c>
      <c r="J2" s="4" t="s">
        <v>220</v>
      </c>
      <c r="K2" s="4" t="s">
        <v>221</v>
      </c>
      <c r="L2" s="4" t="s">
        <v>222</v>
      </c>
      <c r="M2" s="4" t="s">
        <v>223</v>
      </c>
      <c r="N2" s="5" t="s">
        <v>224</v>
      </c>
      <c r="O2" s="5" t="s">
        <v>225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7"/>
      <c r="O3" s="7"/>
    </row>
    <row r="4" ht="32" customHeight="1" spans="1:15">
      <c r="A4" s="9">
        <v>1</v>
      </c>
      <c r="B4" s="353" t="s">
        <v>227</v>
      </c>
      <c r="C4" s="23" t="s">
        <v>228</v>
      </c>
      <c r="D4" s="23" t="s">
        <v>84</v>
      </c>
      <c r="E4" s="24" t="s">
        <v>28</v>
      </c>
      <c r="F4" s="50" t="s">
        <v>229</v>
      </c>
      <c r="G4" s="9"/>
      <c r="H4" s="9"/>
      <c r="I4" s="22">
        <v>0</v>
      </c>
      <c r="J4" s="22">
        <v>1</v>
      </c>
      <c r="K4" s="22">
        <v>0</v>
      </c>
      <c r="L4" s="22">
        <v>1</v>
      </c>
      <c r="M4" s="22">
        <v>0</v>
      </c>
      <c r="N4" s="9"/>
      <c r="O4" s="9" t="s">
        <v>230</v>
      </c>
    </row>
    <row r="5" spans="1:15">
      <c r="A5" s="9">
        <v>2</v>
      </c>
      <c r="B5" s="353" t="s">
        <v>231</v>
      </c>
      <c r="C5" s="23" t="s">
        <v>228</v>
      </c>
      <c r="D5" s="23" t="s">
        <v>85</v>
      </c>
      <c r="E5" s="9" t="s">
        <v>28</v>
      </c>
      <c r="F5" s="50" t="s">
        <v>229</v>
      </c>
      <c r="G5" s="9"/>
      <c r="H5" s="9"/>
      <c r="I5" s="21">
        <v>1</v>
      </c>
      <c r="J5" s="21">
        <v>0</v>
      </c>
      <c r="K5" s="21">
        <v>0</v>
      </c>
      <c r="L5" s="21">
        <v>1</v>
      </c>
      <c r="M5" s="21">
        <v>0</v>
      </c>
      <c r="N5" s="9"/>
      <c r="O5" s="9" t="s">
        <v>230</v>
      </c>
    </row>
    <row r="6" spans="1:15">
      <c r="A6" s="9">
        <v>3</v>
      </c>
      <c r="B6" s="354" t="s">
        <v>232</v>
      </c>
      <c r="C6" s="23" t="s">
        <v>228</v>
      </c>
      <c r="D6" s="9" t="s">
        <v>83</v>
      </c>
      <c r="E6" s="9" t="s">
        <v>28</v>
      </c>
      <c r="F6" s="50" t="s">
        <v>229</v>
      </c>
      <c r="G6" s="9"/>
      <c r="H6" s="9"/>
      <c r="I6" s="21">
        <v>1</v>
      </c>
      <c r="J6" s="21">
        <v>0</v>
      </c>
      <c r="K6" s="21">
        <v>1</v>
      </c>
      <c r="L6" s="21">
        <v>0</v>
      </c>
      <c r="M6" s="21">
        <v>1</v>
      </c>
      <c r="N6" s="9"/>
      <c r="O6" s="9" t="s">
        <v>230</v>
      </c>
    </row>
    <row r="7" spans="1:15">
      <c r="A7" s="9"/>
      <c r="B7" s="9"/>
      <c r="C7" s="9"/>
      <c r="D7" s="9"/>
      <c r="E7" s="9"/>
      <c r="F7" s="50"/>
      <c r="G7" s="9"/>
      <c r="H7" s="9"/>
      <c r="I7" s="21"/>
      <c r="J7" s="21"/>
      <c r="K7" s="21"/>
      <c r="L7" s="21"/>
      <c r="M7" s="21"/>
      <c r="N7" s="9"/>
      <c r="O7" s="9"/>
    </row>
    <row r="8" spans="1:15">
      <c r="A8" s="9"/>
      <c r="B8" s="9"/>
      <c r="C8" s="9"/>
      <c r="D8" s="9"/>
      <c r="E8" s="9"/>
      <c r="F8" s="50"/>
      <c r="G8" s="9"/>
      <c r="H8" s="9"/>
      <c r="I8" s="21"/>
      <c r="J8" s="21"/>
      <c r="K8" s="21"/>
      <c r="L8" s="21"/>
      <c r="M8" s="21"/>
      <c r="N8" s="9"/>
      <c r="O8" s="9"/>
    </row>
    <row r="9" spans="1:15">
      <c r="A9" s="9"/>
      <c r="B9" s="9"/>
      <c r="C9" s="9"/>
      <c r="D9" s="9"/>
      <c r="E9" s="9"/>
      <c r="F9" s="5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5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7.5" spans="1:15">
      <c r="A19" s="49" t="s">
        <v>233</v>
      </c>
      <c r="B19" s="51"/>
      <c r="C19" s="51"/>
      <c r="D19" s="20"/>
      <c r="E19" s="15"/>
      <c r="F19" s="34"/>
      <c r="G19" s="34"/>
      <c r="H19" s="34"/>
      <c r="I19" s="28"/>
      <c r="J19" s="12" t="s">
        <v>234</v>
      </c>
      <c r="K19" s="13"/>
      <c r="L19" s="13"/>
      <c r="M19" s="14"/>
      <c r="N19" s="51"/>
      <c r="O19" s="20"/>
    </row>
    <row r="20" ht="63" customHeight="1" spans="1:15">
      <c r="A20" s="16" t="s">
        <v>235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236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2025-01-04T08:44:52Z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