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W:\9营业组\03营业一组\客户\探路者\1.大货\6.产前会+首期+中期+尾期验货资料（发波哥）\TAMMAN82602款\首期资料\7.提供探路者1-6表（首期报告）（探路者格式）\"/>
    </mc:Choice>
  </mc:AlternateContent>
  <xr:revisionPtr revIDLastSave="0" documentId="13_ncr:1_{E82AAB7C-6889-4B59-BECA-60E82C1AA92F}" xr6:coauthVersionLast="36" xr6:coauthVersionMax="36" xr10:uidLastSave="{00000000-0000-0000-0000-000000000000}"/>
  <bookViews>
    <workbookView xWindow="0" yWindow="0" windowWidth="23040" windowHeight="9012" tabRatio="727" activeTab="1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测试" sheetId="17" r:id="rId9"/>
    <sheet name="2.面料缩率 (2)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O15" i="17" l="1"/>
  <c r="O14" i="17"/>
  <c r="O13" i="17"/>
  <c r="O12" i="17"/>
  <c r="O11" i="17"/>
  <c r="O10" i="17"/>
  <c r="O9" i="17"/>
  <c r="O8" i="17"/>
  <c r="O7" i="17"/>
  <c r="O6" i="17"/>
  <c r="O5" i="17"/>
  <c r="O4" i="17"/>
</calcChain>
</file>

<file path=xl/sharedStrings.xml><?xml version="1.0" encoding="utf-8"?>
<sst xmlns="http://schemas.openxmlformats.org/spreadsheetml/2006/main" count="842" uniqueCount="334">
  <si>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</si>
  <si>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</si>
  <si>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</si>
  <si>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</si>
  <si>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</si>
  <si>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</si>
  <si>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</si>
  <si>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</si>
  <si>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</si>
  <si>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</si>
  <si>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</si>
  <si>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</si>
  <si>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</si>
  <si>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</si>
  <si>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</si>
  <si>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</si>
  <si>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</si>
  <si>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</si>
  <si>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</si>
  <si>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</si>
  <si>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</si>
  <si>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</si>
  <si>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</si>
  <si>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</si>
  <si>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</si>
  <si>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TAZZAN82602</t>
  </si>
  <si>
    <t>合同交期</t>
  </si>
  <si>
    <t>产前确认样</t>
  </si>
  <si>
    <t>有</t>
  </si>
  <si>
    <t>无</t>
  </si>
  <si>
    <t>品名</t>
  </si>
  <si>
    <t>女式针织斗篷皮肤衣</t>
  </si>
  <si>
    <t>上线日</t>
  </si>
  <si>
    <t>2024.11.5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</si>
  <si>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</si>
  <si>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</si>
  <si>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</si>
  <si>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</si>
  <si>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</si>
  <si>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</si>
  <si>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</si>
  <si>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</si>
  <si>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</si>
  <si>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</si>
  <si>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</si>
  <si>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</si>
  <si>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</si>
  <si>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</si>
  <si>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</si>
  <si>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</si>
  <si>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</si>
  <si>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</si>
  <si>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</si>
  <si>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</si>
  <si>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</si>
  <si>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</si>
  <si>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</si>
  <si>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</si>
  <si>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</si>
  <si>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</si>
  <si>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</si>
  <si>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</si>
  <si>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</si>
  <si>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</si>
  <si>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</si>
  <si>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</si>
  <si>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</si>
  <si>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</si>
  <si>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</si>
  <si>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①裁剪完成比例（%）：7090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</si>
  <si>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</si>
  <si>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</si>
  <si>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</si>
  <si>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</si>
  <si>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</si>
  <si>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</si>
  <si>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</si>
  <si>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</si>
  <si>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</si>
  <si>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</si>
  <si>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</si>
  <si>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</si>
  <si>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</si>
  <si>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</si>
  <si>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</si>
  <si>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</si>
  <si>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</si>
  <si>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1.污渍</t>
  </si>
  <si>
    <t>2.勾丝</t>
  </si>
  <si>
    <t>3.骨位容皱</t>
  </si>
  <si>
    <t>4.脚边扭纹</t>
  </si>
  <si>
    <t>以上问题请及时改正。</t>
  </si>
  <si>
    <t>【耐洗水确认】</t>
  </si>
  <si>
    <t>粘衬</t>
  </si>
  <si>
    <t>胶膜</t>
  </si>
  <si>
    <t>扭曲</t>
  </si>
  <si>
    <t>【重大改善说明及整改复核时间】1.污渍现场管控，整理、整顿8S 2.勾丝、挂片入袋，戴手套，包台角。3.骨位容皱，注意控制手势。4.脚边扭纹、先定位再烫，冚车时注意手势。</t>
  </si>
  <si>
    <t>检验部门</t>
  </si>
  <si>
    <t>服装品控部</t>
  </si>
  <si>
    <t>检验担当</t>
  </si>
  <si>
    <t>叶秀</t>
  </si>
  <si>
    <t>查验时间</t>
  </si>
  <si>
    <t>2024.11.7</t>
  </si>
  <si>
    <t>工厂负责人</t>
  </si>
  <si>
    <t>【整改结果】</t>
  </si>
  <si>
    <t>复核时间</t>
  </si>
  <si>
    <t>QC规格测量表</t>
  </si>
  <si>
    <t>东莞质品服饰有限公司</t>
  </si>
  <si>
    <t>部位名称</t>
  </si>
  <si>
    <t>指示规格  FINAL SPEC</t>
  </si>
  <si>
    <t>样品规格  SAMPLE SPEC</t>
  </si>
  <si>
    <t>160/88B</t>
  </si>
  <si>
    <t>①</t>
  </si>
  <si>
    <t>②</t>
  </si>
  <si>
    <t>③</t>
  </si>
  <si>
    <t>后中长</t>
  </si>
  <si>
    <t>+0.5</t>
  </si>
  <si>
    <t>+0.3</t>
  </si>
  <si>
    <t>胸围  夹下2CM</t>
  </si>
  <si>
    <t>/</t>
  </si>
  <si>
    <t>+1</t>
  </si>
  <si>
    <t>摆围</t>
  </si>
  <si>
    <t>后中袖长</t>
  </si>
  <si>
    <t>+0.6</t>
  </si>
  <si>
    <t>+0.4</t>
  </si>
  <si>
    <t>袖肥1/2 夹下2CM</t>
  </si>
  <si>
    <t>+0.2</t>
  </si>
  <si>
    <t>袖口围1/2</t>
  </si>
  <si>
    <t>下领围（不含拉链）</t>
  </si>
  <si>
    <t>帽高</t>
  </si>
  <si>
    <t>帽宽</t>
  </si>
  <si>
    <t>-0.3</t>
  </si>
  <si>
    <t xml:space="preserve">    1. 初期请洗测2-3件，有问题的另加测量数量。</t>
  </si>
  <si>
    <t>2.中期验货需要齐色码洗水测试，并填写洗水前后尺寸</t>
  </si>
  <si>
    <t>跟单QC:叶秀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</si>
  <si>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</si>
  <si>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</si>
  <si>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</si>
  <si>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</si>
  <si>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</si>
  <si>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</si>
  <si>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</si>
  <si>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</si>
  <si>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</si>
  <si>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</si>
  <si>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</si>
  <si>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</si>
  <si>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</si>
  <si>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</si>
  <si>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</si>
  <si>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</si>
  <si>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</si>
  <si>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</si>
  <si>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</si>
  <si>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</si>
  <si>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</si>
  <si>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</si>
  <si>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</si>
  <si>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</si>
  <si>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</si>
  <si>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</si>
  <si>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</si>
  <si>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</si>
  <si>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</si>
  <si>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</si>
  <si>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</si>
  <si>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</si>
  <si>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</si>
  <si>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</si>
  <si>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</si>
  <si>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</si>
  <si>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</si>
  <si>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</si>
  <si>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</si>
  <si>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</si>
  <si>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</si>
  <si>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</si>
  <si>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</si>
  <si>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</si>
  <si>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</si>
  <si>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</si>
  <si>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</si>
  <si>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</si>
  <si>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</si>
  <si>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</si>
  <si>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</si>
  <si>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</si>
  <si>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</si>
  <si>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</si>
  <si>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</si>
  <si>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</si>
  <si>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</si>
  <si>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</si>
  <si>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</si>
  <si>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</si>
  <si>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</si>
  <si>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</si>
  <si>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</si>
  <si>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</si>
  <si>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</si>
  <si>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</si>
  <si>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</si>
  <si>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</si>
  <si>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</si>
  <si>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</si>
  <si>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</si>
  <si>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</si>
  <si>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</si>
  <si>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</si>
  <si>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</si>
  <si>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</si>
  <si>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</si>
  <si>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</si>
  <si>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</si>
  <si>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</si>
  <si>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</si>
  <si>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</si>
  <si>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</si>
  <si>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</si>
  <si>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</si>
  <si>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</si>
  <si>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</si>
  <si>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</si>
  <si>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</si>
  <si>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</si>
  <si>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</si>
  <si>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</si>
  <si>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</si>
  <si>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</si>
  <si>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</si>
  <si>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</si>
  <si>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</si>
  <si>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</si>
  <si>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</si>
  <si>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</si>
  <si>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</si>
  <si>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</si>
  <si>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</si>
  <si>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</si>
  <si>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</si>
  <si>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</si>
  <si>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</si>
  <si>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</si>
  <si>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</si>
  <si>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</si>
  <si>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</si>
  <si>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</si>
  <si>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</si>
  <si>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</si>
  <si>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</si>
  <si>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</si>
  <si>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</si>
  <si>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</si>
  <si>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</si>
  <si>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</si>
  <si>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</si>
  <si>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</si>
  <si>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</si>
  <si>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超盈</t>
  </si>
  <si>
    <t>EJ85520MS1</t>
  </si>
  <si>
    <t>DH4X绒布绿</t>
  </si>
  <si>
    <t>左袖</t>
  </si>
  <si>
    <t>150° 25KG 15秒反压</t>
  </si>
  <si>
    <t>烫标</t>
  </si>
  <si>
    <t>YES</t>
  </si>
  <si>
    <t>右袖</t>
  </si>
  <si>
    <t>150° 3KG 15秒反压</t>
  </si>
  <si>
    <t>制表时间：2024.11.2</t>
  </si>
  <si>
    <t>测试人签名：卢云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</si>
  <si>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</si>
  <si>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</si>
  <si>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</si>
  <si>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</si>
  <si>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</si>
  <si>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2024.12.30</t>
    <phoneticPr fontId="29" type="noConversion"/>
  </si>
  <si>
    <t>TOREAD-面料验布测试报告登记表</t>
    <phoneticPr fontId="31" type="noConversion"/>
  </si>
  <si>
    <t>破洞</t>
    <phoneticPr fontId="31" type="noConversion"/>
  </si>
  <si>
    <t>数量</t>
    <phoneticPr fontId="31" type="noConversion"/>
  </si>
  <si>
    <t>B24082329</t>
    <phoneticPr fontId="31" type="noConversion"/>
  </si>
  <si>
    <t>EJ85520MS1</t>
    <phoneticPr fontId="31" type="noConversion"/>
  </si>
  <si>
    <t>DH4X绒布绿</t>
    <phoneticPr fontId="31" type="noConversion"/>
  </si>
  <si>
    <t>TAZZAN82602</t>
    <phoneticPr fontId="31" type="noConversion"/>
  </si>
  <si>
    <t>超盈</t>
    <phoneticPr fontId="31" type="noConversion"/>
  </si>
  <si>
    <t>有</t>
    <phoneticPr fontId="31" type="noConversion"/>
  </si>
  <si>
    <t>B24082330</t>
    <phoneticPr fontId="31" type="noConversion"/>
  </si>
  <si>
    <t>EJ85520MS2</t>
    <phoneticPr fontId="31" type="noConversion"/>
  </si>
  <si>
    <t>DH5X绒布绿</t>
    <phoneticPr fontId="31" type="noConversion"/>
  </si>
  <si>
    <t>B24082328S-1</t>
    <phoneticPr fontId="31" type="noConversion"/>
  </si>
  <si>
    <t>EJ85520MS3</t>
    <phoneticPr fontId="31" type="noConversion"/>
  </si>
  <si>
    <t>DH6X绒布绿</t>
    <phoneticPr fontId="31" type="noConversion"/>
  </si>
  <si>
    <t>B24082329A</t>
    <phoneticPr fontId="31" type="noConversion"/>
  </si>
  <si>
    <t>EJ85520MS4</t>
    <phoneticPr fontId="31" type="noConversion"/>
  </si>
  <si>
    <t>DH7X绒布绿</t>
    <phoneticPr fontId="31" type="noConversion"/>
  </si>
  <si>
    <t>B24100740</t>
    <phoneticPr fontId="31" type="noConversion"/>
  </si>
  <si>
    <t>EJ85520MS5</t>
    <phoneticPr fontId="31" type="noConversion"/>
  </si>
  <si>
    <t>DH8X绒布绿</t>
    <phoneticPr fontId="31" type="noConversion"/>
  </si>
  <si>
    <t>B24085454R</t>
    <phoneticPr fontId="31" type="noConversion"/>
  </si>
  <si>
    <t>BA2X流沙黄</t>
    <phoneticPr fontId="31" type="noConversion"/>
  </si>
  <si>
    <t>B24086234RD</t>
    <phoneticPr fontId="31" type="noConversion"/>
  </si>
  <si>
    <t>B24100858S-1</t>
    <phoneticPr fontId="31" type="noConversion"/>
  </si>
  <si>
    <t>B24086234RDR-1S-1</t>
    <phoneticPr fontId="31" type="noConversion"/>
  </si>
  <si>
    <t>B24082281</t>
  </si>
  <si>
    <t>EA19857MS1</t>
    <phoneticPr fontId="31" type="noConversion"/>
  </si>
  <si>
    <t>B24085449</t>
  </si>
  <si>
    <t xml:space="preserve">BA2X流沙黄	</t>
    <phoneticPr fontId="31" type="noConversion"/>
  </si>
  <si>
    <t>B24090715</t>
  </si>
  <si>
    <t>制表时间：2024/10/25</t>
    <phoneticPr fontId="31" type="noConversion"/>
  </si>
  <si>
    <t>测试人签名：孙亢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</si>
  <si>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1" type="noConversion"/>
  </si>
  <si>
    <t>注：问题实物要留底保存，有问题的寄公司探讨</t>
    <phoneticPr fontId="31" type="noConversion"/>
  </si>
  <si>
    <t>TOREAD-面料缩率检测测试报告登记表</t>
    <phoneticPr fontId="31" type="noConversion"/>
  </si>
  <si>
    <t>BA2X流沙黄</t>
  </si>
  <si>
    <t>测试人签名：黎应文</t>
    <phoneticPr fontId="31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</si>
  <si>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</si>
  <si>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t>2024.12.10</t>
    <phoneticPr fontId="29" type="noConversion"/>
  </si>
  <si>
    <t>2024.12.20</t>
    <phoneticPr fontId="29" type="noConversion"/>
  </si>
  <si>
    <t>2024.12.25</t>
    <phoneticPr fontId="29" type="noConversion"/>
  </si>
  <si>
    <t>2688件</t>
    <phoneticPr fontId="29" type="noConversion"/>
  </si>
  <si>
    <t>流沙黄</t>
    <phoneticPr fontId="29" type="noConversion"/>
  </si>
  <si>
    <t>绒布绿</t>
    <phoneticPr fontId="29" type="noConversion"/>
  </si>
  <si>
    <t>已裁完</t>
  </si>
  <si>
    <t>吴尚富</t>
    <phoneticPr fontId="29" type="noConversion"/>
  </si>
  <si>
    <t>前中长</t>
    <phoneticPr fontId="29" type="noConversion"/>
  </si>
  <si>
    <t>护脸高</t>
    <phoneticPr fontId="29" type="noConversion"/>
  </si>
  <si>
    <t>侧插袋</t>
    <phoneticPr fontId="29" type="noConversion"/>
  </si>
  <si>
    <t>150/80B</t>
  </si>
  <si>
    <t>155/84B</t>
  </si>
  <si>
    <t>165/92B</t>
  </si>
  <si>
    <t>170/96B</t>
  </si>
  <si>
    <t>175/100B</t>
  </si>
  <si>
    <t>132</t>
  </si>
  <si>
    <t>146</t>
  </si>
  <si>
    <t>验货时间：2024.11.13</t>
    <phoneticPr fontId="29" type="noConversion"/>
  </si>
  <si>
    <t>绒布绿、M/5件首扎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</si>
</sst>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0.0%"/>
  </numFmts>
  <fonts count="35">
    <font>
      <sz val="12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color theme="1"/>
      <name val="Calibri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2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2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32" fillId="0" borderId="0">
      <alignment vertical="center"/>
    </xf>
    <xf numFmtId="0" fontId="33" fillId="0" borderId="0"/>
    <xf numFmtId="0" fontId="15" fillId="0" borderId="0">
      <alignment vertical="center"/>
    </xf>
  </cellStyleXfs>
  <cellXfs count="42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center" vertical="center"/>
    </xf>
    <xf numFmtId="49" fontId="10" fillId="3" borderId="19" xfId="3" applyNumberFormat="1" applyFont="1" applyFill="1" applyBorder="1" applyAlignment="1">
      <alignment horizontal="center"/>
    </xf>
    <xf numFmtId="49" fontId="10" fillId="3" borderId="20" xfId="3" applyNumberFormat="1" applyFont="1" applyFill="1" applyBorder="1" applyAlignment="1">
      <alignment horizontal="center"/>
    </xf>
    <xf numFmtId="49" fontId="10" fillId="3" borderId="20" xfId="4" applyNumberFormat="1" applyFont="1" applyFill="1" applyBorder="1" applyAlignment="1">
      <alignment horizontal="center" vertical="center"/>
    </xf>
    <xf numFmtId="49" fontId="10" fillId="3" borderId="21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8" fillId="0" borderId="24" xfId="2" applyFont="1" applyBorder="1">
      <alignment vertical="center"/>
    </xf>
    <xf numFmtId="0" fontId="17" fillId="0" borderId="24" xfId="2" applyFont="1" applyBorder="1">
      <alignment vertical="center"/>
    </xf>
    <xf numFmtId="0" fontId="17" fillId="0" borderId="25" xfId="2" applyFont="1" applyBorder="1">
      <alignment vertical="center"/>
    </xf>
    <xf numFmtId="0" fontId="13" fillId="0" borderId="11" xfId="2" applyFont="1" applyBorder="1" applyAlignment="1">
      <alignment horizontal="center" vertical="center"/>
    </xf>
    <xf numFmtId="0" fontId="17" fillId="0" borderId="11" xfId="2" applyFont="1" applyBorder="1">
      <alignment vertical="center"/>
    </xf>
    <xf numFmtId="0" fontId="17" fillId="0" borderId="25" xfId="2" applyFont="1" applyBorder="1" applyAlignment="1">
      <alignment horizontal="left" vertical="center"/>
    </xf>
    <xf numFmtId="0" fontId="13" fillId="0" borderId="11" xfId="2" applyFont="1" applyBorder="1" applyAlignment="1">
      <alignment horizontal="right" vertical="center"/>
    </xf>
    <xf numFmtId="0" fontId="17" fillId="0" borderId="11" xfId="2" applyFont="1" applyBorder="1" applyAlignment="1">
      <alignment horizontal="left" vertical="center"/>
    </xf>
    <xf numFmtId="0" fontId="17" fillId="0" borderId="26" xfId="2" applyFont="1" applyBorder="1">
      <alignment vertical="center"/>
    </xf>
    <xf numFmtId="0" fontId="17" fillId="0" borderId="27" xfId="2" applyFont="1" applyBorder="1">
      <alignment vertical="center"/>
    </xf>
    <xf numFmtId="0" fontId="18" fillId="0" borderId="27" xfId="2" applyFont="1" applyBorder="1">
      <alignment vertical="center"/>
    </xf>
    <xf numFmtId="0" fontId="18" fillId="0" borderId="27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23" xfId="2" applyFont="1" applyBorder="1">
      <alignment vertical="center"/>
    </xf>
    <xf numFmtId="0" fontId="18" fillId="0" borderId="11" xfId="2" applyFont="1" applyBorder="1" applyAlignment="1">
      <alignment horizontal="left" vertical="center"/>
    </xf>
    <xf numFmtId="0" fontId="18" fillId="0" borderId="11" xfId="2" applyFont="1" applyBorder="1">
      <alignment vertical="center"/>
    </xf>
    <xf numFmtId="0" fontId="17" fillId="0" borderId="24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58" fontId="18" fillId="0" borderId="27" xfId="2" applyNumberFormat="1" applyFont="1" applyBorder="1">
      <alignment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2" fillId="0" borderId="25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39" xfId="2" applyFont="1" applyBorder="1">
      <alignment vertical="center"/>
    </xf>
    <xf numFmtId="0" fontId="12" fillId="0" borderId="25" xfId="2" applyFont="1" applyBorder="1" applyAlignment="1">
      <alignment horizontal="center" vertical="center"/>
    </xf>
    <xf numFmtId="0" fontId="13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3" xfId="2" applyFont="1" applyBorder="1">
      <alignment vertical="center"/>
    </xf>
    <xf numFmtId="0" fontId="15" fillId="0" borderId="24" xfId="2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5" fillId="0" borderId="24" xfId="2" applyBorder="1">
      <alignment vertical="center"/>
    </xf>
    <xf numFmtId="0" fontId="12" fillId="0" borderId="24" xfId="2" applyFont="1" applyBorder="1">
      <alignment vertical="center"/>
    </xf>
    <xf numFmtId="0" fontId="15" fillId="0" borderId="11" xfId="2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5" fillId="0" borderId="11" xfId="2" applyBorder="1">
      <alignment vertical="center"/>
    </xf>
    <xf numFmtId="0" fontId="12" fillId="0" borderId="11" xfId="2" applyFont="1" applyBorder="1">
      <alignment vertical="center"/>
    </xf>
    <xf numFmtId="0" fontId="13" fillId="0" borderId="27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9" fillId="0" borderId="46" xfId="2" applyFont="1" applyBorder="1">
      <alignment vertical="center"/>
    </xf>
    <xf numFmtId="0" fontId="19" fillId="0" borderId="47" xfId="2" applyFont="1" applyBorder="1">
      <alignment vertical="center"/>
    </xf>
    <xf numFmtId="0" fontId="13" fillId="0" borderId="47" xfId="2" applyFont="1" applyBorder="1">
      <alignment vertical="center"/>
    </xf>
    <xf numFmtId="58" fontId="15" fillId="0" borderId="47" xfId="2" applyNumberFormat="1" applyBorder="1">
      <alignment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3" fillId="3" borderId="2" xfId="5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/>
    </xf>
    <xf numFmtId="0" fontId="21" fillId="3" borderId="2" xfId="4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2" fillId="0" borderId="26" xfId="2" applyFont="1" applyBorder="1">
      <alignment vertical="center"/>
    </xf>
    <xf numFmtId="0" fontId="12" fillId="0" borderId="49" xfId="2" applyFont="1" applyBorder="1">
      <alignment vertical="center"/>
    </xf>
    <xf numFmtId="0" fontId="15" fillId="0" borderId="50" xfId="2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5" fillId="0" borderId="50" xfId="2" applyBorder="1">
      <alignment vertical="center"/>
    </xf>
    <xf numFmtId="0" fontId="12" fillId="0" borderId="50" xfId="2" applyFont="1" applyBorder="1">
      <alignment vertical="center"/>
    </xf>
    <xf numFmtId="0" fontId="12" fillId="0" borderId="49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5" fillId="0" borderId="11" xfId="2" applyBorder="1" applyAlignment="1">
      <alignment horizontal="center" vertical="center"/>
    </xf>
    <xf numFmtId="0" fontId="23" fillId="0" borderId="56" xfId="2" applyFont="1" applyBorder="1" applyAlignment="1">
      <alignment horizontal="left" vertical="center" wrapText="1"/>
    </xf>
    <xf numFmtId="0" fontId="13" fillId="0" borderId="25" xfId="2" applyFont="1" applyBorder="1" applyAlignment="1">
      <alignment horizontal="center" vertical="center"/>
    </xf>
    <xf numFmtId="9" fontId="13" fillId="0" borderId="11" xfId="2" applyNumberFormat="1" applyFont="1" applyBorder="1" applyAlignment="1">
      <alignment horizontal="center" vertical="center"/>
    </xf>
    <xf numFmtId="177" fontId="13" fillId="0" borderId="11" xfId="1" applyNumberFormat="1" applyFont="1" applyFill="1" applyBorder="1" applyAlignment="1" applyProtection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3" fillId="0" borderId="60" xfId="2" applyFont="1" applyBorder="1">
      <alignment vertical="center"/>
    </xf>
    <xf numFmtId="0" fontId="19" fillId="0" borderId="60" xfId="2" applyFont="1" applyBorder="1">
      <alignment vertical="center"/>
    </xf>
    <xf numFmtId="58" fontId="15" fillId="0" borderId="45" xfId="2" applyNumberFormat="1" applyBorder="1">
      <alignment vertical="center"/>
    </xf>
    <xf numFmtId="0" fontId="15" fillId="0" borderId="60" xfId="2" applyBorder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9" xfId="2" applyFont="1" applyBorder="1" applyAlignment="1">
      <alignment horizontal="left" vertical="center"/>
    </xf>
    <xf numFmtId="0" fontId="27" fillId="0" borderId="66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7" fillId="0" borderId="71" xfId="0" applyFont="1" applyBorder="1"/>
    <xf numFmtId="0" fontId="0" fillId="0" borderId="71" xfId="0" applyBorder="1"/>
    <xf numFmtId="0" fontId="0" fillId="0" borderId="72" xfId="0" applyBorder="1"/>
    <xf numFmtId="49" fontId="10" fillId="3" borderId="2" xfId="4" quotePrefix="1" applyNumberFormat="1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" fillId="0" borderId="0" xfId="6"/>
    <xf numFmtId="0" fontId="4" fillId="6" borderId="2" xfId="6" applyFont="1" applyFill="1" applyBorder="1" applyAlignment="1">
      <alignment horizontal="center" vertical="center"/>
    </xf>
    <xf numFmtId="0" fontId="32" fillId="0" borderId="2" xfId="7" applyBorder="1" applyAlignment="1"/>
    <xf numFmtId="0" fontId="32" fillId="0" borderId="2" xfId="7" applyBorder="1" applyAlignment="1">
      <alignment horizontal="center"/>
    </xf>
    <xf numFmtId="0" fontId="1" fillId="0" borderId="2" xfId="6" applyBorder="1"/>
    <xf numFmtId="0" fontId="1" fillId="0" borderId="2" xfId="6" applyBorder="1" applyAlignment="1">
      <alignment horizontal="center"/>
    </xf>
    <xf numFmtId="0" fontId="6" fillId="0" borderId="6" xfId="6" applyFont="1" applyBorder="1" applyAlignment="1">
      <alignment horizontal="left" vertical="center"/>
    </xf>
    <xf numFmtId="0" fontId="6" fillId="0" borderId="7" xfId="6" applyFont="1" applyBorder="1" applyAlignment="1">
      <alignment horizontal="center" vertical="center"/>
    </xf>
    <xf numFmtId="0" fontId="33" fillId="0" borderId="0" xfId="8"/>
    <xf numFmtId="0" fontId="4" fillId="6" borderId="2" xfId="8" applyFont="1" applyFill="1" applyBorder="1" applyAlignment="1">
      <alignment horizontal="center" vertical="center"/>
    </xf>
    <xf numFmtId="0" fontId="32" fillId="0" borderId="2" xfId="7" applyBorder="1" applyAlignment="1">
      <alignment horizontal="center" vertical="center"/>
    </xf>
    <xf numFmtId="178" fontId="32" fillId="0" borderId="2" xfId="7" applyNumberFormat="1" applyBorder="1" applyAlignment="1">
      <alignment horizontal="center" vertical="center"/>
    </xf>
    <xf numFmtId="0" fontId="33" fillId="0" borderId="2" xfId="8" applyBorder="1" applyAlignment="1">
      <alignment horizontal="center"/>
    </xf>
    <xf numFmtId="9" fontId="32" fillId="0" borderId="2" xfId="7" applyNumberFormat="1" applyBorder="1" applyAlignment="1">
      <alignment horizontal="center" vertical="center"/>
    </xf>
    <xf numFmtId="178" fontId="32" fillId="0" borderId="2" xfId="7" applyNumberFormat="1" applyBorder="1" applyAlignment="1">
      <alignment horizontal="center"/>
    </xf>
    <xf numFmtId="0" fontId="33" fillId="0" borderId="2" xfId="8" applyBorder="1" applyAlignment="1">
      <alignment horizontal="center" vertical="center"/>
    </xf>
    <xf numFmtId="178" fontId="33" fillId="0" borderId="2" xfId="8" applyNumberFormat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0" fontId="13" fillId="0" borderId="25" xfId="2" applyFont="1" applyBorder="1" applyAlignment="1">
      <alignment horizontal="center" vertical="center" wrapText="1"/>
    </xf>
    <xf numFmtId="0" fontId="25" fillId="0" borderId="39" xfId="2" applyFont="1" applyBorder="1" applyAlignment="1">
      <alignment horizontal="center" vertical="center" wrapText="1"/>
    </xf>
    <xf numFmtId="49" fontId="10" fillId="3" borderId="3" xfId="4" applyNumberFormat="1" applyFont="1" applyFill="1" applyBorder="1" applyAlignment="1">
      <alignment horizontal="center" vertical="center"/>
    </xf>
    <xf numFmtId="49" fontId="10" fillId="3" borderId="73" xfId="4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26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top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5" fillId="0" borderId="45" xfId="2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3" fillId="0" borderId="11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14" fontId="30" fillId="0" borderId="11" xfId="2" applyNumberFormat="1" applyFont="1" applyBorder="1" applyAlignment="1">
      <alignment horizontal="center" vertical="center"/>
    </xf>
    <xf numFmtId="14" fontId="13" fillId="0" borderId="39" xfId="2" applyNumberFormat="1" applyFont="1" applyBorder="1" applyAlignment="1">
      <alignment horizontal="center" vertical="center"/>
    </xf>
    <xf numFmtId="14" fontId="13" fillId="0" borderId="11" xfId="2" applyNumberFormat="1" applyFont="1" applyBorder="1" applyAlignment="1">
      <alignment horizontal="center" vertical="center"/>
    </xf>
    <xf numFmtId="14" fontId="13" fillId="0" borderId="30" xfId="2" applyNumberFormat="1" applyFont="1" applyBorder="1" applyAlignment="1">
      <alignment horizontal="center" vertical="center"/>
    </xf>
    <xf numFmtId="14" fontId="13" fillId="0" borderId="42" xfId="2" applyNumberFormat="1" applyFont="1" applyBorder="1" applyAlignment="1">
      <alignment horizontal="center" vertical="center"/>
    </xf>
    <xf numFmtId="0" fontId="13" fillId="0" borderId="30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27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 wrapText="1"/>
    </xf>
    <xf numFmtId="0" fontId="12" fillId="0" borderId="43" xfId="2" applyFont="1" applyBorder="1" applyAlignment="1">
      <alignment horizontal="left" vertical="center" wrapText="1"/>
    </xf>
    <xf numFmtId="0" fontId="12" fillId="0" borderId="49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29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9" fontId="13" fillId="0" borderId="35" xfId="2" applyNumberFormat="1" applyFont="1" applyBorder="1" applyAlignment="1">
      <alignment horizontal="left" vertical="center"/>
    </xf>
    <xf numFmtId="9" fontId="13" fillId="0" borderId="36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 wrapText="1"/>
    </xf>
    <xf numFmtId="0" fontId="24" fillId="0" borderId="47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9" fillId="0" borderId="63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3" fillId="0" borderId="61" xfId="2" applyFont="1" applyBorder="1" applyAlignment="1">
      <alignment horizontal="center" vertical="center"/>
    </xf>
    <xf numFmtId="0" fontId="13" fillId="0" borderId="5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20" fillId="0" borderId="22" xfId="2" applyFont="1" applyBorder="1" applyAlignment="1">
      <alignment horizontal="center" vertical="top"/>
    </xf>
    <xf numFmtId="0" fontId="13" fillId="0" borderId="11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3" fillId="0" borderId="25" xfId="2" applyFont="1" applyBorder="1" applyAlignment="1">
      <alignment horizontal="left" vertical="center"/>
    </xf>
    <xf numFmtId="14" fontId="13" fillId="0" borderId="27" xfId="2" applyNumberFormat="1" applyFont="1" applyBorder="1" applyAlignment="1">
      <alignment horizontal="center" vertical="center"/>
    </xf>
    <xf numFmtId="14" fontId="13" fillId="0" borderId="40" xfId="2" applyNumberFormat="1" applyFont="1" applyBorder="1" applyAlignment="1">
      <alignment horizontal="center" vertical="center"/>
    </xf>
    <xf numFmtId="0" fontId="13" fillId="0" borderId="26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11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9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3" fillId="0" borderId="47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5" fillId="0" borderId="47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2" xfId="3" applyFont="1" applyFill="1" applyBorder="1" applyAlignment="1">
      <alignment horizontal="center"/>
    </xf>
    <xf numFmtId="0" fontId="16" fillId="0" borderId="22" xfId="2" applyFont="1" applyBorder="1" applyAlignment="1">
      <alignment horizontal="center" vertical="top"/>
    </xf>
    <xf numFmtId="0" fontId="13" fillId="0" borderId="24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58" fontId="18" fillId="0" borderId="11" xfId="2" applyNumberFormat="1" applyFont="1" applyBorder="1" applyAlignment="1">
      <alignment horizontal="center" vertical="center"/>
    </xf>
    <xf numFmtId="0" fontId="13" fillId="0" borderId="27" xfId="2" applyFont="1" applyBorder="1" applyAlignment="1">
      <alignment horizontal="right" vertical="center"/>
    </xf>
    <xf numFmtId="0" fontId="17" fillId="0" borderId="27" xfId="2" applyFont="1" applyBorder="1" applyAlignment="1">
      <alignment horizontal="left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/>
    </xf>
    <xf numFmtId="0" fontId="18" fillId="0" borderId="11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 wrapText="1"/>
    </xf>
    <xf numFmtId="0" fontId="18" fillId="0" borderId="11" xfId="2" applyFont="1" applyBorder="1" applyAlignment="1">
      <alignment horizontal="left" vertical="center" wrapText="1"/>
    </xf>
    <xf numFmtId="0" fontId="18" fillId="0" borderId="39" xfId="2" applyFont="1" applyBorder="1" applyAlignment="1">
      <alignment horizontal="left" vertical="center" wrapText="1"/>
    </xf>
    <xf numFmtId="0" fontId="15" fillId="0" borderId="27" xfId="2" applyBorder="1" applyAlignment="1">
      <alignment horizontal="center" vertical="center"/>
    </xf>
    <xf numFmtId="0" fontId="15" fillId="0" borderId="40" xfId="2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5" fillId="0" borderId="32" xfId="2" applyBorder="1" applyAlignment="1">
      <alignment horizontal="left" vertical="center"/>
    </xf>
    <xf numFmtId="0" fontId="15" fillId="0" borderId="31" xfId="2" applyBorder="1" applyAlignment="1">
      <alignment horizontal="left" vertical="center"/>
    </xf>
    <xf numFmtId="0" fontId="15" fillId="0" borderId="42" xfId="2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6" fillId="0" borderId="5" xfId="6" applyFont="1" applyBorder="1" applyAlignment="1">
      <alignment horizontal="left" vertical="center"/>
    </xf>
    <xf numFmtId="0" fontId="6" fillId="0" borderId="6" xfId="6" applyFont="1" applyBorder="1" applyAlignment="1">
      <alignment horizontal="left" vertical="center"/>
    </xf>
    <xf numFmtId="0" fontId="6" fillId="0" borderId="7" xfId="6" applyFont="1" applyBorder="1" applyAlignment="1">
      <alignment horizontal="left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4" fillId="0" borderId="2" xfId="6" applyFont="1" applyBorder="1" applyAlignment="1">
      <alignment horizontal="left" vertical="top" wrapText="1"/>
    </xf>
    <xf numFmtId="0" fontId="8" fillId="0" borderId="2" xfId="6" applyFont="1" applyBorder="1" applyAlignment="1">
      <alignment horizontal="left" vertical="top"/>
    </xf>
    <xf numFmtId="0" fontId="3" fillId="0" borderId="1" xfId="6" applyFont="1" applyBorder="1" applyAlignment="1">
      <alignment horizontal="center" vertical="center"/>
    </xf>
    <xf numFmtId="0" fontId="4" fillId="6" borderId="2" xfId="6" applyFont="1" applyFill="1" applyBorder="1" applyAlignment="1">
      <alignment horizontal="center" vertical="center"/>
    </xf>
    <xf numFmtId="0" fontId="4" fillId="6" borderId="3" xfId="6" applyFont="1" applyFill="1" applyBorder="1" applyAlignment="1">
      <alignment horizontal="center" vertical="center"/>
    </xf>
    <xf numFmtId="0" fontId="4" fillId="6" borderId="4" xfId="6" applyFont="1" applyFill="1" applyBorder="1" applyAlignment="1">
      <alignment horizontal="center" vertical="center"/>
    </xf>
    <xf numFmtId="0" fontId="8" fillId="0" borderId="2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/>
    </xf>
    <xf numFmtId="0" fontId="4" fillId="6" borderId="3" xfId="8" applyFont="1" applyFill="1" applyBorder="1" applyAlignment="1">
      <alignment vertical="center" wrapText="1"/>
    </xf>
    <xf numFmtId="0" fontId="4" fillId="6" borderId="4" xfId="8" applyFont="1" applyFill="1" applyBorder="1" applyAlignment="1">
      <alignment vertical="center"/>
    </xf>
    <xf numFmtId="0" fontId="4" fillId="6" borderId="3" xfId="8" applyFont="1" applyFill="1" applyBorder="1" applyAlignment="1">
      <alignment horizontal="center" vertical="center" wrapText="1"/>
    </xf>
    <xf numFmtId="0" fontId="4" fillId="6" borderId="4" xfId="8" applyFont="1" applyFill="1" applyBorder="1" applyAlignment="1">
      <alignment horizontal="center" vertical="center" wrapText="1"/>
    </xf>
    <xf numFmtId="0" fontId="6" fillId="0" borderId="5" xfId="8" applyFont="1" applyBorder="1" applyAlignment="1">
      <alignment horizontal="left" vertical="center"/>
    </xf>
    <xf numFmtId="0" fontId="6" fillId="0" borderId="6" xfId="8" applyFont="1" applyBorder="1" applyAlignment="1">
      <alignment horizontal="left" vertical="center"/>
    </xf>
    <xf numFmtId="0" fontId="6" fillId="0" borderId="7" xfId="8" applyFont="1" applyBorder="1" applyAlignment="1">
      <alignment horizontal="left" vertical="center"/>
    </xf>
    <xf numFmtId="0" fontId="7" fillId="0" borderId="5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4" fillId="6" borderId="2" xfId="8" applyFont="1" applyFill="1" applyBorder="1" applyAlignment="1">
      <alignment horizontal="center" vertical="center"/>
    </xf>
    <xf numFmtId="0" fontId="4" fillId="6" borderId="3" xfId="8" applyFont="1" applyFill="1" applyBorder="1" applyAlignment="1">
      <alignment horizontal="center" vertical="center"/>
    </xf>
    <xf numFmtId="0" fontId="4" fillId="6" borderId="4" xfId="8" applyFont="1" applyFill="1" applyBorder="1" applyAlignment="1">
      <alignment horizontal="center" vertical="center"/>
    </xf>
    <xf numFmtId="0" fontId="5" fillId="6" borderId="3" xfId="8" applyFont="1" applyFill="1" applyBorder="1" applyAlignment="1">
      <alignment horizontal="center" vertical="center"/>
    </xf>
    <xf numFmtId="0" fontId="5" fillId="6" borderId="4" xfId="8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0">
    <cellStyle name="百分比" xfId="1" builtinId="5"/>
    <cellStyle name="常规" xfId="0" builtinId="0"/>
    <cellStyle name="常规 2" xfId="2" xr:uid="{00000000-0005-0000-0000-000031000000}"/>
    <cellStyle name="常规 2 2" xfId="8" xr:uid="{306A11FE-117C-4286-999E-B814844F92AD}"/>
    <cellStyle name="常规 23" xfId="9" xr:uid="{6EC20405-1375-4D11-9EB7-2ED0D5EA6100}"/>
    <cellStyle name="常规 3" xfId="3" xr:uid="{00000000-0005-0000-0000-000032000000}"/>
    <cellStyle name="常规 3 2" xfId="6" xr:uid="{49B6A669-DB86-4ACF-B8DF-FDAD9AC10A3D}"/>
    <cellStyle name="常规 4" xfId="4" xr:uid="{00000000-0005-0000-0000-000033000000}"/>
    <cellStyle name="常规 40" xfId="5" xr:uid="{00000000-0005-0000-0000-000034000000}"/>
    <cellStyle name="常规 5" xfId="7" xr:uid="{0F4FE642-622C-4CC4-B001-E8B69BCC751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22860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7620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22860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7620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5</xdr:row>
          <xdr:rowOff>22860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15</xdr:row>
      <xdr:rowOff>0</xdr:rowOff>
    </xdr:from>
    <xdr:to>
      <xdr:col>8</xdr:col>
      <xdr:colOff>423333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4256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10</xdr:row>
      <xdr:rowOff>0</xdr:rowOff>
    </xdr:from>
    <xdr:to>
      <xdr:col>8</xdr:col>
      <xdr:colOff>423333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69176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10</xdr:row>
      <xdr:rowOff>0</xdr:rowOff>
    </xdr:from>
    <xdr:to>
      <xdr:col>8</xdr:col>
      <xdr:colOff>423333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1556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11</xdr:row>
      <xdr:rowOff>0</xdr:rowOff>
    </xdr:from>
    <xdr:to>
      <xdr:col>8</xdr:col>
      <xdr:colOff>423333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4256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8</xdr:col>
      <xdr:colOff>423333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4256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topLeftCell="A7" zoomScalePageLayoutView="125" workbookViewId="0">
      <selection activeCell="K5" sqref="K5"/>
    </sheetView>
  </sheetViews>
  <sheetFormatPr defaultColWidth="11" defaultRowHeight="15.6"/>
  <cols>
    <col min="1" max="1" width="4" customWidth="1"/>
    <col min="2" max="2" width="12.8984375" customWidth="1"/>
    <col min="3" max="3" width="11.8984375" customWidth="1"/>
    <col min="4" max="4" width="11" customWidth="1"/>
    <col min="5" max="5" width="10" customWidth="1"/>
  </cols>
  <sheetData>
    <row r="2" spans="2:9" ht="41.1" customHeight="1">
      <c r="B2" s="173" t="s">
        <v>0</v>
      </c>
      <c r="C2" s="174"/>
      <c r="D2" s="174"/>
      <c r="E2" s="174"/>
      <c r="F2" s="174"/>
      <c r="G2" s="174"/>
      <c r="H2" s="174"/>
      <c r="I2" s="175"/>
    </row>
    <row r="3" spans="2:9" ht="27.9" customHeight="1">
      <c r="B3" s="132"/>
      <c r="C3" s="133"/>
      <c r="D3" s="176" t="s">
        <v>1</v>
      </c>
      <c r="E3" s="177"/>
      <c r="F3" s="178" t="s">
        <v>2</v>
      </c>
      <c r="G3" s="179"/>
      <c r="H3" s="176" t="s">
        <v>3</v>
      </c>
      <c r="I3" s="180"/>
    </row>
    <row r="4" spans="2:9" ht="27.9" customHeight="1">
      <c r="B4" s="132" t="s">
        <v>4</v>
      </c>
      <c r="C4" s="133" t="s">
        <v>5</v>
      </c>
      <c r="D4" s="133" t="s">
        <v>6</v>
      </c>
      <c r="E4" s="133" t="s">
        <v>7</v>
      </c>
      <c r="F4" s="134" t="s">
        <v>6</v>
      </c>
      <c r="G4" s="134" t="s">
        <v>7</v>
      </c>
      <c r="H4" s="133" t="s">
        <v>6</v>
      </c>
      <c r="I4" s="141" t="s">
        <v>7</v>
      </c>
    </row>
    <row r="5" spans="2:9" ht="27.9" customHeight="1">
      <c r="B5" s="135" t="s">
        <v>8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7.9" customHeight="1">
      <c r="B6" s="135" t="s">
        <v>9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7.9" customHeight="1">
      <c r="B7" s="135" t="s">
        <v>10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7.9" customHeight="1">
      <c r="B8" s="135" t="s">
        <v>11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7.9" customHeight="1">
      <c r="B9" s="135" t="s">
        <v>12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7.9" customHeight="1">
      <c r="B10" s="135" t="s">
        <v>13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7.9" customHeight="1">
      <c r="B11" s="135" t="s">
        <v>14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7.9" customHeight="1">
      <c r="B12" s="137" t="s">
        <v>15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>
      <c r="B14" s="140" t="s">
        <v>16</v>
      </c>
      <c r="C14" s="140"/>
      <c r="D14" s="140"/>
    </row>
  </sheetData>
  <mergeCells count="4">
    <mergeCell ref="B2:I2"/>
    <mergeCell ref="D3:E3"/>
    <mergeCell ref="F3:G3"/>
    <mergeCell ref="H3:I3"/>
  </mergeCells>
  <phoneticPr fontId="2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6116-2E89-45DA-BF6E-06BFFCF38064}">
  <dimension ref="A1:M11"/>
  <sheetViews>
    <sheetView workbookViewId="0">
      <selection activeCell="C5" sqref="C5:F5"/>
    </sheetView>
  </sheetViews>
  <sheetFormatPr defaultRowHeight="15.6"/>
  <cols>
    <col min="1" max="2" width="8.796875" style="155"/>
    <col min="3" max="4" width="15" style="155" customWidth="1"/>
    <col min="5" max="5" width="15.5" style="155" customWidth="1"/>
    <col min="6" max="6" width="16.5" style="155" customWidth="1"/>
    <col min="7" max="16384" width="8.796875" style="155"/>
  </cols>
  <sheetData>
    <row r="1" spans="1:13" ht="28.2">
      <c r="A1" s="386" t="s">
        <v>310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>
      <c r="A2" s="387" t="s">
        <v>199</v>
      </c>
      <c r="B2" s="388" t="s">
        <v>204</v>
      </c>
      <c r="C2" s="388" t="s">
        <v>200</v>
      </c>
      <c r="D2" s="388" t="s">
        <v>201</v>
      </c>
      <c r="E2" s="388" t="s">
        <v>202</v>
      </c>
      <c r="F2" s="388" t="s">
        <v>203</v>
      </c>
      <c r="G2" s="387" t="s">
        <v>217</v>
      </c>
      <c r="H2" s="387"/>
      <c r="I2" s="387" t="s">
        <v>218</v>
      </c>
      <c r="J2" s="387"/>
      <c r="K2" s="390" t="s">
        <v>219</v>
      </c>
      <c r="L2" s="375" t="s">
        <v>220</v>
      </c>
      <c r="M2" s="377" t="s">
        <v>221</v>
      </c>
    </row>
    <row r="3" spans="1:13">
      <c r="A3" s="387"/>
      <c r="B3" s="389"/>
      <c r="C3" s="389"/>
      <c r="D3" s="389"/>
      <c r="E3" s="389"/>
      <c r="F3" s="389"/>
      <c r="G3" s="156" t="s">
        <v>222</v>
      </c>
      <c r="H3" s="156" t="s">
        <v>223</v>
      </c>
      <c r="I3" s="156" t="s">
        <v>222</v>
      </c>
      <c r="J3" s="156" t="s">
        <v>223</v>
      </c>
      <c r="K3" s="391"/>
      <c r="L3" s="376"/>
      <c r="M3" s="378"/>
    </row>
    <row r="4" spans="1:13" ht="24.9" customHeight="1">
      <c r="A4" s="157">
        <v>1</v>
      </c>
      <c r="B4" s="157" t="s">
        <v>282</v>
      </c>
      <c r="C4" s="157" t="s">
        <v>284</v>
      </c>
      <c r="D4" s="157" t="s">
        <v>259</v>
      </c>
      <c r="E4" s="157" t="s">
        <v>260</v>
      </c>
      <c r="F4" s="157" t="s">
        <v>281</v>
      </c>
      <c r="G4" s="158">
        <v>-2.1000000000000001E-2</v>
      </c>
      <c r="H4" s="158">
        <v>-1.6E-2</v>
      </c>
      <c r="I4" s="158"/>
      <c r="J4" s="158"/>
      <c r="K4" s="159"/>
      <c r="L4" s="159"/>
      <c r="M4" s="159"/>
    </row>
    <row r="5" spans="1:13" ht="24.9" customHeight="1">
      <c r="A5" s="157">
        <v>2</v>
      </c>
      <c r="B5" s="157" t="s">
        <v>282</v>
      </c>
      <c r="C5" s="157" t="s">
        <v>298</v>
      </c>
      <c r="D5" s="157" t="s">
        <v>259</v>
      </c>
      <c r="E5" s="157" t="s">
        <v>311</v>
      </c>
      <c r="F5" s="157" t="s">
        <v>25</v>
      </c>
      <c r="G5" s="158">
        <v>-1.6E-2</v>
      </c>
      <c r="H5" s="158">
        <v>-7.0000000000000001E-3</v>
      </c>
      <c r="I5" s="158"/>
      <c r="J5" s="160"/>
      <c r="K5" s="159"/>
      <c r="L5" s="159"/>
      <c r="M5" s="159"/>
    </row>
    <row r="6" spans="1:13" ht="24.9" customHeight="1">
      <c r="A6" s="157"/>
      <c r="B6" s="157"/>
      <c r="C6" s="157"/>
      <c r="D6" s="157"/>
      <c r="E6" s="157"/>
      <c r="F6" s="157"/>
      <c r="G6" s="158"/>
      <c r="H6" s="158"/>
      <c r="I6" s="158"/>
      <c r="J6" s="158"/>
      <c r="K6" s="159"/>
      <c r="L6" s="159"/>
      <c r="M6" s="159"/>
    </row>
    <row r="7" spans="1:13" ht="24.9" customHeight="1">
      <c r="A7" s="150"/>
      <c r="B7" s="150"/>
      <c r="C7" s="150"/>
      <c r="D7" s="150"/>
      <c r="E7" s="150"/>
      <c r="F7" s="150"/>
      <c r="G7" s="161"/>
      <c r="H7" s="161"/>
      <c r="I7" s="161"/>
      <c r="J7" s="161"/>
      <c r="K7" s="159"/>
      <c r="L7" s="159"/>
      <c r="M7" s="159"/>
    </row>
    <row r="8" spans="1:13" ht="24.9" customHeight="1">
      <c r="A8" s="159"/>
      <c r="B8" s="159"/>
      <c r="C8" s="159"/>
      <c r="D8" s="159"/>
      <c r="E8" s="162"/>
      <c r="F8" s="159"/>
      <c r="G8" s="163"/>
      <c r="H8" s="163"/>
      <c r="I8" s="163"/>
      <c r="J8" s="163"/>
      <c r="K8" s="159"/>
      <c r="L8" s="159"/>
      <c r="M8" s="159"/>
    </row>
    <row r="9" spans="1:13" ht="24.9" customHeight="1">
      <c r="A9" s="159"/>
      <c r="B9" s="159"/>
      <c r="C9" s="159"/>
      <c r="D9" s="159"/>
      <c r="E9" s="159"/>
      <c r="F9" s="159"/>
      <c r="G9" s="163"/>
      <c r="H9" s="163"/>
      <c r="I9" s="163"/>
      <c r="J9" s="163"/>
      <c r="K9" s="159"/>
      <c r="L9" s="159"/>
      <c r="M9" s="159"/>
    </row>
    <row r="10" spans="1:13" ht="33" customHeight="1">
      <c r="A10" s="379" t="s">
        <v>215</v>
      </c>
      <c r="B10" s="380"/>
      <c r="C10" s="380"/>
      <c r="D10" s="380"/>
      <c r="E10" s="381"/>
      <c r="F10" s="382"/>
      <c r="G10" s="383"/>
      <c r="H10" s="379" t="s">
        <v>312</v>
      </c>
      <c r="I10" s="380"/>
      <c r="J10" s="380"/>
      <c r="K10" s="381"/>
      <c r="L10" s="384"/>
      <c r="M10" s="385"/>
    </row>
    <row r="11" spans="1:13" ht="196.5" customHeight="1">
      <c r="A11" s="373" t="s">
        <v>313</v>
      </c>
      <c r="B11" s="373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11:M11"/>
    <mergeCell ref="L2:L3"/>
    <mergeCell ref="M2:M3"/>
    <mergeCell ref="A10:E10"/>
    <mergeCell ref="F10:G10"/>
    <mergeCell ref="H10:K10"/>
    <mergeCell ref="L10:M10"/>
  </mergeCells>
  <phoneticPr fontId="29" type="noConversion"/>
  <dataValidations count="1">
    <dataValidation type="list" allowBlank="1" showInputMessage="1" showErrorMessage="1" sqref="M1:M11" xr:uid="{8D582EA3-6BE2-40E3-B3D8-D1F7BC01C58E}">
      <formula1>"YES,NO"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J23" sqref="J23"/>
    </sheetView>
  </sheetViews>
  <sheetFormatPr defaultColWidth="9" defaultRowHeight="15.6"/>
  <cols>
    <col min="1" max="2" width="8.59765625" customWidth="1"/>
    <col min="3" max="3" width="12.09765625" customWidth="1"/>
    <col min="4" max="4" width="12.8984375" customWidth="1"/>
    <col min="5" max="5" width="12.09765625" customWidth="1"/>
    <col min="6" max="6" width="14.3984375" customWidth="1"/>
    <col min="7" max="7" width="7.5" customWidth="1"/>
    <col min="8" max="9" width="6.3984375" customWidth="1"/>
    <col min="10" max="20" width="8.09765625" customWidth="1"/>
    <col min="21" max="21" width="7.8984375" customWidth="1"/>
    <col min="22" max="22" width="7" customWidth="1"/>
    <col min="23" max="23" width="8.5" customWidth="1"/>
  </cols>
  <sheetData>
    <row r="1" spans="1:23" ht="28.2">
      <c r="A1" s="392" t="s">
        <v>225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1" customFormat="1" ht="15.9" customHeight="1">
      <c r="A2" s="396" t="s">
        <v>226</v>
      </c>
      <c r="B2" s="396" t="s">
        <v>204</v>
      </c>
      <c r="C2" s="396" t="s">
        <v>200</v>
      </c>
      <c r="D2" s="396" t="s">
        <v>201</v>
      </c>
      <c r="E2" s="396" t="s">
        <v>202</v>
      </c>
      <c r="F2" s="396" t="s">
        <v>203</v>
      </c>
      <c r="G2" s="393" t="s">
        <v>227</v>
      </c>
      <c r="H2" s="394"/>
      <c r="I2" s="395"/>
      <c r="J2" s="393" t="s">
        <v>228</v>
      </c>
      <c r="K2" s="394"/>
      <c r="L2" s="395"/>
      <c r="M2" s="393" t="s">
        <v>229</v>
      </c>
      <c r="N2" s="394"/>
      <c r="O2" s="395"/>
      <c r="P2" s="393" t="s">
        <v>230</v>
      </c>
      <c r="Q2" s="394"/>
      <c r="R2" s="395"/>
      <c r="S2" s="394" t="s">
        <v>231</v>
      </c>
      <c r="T2" s="394"/>
      <c r="U2" s="395"/>
      <c r="V2" s="398" t="s">
        <v>232</v>
      </c>
      <c r="W2" s="398" t="s">
        <v>213</v>
      </c>
    </row>
    <row r="3" spans="1:23" s="1" customFormat="1">
      <c r="A3" s="407"/>
      <c r="B3" s="397"/>
      <c r="C3" s="397"/>
      <c r="D3" s="397"/>
      <c r="E3" s="397"/>
      <c r="F3" s="397"/>
      <c r="G3" s="3" t="s">
        <v>233</v>
      </c>
      <c r="H3" s="3" t="s">
        <v>30</v>
      </c>
      <c r="I3" s="3" t="s">
        <v>204</v>
      </c>
      <c r="J3" s="3" t="s">
        <v>233</v>
      </c>
      <c r="K3" s="3" t="s">
        <v>30</v>
      </c>
      <c r="L3" s="3" t="s">
        <v>204</v>
      </c>
      <c r="M3" s="3" t="s">
        <v>233</v>
      </c>
      <c r="N3" s="3" t="s">
        <v>30</v>
      </c>
      <c r="O3" s="3" t="s">
        <v>204</v>
      </c>
      <c r="P3" s="3" t="s">
        <v>233</v>
      </c>
      <c r="Q3" s="3" t="s">
        <v>30</v>
      </c>
      <c r="R3" s="3" t="s">
        <v>204</v>
      </c>
      <c r="S3" s="3" t="s">
        <v>233</v>
      </c>
      <c r="T3" s="3" t="s">
        <v>30</v>
      </c>
      <c r="U3" s="3" t="s">
        <v>204</v>
      </c>
      <c r="V3" s="399"/>
      <c r="W3" s="399"/>
    </row>
    <row r="4" spans="1:23">
      <c r="A4" s="408" t="s">
        <v>234</v>
      </c>
      <c r="B4" s="411"/>
      <c r="C4" s="411"/>
      <c r="D4" s="411"/>
      <c r="E4" s="411"/>
      <c r="F4" s="4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9"/>
      <c r="B5" s="413"/>
      <c r="C5" s="413"/>
      <c r="D5" s="413"/>
      <c r="E5" s="413"/>
      <c r="F5" s="413"/>
      <c r="G5" s="393" t="s">
        <v>235</v>
      </c>
      <c r="H5" s="394"/>
      <c r="I5" s="395"/>
      <c r="J5" s="393" t="s">
        <v>236</v>
      </c>
      <c r="K5" s="394"/>
      <c r="L5" s="395"/>
      <c r="M5" s="393" t="s">
        <v>237</v>
      </c>
      <c r="N5" s="394"/>
      <c r="O5" s="395"/>
      <c r="P5" s="393" t="s">
        <v>238</v>
      </c>
      <c r="Q5" s="394"/>
      <c r="R5" s="395"/>
      <c r="S5" s="394" t="s">
        <v>239</v>
      </c>
      <c r="T5" s="394"/>
      <c r="U5" s="395"/>
      <c r="V5" s="6"/>
      <c r="W5" s="6"/>
    </row>
    <row r="6" spans="1:23">
      <c r="A6" s="409"/>
      <c r="B6" s="413"/>
      <c r="C6" s="413"/>
      <c r="D6" s="413"/>
      <c r="E6" s="413"/>
      <c r="F6" s="413"/>
      <c r="G6" s="3" t="s">
        <v>233</v>
      </c>
      <c r="H6" s="3" t="s">
        <v>30</v>
      </c>
      <c r="I6" s="3" t="s">
        <v>204</v>
      </c>
      <c r="J6" s="3" t="s">
        <v>233</v>
      </c>
      <c r="K6" s="3" t="s">
        <v>30</v>
      </c>
      <c r="L6" s="3" t="s">
        <v>204</v>
      </c>
      <c r="M6" s="3" t="s">
        <v>233</v>
      </c>
      <c r="N6" s="3" t="s">
        <v>30</v>
      </c>
      <c r="O6" s="3" t="s">
        <v>204</v>
      </c>
      <c r="P6" s="3" t="s">
        <v>233</v>
      </c>
      <c r="Q6" s="3" t="s">
        <v>30</v>
      </c>
      <c r="R6" s="3" t="s">
        <v>204</v>
      </c>
      <c r="S6" s="3" t="s">
        <v>233</v>
      </c>
      <c r="T6" s="3" t="s">
        <v>30</v>
      </c>
      <c r="U6" s="3" t="s">
        <v>204</v>
      </c>
      <c r="V6" s="6"/>
      <c r="W6" s="6"/>
    </row>
    <row r="7" spans="1:23">
      <c r="A7" s="410"/>
      <c r="B7" s="412"/>
      <c r="C7" s="412"/>
      <c r="D7" s="412"/>
      <c r="E7" s="412"/>
      <c r="F7" s="4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1" t="s">
        <v>240</v>
      </c>
      <c r="B8" s="411"/>
      <c r="C8" s="411"/>
      <c r="D8" s="411"/>
      <c r="E8" s="411"/>
      <c r="F8" s="41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1" t="s">
        <v>241</v>
      </c>
      <c r="B10" s="411"/>
      <c r="C10" s="411"/>
      <c r="D10" s="411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1" t="s">
        <v>242</v>
      </c>
      <c r="B12" s="411"/>
      <c r="C12" s="411"/>
      <c r="D12" s="411"/>
      <c r="E12" s="411"/>
      <c r="F12" s="4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2"/>
      <c r="B13" s="412"/>
      <c r="C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1" t="s">
        <v>243</v>
      </c>
      <c r="B14" s="411"/>
      <c r="C14" s="411"/>
      <c r="D14" s="411"/>
      <c r="E14" s="411"/>
      <c r="F14" s="41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2"/>
      <c r="B15" s="412"/>
      <c r="C15" s="412"/>
      <c r="D15" s="412"/>
      <c r="E15" s="412"/>
      <c r="F15" s="4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399999999999999">
      <c r="A17" s="400" t="s">
        <v>215</v>
      </c>
      <c r="B17" s="401"/>
      <c r="C17" s="401"/>
      <c r="D17" s="401"/>
      <c r="E17" s="402"/>
      <c r="F17" s="403"/>
      <c r="G17" s="404"/>
      <c r="H17" s="16"/>
      <c r="I17" s="16"/>
      <c r="J17" s="400" t="s">
        <v>216</v>
      </c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2"/>
      <c r="V17" s="7"/>
      <c r="W17" s="9"/>
    </row>
    <row r="18" spans="1:23" ht="60.75" customHeight="1">
      <c r="A18" s="405" t="s">
        <v>244</v>
      </c>
      <c r="B18" s="405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</row>
    <row r="19" spans="1:23">
      <c r="A19" t="s">
        <v>224</v>
      </c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2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I17" sqref="I17"/>
    </sheetView>
  </sheetViews>
  <sheetFormatPr defaultColWidth="9" defaultRowHeight="15.6"/>
  <cols>
    <col min="1" max="1" width="7" customWidth="1"/>
    <col min="2" max="2" width="8.3984375" customWidth="1"/>
    <col min="3" max="3" width="12.8984375" customWidth="1"/>
    <col min="4" max="4" width="9.8984375" customWidth="1"/>
    <col min="5" max="6" width="13.5" customWidth="1"/>
    <col min="7" max="7" width="11.59765625" customWidth="1"/>
    <col min="8" max="8" width="14" customWidth="1"/>
    <col min="9" max="9" width="11.5" customWidth="1"/>
    <col min="10" max="13" width="10" customWidth="1"/>
    <col min="14" max="14" width="10.59765625" customWidth="1"/>
  </cols>
  <sheetData>
    <row r="1" spans="1:14" ht="28.2">
      <c r="A1" s="392" t="s">
        <v>245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s="1" customFormat="1">
      <c r="A2" s="12" t="s">
        <v>246</v>
      </c>
      <c r="B2" s="13" t="s">
        <v>200</v>
      </c>
      <c r="C2" s="13" t="s">
        <v>201</v>
      </c>
      <c r="D2" s="13" t="s">
        <v>202</v>
      </c>
      <c r="E2" s="13" t="s">
        <v>203</v>
      </c>
      <c r="F2" s="13" t="s">
        <v>204</v>
      </c>
      <c r="G2" s="12" t="s">
        <v>247</v>
      </c>
      <c r="H2" s="12" t="s">
        <v>248</v>
      </c>
      <c r="I2" s="12" t="s">
        <v>249</v>
      </c>
      <c r="J2" s="12" t="s">
        <v>248</v>
      </c>
      <c r="K2" s="12" t="s">
        <v>250</v>
      </c>
      <c r="L2" s="12" t="s">
        <v>248</v>
      </c>
      <c r="M2" s="13" t="s">
        <v>232</v>
      </c>
      <c r="N2" s="13" t="s">
        <v>213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4" t="s">
        <v>246</v>
      </c>
      <c r="B4" s="15" t="s">
        <v>251</v>
      </c>
      <c r="C4" s="15" t="s">
        <v>233</v>
      </c>
      <c r="D4" s="15" t="s">
        <v>202</v>
      </c>
      <c r="E4" s="13" t="s">
        <v>203</v>
      </c>
      <c r="F4" s="13" t="s">
        <v>204</v>
      </c>
      <c r="G4" s="12" t="s">
        <v>247</v>
      </c>
      <c r="H4" s="12" t="s">
        <v>248</v>
      </c>
      <c r="I4" s="12" t="s">
        <v>249</v>
      </c>
      <c r="J4" s="12" t="s">
        <v>248</v>
      </c>
      <c r="K4" s="12" t="s">
        <v>250</v>
      </c>
      <c r="L4" s="12" t="s">
        <v>248</v>
      </c>
      <c r="M4" s="13" t="s">
        <v>232</v>
      </c>
      <c r="N4" s="13" t="s">
        <v>213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399999999999999">
      <c r="A11" s="400" t="s">
        <v>215</v>
      </c>
      <c r="B11" s="401"/>
      <c r="C11" s="401"/>
      <c r="D11" s="402"/>
      <c r="E11" s="403"/>
      <c r="F11" s="414"/>
      <c r="G11" s="404"/>
      <c r="H11" s="16"/>
      <c r="I11" s="400" t="s">
        <v>216</v>
      </c>
      <c r="J11" s="401"/>
      <c r="K11" s="401"/>
      <c r="L11" s="7"/>
      <c r="M11" s="7"/>
      <c r="N11" s="9"/>
    </row>
    <row r="12" spans="1:14" ht="68.25" customHeight="1">
      <c r="A12" s="405" t="s">
        <v>252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</row>
    <row r="13" spans="1:14">
      <c r="A13" t="s">
        <v>224</v>
      </c>
    </row>
  </sheetData>
  <mergeCells count="5">
    <mergeCell ref="A1:N1"/>
    <mergeCell ref="A11:D11"/>
    <mergeCell ref="E11:G11"/>
    <mergeCell ref="I11:K11"/>
    <mergeCell ref="A12:N12"/>
  </mergeCells>
  <phoneticPr fontId="2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H20" sqref="H20"/>
    </sheetView>
  </sheetViews>
  <sheetFormatPr defaultColWidth="9" defaultRowHeight="15.6"/>
  <cols>
    <col min="1" max="1" width="10.19921875" customWidth="1"/>
    <col min="2" max="2" width="7" customWidth="1"/>
    <col min="3" max="3" width="12.09765625" customWidth="1"/>
    <col min="4" max="4" width="12.8984375" customWidth="1"/>
    <col min="5" max="5" width="12.09765625" customWidth="1"/>
    <col min="6" max="6" width="14.3984375" customWidth="1"/>
    <col min="7" max="7" width="11.59765625" customWidth="1"/>
    <col min="8" max="9" width="14" customWidth="1"/>
    <col min="10" max="10" width="11.5" customWidth="1"/>
  </cols>
  <sheetData>
    <row r="1" spans="1:12" ht="28.2">
      <c r="A1" s="392" t="s">
        <v>253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2" s="1" customFormat="1">
      <c r="A2" s="3" t="s">
        <v>226</v>
      </c>
      <c r="B2" s="4" t="s">
        <v>204</v>
      </c>
      <c r="C2" s="4" t="s">
        <v>200</v>
      </c>
      <c r="D2" s="4" t="s">
        <v>201</v>
      </c>
      <c r="E2" s="4" t="s">
        <v>202</v>
      </c>
      <c r="F2" s="4" t="s">
        <v>203</v>
      </c>
      <c r="G2" s="3" t="s">
        <v>254</v>
      </c>
      <c r="H2" s="3" t="s">
        <v>255</v>
      </c>
      <c r="I2" s="3" t="s">
        <v>256</v>
      </c>
      <c r="J2" s="3" t="s">
        <v>257</v>
      </c>
      <c r="K2" s="4" t="s">
        <v>232</v>
      </c>
      <c r="L2" s="4" t="s">
        <v>213</v>
      </c>
    </row>
    <row r="3" spans="1:12" ht="31.2">
      <c r="A3" s="10" t="s">
        <v>234</v>
      </c>
      <c r="B3" s="10" t="s">
        <v>258</v>
      </c>
      <c r="C3" s="10"/>
      <c r="D3" s="10" t="s">
        <v>259</v>
      </c>
      <c r="E3" s="10" t="s">
        <v>260</v>
      </c>
      <c r="F3" s="10" t="s">
        <v>25</v>
      </c>
      <c r="G3" s="10" t="s">
        <v>261</v>
      </c>
      <c r="H3" s="11" t="s">
        <v>262</v>
      </c>
      <c r="I3" s="10"/>
      <c r="J3" s="10"/>
      <c r="K3" s="6" t="s">
        <v>263</v>
      </c>
      <c r="L3" s="6" t="s">
        <v>264</v>
      </c>
    </row>
    <row r="4" spans="1:12" ht="31.2">
      <c r="A4" s="10" t="s">
        <v>240</v>
      </c>
      <c r="B4" s="10"/>
      <c r="C4" s="10"/>
      <c r="D4" s="10"/>
      <c r="E4" s="10"/>
      <c r="F4" s="10"/>
      <c r="G4" s="10" t="s">
        <v>265</v>
      </c>
      <c r="H4" s="11" t="s">
        <v>266</v>
      </c>
      <c r="I4" s="10"/>
      <c r="J4" s="10"/>
      <c r="K4" s="6" t="s">
        <v>263</v>
      </c>
      <c r="L4" s="6" t="s">
        <v>264</v>
      </c>
    </row>
    <row r="5" spans="1:12">
      <c r="A5" s="10" t="s">
        <v>241</v>
      </c>
      <c r="B5" s="10"/>
      <c r="C5" s="10"/>
      <c r="D5" s="10"/>
      <c r="E5" s="10"/>
      <c r="F5" s="10"/>
      <c r="G5" s="10"/>
      <c r="H5" s="10"/>
      <c r="I5" s="10"/>
      <c r="J5" s="10"/>
      <c r="K5" s="6"/>
      <c r="L5" s="6"/>
    </row>
    <row r="6" spans="1:12">
      <c r="A6" s="10" t="s">
        <v>242</v>
      </c>
      <c r="B6" s="10"/>
      <c r="C6" s="10"/>
      <c r="D6" s="10"/>
      <c r="E6" s="10"/>
      <c r="F6" s="10"/>
      <c r="G6" s="10"/>
      <c r="H6" s="10"/>
      <c r="I6" s="10"/>
      <c r="J6" s="10"/>
      <c r="K6" s="6"/>
      <c r="L6" s="6"/>
    </row>
    <row r="7" spans="1:12">
      <c r="A7" s="10" t="s">
        <v>243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399999999999999">
      <c r="A11" s="400" t="s">
        <v>267</v>
      </c>
      <c r="B11" s="401"/>
      <c r="C11" s="401"/>
      <c r="D11" s="401"/>
      <c r="E11" s="402"/>
      <c r="F11" s="403"/>
      <c r="G11" s="404"/>
      <c r="H11" s="400" t="s">
        <v>268</v>
      </c>
      <c r="I11" s="401"/>
      <c r="J11" s="401"/>
      <c r="K11" s="7"/>
      <c r="L11" s="9"/>
    </row>
    <row r="12" spans="1:12" ht="79.5" customHeight="1">
      <c r="A12" s="405" t="s">
        <v>269</v>
      </c>
      <c r="B12" s="405"/>
      <c r="C12" s="406"/>
      <c r="D12" s="406"/>
      <c r="E12" s="406"/>
      <c r="F12" s="406"/>
      <c r="G12" s="406"/>
      <c r="H12" s="406"/>
      <c r="I12" s="406"/>
      <c r="J12" s="406"/>
      <c r="K12" s="406"/>
      <c r="L12" s="406"/>
    </row>
    <row r="13" spans="1:12">
      <c r="A13" t="s">
        <v>224</v>
      </c>
    </row>
  </sheetData>
  <mergeCells count="5">
    <mergeCell ref="A1:J1"/>
    <mergeCell ref="A11:E11"/>
    <mergeCell ref="F11:G11"/>
    <mergeCell ref="H11:J11"/>
    <mergeCell ref="A12:L12"/>
  </mergeCells>
  <phoneticPr fontId="29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F16" sqref="F16"/>
    </sheetView>
  </sheetViews>
  <sheetFormatPr defaultColWidth="9" defaultRowHeight="15.6"/>
  <cols>
    <col min="1" max="1" width="7" customWidth="1"/>
    <col min="2" max="2" width="10" customWidth="1"/>
    <col min="3" max="3" width="16.09765625" customWidth="1"/>
    <col min="4" max="4" width="12.09765625" customWidth="1"/>
    <col min="5" max="5" width="14.3984375" customWidth="1"/>
    <col min="6" max="6" width="12.8984375" customWidth="1"/>
    <col min="7" max="7" width="12" customWidth="1"/>
    <col min="8" max="8" width="12.59765625" customWidth="1"/>
    <col min="9" max="9" width="13.3984375" customWidth="1"/>
  </cols>
  <sheetData>
    <row r="1" spans="1:9" ht="28.2">
      <c r="A1" s="392" t="s">
        <v>270</v>
      </c>
      <c r="B1" s="392"/>
      <c r="C1" s="392"/>
      <c r="D1" s="392"/>
      <c r="E1" s="392"/>
      <c r="F1" s="392"/>
      <c r="G1" s="392"/>
      <c r="H1" s="392"/>
      <c r="I1" s="392"/>
    </row>
    <row r="2" spans="1:9" s="1" customFormat="1">
      <c r="A2" s="415" t="s">
        <v>199</v>
      </c>
      <c r="B2" s="396" t="s">
        <v>204</v>
      </c>
      <c r="C2" s="396" t="s">
        <v>233</v>
      </c>
      <c r="D2" s="396" t="s">
        <v>202</v>
      </c>
      <c r="E2" s="396" t="s">
        <v>203</v>
      </c>
      <c r="F2" s="3" t="s">
        <v>271</v>
      </c>
      <c r="G2" s="3" t="s">
        <v>218</v>
      </c>
      <c r="H2" s="416" t="s">
        <v>219</v>
      </c>
      <c r="I2" s="418" t="s">
        <v>221</v>
      </c>
    </row>
    <row r="3" spans="1:9" s="1" customFormat="1">
      <c r="A3" s="415"/>
      <c r="B3" s="407"/>
      <c r="C3" s="407"/>
      <c r="D3" s="407"/>
      <c r="E3" s="407"/>
      <c r="F3" s="3" t="s">
        <v>272</v>
      </c>
      <c r="G3" s="3" t="s">
        <v>222</v>
      </c>
      <c r="H3" s="417"/>
      <c r="I3" s="41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399999999999999">
      <c r="A12" s="400" t="s">
        <v>215</v>
      </c>
      <c r="B12" s="401"/>
      <c r="C12" s="401"/>
      <c r="D12" s="402"/>
      <c r="E12" s="8"/>
      <c r="F12" s="400" t="s">
        <v>216</v>
      </c>
      <c r="G12" s="401"/>
      <c r="H12" s="402"/>
      <c r="I12" s="9"/>
    </row>
    <row r="13" spans="1:9" ht="39" customHeight="1">
      <c r="A13" s="405" t="s">
        <v>273</v>
      </c>
      <c r="B13" s="405"/>
      <c r="C13" s="406"/>
      <c r="D13" s="406"/>
      <c r="E13" s="406"/>
      <c r="F13" s="406"/>
      <c r="G13" s="406"/>
      <c r="H13" s="406"/>
      <c r="I13" s="406"/>
    </row>
    <row r="14" spans="1:9">
      <c r="A14" t="s">
        <v>224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abSelected="1" topLeftCell="A19" zoomScaleNormal="100" zoomScalePageLayoutView="125" workbookViewId="0">
      <selection activeCell="A32" sqref="A32:K32"/>
    </sheetView>
  </sheetViews>
  <sheetFormatPr defaultColWidth="10.3984375" defaultRowHeight="16.5" customHeight="1"/>
  <cols>
    <col min="1" max="1" width="12.8984375" style="38" customWidth="1"/>
    <col min="2" max="9" width="10.3984375" style="38"/>
    <col min="10" max="10" width="8.8984375" style="38" customWidth="1"/>
    <col min="11" max="11" width="12" style="38" customWidth="1"/>
    <col min="12" max="16384" width="10.3984375" style="38"/>
  </cols>
  <sheetData>
    <row r="1" spans="1:11" ht="20.399999999999999">
      <c r="A1" s="181" t="s">
        <v>17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6">
      <c r="A2" s="65" t="s">
        <v>18</v>
      </c>
      <c r="B2" s="182"/>
      <c r="C2" s="182"/>
      <c r="D2" s="183" t="s">
        <v>19</v>
      </c>
      <c r="E2" s="183"/>
      <c r="F2" s="182"/>
      <c r="G2" s="182"/>
      <c r="H2" s="66" t="s">
        <v>20</v>
      </c>
      <c r="I2" s="184"/>
      <c r="J2" s="184"/>
      <c r="K2" s="185"/>
    </row>
    <row r="3" spans="1:11" ht="15.6">
      <c r="A3" s="186" t="s">
        <v>21</v>
      </c>
      <c r="B3" s="187"/>
      <c r="C3" s="188"/>
      <c r="D3" s="189" t="s">
        <v>22</v>
      </c>
      <c r="E3" s="190"/>
      <c r="F3" s="190"/>
      <c r="G3" s="191"/>
      <c r="H3" s="189" t="s">
        <v>23</v>
      </c>
      <c r="I3" s="190"/>
      <c r="J3" s="190"/>
      <c r="K3" s="191"/>
    </row>
    <row r="4" spans="1:11" ht="15.6">
      <c r="A4" s="69" t="s">
        <v>24</v>
      </c>
      <c r="B4" s="192" t="s">
        <v>25</v>
      </c>
      <c r="C4" s="193"/>
      <c r="D4" s="194" t="s">
        <v>26</v>
      </c>
      <c r="E4" s="195"/>
      <c r="F4" s="196" t="s">
        <v>274</v>
      </c>
      <c r="G4" s="197"/>
      <c r="H4" s="194" t="s">
        <v>27</v>
      </c>
      <c r="I4" s="195"/>
      <c r="J4" s="83" t="s">
        <v>28</v>
      </c>
      <c r="K4" s="92" t="s">
        <v>29</v>
      </c>
    </row>
    <row r="5" spans="1:11" ht="15.6">
      <c r="A5" s="71" t="s">
        <v>30</v>
      </c>
      <c r="B5" s="192" t="s">
        <v>31</v>
      </c>
      <c r="C5" s="193"/>
      <c r="D5" s="194" t="s">
        <v>32</v>
      </c>
      <c r="E5" s="195"/>
      <c r="F5" s="198" t="s">
        <v>33</v>
      </c>
      <c r="G5" s="197"/>
      <c r="H5" s="194" t="s">
        <v>34</v>
      </c>
      <c r="I5" s="195"/>
      <c r="J5" s="83" t="s">
        <v>28</v>
      </c>
      <c r="K5" s="92" t="s">
        <v>29</v>
      </c>
    </row>
    <row r="6" spans="1:11" ht="15.6">
      <c r="A6" s="69" t="s">
        <v>35</v>
      </c>
      <c r="B6" s="145">
        <v>2</v>
      </c>
      <c r="C6" s="146">
        <v>5</v>
      </c>
      <c r="D6" s="71" t="s">
        <v>36</v>
      </c>
      <c r="E6" s="85"/>
      <c r="F6" s="199" t="s">
        <v>314</v>
      </c>
      <c r="G6" s="200"/>
      <c r="H6" s="194" t="s">
        <v>37</v>
      </c>
      <c r="I6" s="195"/>
      <c r="J6" s="83" t="s">
        <v>28</v>
      </c>
      <c r="K6" s="92" t="s">
        <v>29</v>
      </c>
    </row>
    <row r="7" spans="1:11" ht="15.6">
      <c r="A7" s="69" t="s">
        <v>38</v>
      </c>
      <c r="B7" s="201" t="s">
        <v>317</v>
      </c>
      <c r="C7" s="202"/>
      <c r="D7" s="71" t="s">
        <v>39</v>
      </c>
      <c r="E7" s="84"/>
      <c r="F7" s="199" t="s">
        <v>315</v>
      </c>
      <c r="G7" s="200"/>
      <c r="H7" s="194" t="s">
        <v>40</v>
      </c>
      <c r="I7" s="195"/>
      <c r="J7" s="83" t="s">
        <v>28</v>
      </c>
      <c r="K7" s="92" t="s">
        <v>29</v>
      </c>
    </row>
    <row r="8" spans="1:11" ht="15.6">
      <c r="A8" s="108"/>
      <c r="B8" s="203"/>
      <c r="C8" s="204"/>
      <c r="D8" s="205" t="s">
        <v>41</v>
      </c>
      <c r="E8" s="206"/>
      <c r="F8" s="199" t="s">
        <v>316</v>
      </c>
      <c r="G8" s="200"/>
      <c r="H8" s="205" t="s">
        <v>42</v>
      </c>
      <c r="I8" s="206"/>
      <c r="J8" s="86" t="s">
        <v>28</v>
      </c>
      <c r="K8" s="93" t="s">
        <v>29</v>
      </c>
    </row>
    <row r="9" spans="1:11" ht="15.6">
      <c r="A9" s="207" t="s">
        <v>43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5.6">
      <c r="A10" s="210" t="s">
        <v>44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5.6">
      <c r="A11" s="109" t="s">
        <v>45</v>
      </c>
      <c r="B11" s="110" t="s">
        <v>46</v>
      </c>
      <c r="C11" s="111" t="s">
        <v>47</v>
      </c>
      <c r="D11" s="112"/>
      <c r="E11" s="113" t="s">
        <v>48</v>
      </c>
      <c r="F11" s="110" t="s">
        <v>46</v>
      </c>
      <c r="G11" s="111" t="s">
        <v>47</v>
      </c>
      <c r="H11" s="111" t="s">
        <v>49</v>
      </c>
      <c r="I11" s="113" t="s">
        <v>50</v>
      </c>
      <c r="J11" s="110" t="s">
        <v>46</v>
      </c>
      <c r="K11" s="129" t="s">
        <v>47</v>
      </c>
    </row>
    <row r="12" spans="1:11" ht="15.6">
      <c r="A12" s="71" t="s">
        <v>51</v>
      </c>
      <c r="B12" s="82" t="s">
        <v>46</v>
      </c>
      <c r="C12" s="83" t="s">
        <v>47</v>
      </c>
      <c r="D12" s="84"/>
      <c r="E12" s="85" t="s">
        <v>52</v>
      </c>
      <c r="F12" s="82" t="s">
        <v>46</v>
      </c>
      <c r="G12" s="83" t="s">
        <v>47</v>
      </c>
      <c r="H12" s="83" t="s">
        <v>49</v>
      </c>
      <c r="I12" s="85" t="s">
        <v>53</v>
      </c>
      <c r="J12" s="82" t="s">
        <v>46</v>
      </c>
      <c r="K12" s="92" t="s">
        <v>47</v>
      </c>
    </row>
    <row r="13" spans="1:11" ht="15.6">
      <c r="A13" s="71" t="s">
        <v>54</v>
      </c>
      <c r="B13" s="82" t="s">
        <v>46</v>
      </c>
      <c r="C13" s="83" t="s">
        <v>47</v>
      </c>
      <c r="D13" s="84"/>
      <c r="E13" s="85" t="s">
        <v>55</v>
      </c>
      <c r="F13" s="83" t="s">
        <v>56</v>
      </c>
      <c r="G13" s="83" t="s">
        <v>57</v>
      </c>
      <c r="H13" s="83" t="s">
        <v>49</v>
      </c>
      <c r="I13" s="85" t="s">
        <v>58</v>
      </c>
      <c r="J13" s="82" t="s">
        <v>46</v>
      </c>
      <c r="K13" s="92" t="s">
        <v>47</v>
      </c>
    </row>
    <row r="14" spans="1:11" ht="15.6">
      <c r="A14" s="205" t="s">
        <v>59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3"/>
    </row>
    <row r="15" spans="1:11" ht="15.6">
      <c r="A15" s="210" t="s">
        <v>60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5.6">
      <c r="A16" s="114" t="s">
        <v>61</v>
      </c>
      <c r="B16" s="111" t="s">
        <v>56</v>
      </c>
      <c r="C16" s="111" t="s">
        <v>57</v>
      </c>
      <c r="D16" s="115"/>
      <c r="E16" s="116" t="s">
        <v>62</v>
      </c>
      <c r="F16" s="111" t="s">
        <v>56</v>
      </c>
      <c r="G16" s="111" t="s">
        <v>57</v>
      </c>
      <c r="H16" s="117"/>
      <c r="I16" s="116" t="s">
        <v>63</v>
      </c>
      <c r="J16" s="111" t="s">
        <v>56</v>
      </c>
      <c r="K16" s="129" t="s">
        <v>57</v>
      </c>
    </row>
    <row r="17" spans="1:22" ht="16.5" customHeight="1">
      <c r="A17" s="74" t="s">
        <v>64</v>
      </c>
      <c r="B17" s="83" t="s">
        <v>56</v>
      </c>
      <c r="C17" s="83" t="s">
        <v>57</v>
      </c>
      <c r="D17" s="44"/>
      <c r="E17" s="87" t="s">
        <v>65</v>
      </c>
      <c r="F17" s="83" t="s">
        <v>56</v>
      </c>
      <c r="G17" s="83" t="s">
        <v>57</v>
      </c>
      <c r="H17" s="118"/>
      <c r="I17" s="87" t="s">
        <v>66</v>
      </c>
      <c r="J17" s="83" t="s">
        <v>56</v>
      </c>
      <c r="K17" s="92" t="s">
        <v>57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14" t="s">
        <v>67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>
      <c r="A19" s="210" t="s">
        <v>68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17" t="s">
        <v>69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19" t="s">
        <v>70</v>
      </c>
      <c r="B21" s="87" t="s">
        <v>71</v>
      </c>
      <c r="C21" s="87" t="s">
        <v>72</v>
      </c>
      <c r="D21" s="87" t="s">
        <v>73</v>
      </c>
      <c r="E21" s="87" t="s">
        <v>74</v>
      </c>
      <c r="F21" s="87" t="s">
        <v>75</v>
      </c>
      <c r="G21" s="87" t="s">
        <v>76</v>
      </c>
      <c r="H21" s="87" t="s">
        <v>77</v>
      </c>
      <c r="I21" s="87" t="s">
        <v>78</v>
      </c>
      <c r="J21" s="87" t="s">
        <v>79</v>
      </c>
      <c r="K21" s="64" t="s">
        <v>80</v>
      </c>
    </row>
    <row r="22" spans="1:22" ht="29.4" customHeight="1">
      <c r="A22" s="165" t="s">
        <v>319</v>
      </c>
      <c r="B22" s="121"/>
      <c r="C22" s="121"/>
      <c r="D22" s="121">
        <v>1</v>
      </c>
      <c r="E22" s="121">
        <v>1</v>
      </c>
      <c r="F22" s="121">
        <v>1</v>
      </c>
      <c r="G22" s="121">
        <v>1</v>
      </c>
      <c r="H22" s="121">
        <v>1</v>
      </c>
      <c r="I22" s="121"/>
      <c r="J22" s="121"/>
      <c r="K22" s="166" t="s">
        <v>320</v>
      </c>
    </row>
    <row r="23" spans="1:22" ht="16.2" customHeight="1">
      <c r="A23" s="120" t="s">
        <v>318</v>
      </c>
      <c r="B23" s="121"/>
      <c r="C23" s="121"/>
      <c r="D23" s="121">
        <v>1</v>
      </c>
      <c r="E23" s="121">
        <v>1</v>
      </c>
      <c r="F23" s="121">
        <v>1</v>
      </c>
      <c r="G23" s="121">
        <v>1</v>
      </c>
      <c r="H23" s="121">
        <v>1</v>
      </c>
      <c r="I23" s="121"/>
      <c r="J23" s="121"/>
      <c r="K23" s="166" t="s">
        <v>320</v>
      </c>
    </row>
    <row r="24" spans="1:22" ht="16.5" customHeight="1">
      <c r="A24" s="75"/>
      <c r="B24" s="121"/>
      <c r="C24" s="121"/>
      <c r="D24" s="122"/>
      <c r="E24" s="122"/>
      <c r="F24" s="122"/>
      <c r="G24" s="122"/>
      <c r="H24" s="122"/>
      <c r="I24" s="122"/>
      <c r="J24" s="121"/>
      <c r="K24" s="131"/>
    </row>
    <row r="25" spans="1:22" ht="16.5" customHeight="1">
      <c r="A25" s="75"/>
      <c r="B25" s="121"/>
      <c r="C25" s="121"/>
      <c r="D25" s="121"/>
      <c r="E25" s="121"/>
      <c r="F25" s="121"/>
      <c r="G25" s="121"/>
      <c r="H25" s="121"/>
      <c r="I25" s="121"/>
      <c r="J25" s="121"/>
      <c r="K25" s="62"/>
    </row>
    <row r="26" spans="1:22" ht="16.5" customHeight="1">
      <c r="A26" s="75"/>
      <c r="B26" s="121"/>
      <c r="C26" s="121"/>
      <c r="D26" s="121"/>
      <c r="E26" s="121"/>
      <c r="F26" s="121"/>
      <c r="G26" s="121"/>
      <c r="H26" s="121"/>
      <c r="I26" s="121"/>
      <c r="J26" s="121"/>
      <c r="K26" s="62"/>
    </row>
    <row r="27" spans="1:22" ht="16.5" customHeight="1">
      <c r="A27" s="75"/>
      <c r="B27" s="121"/>
      <c r="C27" s="121"/>
      <c r="D27" s="121"/>
      <c r="E27" s="121"/>
      <c r="F27" s="121"/>
      <c r="G27" s="121"/>
      <c r="H27" s="121"/>
      <c r="I27" s="121"/>
      <c r="J27" s="121"/>
      <c r="K27" s="62"/>
    </row>
    <row r="28" spans="1:22" ht="16.5" customHeight="1">
      <c r="A28" s="75"/>
      <c r="B28" s="121"/>
      <c r="C28" s="121"/>
      <c r="D28" s="121"/>
      <c r="E28" s="121"/>
      <c r="F28" s="121"/>
      <c r="G28" s="121"/>
      <c r="H28" s="121"/>
      <c r="I28" s="121"/>
      <c r="J28" s="121"/>
      <c r="K28" s="62"/>
    </row>
    <row r="29" spans="1:22" ht="18" customHeight="1">
      <c r="A29" s="220" t="s">
        <v>81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23" t="s">
        <v>333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>
      <c r="A32" s="220" t="s">
        <v>82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5.6">
      <c r="A33" s="229" t="s">
        <v>83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5.6">
      <c r="A34" s="232" t="s">
        <v>84</v>
      </c>
      <c r="B34" s="233"/>
      <c r="C34" s="83" t="s">
        <v>28</v>
      </c>
      <c r="D34" s="83" t="s">
        <v>29</v>
      </c>
      <c r="E34" s="234" t="s">
        <v>85</v>
      </c>
      <c r="F34" s="235"/>
      <c r="G34" s="235"/>
      <c r="H34" s="235"/>
      <c r="I34" s="235"/>
      <c r="J34" s="235"/>
      <c r="K34" s="236"/>
    </row>
    <row r="35" spans="1:11" ht="15.6">
      <c r="A35" s="237" t="s">
        <v>86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5.6">
      <c r="A36" s="238" t="s">
        <v>87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5.6">
      <c r="A37" s="241" t="s">
        <v>88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02"/>
    </row>
    <row r="38" spans="1:11" ht="15.6">
      <c r="A38" s="241" t="s">
        <v>89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02"/>
    </row>
    <row r="39" spans="1:11" ht="15.6">
      <c r="A39" s="241" t="s">
        <v>90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02"/>
    </row>
    <row r="40" spans="1:11" ht="15.6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2"/>
    </row>
    <row r="41" spans="1:11" ht="15.6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2"/>
    </row>
    <row r="42" spans="1:11" ht="15.6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2"/>
    </row>
    <row r="43" spans="1:11" ht="15.6">
      <c r="A43" s="243" t="s">
        <v>91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5.6">
      <c r="A44" s="210" t="s">
        <v>92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5.6">
      <c r="A45" s="114" t="s">
        <v>93</v>
      </c>
      <c r="B45" s="111" t="s">
        <v>56</v>
      </c>
      <c r="C45" s="111" t="s">
        <v>57</v>
      </c>
      <c r="D45" s="111" t="s">
        <v>49</v>
      </c>
      <c r="E45" s="116" t="s">
        <v>94</v>
      </c>
      <c r="F45" s="111" t="s">
        <v>56</v>
      </c>
      <c r="G45" s="111" t="s">
        <v>57</v>
      </c>
      <c r="H45" s="111" t="s">
        <v>49</v>
      </c>
      <c r="I45" s="116" t="s">
        <v>95</v>
      </c>
      <c r="J45" s="111" t="s">
        <v>56</v>
      </c>
      <c r="K45" s="129" t="s">
        <v>57</v>
      </c>
    </row>
    <row r="46" spans="1:11" ht="15.6">
      <c r="A46" s="74" t="s">
        <v>48</v>
      </c>
      <c r="B46" s="83" t="s">
        <v>56</v>
      </c>
      <c r="C46" s="83" t="s">
        <v>57</v>
      </c>
      <c r="D46" s="83" t="s">
        <v>49</v>
      </c>
      <c r="E46" s="87" t="s">
        <v>55</v>
      </c>
      <c r="F46" s="83" t="s">
        <v>56</v>
      </c>
      <c r="G46" s="83" t="s">
        <v>57</v>
      </c>
      <c r="H46" s="83" t="s">
        <v>49</v>
      </c>
      <c r="I46" s="87" t="s">
        <v>66</v>
      </c>
      <c r="J46" s="83" t="s">
        <v>56</v>
      </c>
      <c r="K46" s="92" t="s">
        <v>57</v>
      </c>
    </row>
    <row r="47" spans="1:11" ht="15.6">
      <c r="A47" s="205" t="s">
        <v>59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3"/>
    </row>
    <row r="48" spans="1:11" ht="34.950000000000003" customHeight="1">
      <c r="A48" s="246" t="s">
        <v>96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5.6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5.6">
      <c r="A50" s="123" t="s">
        <v>97</v>
      </c>
      <c r="B50" s="247" t="s">
        <v>98</v>
      </c>
      <c r="C50" s="247"/>
      <c r="D50" s="124" t="s">
        <v>99</v>
      </c>
      <c r="E50" s="125" t="s">
        <v>100</v>
      </c>
      <c r="F50" s="126" t="s">
        <v>101</v>
      </c>
      <c r="G50" s="127" t="s">
        <v>102</v>
      </c>
      <c r="H50" s="248" t="s">
        <v>103</v>
      </c>
      <c r="I50" s="249"/>
      <c r="J50" s="250" t="s">
        <v>321</v>
      </c>
      <c r="K50" s="251"/>
    </row>
    <row r="51" spans="1:11" ht="15.6">
      <c r="A51" s="237" t="s">
        <v>104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5.6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5.6">
      <c r="A53" s="123" t="s">
        <v>97</v>
      </c>
      <c r="B53" s="247" t="s">
        <v>98</v>
      </c>
      <c r="C53" s="247"/>
      <c r="D53" s="124" t="s">
        <v>99</v>
      </c>
      <c r="E53" s="128" t="s">
        <v>100</v>
      </c>
      <c r="F53" s="126" t="s">
        <v>105</v>
      </c>
      <c r="G53" s="127"/>
      <c r="H53" s="248" t="s">
        <v>103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zoomScale="90" zoomScaleNormal="90" workbookViewId="0">
      <selection activeCell="B2" sqref="B2:G2"/>
    </sheetView>
  </sheetViews>
  <sheetFormatPr defaultColWidth="9" defaultRowHeight="26.1" customHeight="1"/>
  <cols>
    <col min="1" max="1" width="20.296875" style="17" customWidth="1"/>
    <col min="2" max="7" width="9.3984375" style="17" customWidth="1"/>
    <col min="8" max="8" width="1.3984375" style="17" customWidth="1"/>
    <col min="9" max="9" width="11.296875" style="17" customWidth="1"/>
    <col min="10" max="10" width="16.5" style="17" customWidth="1"/>
    <col min="11" max="11" width="17" style="17" customWidth="1"/>
    <col min="12" max="12" width="18.5" style="17" customWidth="1"/>
    <col min="13" max="13" width="16.59765625" style="17" customWidth="1"/>
    <col min="14" max="14" width="14.09765625" style="17" customWidth="1"/>
    <col min="15" max="15" width="16.3984375" style="17" customWidth="1"/>
    <col min="16" max="16384" width="9" style="17"/>
  </cols>
  <sheetData>
    <row r="1" spans="1:15" ht="30" customHeight="1" thickBot="1">
      <c r="A1" s="255" t="s">
        <v>106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9.1" customHeight="1" thickTop="1">
      <c r="A2" s="95" t="s">
        <v>24</v>
      </c>
      <c r="B2" s="263" t="s">
        <v>25</v>
      </c>
      <c r="C2" s="263"/>
      <c r="D2" s="263"/>
      <c r="E2" s="172" t="s">
        <v>30</v>
      </c>
      <c r="F2" s="257" t="s">
        <v>31</v>
      </c>
      <c r="G2" s="257"/>
      <c r="H2" s="260"/>
      <c r="I2" s="96" t="s">
        <v>20</v>
      </c>
      <c r="J2" s="257" t="s">
        <v>107</v>
      </c>
      <c r="K2" s="257"/>
      <c r="L2" s="257"/>
      <c r="M2" s="257"/>
      <c r="N2" s="257"/>
      <c r="O2" s="257"/>
    </row>
    <row r="3" spans="1:15" ht="29.1" customHeight="1">
      <c r="A3" s="258" t="s">
        <v>108</v>
      </c>
      <c r="B3" s="258" t="s">
        <v>109</v>
      </c>
      <c r="C3" s="258"/>
      <c r="D3" s="258"/>
      <c r="E3" s="258"/>
      <c r="F3" s="258"/>
      <c r="G3" s="258"/>
      <c r="H3" s="261"/>
      <c r="I3" s="164"/>
      <c r="J3" s="258" t="s">
        <v>110</v>
      </c>
      <c r="K3" s="258"/>
      <c r="L3" s="258"/>
      <c r="M3" s="258"/>
      <c r="N3" s="258"/>
      <c r="O3" s="259"/>
    </row>
    <row r="4" spans="1:15" ht="29.1" customHeight="1">
      <c r="A4" s="258"/>
      <c r="B4" s="97" t="s">
        <v>72</v>
      </c>
      <c r="C4" s="97" t="s">
        <v>73</v>
      </c>
      <c r="D4" s="97" t="s">
        <v>74</v>
      </c>
      <c r="E4" s="98" t="s">
        <v>75</v>
      </c>
      <c r="F4" s="97" t="s">
        <v>76</v>
      </c>
      <c r="G4" s="97" t="s">
        <v>77</v>
      </c>
      <c r="H4" s="261"/>
      <c r="I4" s="164" t="s">
        <v>74</v>
      </c>
      <c r="J4" s="23" t="s">
        <v>74</v>
      </c>
      <c r="K4" s="23" t="s">
        <v>74</v>
      </c>
      <c r="L4" s="23" t="s">
        <v>74</v>
      </c>
      <c r="M4" s="23"/>
      <c r="N4" s="23"/>
      <c r="O4" s="103"/>
    </row>
    <row r="5" spans="1:15" ht="29.1" customHeight="1">
      <c r="A5" s="258"/>
      <c r="B5" s="99" t="s">
        <v>325</v>
      </c>
      <c r="C5" s="99" t="s">
        <v>326</v>
      </c>
      <c r="D5" s="99" t="s">
        <v>111</v>
      </c>
      <c r="E5" s="98" t="s">
        <v>327</v>
      </c>
      <c r="F5" s="99" t="s">
        <v>328</v>
      </c>
      <c r="G5" s="99" t="s">
        <v>329</v>
      </c>
      <c r="H5" s="261"/>
      <c r="I5" s="164" t="s">
        <v>111</v>
      </c>
      <c r="J5" s="104" t="s">
        <v>112</v>
      </c>
      <c r="K5" s="104" t="s">
        <v>113</v>
      </c>
      <c r="L5" s="104" t="s">
        <v>114</v>
      </c>
      <c r="M5" s="25"/>
      <c r="N5" s="25"/>
      <c r="O5" s="105"/>
    </row>
    <row r="6" spans="1:15" ht="29.1" customHeight="1">
      <c r="A6" s="19" t="s">
        <v>115</v>
      </c>
      <c r="B6" s="99">
        <v>43</v>
      </c>
      <c r="C6" s="99">
        <v>44</v>
      </c>
      <c r="D6" s="99">
        <v>46</v>
      </c>
      <c r="E6" s="19">
        <v>48</v>
      </c>
      <c r="F6" s="99">
        <v>50</v>
      </c>
      <c r="G6" s="99">
        <v>51</v>
      </c>
      <c r="H6" s="261"/>
      <c r="I6" s="164">
        <v>46</v>
      </c>
      <c r="J6" s="144" t="s">
        <v>116</v>
      </c>
      <c r="K6" s="144" t="s">
        <v>117</v>
      </c>
      <c r="L6" s="144" t="s">
        <v>117</v>
      </c>
      <c r="M6" s="27"/>
      <c r="N6" s="27"/>
      <c r="O6" s="106"/>
    </row>
    <row r="7" spans="1:15" ht="29.1" customHeight="1">
      <c r="A7" s="170" t="s">
        <v>322</v>
      </c>
      <c r="B7" s="99">
        <v>57</v>
      </c>
      <c r="C7" s="99">
        <v>58</v>
      </c>
      <c r="D7" s="99">
        <v>60</v>
      </c>
      <c r="E7" s="19">
        <v>62</v>
      </c>
      <c r="F7" s="99">
        <v>64</v>
      </c>
      <c r="G7" s="99">
        <v>65</v>
      </c>
      <c r="H7" s="261"/>
      <c r="I7" s="164">
        <v>60</v>
      </c>
      <c r="J7" s="144"/>
      <c r="K7" s="144"/>
      <c r="L7" s="144"/>
      <c r="M7" s="27"/>
      <c r="N7" s="27"/>
      <c r="O7" s="106"/>
    </row>
    <row r="8" spans="1:15" ht="29.1" customHeight="1">
      <c r="A8" s="19" t="s">
        <v>118</v>
      </c>
      <c r="B8" s="99">
        <v>124</v>
      </c>
      <c r="C8" s="99">
        <v>128</v>
      </c>
      <c r="D8" s="99" t="s">
        <v>330</v>
      </c>
      <c r="E8" s="19">
        <v>136</v>
      </c>
      <c r="F8" s="99">
        <v>140</v>
      </c>
      <c r="G8" s="99">
        <v>146</v>
      </c>
      <c r="H8" s="261"/>
      <c r="I8" s="164" t="s">
        <v>330</v>
      </c>
      <c r="J8" s="29" t="s">
        <v>119</v>
      </c>
      <c r="K8" s="29" t="s">
        <v>120</v>
      </c>
      <c r="L8" s="29" t="s">
        <v>119</v>
      </c>
      <c r="M8" s="29"/>
      <c r="N8" s="29"/>
      <c r="O8" s="107"/>
    </row>
    <row r="9" spans="1:15" ht="29.1" customHeight="1">
      <c r="A9" s="19" t="s">
        <v>121</v>
      </c>
      <c r="B9" s="99">
        <v>138</v>
      </c>
      <c r="C9" s="99">
        <v>142</v>
      </c>
      <c r="D9" s="99" t="s">
        <v>331</v>
      </c>
      <c r="E9" s="19">
        <v>150</v>
      </c>
      <c r="F9" s="99">
        <v>155</v>
      </c>
      <c r="G9" s="99">
        <v>161</v>
      </c>
      <c r="H9" s="261"/>
      <c r="I9" s="164" t="s">
        <v>331</v>
      </c>
      <c r="J9" s="29" t="s">
        <v>120</v>
      </c>
      <c r="K9" s="29" t="s">
        <v>116</v>
      </c>
      <c r="L9" s="29" t="s">
        <v>119</v>
      </c>
      <c r="M9" s="29"/>
      <c r="N9" s="29"/>
      <c r="O9" s="107"/>
    </row>
    <row r="10" spans="1:15" ht="29.1" customHeight="1">
      <c r="A10" s="19" t="s">
        <v>122</v>
      </c>
      <c r="B10" s="99">
        <v>81.5</v>
      </c>
      <c r="C10" s="99">
        <v>82.5</v>
      </c>
      <c r="D10" s="99">
        <v>84</v>
      </c>
      <c r="E10" s="19">
        <v>85.5</v>
      </c>
      <c r="F10" s="99">
        <v>87</v>
      </c>
      <c r="G10" s="99">
        <v>88.1</v>
      </c>
      <c r="H10" s="261"/>
      <c r="I10" s="164">
        <v>84</v>
      </c>
      <c r="J10" s="29" t="s">
        <v>116</v>
      </c>
      <c r="K10" s="29" t="s">
        <v>123</v>
      </c>
      <c r="L10" s="29" t="s">
        <v>124</v>
      </c>
      <c r="M10" s="27"/>
      <c r="N10" s="27"/>
      <c r="O10" s="106"/>
    </row>
    <row r="11" spans="1:15" ht="29.1" customHeight="1">
      <c r="A11" s="19" t="s">
        <v>125</v>
      </c>
      <c r="B11" s="99">
        <v>21.4</v>
      </c>
      <c r="C11" s="99">
        <v>22.2</v>
      </c>
      <c r="D11" s="99">
        <v>23</v>
      </c>
      <c r="E11" s="19">
        <v>23.8</v>
      </c>
      <c r="F11" s="99">
        <v>24.6</v>
      </c>
      <c r="G11" s="99">
        <v>25.900000000000002</v>
      </c>
      <c r="H11" s="261"/>
      <c r="I11" s="164">
        <v>23</v>
      </c>
      <c r="J11" s="29" t="s">
        <v>119</v>
      </c>
      <c r="K11" s="29" t="s">
        <v>126</v>
      </c>
      <c r="L11" s="29" t="s">
        <v>119</v>
      </c>
      <c r="M11" s="29"/>
      <c r="N11" s="29"/>
      <c r="O11" s="107"/>
    </row>
    <row r="12" spans="1:15" ht="29.1" customHeight="1">
      <c r="A12" s="19" t="s">
        <v>127</v>
      </c>
      <c r="B12" s="99">
        <v>8</v>
      </c>
      <c r="C12" s="99">
        <v>8.5</v>
      </c>
      <c r="D12" s="99">
        <v>9</v>
      </c>
      <c r="E12" s="19">
        <v>9.5</v>
      </c>
      <c r="F12" s="99">
        <v>10</v>
      </c>
      <c r="G12" s="99">
        <v>10.7</v>
      </c>
      <c r="H12" s="261"/>
      <c r="I12" s="164">
        <v>9</v>
      </c>
      <c r="J12" s="29" t="s">
        <v>119</v>
      </c>
      <c r="K12" s="29" t="s">
        <v>119</v>
      </c>
      <c r="L12" s="29" t="s">
        <v>119</v>
      </c>
      <c r="M12" s="29"/>
      <c r="N12" s="29"/>
      <c r="O12" s="107"/>
    </row>
    <row r="13" spans="1:15" ht="29.1" customHeight="1">
      <c r="A13" s="170" t="s">
        <v>323</v>
      </c>
      <c r="B13" s="99">
        <v>18.5</v>
      </c>
      <c r="C13" s="99">
        <v>18.5</v>
      </c>
      <c r="D13" s="99">
        <v>18.5</v>
      </c>
      <c r="E13" s="19">
        <v>18.5</v>
      </c>
      <c r="F13" s="99">
        <v>18.5</v>
      </c>
      <c r="G13" s="99">
        <v>18.5</v>
      </c>
      <c r="H13" s="261"/>
      <c r="I13" s="164">
        <v>18.5</v>
      </c>
      <c r="J13" s="29"/>
      <c r="K13" s="29"/>
      <c r="L13" s="29"/>
      <c r="M13" s="29"/>
      <c r="N13" s="29"/>
      <c r="O13" s="107"/>
    </row>
    <row r="14" spans="1:15" ht="29.1" customHeight="1">
      <c r="A14" s="19" t="s">
        <v>128</v>
      </c>
      <c r="B14" s="99">
        <v>52</v>
      </c>
      <c r="C14" s="99">
        <v>53</v>
      </c>
      <c r="D14" s="99">
        <v>54</v>
      </c>
      <c r="E14" s="19">
        <v>55</v>
      </c>
      <c r="F14" s="99">
        <v>56</v>
      </c>
      <c r="G14" s="99">
        <v>57.5</v>
      </c>
      <c r="H14" s="261"/>
      <c r="I14" s="164">
        <v>54</v>
      </c>
      <c r="J14" s="29" t="s">
        <v>119</v>
      </c>
      <c r="K14" s="29" t="s">
        <v>120</v>
      </c>
      <c r="L14" s="29" t="s">
        <v>116</v>
      </c>
      <c r="M14" s="29"/>
      <c r="N14" s="29"/>
      <c r="O14" s="107"/>
    </row>
    <row r="15" spans="1:15" ht="29.1" customHeight="1">
      <c r="A15" s="171" t="s">
        <v>129</v>
      </c>
      <c r="B15" s="100">
        <v>31</v>
      </c>
      <c r="C15" s="101">
        <v>31.5</v>
      </c>
      <c r="D15" s="101">
        <v>32</v>
      </c>
      <c r="E15" s="102">
        <v>32.5</v>
      </c>
      <c r="F15" s="101">
        <v>33</v>
      </c>
      <c r="G15" s="101">
        <v>33.5</v>
      </c>
      <c r="H15" s="261"/>
      <c r="I15" s="164">
        <v>32</v>
      </c>
      <c r="J15" s="29" t="s">
        <v>117</v>
      </c>
      <c r="K15" s="29" t="s">
        <v>119</v>
      </c>
      <c r="L15" s="29" t="s">
        <v>119</v>
      </c>
      <c r="M15" s="29"/>
      <c r="N15" s="29"/>
      <c r="O15" s="107"/>
    </row>
    <row r="16" spans="1:15" ht="29.1" customHeight="1">
      <c r="A16" s="164" t="s">
        <v>130</v>
      </c>
      <c r="B16" s="29">
        <v>22</v>
      </c>
      <c r="C16" s="29">
        <v>22.5</v>
      </c>
      <c r="D16" s="29">
        <v>23</v>
      </c>
      <c r="E16" s="29">
        <v>23.5</v>
      </c>
      <c r="F16" s="29">
        <v>24</v>
      </c>
      <c r="G16" s="29">
        <v>24.75</v>
      </c>
      <c r="H16" s="261"/>
      <c r="I16" s="164">
        <v>23</v>
      </c>
      <c r="J16" s="29" t="s">
        <v>117</v>
      </c>
      <c r="K16" s="29" t="s">
        <v>131</v>
      </c>
      <c r="L16" s="29" t="s">
        <v>131</v>
      </c>
      <c r="M16" s="29"/>
      <c r="N16" s="29"/>
      <c r="O16" s="107"/>
    </row>
    <row r="17" spans="1:15" ht="29.1" customHeight="1">
      <c r="A17" s="164" t="s">
        <v>324</v>
      </c>
      <c r="B17" s="29">
        <v>14</v>
      </c>
      <c r="C17" s="29">
        <v>14</v>
      </c>
      <c r="D17" s="29">
        <v>15</v>
      </c>
      <c r="E17" s="29">
        <v>15</v>
      </c>
      <c r="F17" s="29">
        <v>16.5</v>
      </c>
      <c r="G17" s="29">
        <v>16.5</v>
      </c>
      <c r="H17" s="262"/>
      <c r="I17" s="169">
        <v>15</v>
      </c>
      <c r="J17" s="167"/>
      <c r="K17" s="167"/>
      <c r="L17" s="167"/>
      <c r="M17" s="167"/>
      <c r="N17" s="167"/>
      <c r="O17" s="168"/>
    </row>
    <row r="18" spans="1:15" ht="15.6">
      <c r="A18" s="20" t="s">
        <v>85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15.6">
      <c r="A19" s="17" t="s">
        <v>132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5.6">
      <c r="A20" s="21" t="s">
        <v>133</v>
      </c>
      <c r="B20" s="21"/>
      <c r="C20" s="21"/>
      <c r="D20" s="21"/>
      <c r="E20" s="21"/>
      <c r="F20" s="21"/>
      <c r="G20" s="21"/>
      <c r="H20" s="21"/>
      <c r="I20" s="21"/>
      <c r="J20" s="20" t="s">
        <v>332</v>
      </c>
      <c r="K20" s="37"/>
      <c r="L20" s="20" t="s">
        <v>134</v>
      </c>
      <c r="M20" s="20"/>
      <c r="N20" s="20" t="s">
        <v>135</v>
      </c>
      <c r="O20" s="17" t="s">
        <v>321</v>
      </c>
    </row>
    <row r="21" spans="1:15" ht="18.899999999999999" customHeight="1">
      <c r="A21" s="17" t="s">
        <v>136</v>
      </c>
    </row>
  </sheetData>
  <mergeCells count="8">
    <mergeCell ref="A1:O1"/>
    <mergeCell ref="F2:G2"/>
    <mergeCell ref="J3:O3"/>
    <mergeCell ref="A3:A5"/>
    <mergeCell ref="H2:H17"/>
    <mergeCell ref="J2:O2"/>
    <mergeCell ref="B2:D2"/>
    <mergeCell ref="B3:G3"/>
  </mergeCells>
  <phoneticPr fontId="2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38"/>
  </cols>
  <sheetData>
    <row r="1" spans="1:11" ht="22.5" customHeight="1">
      <c r="A1" s="264" t="s">
        <v>137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>
      <c r="A2" s="65" t="s">
        <v>18</v>
      </c>
      <c r="B2" s="182"/>
      <c r="C2" s="182"/>
      <c r="D2" s="183" t="s">
        <v>19</v>
      </c>
      <c r="E2" s="183"/>
      <c r="F2" s="182"/>
      <c r="G2" s="182"/>
      <c r="H2" s="66" t="s">
        <v>20</v>
      </c>
      <c r="I2" s="184"/>
      <c r="J2" s="184"/>
      <c r="K2" s="185"/>
    </row>
    <row r="3" spans="1:11" ht="16.5" customHeight="1">
      <c r="A3" s="186" t="s">
        <v>21</v>
      </c>
      <c r="B3" s="187"/>
      <c r="C3" s="188"/>
      <c r="D3" s="189" t="s">
        <v>22</v>
      </c>
      <c r="E3" s="190"/>
      <c r="F3" s="190"/>
      <c r="G3" s="191"/>
      <c r="H3" s="189" t="s">
        <v>23</v>
      </c>
      <c r="I3" s="190"/>
      <c r="J3" s="190"/>
      <c r="K3" s="191"/>
    </row>
    <row r="4" spans="1:11" ht="16.5" customHeight="1">
      <c r="A4" s="69" t="s">
        <v>24</v>
      </c>
      <c r="B4" s="265"/>
      <c r="C4" s="266"/>
      <c r="D4" s="194" t="s">
        <v>26</v>
      </c>
      <c r="E4" s="195"/>
      <c r="F4" s="198"/>
      <c r="G4" s="197"/>
      <c r="H4" s="194" t="s">
        <v>138</v>
      </c>
      <c r="I4" s="195"/>
      <c r="J4" s="83" t="s">
        <v>28</v>
      </c>
      <c r="K4" s="92" t="s">
        <v>29</v>
      </c>
    </row>
    <row r="5" spans="1:11" ht="16.5" customHeight="1">
      <c r="A5" s="71" t="s">
        <v>30</v>
      </c>
      <c r="B5" s="267"/>
      <c r="C5" s="268"/>
      <c r="D5" s="194" t="s">
        <v>139</v>
      </c>
      <c r="E5" s="195"/>
      <c r="F5" s="265"/>
      <c r="G5" s="266"/>
      <c r="H5" s="194" t="s">
        <v>140</v>
      </c>
      <c r="I5" s="195"/>
      <c r="J5" s="83" t="s">
        <v>28</v>
      </c>
      <c r="K5" s="92" t="s">
        <v>29</v>
      </c>
    </row>
    <row r="6" spans="1:11" ht="16.5" customHeight="1">
      <c r="A6" s="69" t="s">
        <v>35</v>
      </c>
      <c r="B6" s="72"/>
      <c r="C6" s="73"/>
      <c r="D6" s="194" t="s">
        <v>141</v>
      </c>
      <c r="E6" s="195"/>
      <c r="F6" s="265"/>
      <c r="G6" s="266"/>
      <c r="H6" s="269" t="s">
        <v>142</v>
      </c>
      <c r="I6" s="270"/>
      <c r="J6" s="270"/>
      <c r="K6" s="271"/>
    </row>
    <row r="7" spans="1:11" ht="16.5" customHeight="1">
      <c r="A7" s="69" t="s">
        <v>38</v>
      </c>
      <c r="B7" s="265"/>
      <c r="C7" s="266"/>
      <c r="D7" s="69" t="s">
        <v>143</v>
      </c>
      <c r="E7" s="70"/>
      <c r="F7" s="265"/>
      <c r="G7" s="266"/>
      <c r="H7" s="272"/>
      <c r="I7" s="192"/>
      <c r="J7" s="192"/>
      <c r="K7" s="193"/>
    </row>
    <row r="8" spans="1:11" ht="16.5" customHeight="1">
      <c r="A8" s="76"/>
      <c r="B8" s="203"/>
      <c r="C8" s="204"/>
      <c r="D8" s="205" t="s">
        <v>41</v>
      </c>
      <c r="E8" s="206"/>
      <c r="F8" s="273"/>
      <c r="G8" s="274"/>
      <c r="H8" s="275"/>
      <c r="I8" s="276"/>
      <c r="J8" s="276"/>
      <c r="K8" s="277"/>
    </row>
    <row r="9" spans="1:11" ht="16.5" customHeight="1">
      <c r="A9" s="278" t="s">
        <v>144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77" t="s">
        <v>45</v>
      </c>
      <c r="B10" s="78" t="s">
        <v>46</v>
      </c>
      <c r="C10" s="79" t="s">
        <v>47</v>
      </c>
      <c r="D10" s="80"/>
      <c r="E10" s="81" t="s">
        <v>50</v>
      </c>
      <c r="F10" s="78" t="s">
        <v>46</v>
      </c>
      <c r="G10" s="79" t="s">
        <v>47</v>
      </c>
      <c r="H10" s="78"/>
      <c r="I10" s="81" t="s">
        <v>48</v>
      </c>
      <c r="J10" s="78" t="s">
        <v>46</v>
      </c>
      <c r="K10" s="94" t="s">
        <v>47</v>
      </c>
    </row>
    <row r="11" spans="1:11" ht="16.5" customHeight="1">
      <c r="A11" s="71" t="s">
        <v>51</v>
      </c>
      <c r="B11" s="82" t="s">
        <v>46</v>
      </c>
      <c r="C11" s="83" t="s">
        <v>47</v>
      </c>
      <c r="D11" s="84"/>
      <c r="E11" s="85" t="s">
        <v>53</v>
      </c>
      <c r="F11" s="82" t="s">
        <v>46</v>
      </c>
      <c r="G11" s="83" t="s">
        <v>47</v>
      </c>
      <c r="H11" s="82"/>
      <c r="I11" s="85" t="s">
        <v>58</v>
      </c>
      <c r="J11" s="82" t="s">
        <v>46</v>
      </c>
      <c r="K11" s="92" t="s">
        <v>47</v>
      </c>
    </row>
    <row r="12" spans="1:11" ht="16.5" customHeight="1">
      <c r="A12" s="205" t="s">
        <v>85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3"/>
    </row>
    <row r="13" spans="1:11" ht="16.5" customHeight="1">
      <c r="A13" s="279" t="s">
        <v>145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/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6.5" customHeight="1">
      <c r="A17" s="279" t="s">
        <v>146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6.5" customHeight="1">
      <c r="A21" s="291" t="s">
        <v>82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>
      <c r="A22" s="292" t="s">
        <v>83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2" t="s">
        <v>84</v>
      </c>
      <c r="B23" s="233"/>
      <c r="C23" s="83" t="s">
        <v>28</v>
      </c>
      <c r="D23" s="83" t="s">
        <v>29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194" t="s">
        <v>147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>
      <c r="A26" s="278" t="s">
        <v>92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67" t="s">
        <v>93</v>
      </c>
      <c r="B27" s="79" t="s">
        <v>56</v>
      </c>
      <c r="C27" s="79" t="s">
        <v>57</v>
      </c>
      <c r="D27" s="79" t="s">
        <v>49</v>
      </c>
      <c r="E27" s="68" t="s">
        <v>94</v>
      </c>
      <c r="F27" s="79" t="s">
        <v>56</v>
      </c>
      <c r="G27" s="79" t="s">
        <v>57</v>
      </c>
      <c r="H27" s="79" t="s">
        <v>49</v>
      </c>
      <c r="I27" s="68" t="s">
        <v>95</v>
      </c>
      <c r="J27" s="79" t="s">
        <v>56</v>
      </c>
      <c r="K27" s="94" t="s">
        <v>57</v>
      </c>
    </row>
    <row r="28" spans="1:11" ht="16.5" customHeight="1">
      <c r="A28" s="74" t="s">
        <v>48</v>
      </c>
      <c r="B28" s="83" t="s">
        <v>56</v>
      </c>
      <c r="C28" s="83" t="s">
        <v>57</v>
      </c>
      <c r="D28" s="83" t="s">
        <v>49</v>
      </c>
      <c r="E28" s="87" t="s">
        <v>55</v>
      </c>
      <c r="F28" s="83" t="s">
        <v>56</v>
      </c>
      <c r="G28" s="83" t="s">
        <v>57</v>
      </c>
      <c r="H28" s="83" t="s">
        <v>49</v>
      </c>
      <c r="I28" s="87" t="s">
        <v>66</v>
      </c>
      <c r="J28" s="83" t="s">
        <v>56</v>
      </c>
      <c r="K28" s="92" t="s">
        <v>57</v>
      </c>
    </row>
    <row r="29" spans="1:11" ht="16.5" customHeight="1">
      <c r="A29" s="194" t="s">
        <v>59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98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278" t="s">
        <v>148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02"/>
    </row>
    <row r="34" spans="1:11" ht="17.25" customHeight="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02"/>
    </row>
    <row r="35" spans="1:11" ht="17.25" customHeight="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02"/>
    </row>
    <row r="36" spans="1:11" ht="17.25" customHeight="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02"/>
    </row>
    <row r="37" spans="1:11" ht="17.25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02"/>
    </row>
    <row r="38" spans="1:11" ht="17.2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02"/>
    </row>
    <row r="39" spans="1:11" ht="17.25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02"/>
    </row>
    <row r="40" spans="1:11" ht="17.2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02"/>
    </row>
    <row r="41" spans="1:11" ht="17.2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02"/>
    </row>
    <row r="42" spans="1:11" ht="17.25" customHeight="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02"/>
    </row>
    <row r="43" spans="1:11" ht="17.25" customHeight="1">
      <c r="A43" s="243" t="s">
        <v>91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278" t="s">
        <v>149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302" t="s">
        <v>85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>
      <c r="A48" s="88" t="s">
        <v>97</v>
      </c>
      <c r="B48" s="305" t="s">
        <v>98</v>
      </c>
      <c r="C48" s="305"/>
      <c r="D48" s="89" t="s">
        <v>99</v>
      </c>
      <c r="E48" s="90"/>
      <c r="F48" s="89" t="s">
        <v>101</v>
      </c>
      <c r="G48" s="91"/>
      <c r="H48" s="306" t="s">
        <v>103</v>
      </c>
      <c r="I48" s="306"/>
      <c r="J48" s="305"/>
      <c r="K48" s="307"/>
    </row>
    <row r="49" spans="1:11" ht="16.5" customHeight="1">
      <c r="A49" s="210" t="s">
        <v>104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>
      <c r="A52" s="88" t="s">
        <v>97</v>
      </c>
      <c r="B52" s="305" t="s">
        <v>98</v>
      </c>
      <c r="C52" s="305"/>
      <c r="D52" s="89" t="s">
        <v>99</v>
      </c>
      <c r="E52" s="89"/>
      <c r="F52" s="89" t="s">
        <v>101</v>
      </c>
      <c r="G52" s="89"/>
      <c r="H52" s="306" t="s">
        <v>103</v>
      </c>
      <c r="I52" s="306"/>
      <c r="J52" s="314"/>
      <c r="K52" s="31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workbookViewId="0">
      <selection activeCell="B2" sqref="B2:G2"/>
    </sheetView>
  </sheetViews>
  <sheetFormatPr defaultColWidth="9" defaultRowHeight="26.1" customHeight="1"/>
  <cols>
    <col min="1" max="1" width="17.09765625" style="17" customWidth="1"/>
    <col min="2" max="7" width="9.3984375" style="17" customWidth="1"/>
    <col min="8" max="8" width="1.3984375" style="17" customWidth="1"/>
    <col min="9" max="9" width="16.5" style="17" customWidth="1"/>
    <col min="10" max="10" width="17" style="17" customWidth="1"/>
    <col min="11" max="11" width="18.5" style="17" customWidth="1"/>
    <col min="12" max="12" width="16.59765625" style="17" customWidth="1"/>
    <col min="13" max="13" width="14.09765625" style="17" customWidth="1"/>
    <col min="14" max="14" width="16.3984375" style="17" customWidth="1"/>
    <col min="15" max="16384" width="9" style="17"/>
  </cols>
  <sheetData>
    <row r="1" spans="1:14" ht="30" customHeight="1" thickBot="1">
      <c r="A1" s="255" t="s">
        <v>106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 thickTop="1">
      <c r="A2" s="18" t="s">
        <v>24</v>
      </c>
      <c r="B2" s="263" t="s">
        <v>25</v>
      </c>
      <c r="C2" s="263"/>
      <c r="D2" s="263"/>
      <c r="E2" s="172" t="s">
        <v>30</v>
      </c>
      <c r="F2" s="257" t="s">
        <v>31</v>
      </c>
      <c r="G2" s="257"/>
      <c r="H2" s="318"/>
      <c r="I2" s="22" t="s">
        <v>20</v>
      </c>
      <c r="J2" s="316"/>
      <c r="K2" s="316"/>
      <c r="L2" s="316"/>
      <c r="M2" s="316"/>
      <c r="N2" s="317"/>
    </row>
    <row r="3" spans="1:14" ht="29.1" customHeight="1">
      <c r="A3" s="258" t="s">
        <v>108</v>
      </c>
      <c r="B3" s="258" t="s">
        <v>109</v>
      </c>
      <c r="C3" s="258"/>
      <c r="D3" s="258"/>
      <c r="E3" s="258"/>
      <c r="F3" s="258"/>
      <c r="G3" s="258"/>
      <c r="H3" s="319"/>
      <c r="I3" s="258" t="s">
        <v>110</v>
      </c>
      <c r="J3" s="258"/>
      <c r="K3" s="258"/>
      <c r="L3" s="258"/>
      <c r="M3" s="258"/>
      <c r="N3" s="259"/>
    </row>
    <row r="4" spans="1:14" ht="29.1" customHeight="1">
      <c r="A4" s="258"/>
      <c r="B4" s="97" t="s">
        <v>72</v>
      </c>
      <c r="C4" s="97" t="s">
        <v>73</v>
      </c>
      <c r="D4" s="97" t="s">
        <v>74</v>
      </c>
      <c r="E4" s="98" t="s">
        <v>75</v>
      </c>
      <c r="F4" s="97" t="s">
        <v>76</v>
      </c>
      <c r="G4" s="97" t="s">
        <v>77</v>
      </c>
      <c r="H4" s="319"/>
      <c r="I4" s="23"/>
      <c r="J4" s="23"/>
      <c r="K4" s="23"/>
      <c r="L4" s="23"/>
      <c r="M4" s="23"/>
      <c r="N4" s="24"/>
    </row>
    <row r="5" spans="1:14" ht="29.1" customHeight="1">
      <c r="A5" s="258"/>
      <c r="B5" s="99" t="s">
        <v>325</v>
      </c>
      <c r="C5" s="99" t="s">
        <v>326</v>
      </c>
      <c r="D5" s="99" t="s">
        <v>111</v>
      </c>
      <c r="E5" s="98" t="s">
        <v>327</v>
      </c>
      <c r="F5" s="99" t="s">
        <v>328</v>
      </c>
      <c r="G5" s="99" t="s">
        <v>329</v>
      </c>
      <c r="H5" s="319"/>
      <c r="I5" s="25"/>
      <c r="J5" s="25"/>
      <c r="K5" s="25"/>
      <c r="L5" s="25"/>
      <c r="M5" s="25"/>
      <c r="N5" s="26"/>
    </row>
    <row r="6" spans="1:14" ht="29.1" customHeight="1">
      <c r="A6" s="19" t="s">
        <v>115</v>
      </c>
      <c r="B6" s="99">
        <v>43</v>
      </c>
      <c r="C6" s="99">
        <v>44</v>
      </c>
      <c r="D6" s="99">
        <v>46</v>
      </c>
      <c r="E6" s="19">
        <v>48</v>
      </c>
      <c r="F6" s="99">
        <v>50</v>
      </c>
      <c r="G6" s="99">
        <v>51</v>
      </c>
      <c r="H6" s="319"/>
      <c r="I6" s="27"/>
      <c r="J6" s="27"/>
      <c r="K6" s="27"/>
      <c r="L6" s="27"/>
      <c r="M6" s="27"/>
      <c r="N6" s="28"/>
    </row>
    <row r="7" spans="1:14" ht="29.1" customHeight="1">
      <c r="A7" s="170" t="s">
        <v>322</v>
      </c>
      <c r="B7" s="99">
        <v>57</v>
      </c>
      <c r="C7" s="99">
        <v>58</v>
      </c>
      <c r="D7" s="99">
        <v>60</v>
      </c>
      <c r="E7" s="19">
        <v>62</v>
      </c>
      <c r="F7" s="99">
        <v>64</v>
      </c>
      <c r="G7" s="99">
        <v>65</v>
      </c>
      <c r="H7" s="319"/>
      <c r="I7" s="29"/>
      <c r="J7" s="29"/>
      <c r="K7" s="29"/>
      <c r="L7" s="29"/>
      <c r="M7" s="29"/>
      <c r="N7" s="30"/>
    </row>
    <row r="8" spans="1:14" ht="29.1" customHeight="1">
      <c r="A8" s="19" t="s">
        <v>118</v>
      </c>
      <c r="B8" s="99">
        <v>124</v>
      </c>
      <c r="C8" s="99">
        <v>128</v>
      </c>
      <c r="D8" s="99" t="s">
        <v>330</v>
      </c>
      <c r="E8" s="19">
        <v>136</v>
      </c>
      <c r="F8" s="99">
        <v>140</v>
      </c>
      <c r="G8" s="99">
        <v>146</v>
      </c>
      <c r="H8" s="319"/>
      <c r="I8" s="29"/>
      <c r="J8" s="29"/>
      <c r="K8" s="29"/>
      <c r="L8" s="29"/>
      <c r="M8" s="29"/>
      <c r="N8" s="31"/>
    </row>
    <row r="9" spans="1:14" ht="29.1" customHeight="1">
      <c r="A9" s="19" t="s">
        <v>121</v>
      </c>
      <c r="B9" s="99">
        <v>138</v>
      </c>
      <c r="C9" s="99">
        <v>142</v>
      </c>
      <c r="D9" s="99" t="s">
        <v>331</v>
      </c>
      <c r="E9" s="19">
        <v>150</v>
      </c>
      <c r="F9" s="99">
        <v>155</v>
      </c>
      <c r="G9" s="99">
        <v>161</v>
      </c>
      <c r="H9" s="319"/>
      <c r="I9" s="27"/>
      <c r="J9" s="27"/>
      <c r="K9" s="27"/>
      <c r="L9" s="27"/>
      <c r="M9" s="27"/>
      <c r="N9" s="32"/>
    </row>
    <row r="10" spans="1:14" ht="29.1" customHeight="1">
      <c r="A10" s="19" t="s">
        <v>122</v>
      </c>
      <c r="B10" s="99">
        <v>81.5</v>
      </c>
      <c r="C10" s="99">
        <v>82.5</v>
      </c>
      <c r="D10" s="99">
        <v>84</v>
      </c>
      <c r="E10" s="19">
        <v>85.5</v>
      </c>
      <c r="F10" s="99">
        <v>87</v>
      </c>
      <c r="G10" s="99">
        <v>88.1</v>
      </c>
      <c r="H10" s="319"/>
      <c r="I10" s="29"/>
      <c r="J10" s="29"/>
      <c r="K10" s="29"/>
      <c r="L10" s="29"/>
      <c r="M10" s="29"/>
      <c r="N10" s="31"/>
    </row>
    <row r="11" spans="1:14" ht="29.1" customHeight="1">
      <c r="A11" s="19" t="s">
        <v>125</v>
      </c>
      <c r="B11" s="99">
        <v>21.4</v>
      </c>
      <c r="C11" s="99">
        <v>22.2</v>
      </c>
      <c r="D11" s="99">
        <v>23</v>
      </c>
      <c r="E11" s="19">
        <v>23.8</v>
      </c>
      <c r="F11" s="99">
        <v>24.6</v>
      </c>
      <c r="G11" s="99">
        <v>25.900000000000002</v>
      </c>
      <c r="H11" s="319"/>
      <c r="I11" s="29"/>
      <c r="J11" s="29"/>
      <c r="K11" s="29"/>
      <c r="L11" s="29"/>
      <c r="M11" s="29"/>
      <c r="N11" s="31"/>
    </row>
    <row r="12" spans="1:14" ht="29.1" customHeight="1">
      <c r="A12" s="19" t="s">
        <v>127</v>
      </c>
      <c r="B12" s="99">
        <v>8</v>
      </c>
      <c r="C12" s="99">
        <v>8.5</v>
      </c>
      <c r="D12" s="99">
        <v>9</v>
      </c>
      <c r="E12" s="19">
        <v>9.5</v>
      </c>
      <c r="F12" s="99">
        <v>10</v>
      </c>
      <c r="G12" s="99">
        <v>10.7</v>
      </c>
      <c r="H12" s="319"/>
      <c r="I12" s="29"/>
      <c r="J12" s="29"/>
      <c r="K12" s="29"/>
      <c r="L12" s="29"/>
      <c r="M12" s="29"/>
      <c r="N12" s="31"/>
    </row>
    <row r="13" spans="1:14" ht="29.1" customHeight="1">
      <c r="A13" s="170" t="s">
        <v>323</v>
      </c>
      <c r="B13" s="99">
        <v>18.5</v>
      </c>
      <c r="C13" s="99">
        <v>18.5</v>
      </c>
      <c r="D13" s="99">
        <v>18.5</v>
      </c>
      <c r="E13" s="19">
        <v>18.5</v>
      </c>
      <c r="F13" s="99">
        <v>18.5</v>
      </c>
      <c r="G13" s="99">
        <v>18.5</v>
      </c>
      <c r="H13" s="319"/>
      <c r="I13" s="29"/>
      <c r="J13" s="29"/>
      <c r="K13" s="29"/>
      <c r="L13" s="29"/>
      <c r="M13" s="29"/>
      <c r="N13" s="31"/>
    </row>
    <row r="14" spans="1:14" ht="29.1" customHeight="1">
      <c r="A14" s="19" t="s">
        <v>128</v>
      </c>
      <c r="B14" s="99">
        <v>52</v>
      </c>
      <c r="C14" s="99">
        <v>53</v>
      </c>
      <c r="D14" s="99">
        <v>54</v>
      </c>
      <c r="E14" s="19">
        <v>55</v>
      </c>
      <c r="F14" s="99">
        <v>56</v>
      </c>
      <c r="G14" s="99">
        <v>57.5</v>
      </c>
      <c r="H14" s="319"/>
      <c r="I14" s="29"/>
      <c r="J14" s="29"/>
      <c r="K14" s="29"/>
      <c r="L14" s="29"/>
      <c r="M14" s="29"/>
      <c r="N14" s="31"/>
    </row>
    <row r="15" spans="1:14" ht="29.1" customHeight="1">
      <c r="A15" s="171" t="s">
        <v>129</v>
      </c>
      <c r="B15" s="100">
        <v>31</v>
      </c>
      <c r="C15" s="101">
        <v>31.5</v>
      </c>
      <c r="D15" s="101">
        <v>32</v>
      </c>
      <c r="E15" s="102">
        <v>32.5</v>
      </c>
      <c r="F15" s="101">
        <v>33</v>
      </c>
      <c r="G15" s="101">
        <v>33.5</v>
      </c>
      <c r="H15" s="319"/>
      <c r="I15" s="29"/>
      <c r="J15" s="29"/>
      <c r="K15" s="29"/>
      <c r="L15" s="29"/>
      <c r="M15" s="29"/>
      <c r="N15" s="31"/>
    </row>
    <row r="16" spans="1:14" ht="29.1" customHeight="1">
      <c r="A16" s="164" t="s">
        <v>130</v>
      </c>
      <c r="B16" s="29">
        <v>22</v>
      </c>
      <c r="C16" s="29">
        <v>22.5</v>
      </c>
      <c r="D16" s="29">
        <v>23</v>
      </c>
      <c r="E16" s="29">
        <v>23.5</v>
      </c>
      <c r="F16" s="29">
        <v>24</v>
      </c>
      <c r="G16" s="29">
        <v>24.75</v>
      </c>
      <c r="H16" s="319"/>
      <c r="I16" s="29"/>
      <c r="J16" s="29"/>
      <c r="K16" s="29"/>
      <c r="L16" s="29"/>
      <c r="M16" s="29"/>
      <c r="N16" s="31"/>
    </row>
    <row r="17" spans="1:14" ht="29.1" customHeight="1" thickBot="1">
      <c r="A17" s="164" t="s">
        <v>324</v>
      </c>
      <c r="B17" s="29">
        <v>14</v>
      </c>
      <c r="C17" s="29">
        <v>14</v>
      </c>
      <c r="D17" s="29">
        <v>15</v>
      </c>
      <c r="E17" s="29">
        <v>15</v>
      </c>
      <c r="F17" s="29">
        <v>16.5</v>
      </c>
      <c r="G17" s="29">
        <v>16.5</v>
      </c>
      <c r="H17" s="320"/>
      <c r="I17" s="33"/>
      <c r="J17" s="34"/>
      <c r="K17" s="35"/>
      <c r="L17" s="34"/>
      <c r="M17" s="34"/>
      <c r="N17" s="36"/>
    </row>
    <row r="18" spans="1:14" ht="16.2" thickTop="1">
      <c r="A18" s="20" t="s">
        <v>85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.6">
      <c r="A19" s="17" t="s">
        <v>132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.6">
      <c r="A20" s="21" t="s">
        <v>133</v>
      </c>
      <c r="B20" s="21"/>
      <c r="C20" s="21"/>
      <c r="D20" s="21"/>
      <c r="E20" s="21"/>
      <c r="F20" s="21"/>
      <c r="G20" s="21"/>
      <c r="H20" s="21"/>
      <c r="I20" s="20" t="s">
        <v>150</v>
      </c>
      <c r="J20" s="37"/>
      <c r="K20" s="20" t="s">
        <v>151</v>
      </c>
      <c r="L20" s="20"/>
      <c r="M20" s="20" t="s">
        <v>135</v>
      </c>
    </row>
    <row r="21" spans="1:14" ht="18.899999999999999" customHeight="1">
      <c r="A21" s="17" t="s">
        <v>136</v>
      </c>
    </row>
  </sheetData>
  <mergeCells count="8">
    <mergeCell ref="A1:N1"/>
    <mergeCell ref="J2:N2"/>
    <mergeCell ref="B3:G3"/>
    <mergeCell ref="I3:N3"/>
    <mergeCell ref="A3:A5"/>
    <mergeCell ref="H2:H17"/>
    <mergeCell ref="B2:D2"/>
    <mergeCell ref="F2:G2"/>
  </mergeCells>
  <phoneticPr fontId="2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90" zoomScaleNormal="90" workbookViewId="0">
      <selection activeCell="B2" sqref="B2:G2"/>
    </sheetView>
  </sheetViews>
  <sheetFormatPr defaultColWidth="9" defaultRowHeight="26.1" customHeight="1"/>
  <cols>
    <col min="1" max="1" width="17.09765625" style="17" customWidth="1"/>
    <col min="2" max="7" width="9.3984375" style="17" customWidth="1"/>
    <col min="8" max="8" width="1.3984375" style="17" customWidth="1"/>
    <col min="9" max="9" width="16.5" style="17" customWidth="1"/>
    <col min="10" max="10" width="17" style="17" customWidth="1"/>
    <col min="11" max="11" width="18.5" style="17" customWidth="1"/>
    <col min="12" max="12" width="16.59765625" style="17" customWidth="1"/>
    <col min="13" max="13" width="14.09765625" style="17" customWidth="1"/>
    <col min="14" max="14" width="16.3984375" style="17" customWidth="1"/>
    <col min="15" max="16384" width="9" style="17"/>
  </cols>
  <sheetData>
    <row r="1" spans="1:14" ht="30" customHeight="1" thickBot="1">
      <c r="A1" s="255" t="s">
        <v>106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 thickTop="1">
      <c r="A2" s="18" t="s">
        <v>24</v>
      </c>
      <c r="B2" s="263" t="s">
        <v>25</v>
      </c>
      <c r="C2" s="263"/>
      <c r="D2" s="263"/>
      <c r="E2" s="172" t="s">
        <v>30</v>
      </c>
      <c r="F2" s="257" t="s">
        <v>31</v>
      </c>
      <c r="G2" s="257"/>
      <c r="H2" s="318"/>
      <c r="I2" s="22" t="s">
        <v>20</v>
      </c>
      <c r="J2" s="316"/>
      <c r="K2" s="316"/>
      <c r="L2" s="316"/>
      <c r="M2" s="316"/>
      <c r="N2" s="317"/>
    </row>
    <row r="3" spans="1:14" ht="29.1" customHeight="1">
      <c r="A3" s="258" t="s">
        <v>108</v>
      </c>
      <c r="B3" s="258" t="s">
        <v>109</v>
      </c>
      <c r="C3" s="258"/>
      <c r="D3" s="258"/>
      <c r="E3" s="258"/>
      <c r="F3" s="258"/>
      <c r="G3" s="258"/>
      <c r="H3" s="319"/>
      <c r="I3" s="258" t="s">
        <v>110</v>
      </c>
      <c r="J3" s="258"/>
      <c r="K3" s="258"/>
      <c r="L3" s="258"/>
      <c r="M3" s="258"/>
      <c r="N3" s="259"/>
    </row>
    <row r="4" spans="1:14" ht="29.1" customHeight="1">
      <c r="A4" s="258"/>
      <c r="B4" s="97" t="s">
        <v>72</v>
      </c>
      <c r="C4" s="97" t="s">
        <v>73</v>
      </c>
      <c r="D4" s="97" t="s">
        <v>74</v>
      </c>
      <c r="E4" s="98" t="s">
        <v>75</v>
      </c>
      <c r="F4" s="97" t="s">
        <v>76</v>
      </c>
      <c r="G4" s="97" t="s">
        <v>77</v>
      </c>
      <c r="H4" s="319"/>
      <c r="I4" s="23"/>
      <c r="J4" s="23"/>
      <c r="K4" s="23"/>
      <c r="L4" s="23"/>
      <c r="M4" s="23"/>
      <c r="N4" s="24"/>
    </row>
    <row r="5" spans="1:14" ht="29.1" customHeight="1">
      <c r="A5" s="258"/>
      <c r="B5" s="99" t="s">
        <v>325</v>
      </c>
      <c r="C5" s="99" t="s">
        <v>326</v>
      </c>
      <c r="D5" s="99" t="s">
        <v>111</v>
      </c>
      <c r="E5" s="98" t="s">
        <v>327</v>
      </c>
      <c r="F5" s="99" t="s">
        <v>328</v>
      </c>
      <c r="G5" s="99" t="s">
        <v>329</v>
      </c>
      <c r="H5" s="319"/>
      <c r="I5" s="25"/>
      <c r="J5" s="25"/>
      <c r="K5" s="25"/>
      <c r="L5" s="25"/>
      <c r="M5" s="25"/>
      <c r="N5" s="26"/>
    </row>
    <row r="6" spans="1:14" ht="29.1" customHeight="1">
      <c r="A6" s="19" t="s">
        <v>115</v>
      </c>
      <c r="B6" s="99">
        <v>43</v>
      </c>
      <c r="C6" s="99">
        <v>44</v>
      </c>
      <c r="D6" s="99">
        <v>46</v>
      </c>
      <c r="E6" s="19">
        <v>48</v>
      </c>
      <c r="F6" s="99">
        <v>50</v>
      </c>
      <c r="G6" s="99">
        <v>51</v>
      </c>
      <c r="H6" s="319"/>
      <c r="I6" s="27"/>
      <c r="J6" s="27"/>
      <c r="K6" s="27"/>
      <c r="L6" s="27"/>
      <c r="M6" s="27"/>
      <c r="N6" s="28"/>
    </row>
    <row r="7" spans="1:14" ht="29.1" customHeight="1">
      <c r="A7" s="170" t="s">
        <v>322</v>
      </c>
      <c r="B7" s="99">
        <v>57</v>
      </c>
      <c r="C7" s="99">
        <v>58</v>
      </c>
      <c r="D7" s="99">
        <v>60</v>
      </c>
      <c r="E7" s="19">
        <v>62</v>
      </c>
      <c r="F7" s="99">
        <v>64</v>
      </c>
      <c r="G7" s="99">
        <v>65</v>
      </c>
      <c r="H7" s="319"/>
      <c r="I7" s="29"/>
      <c r="J7" s="29"/>
      <c r="K7" s="29"/>
      <c r="L7" s="29"/>
      <c r="M7" s="29"/>
      <c r="N7" s="30"/>
    </row>
    <row r="8" spans="1:14" ht="29.1" customHeight="1">
      <c r="A8" s="19" t="s">
        <v>118</v>
      </c>
      <c r="B8" s="99">
        <v>124</v>
      </c>
      <c r="C8" s="99">
        <v>128</v>
      </c>
      <c r="D8" s="99" t="s">
        <v>330</v>
      </c>
      <c r="E8" s="19">
        <v>136</v>
      </c>
      <c r="F8" s="99">
        <v>140</v>
      </c>
      <c r="G8" s="99">
        <v>146</v>
      </c>
      <c r="H8" s="319"/>
      <c r="I8" s="29"/>
      <c r="J8" s="29"/>
      <c r="K8" s="29"/>
      <c r="L8" s="29"/>
      <c r="M8" s="29"/>
      <c r="N8" s="31"/>
    </row>
    <row r="9" spans="1:14" ht="29.1" customHeight="1">
      <c r="A9" s="19" t="s">
        <v>121</v>
      </c>
      <c r="B9" s="99">
        <v>138</v>
      </c>
      <c r="C9" s="99">
        <v>142</v>
      </c>
      <c r="D9" s="99" t="s">
        <v>331</v>
      </c>
      <c r="E9" s="19">
        <v>150</v>
      </c>
      <c r="F9" s="99">
        <v>155</v>
      </c>
      <c r="G9" s="99">
        <v>161</v>
      </c>
      <c r="H9" s="319"/>
      <c r="I9" s="27"/>
      <c r="J9" s="27"/>
      <c r="K9" s="27"/>
      <c r="L9" s="27"/>
      <c r="M9" s="27"/>
      <c r="N9" s="32"/>
    </row>
    <row r="10" spans="1:14" ht="29.1" customHeight="1">
      <c r="A10" s="19" t="s">
        <v>122</v>
      </c>
      <c r="B10" s="99">
        <v>81.5</v>
      </c>
      <c r="C10" s="99">
        <v>82.5</v>
      </c>
      <c r="D10" s="99">
        <v>84</v>
      </c>
      <c r="E10" s="19">
        <v>85.5</v>
      </c>
      <c r="F10" s="99">
        <v>87</v>
      </c>
      <c r="G10" s="99">
        <v>88.1</v>
      </c>
      <c r="H10" s="319"/>
      <c r="I10" s="29"/>
      <c r="J10" s="29"/>
      <c r="K10" s="29"/>
      <c r="L10" s="29"/>
      <c r="M10" s="29"/>
      <c r="N10" s="31"/>
    </row>
    <row r="11" spans="1:14" ht="29.1" customHeight="1">
      <c r="A11" s="19" t="s">
        <v>125</v>
      </c>
      <c r="B11" s="99">
        <v>21.4</v>
      </c>
      <c r="C11" s="99">
        <v>22.2</v>
      </c>
      <c r="D11" s="99">
        <v>23</v>
      </c>
      <c r="E11" s="19">
        <v>23.8</v>
      </c>
      <c r="F11" s="99">
        <v>24.6</v>
      </c>
      <c r="G11" s="99">
        <v>25.900000000000002</v>
      </c>
      <c r="H11" s="319"/>
      <c r="I11" s="29"/>
      <c r="J11" s="29"/>
      <c r="K11" s="29"/>
      <c r="L11" s="29"/>
      <c r="M11" s="29"/>
      <c r="N11" s="31"/>
    </row>
    <row r="12" spans="1:14" ht="29.1" customHeight="1">
      <c r="A12" s="19" t="s">
        <v>127</v>
      </c>
      <c r="B12" s="99">
        <v>8</v>
      </c>
      <c r="C12" s="99">
        <v>8.5</v>
      </c>
      <c r="D12" s="99">
        <v>9</v>
      </c>
      <c r="E12" s="19">
        <v>9.5</v>
      </c>
      <c r="F12" s="99">
        <v>10</v>
      </c>
      <c r="G12" s="99">
        <v>10.7</v>
      </c>
      <c r="H12" s="319"/>
      <c r="I12" s="29"/>
      <c r="J12" s="29"/>
      <c r="K12" s="29"/>
      <c r="L12" s="29"/>
      <c r="M12" s="29"/>
      <c r="N12" s="31"/>
    </row>
    <row r="13" spans="1:14" ht="29.1" customHeight="1">
      <c r="A13" s="170" t="s">
        <v>323</v>
      </c>
      <c r="B13" s="99">
        <v>18.5</v>
      </c>
      <c r="C13" s="99">
        <v>18.5</v>
      </c>
      <c r="D13" s="99">
        <v>18.5</v>
      </c>
      <c r="E13" s="19">
        <v>18.5</v>
      </c>
      <c r="F13" s="99">
        <v>18.5</v>
      </c>
      <c r="G13" s="99">
        <v>18.5</v>
      </c>
      <c r="H13" s="319"/>
      <c r="I13" s="29"/>
      <c r="J13" s="29"/>
      <c r="K13" s="29"/>
      <c r="L13" s="29"/>
      <c r="M13" s="29"/>
      <c r="N13" s="31"/>
    </row>
    <row r="14" spans="1:14" ht="29.1" customHeight="1">
      <c r="A14" s="19" t="s">
        <v>128</v>
      </c>
      <c r="B14" s="99">
        <v>52</v>
      </c>
      <c r="C14" s="99">
        <v>53</v>
      </c>
      <c r="D14" s="99">
        <v>54</v>
      </c>
      <c r="E14" s="19">
        <v>55</v>
      </c>
      <c r="F14" s="99">
        <v>56</v>
      </c>
      <c r="G14" s="99">
        <v>57.5</v>
      </c>
      <c r="H14" s="319"/>
      <c r="I14" s="29"/>
      <c r="J14" s="29"/>
      <c r="K14" s="29"/>
      <c r="L14" s="29"/>
      <c r="M14" s="29"/>
      <c r="N14" s="31"/>
    </row>
    <row r="15" spans="1:14" ht="29.1" customHeight="1">
      <c r="A15" s="171" t="s">
        <v>129</v>
      </c>
      <c r="B15" s="100">
        <v>31</v>
      </c>
      <c r="C15" s="101">
        <v>31.5</v>
      </c>
      <c r="D15" s="101">
        <v>32</v>
      </c>
      <c r="E15" s="102">
        <v>32.5</v>
      </c>
      <c r="F15" s="101">
        <v>33</v>
      </c>
      <c r="G15" s="101">
        <v>33.5</v>
      </c>
      <c r="H15" s="319"/>
      <c r="I15" s="29"/>
      <c r="J15" s="29"/>
      <c r="K15" s="29"/>
      <c r="L15" s="29"/>
      <c r="M15" s="29"/>
      <c r="N15" s="31"/>
    </row>
    <row r="16" spans="1:14" ht="29.1" customHeight="1">
      <c r="A16" s="164" t="s">
        <v>130</v>
      </c>
      <c r="B16" s="29">
        <v>22</v>
      </c>
      <c r="C16" s="29">
        <v>22.5</v>
      </c>
      <c r="D16" s="29">
        <v>23</v>
      </c>
      <c r="E16" s="29">
        <v>23.5</v>
      </c>
      <c r="F16" s="29">
        <v>24</v>
      </c>
      <c r="G16" s="29">
        <v>24.75</v>
      </c>
      <c r="H16" s="319"/>
      <c r="I16" s="29"/>
      <c r="J16" s="29"/>
      <c r="K16" s="29"/>
      <c r="L16" s="29"/>
      <c r="M16" s="29"/>
      <c r="N16" s="31"/>
    </row>
    <row r="17" spans="1:14" ht="29.1" customHeight="1" thickBot="1">
      <c r="A17" s="164" t="s">
        <v>324</v>
      </c>
      <c r="B17" s="29">
        <v>14</v>
      </c>
      <c r="C17" s="29">
        <v>14</v>
      </c>
      <c r="D17" s="29">
        <v>15</v>
      </c>
      <c r="E17" s="29">
        <v>15</v>
      </c>
      <c r="F17" s="29">
        <v>16.5</v>
      </c>
      <c r="G17" s="29">
        <v>16.5</v>
      </c>
      <c r="H17" s="320"/>
      <c r="I17" s="33"/>
      <c r="J17" s="34"/>
      <c r="K17" s="35"/>
      <c r="L17" s="34"/>
      <c r="M17" s="34"/>
      <c r="N17" s="36"/>
    </row>
    <row r="18" spans="1:14" ht="16.2" thickTop="1">
      <c r="A18" s="20" t="s">
        <v>85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.6">
      <c r="A19" s="17" t="s">
        <v>132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.6">
      <c r="A20" s="21" t="s">
        <v>133</v>
      </c>
      <c r="B20" s="21"/>
      <c r="C20" s="21"/>
      <c r="D20" s="21"/>
      <c r="E20" s="21"/>
      <c r="F20" s="21"/>
      <c r="G20" s="21"/>
      <c r="H20" s="21"/>
      <c r="I20" s="20" t="s">
        <v>150</v>
      </c>
      <c r="J20" s="37"/>
      <c r="K20" s="20" t="s">
        <v>151</v>
      </c>
      <c r="L20" s="20"/>
      <c r="M20" s="20" t="s">
        <v>135</v>
      </c>
    </row>
    <row r="21" spans="1:14" ht="18.899999999999999" customHeight="1">
      <c r="A21" s="17" t="s">
        <v>136</v>
      </c>
    </row>
  </sheetData>
  <mergeCells count="8">
    <mergeCell ref="A1:N1"/>
    <mergeCell ref="J2:N2"/>
    <mergeCell ref="B3:G3"/>
    <mergeCell ref="I3:N3"/>
    <mergeCell ref="A3:A5"/>
    <mergeCell ref="H2:H17"/>
    <mergeCell ref="B2:D2"/>
    <mergeCell ref="F2:G2"/>
  </mergeCells>
  <phoneticPr fontId="2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PageLayoutView="125" workbookViewId="0">
      <selection activeCell="A32" sqref="A32:K32"/>
    </sheetView>
  </sheetViews>
  <sheetFormatPr defaultColWidth="10.09765625" defaultRowHeight="15.6"/>
  <cols>
    <col min="1" max="1" width="9.59765625" style="38" customWidth="1"/>
    <col min="2" max="2" width="11.09765625" style="38" customWidth="1"/>
    <col min="3" max="3" width="9.09765625" style="38" customWidth="1"/>
    <col min="4" max="4" width="9.5" style="38" customWidth="1"/>
    <col min="5" max="5" width="9.09765625" style="38" customWidth="1"/>
    <col min="6" max="6" width="10.3984375" style="38" customWidth="1"/>
    <col min="7" max="7" width="9.5" style="38" customWidth="1"/>
    <col min="8" max="8" width="9.09765625" style="38" customWidth="1"/>
    <col min="9" max="9" width="8.09765625" style="38" customWidth="1"/>
    <col min="10" max="10" width="10.5" style="38" customWidth="1"/>
    <col min="11" max="11" width="12.09765625" style="38" customWidth="1"/>
    <col min="12" max="16384" width="10.09765625" style="38"/>
  </cols>
  <sheetData>
    <row r="1" spans="1:11" ht="25.8">
      <c r="A1" s="321" t="s">
        <v>152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>
      <c r="A2" s="39" t="s">
        <v>18</v>
      </c>
      <c r="B2" s="322"/>
      <c r="C2" s="322"/>
      <c r="D2" s="40" t="s">
        <v>24</v>
      </c>
      <c r="E2" s="41"/>
      <c r="F2" s="42" t="s">
        <v>153</v>
      </c>
      <c r="G2" s="323"/>
      <c r="H2" s="323"/>
      <c r="I2" s="59" t="s">
        <v>20</v>
      </c>
      <c r="J2" s="323"/>
      <c r="K2" s="324"/>
    </row>
    <row r="3" spans="1:11">
      <c r="A3" s="43" t="s">
        <v>38</v>
      </c>
      <c r="B3" s="265"/>
      <c r="C3" s="265"/>
      <c r="D3" s="45" t="s">
        <v>154</v>
      </c>
      <c r="E3" s="325"/>
      <c r="F3" s="267"/>
      <c r="G3" s="267"/>
      <c r="H3" s="293" t="s">
        <v>155</v>
      </c>
      <c r="I3" s="293"/>
      <c r="J3" s="293"/>
      <c r="K3" s="294"/>
    </row>
    <row r="4" spans="1:11">
      <c r="A4" s="46" t="s">
        <v>35</v>
      </c>
      <c r="B4" s="47"/>
      <c r="C4" s="47"/>
      <c r="D4" s="48" t="s">
        <v>156</v>
      </c>
      <c r="E4" s="267"/>
      <c r="F4" s="267"/>
      <c r="G4" s="267"/>
      <c r="H4" s="233" t="s">
        <v>157</v>
      </c>
      <c r="I4" s="233"/>
      <c r="J4" s="57" t="s">
        <v>28</v>
      </c>
      <c r="K4" s="62" t="s">
        <v>29</v>
      </c>
    </row>
    <row r="5" spans="1:11">
      <c r="A5" s="46" t="s">
        <v>158</v>
      </c>
      <c r="B5" s="265"/>
      <c r="C5" s="265"/>
      <c r="D5" s="45" t="s">
        <v>159</v>
      </c>
      <c r="E5" s="45" t="s">
        <v>160</v>
      </c>
      <c r="F5" s="45" t="s">
        <v>161</v>
      </c>
      <c r="G5" s="45" t="s">
        <v>162</v>
      </c>
      <c r="H5" s="233" t="s">
        <v>163</v>
      </c>
      <c r="I5" s="233"/>
      <c r="J5" s="57" t="s">
        <v>28</v>
      </c>
      <c r="K5" s="62" t="s">
        <v>29</v>
      </c>
    </row>
    <row r="6" spans="1:11">
      <c r="A6" s="49" t="s">
        <v>164</v>
      </c>
      <c r="B6" s="326"/>
      <c r="C6" s="326"/>
      <c r="D6" s="50" t="s">
        <v>165</v>
      </c>
      <c r="E6" s="51"/>
      <c r="F6" s="52"/>
      <c r="G6" s="50"/>
      <c r="H6" s="327" t="s">
        <v>166</v>
      </c>
      <c r="I6" s="327"/>
      <c r="J6" s="52" t="s">
        <v>28</v>
      </c>
      <c r="K6" s="63" t="s">
        <v>29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167</v>
      </c>
      <c r="B8" s="42" t="s">
        <v>168</v>
      </c>
      <c r="C8" s="42" t="s">
        <v>169</v>
      </c>
      <c r="D8" s="42" t="s">
        <v>170</v>
      </c>
      <c r="E8" s="42" t="s">
        <v>171</v>
      </c>
      <c r="F8" s="42" t="s">
        <v>172</v>
      </c>
      <c r="G8" s="328"/>
      <c r="H8" s="329"/>
      <c r="I8" s="329"/>
      <c r="J8" s="329"/>
      <c r="K8" s="330"/>
    </row>
    <row r="9" spans="1:11">
      <c r="A9" s="232" t="s">
        <v>173</v>
      </c>
      <c r="B9" s="233"/>
      <c r="C9" s="57" t="s">
        <v>28</v>
      </c>
      <c r="D9" s="57" t="s">
        <v>29</v>
      </c>
      <c r="E9" s="45" t="s">
        <v>174</v>
      </c>
      <c r="F9" s="58" t="s">
        <v>175</v>
      </c>
      <c r="G9" s="331"/>
      <c r="H9" s="332"/>
      <c r="I9" s="332"/>
      <c r="J9" s="332"/>
      <c r="K9" s="333"/>
    </row>
    <row r="10" spans="1:11">
      <c r="A10" s="232" t="s">
        <v>176</v>
      </c>
      <c r="B10" s="233"/>
      <c r="C10" s="57" t="s">
        <v>28</v>
      </c>
      <c r="D10" s="57" t="s">
        <v>29</v>
      </c>
      <c r="E10" s="45" t="s">
        <v>177</v>
      </c>
      <c r="F10" s="58" t="s">
        <v>178</v>
      </c>
      <c r="G10" s="331" t="s">
        <v>179</v>
      </c>
      <c r="H10" s="332"/>
      <c r="I10" s="332"/>
      <c r="J10" s="332"/>
      <c r="K10" s="333"/>
    </row>
    <row r="11" spans="1:11">
      <c r="A11" s="302" t="s">
        <v>144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>
      <c r="A12" s="43" t="s">
        <v>50</v>
      </c>
      <c r="B12" s="57" t="s">
        <v>46</v>
      </c>
      <c r="C12" s="57" t="s">
        <v>47</v>
      </c>
      <c r="D12" s="58"/>
      <c r="E12" s="45" t="s">
        <v>48</v>
      </c>
      <c r="F12" s="57" t="s">
        <v>46</v>
      </c>
      <c r="G12" s="57" t="s">
        <v>47</v>
      </c>
      <c r="H12" s="57"/>
      <c r="I12" s="45" t="s">
        <v>180</v>
      </c>
      <c r="J12" s="57" t="s">
        <v>46</v>
      </c>
      <c r="K12" s="62" t="s">
        <v>47</v>
      </c>
    </row>
    <row r="13" spans="1:11">
      <c r="A13" s="43" t="s">
        <v>53</v>
      </c>
      <c r="B13" s="57" t="s">
        <v>46</v>
      </c>
      <c r="C13" s="57" t="s">
        <v>47</v>
      </c>
      <c r="D13" s="58"/>
      <c r="E13" s="45" t="s">
        <v>58</v>
      </c>
      <c r="F13" s="57" t="s">
        <v>46</v>
      </c>
      <c r="G13" s="57" t="s">
        <v>47</v>
      </c>
      <c r="H13" s="57"/>
      <c r="I13" s="45" t="s">
        <v>181</v>
      </c>
      <c r="J13" s="57" t="s">
        <v>46</v>
      </c>
      <c r="K13" s="62" t="s">
        <v>47</v>
      </c>
    </row>
    <row r="14" spans="1:11">
      <c r="A14" s="49" t="s">
        <v>182</v>
      </c>
      <c r="B14" s="52" t="s">
        <v>46</v>
      </c>
      <c r="C14" s="52" t="s">
        <v>47</v>
      </c>
      <c r="D14" s="51"/>
      <c r="E14" s="50" t="s">
        <v>183</v>
      </c>
      <c r="F14" s="52" t="s">
        <v>46</v>
      </c>
      <c r="G14" s="52" t="s">
        <v>47</v>
      </c>
      <c r="H14" s="52"/>
      <c r="I14" s="50" t="s">
        <v>184</v>
      </c>
      <c r="J14" s="52" t="s">
        <v>46</v>
      </c>
      <c r="K14" s="63" t="s">
        <v>47</v>
      </c>
    </row>
    <row r="15" spans="1:11">
      <c r="A15" s="53"/>
      <c r="B15" s="55"/>
      <c r="C15" s="55"/>
      <c r="D15" s="54"/>
      <c r="E15" s="53"/>
      <c r="F15" s="55"/>
      <c r="G15" s="55"/>
      <c r="H15" s="55"/>
      <c r="I15" s="53"/>
      <c r="J15" s="55"/>
      <c r="K15" s="55"/>
    </row>
    <row r="16" spans="1:11">
      <c r="A16" s="292" t="s">
        <v>185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2" t="s">
        <v>186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98"/>
    </row>
    <row r="18" spans="1:11">
      <c r="A18" s="232" t="s">
        <v>187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98"/>
    </row>
    <row r="19" spans="1:11">
      <c r="A19" s="334"/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7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7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7"/>
    </row>
    <row r="23" spans="1:11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>
      <c r="A24" s="232" t="s">
        <v>84</v>
      </c>
      <c r="B24" s="233"/>
      <c r="C24" s="57" t="s">
        <v>28</v>
      </c>
      <c r="D24" s="57" t="s">
        <v>29</v>
      </c>
      <c r="E24" s="293"/>
      <c r="F24" s="293"/>
      <c r="G24" s="293"/>
      <c r="H24" s="293"/>
      <c r="I24" s="293"/>
      <c r="J24" s="293"/>
      <c r="K24" s="294"/>
    </row>
    <row r="25" spans="1:11">
      <c r="A25" s="60" t="s">
        <v>188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>
      <c r="A27" s="344" t="s">
        <v>189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47"/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>
      <c r="A29" s="347"/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7"/>
    </row>
    <row r="35" spans="1:11" ht="23.1" customHeight="1">
      <c r="A35" s="350"/>
      <c r="B35" s="285"/>
      <c r="C35" s="285"/>
      <c r="D35" s="285"/>
      <c r="E35" s="285"/>
      <c r="F35" s="285"/>
      <c r="G35" s="285"/>
      <c r="H35" s="285"/>
      <c r="I35" s="285"/>
      <c r="J35" s="285"/>
      <c r="K35" s="337"/>
    </row>
    <row r="36" spans="1:11" ht="23.1" customHeight="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>
      <c r="A37" s="354" t="s">
        <v>190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>
      <c r="A38" s="232" t="s">
        <v>191</v>
      </c>
      <c r="B38" s="233"/>
      <c r="C38" s="233"/>
      <c r="D38" s="293" t="s">
        <v>192</v>
      </c>
      <c r="E38" s="293"/>
      <c r="F38" s="288" t="s">
        <v>193</v>
      </c>
      <c r="G38" s="357"/>
      <c r="H38" s="233" t="s">
        <v>194</v>
      </c>
      <c r="I38" s="233"/>
      <c r="J38" s="233" t="s">
        <v>195</v>
      </c>
      <c r="K38" s="298"/>
    </row>
    <row r="39" spans="1:11" ht="18.75" customHeight="1">
      <c r="A39" s="46" t="s">
        <v>85</v>
      </c>
      <c r="B39" s="233" t="s">
        <v>196</v>
      </c>
      <c r="C39" s="233"/>
      <c r="D39" s="233"/>
      <c r="E39" s="233"/>
      <c r="F39" s="233"/>
      <c r="G39" s="233"/>
      <c r="H39" s="233"/>
      <c r="I39" s="233"/>
      <c r="J39" s="233"/>
      <c r="K39" s="298"/>
    </row>
    <row r="40" spans="1:11" ht="30.9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98"/>
    </row>
    <row r="41" spans="1:11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98"/>
    </row>
    <row r="42" spans="1:11" ht="32.1" customHeight="1">
      <c r="A42" s="49" t="s">
        <v>97</v>
      </c>
      <c r="B42" s="358" t="s">
        <v>197</v>
      </c>
      <c r="C42" s="358"/>
      <c r="D42" s="50" t="s">
        <v>198</v>
      </c>
      <c r="E42" s="51"/>
      <c r="F42" s="50" t="s">
        <v>101</v>
      </c>
      <c r="G42" s="61"/>
      <c r="H42" s="359" t="s">
        <v>103</v>
      </c>
      <c r="I42" s="359"/>
      <c r="J42" s="358"/>
      <c r="K42" s="36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10" zoomScale="90" zoomScaleNormal="90" workbookViewId="0">
      <selection activeCell="B2" sqref="B2:D2"/>
    </sheetView>
  </sheetViews>
  <sheetFormatPr defaultColWidth="9" defaultRowHeight="26.1" customHeight="1"/>
  <cols>
    <col min="1" max="1" width="17.09765625" style="17" customWidth="1"/>
    <col min="2" max="7" width="9.3984375" style="17" customWidth="1"/>
    <col min="8" max="8" width="1.3984375" style="17" customWidth="1"/>
    <col min="9" max="9" width="16.5" style="17" customWidth="1"/>
    <col min="10" max="10" width="17" style="17" customWidth="1"/>
    <col min="11" max="11" width="18.5" style="17" customWidth="1"/>
    <col min="12" max="12" width="16.59765625" style="17" customWidth="1"/>
    <col min="13" max="13" width="14.09765625" style="17" customWidth="1"/>
    <col min="14" max="14" width="16.3984375" style="17" customWidth="1"/>
    <col min="15" max="16384" width="9" style="17"/>
  </cols>
  <sheetData>
    <row r="1" spans="1:14" ht="30" customHeight="1">
      <c r="A1" s="255" t="s">
        <v>106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18" t="s">
        <v>24</v>
      </c>
      <c r="B2" s="263" t="s">
        <v>25</v>
      </c>
      <c r="C2" s="263"/>
      <c r="D2" s="263"/>
      <c r="E2" s="172" t="s">
        <v>30</v>
      </c>
      <c r="F2" s="257" t="s">
        <v>31</v>
      </c>
      <c r="G2" s="257"/>
      <c r="H2" s="318"/>
      <c r="I2" s="22" t="s">
        <v>20</v>
      </c>
      <c r="J2" s="316"/>
      <c r="K2" s="316"/>
      <c r="L2" s="316"/>
      <c r="M2" s="316"/>
      <c r="N2" s="317"/>
    </row>
    <row r="3" spans="1:14" ht="29.1" customHeight="1">
      <c r="A3" s="258" t="s">
        <v>108</v>
      </c>
      <c r="B3" s="258" t="s">
        <v>109</v>
      </c>
      <c r="C3" s="258"/>
      <c r="D3" s="258"/>
      <c r="E3" s="258"/>
      <c r="F3" s="258"/>
      <c r="G3" s="258"/>
      <c r="H3" s="319"/>
      <c r="I3" s="258" t="s">
        <v>110</v>
      </c>
      <c r="J3" s="258"/>
      <c r="K3" s="258"/>
      <c r="L3" s="258"/>
      <c r="M3" s="258"/>
      <c r="N3" s="259"/>
    </row>
    <row r="4" spans="1:14" ht="29.1" customHeight="1">
      <c r="A4" s="258"/>
      <c r="B4" s="97" t="s">
        <v>72</v>
      </c>
      <c r="C4" s="97" t="s">
        <v>73</v>
      </c>
      <c r="D4" s="97" t="s">
        <v>74</v>
      </c>
      <c r="E4" s="98" t="s">
        <v>75</v>
      </c>
      <c r="F4" s="97" t="s">
        <v>76</v>
      </c>
      <c r="G4" s="97" t="s">
        <v>77</v>
      </c>
      <c r="H4" s="319"/>
      <c r="I4" s="23"/>
      <c r="J4" s="23"/>
      <c r="K4" s="23"/>
      <c r="L4" s="23"/>
      <c r="M4" s="23"/>
      <c r="N4" s="24"/>
    </row>
    <row r="5" spans="1:14" ht="29.1" customHeight="1">
      <c r="A5" s="258"/>
      <c r="B5" s="99" t="s">
        <v>325</v>
      </c>
      <c r="C5" s="99" t="s">
        <v>326</v>
      </c>
      <c r="D5" s="99" t="s">
        <v>111</v>
      </c>
      <c r="E5" s="98" t="s">
        <v>327</v>
      </c>
      <c r="F5" s="99" t="s">
        <v>328</v>
      </c>
      <c r="G5" s="99" t="s">
        <v>329</v>
      </c>
      <c r="H5" s="319"/>
      <c r="I5" s="25"/>
      <c r="J5" s="25"/>
      <c r="K5" s="25"/>
      <c r="L5" s="25"/>
      <c r="M5" s="25"/>
      <c r="N5" s="26"/>
    </row>
    <row r="6" spans="1:14" ht="29.1" customHeight="1">
      <c r="A6" s="19" t="s">
        <v>115</v>
      </c>
      <c r="B6" s="99">
        <v>43</v>
      </c>
      <c r="C6" s="99">
        <v>44</v>
      </c>
      <c r="D6" s="99">
        <v>46</v>
      </c>
      <c r="E6" s="19">
        <v>48</v>
      </c>
      <c r="F6" s="99">
        <v>50</v>
      </c>
      <c r="G6" s="99">
        <v>51</v>
      </c>
      <c r="H6" s="319"/>
      <c r="I6" s="27"/>
      <c r="J6" s="27"/>
      <c r="K6" s="27"/>
      <c r="L6" s="27"/>
      <c r="M6" s="27"/>
      <c r="N6" s="28"/>
    </row>
    <row r="7" spans="1:14" ht="29.1" customHeight="1">
      <c r="A7" s="170" t="s">
        <v>322</v>
      </c>
      <c r="B7" s="99">
        <v>57</v>
      </c>
      <c r="C7" s="99">
        <v>58</v>
      </c>
      <c r="D7" s="99">
        <v>60</v>
      </c>
      <c r="E7" s="19">
        <v>62</v>
      </c>
      <c r="F7" s="99">
        <v>64</v>
      </c>
      <c r="G7" s="99">
        <v>65</v>
      </c>
      <c r="H7" s="319"/>
      <c r="I7" s="27"/>
      <c r="J7" s="27"/>
      <c r="K7" s="27"/>
      <c r="L7" s="27"/>
      <c r="M7" s="27"/>
      <c r="N7" s="28"/>
    </row>
    <row r="8" spans="1:14" ht="29.1" customHeight="1">
      <c r="A8" s="19" t="s">
        <v>118</v>
      </c>
      <c r="B8" s="99">
        <v>124</v>
      </c>
      <c r="C8" s="99">
        <v>128</v>
      </c>
      <c r="D8" s="99" t="s">
        <v>330</v>
      </c>
      <c r="E8" s="19">
        <v>136</v>
      </c>
      <c r="F8" s="99">
        <v>140</v>
      </c>
      <c r="G8" s="99">
        <v>146</v>
      </c>
      <c r="H8" s="319"/>
      <c r="I8" s="27"/>
      <c r="J8" s="27"/>
      <c r="K8" s="27"/>
      <c r="L8" s="27"/>
      <c r="M8" s="27"/>
      <c r="N8" s="28"/>
    </row>
    <row r="9" spans="1:14" ht="29.1" customHeight="1">
      <c r="A9" s="19" t="s">
        <v>121</v>
      </c>
      <c r="B9" s="99">
        <v>138</v>
      </c>
      <c r="C9" s="99">
        <v>142</v>
      </c>
      <c r="D9" s="99" t="s">
        <v>331</v>
      </c>
      <c r="E9" s="19">
        <v>150</v>
      </c>
      <c r="F9" s="99">
        <v>155</v>
      </c>
      <c r="G9" s="99">
        <v>161</v>
      </c>
      <c r="H9" s="319"/>
      <c r="I9" s="29"/>
      <c r="J9" s="29"/>
      <c r="K9" s="29"/>
      <c r="L9" s="29"/>
      <c r="M9" s="29"/>
      <c r="N9" s="30"/>
    </row>
    <row r="10" spans="1:14" ht="29.1" customHeight="1">
      <c r="A10" s="19" t="s">
        <v>122</v>
      </c>
      <c r="B10" s="99">
        <v>81.5</v>
      </c>
      <c r="C10" s="99">
        <v>82.5</v>
      </c>
      <c r="D10" s="99">
        <v>84</v>
      </c>
      <c r="E10" s="19">
        <v>85.5</v>
      </c>
      <c r="F10" s="99">
        <v>87</v>
      </c>
      <c r="G10" s="99">
        <v>88.1</v>
      </c>
      <c r="H10" s="319"/>
      <c r="I10" s="29"/>
      <c r="J10" s="29"/>
      <c r="K10" s="29"/>
      <c r="L10" s="29"/>
      <c r="M10" s="29"/>
      <c r="N10" s="31"/>
    </row>
    <row r="11" spans="1:14" ht="29.1" customHeight="1">
      <c r="A11" s="19" t="s">
        <v>125</v>
      </c>
      <c r="B11" s="99">
        <v>21.4</v>
      </c>
      <c r="C11" s="99">
        <v>22.2</v>
      </c>
      <c r="D11" s="99">
        <v>23</v>
      </c>
      <c r="E11" s="19">
        <v>23.8</v>
      </c>
      <c r="F11" s="99">
        <v>24.6</v>
      </c>
      <c r="G11" s="99">
        <v>25.900000000000002</v>
      </c>
      <c r="H11" s="319"/>
      <c r="I11" s="27"/>
      <c r="J11" s="27"/>
      <c r="K11" s="27"/>
      <c r="L11" s="27"/>
      <c r="M11" s="27"/>
      <c r="N11" s="32"/>
    </row>
    <row r="12" spans="1:14" ht="29.1" customHeight="1">
      <c r="A12" s="19" t="s">
        <v>127</v>
      </c>
      <c r="B12" s="99">
        <v>8</v>
      </c>
      <c r="C12" s="99">
        <v>8.5</v>
      </c>
      <c r="D12" s="99">
        <v>9</v>
      </c>
      <c r="E12" s="19">
        <v>9.5</v>
      </c>
      <c r="F12" s="99">
        <v>10</v>
      </c>
      <c r="G12" s="99">
        <v>10.7</v>
      </c>
      <c r="H12" s="319"/>
      <c r="I12" s="29"/>
      <c r="J12" s="29"/>
      <c r="K12" s="29"/>
      <c r="L12" s="29"/>
      <c r="M12" s="29"/>
      <c r="N12" s="31"/>
    </row>
    <row r="13" spans="1:14" ht="29.1" customHeight="1">
      <c r="A13" s="170" t="s">
        <v>323</v>
      </c>
      <c r="B13" s="99">
        <v>18.5</v>
      </c>
      <c r="C13" s="99">
        <v>18.5</v>
      </c>
      <c r="D13" s="99">
        <v>18.5</v>
      </c>
      <c r="E13" s="19">
        <v>18.5</v>
      </c>
      <c r="F13" s="99">
        <v>18.5</v>
      </c>
      <c r="G13" s="99">
        <v>18.5</v>
      </c>
      <c r="H13" s="319"/>
      <c r="I13" s="29"/>
      <c r="J13" s="29"/>
      <c r="K13" s="29"/>
      <c r="L13" s="29"/>
      <c r="M13" s="29"/>
      <c r="N13" s="31"/>
    </row>
    <row r="14" spans="1:14" ht="29.1" customHeight="1">
      <c r="A14" s="19" t="s">
        <v>128</v>
      </c>
      <c r="B14" s="99">
        <v>52</v>
      </c>
      <c r="C14" s="99">
        <v>53</v>
      </c>
      <c r="D14" s="99">
        <v>54</v>
      </c>
      <c r="E14" s="19">
        <v>55</v>
      </c>
      <c r="F14" s="99">
        <v>56</v>
      </c>
      <c r="G14" s="99">
        <v>57.5</v>
      </c>
      <c r="H14" s="319"/>
      <c r="I14" s="29"/>
      <c r="J14" s="29"/>
      <c r="K14" s="29"/>
      <c r="L14" s="29"/>
      <c r="M14" s="29"/>
      <c r="N14" s="31"/>
    </row>
    <row r="15" spans="1:14" ht="29.1" customHeight="1">
      <c r="A15" s="171" t="s">
        <v>129</v>
      </c>
      <c r="B15" s="100">
        <v>31</v>
      </c>
      <c r="C15" s="101">
        <v>31.5</v>
      </c>
      <c r="D15" s="101">
        <v>32</v>
      </c>
      <c r="E15" s="102">
        <v>32.5</v>
      </c>
      <c r="F15" s="101">
        <v>33</v>
      </c>
      <c r="G15" s="101">
        <v>33.5</v>
      </c>
      <c r="H15" s="319"/>
      <c r="I15" s="29"/>
      <c r="J15" s="29"/>
      <c r="K15" s="29"/>
      <c r="L15" s="29"/>
      <c r="M15" s="29"/>
      <c r="N15" s="31"/>
    </row>
    <row r="16" spans="1:14" ht="29.1" customHeight="1">
      <c r="A16" s="164" t="s">
        <v>130</v>
      </c>
      <c r="B16" s="29">
        <v>22</v>
      </c>
      <c r="C16" s="29">
        <v>22.5</v>
      </c>
      <c r="D16" s="29">
        <v>23</v>
      </c>
      <c r="E16" s="29">
        <v>23.5</v>
      </c>
      <c r="F16" s="29">
        <v>24</v>
      </c>
      <c r="G16" s="29">
        <v>24.75</v>
      </c>
      <c r="H16" s="319"/>
      <c r="I16" s="29"/>
      <c r="J16" s="29"/>
      <c r="K16" s="29"/>
      <c r="L16" s="29"/>
      <c r="M16" s="29"/>
      <c r="N16" s="31"/>
    </row>
    <row r="17" spans="1:14" ht="29.1" customHeight="1">
      <c r="A17" s="164" t="s">
        <v>324</v>
      </c>
      <c r="B17" s="29">
        <v>14</v>
      </c>
      <c r="C17" s="29">
        <v>14</v>
      </c>
      <c r="D17" s="29">
        <v>15</v>
      </c>
      <c r="E17" s="29">
        <v>15</v>
      </c>
      <c r="F17" s="29">
        <v>16.5</v>
      </c>
      <c r="G17" s="29">
        <v>16.5</v>
      </c>
      <c r="H17" s="320"/>
      <c r="I17" s="33"/>
      <c r="J17" s="34"/>
      <c r="K17" s="35"/>
      <c r="L17" s="34"/>
      <c r="M17" s="34"/>
      <c r="N17" s="36"/>
    </row>
    <row r="18" spans="1:14" ht="15.6">
      <c r="A18" s="20" t="s">
        <v>85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.6">
      <c r="A19" s="17" t="s">
        <v>132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.6">
      <c r="A20" s="21" t="s">
        <v>133</v>
      </c>
      <c r="B20" s="21"/>
      <c r="C20" s="21"/>
      <c r="D20" s="21"/>
      <c r="E20" s="21"/>
      <c r="F20" s="21"/>
      <c r="G20" s="21"/>
      <c r="H20" s="21"/>
      <c r="I20" s="20" t="s">
        <v>150</v>
      </c>
      <c r="J20" s="37"/>
      <c r="K20" s="20" t="s">
        <v>151</v>
      </c>
      <c r="L20" s="20"/>
      <c r="M20" s="20" t="s">
        <v>135</v>
      </c>
    </row>
    <row r="21" spans="1:14" ht="18.899999999999999" customHeight="1">
      <c r="A21" s="17" t="s">
        <v>136</v>
      </c>
    </row>
  </sheetData>
  <mergeCells count="8">
    <mergeCell ref="A1:N1"/>
    <mergeCell ref="J2:N2"/>
    <mergeCell ref="B3:G3"/>
    <mergeCell ref="I3:N3"/>
    <mergeCell ref="A3:A5"/>
    <mergeCell ref="H2:H17"/>
    <mergeCell ref="B2:D2"/>
    <mergeCell ref="F2:G2"/>
  </mergeCells>
  <phoneticPr fontId="29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9606E-9060-40D7-847F-8826CC5EF3CF}">
  <dimension ref="A1:P21"/>
  <sheetViews>
    <sheetView workbookViewId="0">
      <selection activeCell="F25" sqref="F25"/>
    </sheetView>
  </sheetViews>
  <sheetFormatPr defaultRowHeight="14.4"/>
  <cols>
    <col min="1" max="1" width="8.796875" style="147"/>
    <col min="2" max="2" width="11.3984375" style="147" customWidth="1"/>
    <col min="3" max="3" width="12.19921875" style="147" customWidth="1"/>
    <col min="4" max="4" width="17.296875" style="147" customWidth="1"/>
    <col min="5" max="5" width="12.296875" style="147" customWidth="1"/>
    <col min="6" max="7" width="8.796875" style="147"/>
    <col min="8" max="8" width="12" style="147" customWidth="1"/>
    <col min="9" max="16384" width="8.796875" style="147"/>
  </cols>
  <sheetData>
    <row r="1" spans="1:16" ht="28.2">
      <c r="A1" s="369" t="s">
        <v>275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ht="15.6">
      <c r="A2" s="370" t="s">
        <v>199</v>
      </c>
      <c r="B2" s="371" t="s">
        <v>200</v>
      </c>
      <c r="C2" s="371" t="s">
        <v>201</v>
      </c>
      <c r="D2" s="371" t="s">
        <v>202</v>
      </c>
      <c r="E2" s="371" t="s">
        <v>203</v>
      </c>
      <c r="F2" s="371" t="s">
        <v>204</v>
      </c>
      <c r="G2" s="371" t="s">
        <v>205</v>
      </c>
      <c r="H2" s="371" t="s">
        <v>206</v>
      </c>
      <c r="I2" s="148" t="s">
        <v>207</v>
      </c>
      <c r="J2" s="148" t="s">
        <v>208</v>
      </c>
      <c r="K2" s="148" t="s">
        <v>209</v>
      </c>
      <c r="L2" s="148" t="s">
        <v>210</v>
      </c>
      <c r="M2" s="148" t="s">
        <v>276</v>
      </c>
      <c r="N2" s="148" t="s">
        <v>211</v>
      </c>
      <c r="O2" s="371" t="s">
        <v>212</v>
      </c>
      <c r="P2" s="371" t="s">
        <v>213</v>
      </c>
    </row>
    <row r="3" spans="1:16" ht="15.6">
      <c r="A3" s="370"/>
      <c r="B3" s="372"/>
      <c r="C3" s="372"/>
      <c r="D3" s="372"/>
      <c r="E3" s="372"/>
      <c r="F3" s="372"/>
      <c r="G3" s="372"/>
      <c r="H3" s="372"/>
      <c r="I3" s="148" t="s">
        <v>214</v>
      </c>
      <c r="J3" s="148" t="s">
        <v>214</v>
      </c>
      <c r="K3" s="148" t="s">
        <v>214</v>
      </c>
      <c r="L3" s="148" t="s">
        <v>214</v>
      </c>
      <c r="M3" s="148" t="s">
        <v>277</v>
      </c>
      <c r="N3" s="148" t="s">
        <v>214</v>
      </c>
      <c r="O3" s="372"/>
      <c r="P3" s="372"/>
    </row>
    <row r="4" spans="1:16">
      <c r="A4" s="149">
        <v>1</v>
      </c>
      <c r="B4" s="150" t="s">
        <v>278</v>
      </c>
      <c r="C4" s="150" t="s">
        <v>279</v>
      </c>
      <c r="D4" s="150" t="s">
        <v>280</v>
      </c>
      <c r="E4" s="150" t="s">
        <v>281</v>
      </c>
      <c r="F4" s="150" t="s">
        <v>282</v>
      </c>
      <c r="G4" s="150" t="s">
        <v>283</v>
      </c>
      <c r="H4" s="150"/>
      <c r="I4" s="150"/>
      <c r="J4" s="150"/>
      <c r="K4" s="150">
        <v>4</v>
      </c>
      <c r="L4" s="150"/>
      <c r="M4" s="150"/>
      <c r="N4" s="150"/>
      <c r="O4" s="150">
        <f t="shared" ref="O4:O12" si="0">SUM(I4:N4)</f>
        <v>4</v>
      </c>
      <c r="P4" s="150"/>
    </row>
    <row r="5" spans="1:16">
      <c r="A5" s="149">
        <v>2</v>
      </c>
      <c r="B5" s="150" t="s">
        <v>284</v>
      </c>
      <c r="C5" s="150" t="s">
        <v>285</v>
      </c>
      <c r="D5" s="150" t="s">
        <v>286</v>
      </c>
      <c r="E5" s="150" t="s">
        <v>281</v>
      </c>
      <c r="F5" s="150" t="s">
        <v>282</v>
      </c>
      <c r="G5" s="150" t="s">
        <v>283</v>
      </c>
      <c r="H5" s="150"/>
      <c r="I5" s="150"/>
      <c r="J5" s="150">
        <v>1</v>
      </c>
      <c r="K5" s="150">
        <v>10</v>
      </c>
      <c r="L5" s="150"/>
      <c r="M5" s="150">
        <v>2</v>
      </c>
      <c r="N5" s="150"/>
      <c r="O5" s="150">
        <f t="shared" si="0"/>
        <v>13</v>
      </c>
      <c r="P5" s="150"/>
    </row>
    <row r="6" spans="1:16">
      <c r="A6" s="149">
        <v>3</v>
      </c>
      <c r="B6" s="150" t="s">
        <v>287</v>
      </c>
      <c r="C6" s="150" t="s">
        <v>288</v>
      </c>
      <c r="D6" s="150" t="s">
        <v>289</v>
      </c>
      <c r="E6" s="150" t="s">
        <v>281</v>
      </c>
      <c r="F6" s="150" t="s">
        <v>282</v>
      </c>
      <c r="G6" s="150" t="s">
        <v>283</v>
      </c>
      <c r="H6" s="150"/>
      <c r="I6" s="150"/>
      <c r="J6" s="150"/>
      <c r="K6" s="150">
        <v>6</v>
      </c>
      <c r="L6" s="150"/>
      <c r="M6" s="150">
        <v>1</v>
      </c>
      <c r="N6" s="150"/>
      <c r="O6" s="150">
        <f t="shared" si="0"/>
        <v>7</v>
      </c>
      <c r="P6" s="150"/>
    </row>
    <row r="7" spans="1:16">
      <c r="A7" s="149">
        <v>4</v>
      </c>
      <c r="B7" s="150" t="s">
        <v>290</v>
      </c>
      <c r="C7" s="150" t="s">
        <v>291</v>
      </c>
      <c r="D7" s="150" t="s">
        <v>292</v>
      </c>
      <c r="E7" s="150" t="s">
        <v>281</v>
      </c>
      <c r="F7" s="150" t="s">
        <v>282</v>
      </c>
      <c r="G7" s="150" t="s">
        <v>283</v>
      </c>
      <c r="H7" s="150"/>
      <c r="I7" s="150"/>
      <c r="J7" s="150"/>
      <c r="K7" s="150">
        <v>5</v>
      </c>
      <c r="L7" s="150"/>
      <c r="M7" s="150"/>
      <c r="N7" s="150"/>
      <c r="O7" s="150">
        <f t="shared" si="0"/>
        <v>5</v>
      </c>
      <c r="P7" s="150"/>
    </row>
    <row r="8" spans="1:16">
      <c r="A8" s="149">
        <v>5</v>
      </c>
      <c r="B8" s="150" t="s">
        <v>293</v>
      </c>
      <c r="C8" s="150" t="s">
        <v>294</v>
      </c>
      <c r="D8" s="150" t="s">
        <v>295</v>
      </c>
      <c r="E8" s="150" t="s">
        <v>281</v>
      </c>
      <c r="F8" s="150" t="s">
        <v>282</v>
      </c>
      <c r="G8" s="150" t="s">
        <v>283</v>
      </c>
      <c r="H8" s="150"/>
      <c r="I8" s="150"/>
      <c r="J8" s="150">
        <v>1</v>
      </c>
      <c r="K8" s="150">
        <v>3</v>
      </c>
      <c r="L8" s="150"/>
      <c r="M8" s="150"/>
      <c r="N8" s="150"/>
      <c r="O8" s="150">
        <f t="shared" si="0"/>
        <v>4</v>
      </c>
      <c r="P8" s="150"/>
    </row>
    <row r="9" spans="1:16">
      <c r="A9" s="149">
        <v>6</v>
      </c>
      <c r="B9" s="150" t="s">
        <v>296</v>
      </c>
      <c r="C9" s="150" t="s">
        <v>294</v>
      </c>
      <c r="D9" s="150" t="s">
        <v>297</v>
      </c>
      <c r="E9" s="150" t="s">
        <v>281</v>
      </c>
      <c r="F9" s="150" t="s">
        <v>282</v>
      </c>
      <c r="G9" s="150" t="s">
        <v>283</v>
      </c>
      <c r="H9" s="150"/>
      <c r="I9" s="150"/>
      <c r="J9" s="150">
        <v>1</v>
      </c>
      <c r="K9" s="150">
        <v>8</v>
      </c>
      <c r="L9" s="150"/>
      <c r="M9" s="150"/>
      <c r="N9" s="150"/>
      <c r="O9" s="150">
        <f t="shared" si="0"/>
        <v>9</v>
      </c>
      <c r="P9" s="150"/>
    </row>
    <row r="10" spans="1:16">
      <c r="A10" s="149">
        <v>7</v>
      </c>
      <c r="B10" s="150" t="s">
        <v>298</v>
      </c>
      <c r="C10" s="150" t="s">
        <v>294</v>
      </c>
      <c r="D10" s="150" t="s">
        <v>297</v>
      </c>
      <c r="E10" s="150" t="s">
        <v>281</v>
      </c>
      <c r="F10" s="150" t="s">
        <v>282</v>
      </c>
      <c r="G10" s="150" t="s">
        <v>283</v>
      </c>
      <c r="H10" s="150"/>
      <c r="I10" s="150"/>
      <c r="J10" s="150"/>
      <c r="K10" s="150">
        <v>7</v>
      </c>
      <c r="L10" s="150"/>
      <c r="M10" s="150"/>
      <c r="N10" s="150"/>
      <c r="O10" s="150">
        <f t="shared" si="0"/>
        <v>7</v>
      </c>
      <c r="P10" s="150"/>
    </row>
    <row r="11" spans="1:16">
      <c r="A11" s="149">
        <v>8</v>
      </c>
      <c r="B11" s="150" t="s">
        <v>299</v>
      </c>
      <c r="C11" s="150" t="s">
        <v>294</v>
      </c>
      <c r="D11" s="150" t="s">
        <v>297</v>
      </c>
      <c r="E11" s="150" t="s">
        <v>281</v>
      </c>
      <c r="F11" s="150" t="s">
        <v>282</v>
      </c>
      <c r="G11" s="150" t="s">
        <v>283</v>
      </c>
      <c r="H11" s="150"/>
      <c r="I11" s="150"/>
      <c r="J11" s="150">
        <v>2</v>
      </c>
      <c r="K11" s="150">
        <v>1</v>
      </c>
      <c r="L11" s="150"/>
      <c r="M11" s="150"/>
      <c r="N11" s="150"/>
      <c r="O11" s="150">
        <f t="shared" si="0"/>
        <v>3</v>
      </c>
      <c r="P11" s="150"/>
    </row>
    <row r="12" spans="1:16">
      <c r="A12" s="149">
        <v>9</v>
      </c>
      <c r="B12" s="150" t="s">
        <v>300</v>
      </c>
      <c r="C12" s="150" t="s">
        <v>294</v>
      </c>
      <c r="D12" s="150" t="s">
        <v>297</v>
      </c>
      <c r="E12" s="150" t="s">
        <v>281</v>
      </c>
      <c r="F12" s="150" t="s">
        <v>282</v>
      </c>
      <c r="G12" s="150" t="s">
        <v>283</v>
      </c>
      <c r="H12" s="150"/>
      <c r="I12" s="150"/>
      <c r="J12" s="150"/>
      <c r="K12" s="150">
        <v>4</v>
      </c>
      <c r="L12" s="150"/>
      <c r="M12" s="150"/>
      <c r="N12" s="150"/>
      <c r="O12" s="150">
        <f t="shared" si="0"/>
        <v>4</v>
      </c>
      <c r="P12" s="150"/>
    </row>
    <row r="13" spans="1:16">
      <c r="A13" s="149">
        <v>10</v>
      </c>
      <c r="B13" s="150" t="s">
        <v>301</v>
      </c>
      <c r="C13" s="150" t="s">
        <v>302</v>
      </c>
      <c r="D13" s="150" t="s">
        <v>260</v>
      </c>
      <c r="E13" s="150" t="s">
        <v>281</v>
      </c>
      <c r="F13" s="150" t="s">
        <v>282</v>
      </c>
      <c r="G13" s="150" t="s">
        <v>283</v>
      </c>
      <c r="H13" s="150"/>
      <c r="I13" s="150"/>
      <c r="J13" s="150"/>
      <c r="K13" s="150">
        <v>6</v>
      </c>
      <c r="L13" s="150"/>
      <c r="M13" s="150"/>
      <c r="N13" s="150"/>
      <c r="O13" s="150">
        <f>SUM(I13:N13)</f>
        <v>6</v>
      </c>
      <c r="P13" s="150"/>
    </row>
    <row r="14" spans="1:16">
      <c r="A14" s="149">
        <v>11</v>
      </c>
      <c r="B14" s="150" t="s">
        <v>303</v>
      </c>
      <c r="C14" s="150" t="s">
        <v>302</v>
      </c>
      <c r="D14" s="150" t="s">
        <v>304</v>
      </c>
      <c r="E14" s="150" t="s">
        <v>281</v>
      </c>
      <c r="F14" s="150" t="s">
        <v>282</v>
      </c>
      <c r="G14" s="150" t="s">
        <v>283</v>
      </c>
      <c r="H14" s="150"/>
      <c r="I14" s="150"/>
      <c r="J14" s="150"/>
      <c r="K14" s="150">
        <v>4</v>
      </c>
      <c r="L14" s="150"/>
      <c r="M14" s="150"/>
      <c r="N14" s="150"/>
      <c r="O14" s="150">
        <f t="shared" ref="O14:O15" si="1">SUM(I14:N14)</f>
        <v>4</v>
      </c>
      <c r="P14" s="150"/>
    </row>
    <row r="15" spans="1:16">
      <c r="A15" s="149">
        <v>12</v>
      </c>
      <c r="B15" s="150" t="s">
        <v>305</v>
      </c>
      <c r="C15" s="150" t="s">
        <v>302</v>
      </c>
      <c r="D15" s="150" t="s">
        <v>304</v>
      </c>
      <c r="E15" s="150" t="s">
        <v>281</v>
      </c>
      <c r="F15" s="150" t="s">
        <v>282</v>
      </c>
      <c r="G15" s="150" t="s">
        <v>283</v>
      </c>
      <c r="H15" s="150"/>
      <c r="I15" s="150"/>
      <c r="J15" s="150"/>
      <c r="K15" s="150">
        <v>2</v>
      </c>
      <c r="L15" s="150"/>
      <c r="M15" s="150"/>
      <c r="N15" s="150"/>
      <c r="O15" s="150">
        <f t="shared" si="1"/>
        <v>2</v>
      </c>
      <c r="P15" s="150"/>
    </row>
    <row r="16" spans="1:16">
      <c r="A16" s="151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>
      <c r="A17" s="151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>
      <c r="A18" s="151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</row>
    <row r="19" spans="1:16" ht="17.399999999999999">
      <c r="A19" s="361" t="s">
        <v>306</v>
      </c>
      <c r="B19" s="362"/>
      <c r="C19" s="362"/>
      <c r="D19" s="363"/>
      <c r="E19" s="364"/>
      <c r="F19" s="365"/>
      <c r="G19" s="365"/>
      <c r="H19" s="365"/>
      <c r="I19" s="366"/>
      <c r="J19" s="361" t="s">
        <v>307</v>
      </c>
      <c r="K19" s="362"/>
      <c r="L19" s="362"/>
      <c r="M19" s="362"/>
      <c r="N19" s="363"/>
      <c r="O19" s="153"/>
      <c r="P19" s="154"/>
    </row>
    <row r="20" spans="1:16" ht="63.75" customHeight="1">
      <c r="A20" s="367" t="s">
        <v>308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</row>
    <row r="21" spans="1:16">
      <c r="A21" s="147" t="s">
        <v>309</v>
      </c>
    </row>
  </sheetData>
  <mergeCells count="15">
    <mergeCell ref="A19:D19"/>
    <mergeCell ref="E19:I19"/>
    <mergeCell ref="J19:N19"/>
    <mergeCell ref="A20:P2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29" type="noConversion"/>
  <dataValidations count="1">
    <dataValidation type="list" allowBlank="1" showInputMessage="1" showErrorMessage="1" sqref="P1 P3:P21" xr:uid="{FF796706-06C9-4321-9965-C4E7867F7B8D}">
      <formula1>"YES,NO"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1.面料验测试</vt:lpstr>
      <vt:lpstr>2.面料缩率 (2)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DGZP-SD赖依娜</cp:lastModifiedBy>
  <dcterms:created xsi:type="dcterms:W3CDTF">2020-03-11T01:34:00Z</dcterms:created>
  <dcterms:modified xsi:type="dcterms:W3CDTF">2024-11-18T01:34:34Z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A5C4C51EDC3245E79FA5936CC42A0C43_13</vt:lpwstr>
  </property>
</Properties>
</file>