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43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15" r:id="rId9"/>
    <sheet name="2.面料缩率" sheetId="16" r:id="rId10"/>
    <sheet name="3.面料互染" sheetId="17" r:id="rId11"/>
    <sheet name="4.面料静水压" sheetId="18" r:id="rId12"/>
    <sheet name="5.特殊工艺测试" sheetId="19" r:id="rId13"/>
    <sheet name="6.织带类缩率测试" sheetId="20" r:id="rId14"/>
  </sheets>
  <definedNames>
    <definedName name="_xlnm.Print_Area" localSheetId="2">首期!$A$1:$K$53</definedName>
    <definedName name="_xlnm.Print_Area" localSheetId="3">首期尺寸表!$A$1:$P$29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<sst xmlns="http://schemas.openxmlformats.org/spreadsheetml/2006/main" count="1434" uniqueCount="380">
  <si>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</si>
  <si>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</si>
  <si>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</si>
  <si>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</si>
  <si>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</si>
  <si>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</si>
  <si>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</si>
  <si>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</si>
  <si>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</si>
  <si>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</si>
  <si>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</si>
  <si>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</si>
  <si>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</si>
  <si>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</si>
  <si>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</si>
  <si>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</si>
  <si>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</si>
  <si>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</si>
  <si>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</si>
  <si>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</si>
  <si>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</si>
  <si>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</si>
  <si>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</si>
  <si>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</si>
  <si>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</si>
  <si>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</si>
  <si>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</si>
  <si>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</si>
  <si>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</si>
  <si>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</si>
  <si>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</si>
  <si>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</si>
  <si>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</si>
  <si>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</si>
  <si>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</si>
  <si>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</si>
  <si>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</si>
  <si>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</si>
  <si>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</si>
  <si>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</si>
  <si>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</si>
  <si>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</si>
  <si>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</si>
  <si>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</si>
  <si>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</si>
  <si>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</si>
  <si>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</si>
  <si>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</si>
  <si>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</si>
  <si>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</si>
  <si>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</si>
  <si>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</si>
  <si>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</si>
  <si>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</si>
  <si>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青岛润安源智能科技有限公司</t>
  </si>
  <si>
    <t>生产工厂</t>
  </si>
  <si>
    <t>青岛润安源</t>
  </si>
  <si>
    <t>订单基础信息</t>
  </si>
  <si>
    <t>生产•出货进度</t>
  </si>
  <si>
    <t>指示•确认资料</t>
  </si>
  <si>
    <t>款号</t>
  </si>
  <si>
    <t>TABBAM91091</t>
  </si>
  <si>
    <t>合同交期</t>
  </si>
  <si>
    <t>产前确认样</t>
  </si>
  <si>
    <t>有</t>
  </si>
  <si>
    <t>无</t>
  </si>
  <si>
    <t>品名</t>
  </si>
  <si>
    <t>男式戈尔冲锋衣</t>
  </si>
  <si>
    <t>上线日</t>
  </si>
  <si>
    <t>原辅材料卡</t>
  </si>
  <si>
    <t>色/号型数</t>
  </si>
  <si>
    <t>暮岩色/黑色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</si>
  <si>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</si>
  <si>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</si>
  <si>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</si>
  <si>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</si>
  <si>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</si>
  <si>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</si>
  <si>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</si>
  <si>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</si>
  <si>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</si>
  <si>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</si>
  <si>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</si>
  <si>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</si>
  <si>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</si>
  <si>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</si>
  <si>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</si>
  <si>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</si>
  <si>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</si>
  <si>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</si>
  <si>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</si>
  <si>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</si>
  <si>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</si>
  <si>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</si>
  <si>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</si>
  <si>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</si>
  <si>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</si>
  <si>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</si>
  <si>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</si>
  <si>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</si>
  <si>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</si>
  <si>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</si>
  <si>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</si>
  <si>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</si>
  <si>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</si>
  <si>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</si>
  <si>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</si>
  <si>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</si>
  <si>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</si>
  <si>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</si>
  <si>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</si>
  <si>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</si>
  <si>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</si>
  <si>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</si>
  <si>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</si>
  <si>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</si>
  <si>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</si>
  <si>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暮岩色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</si>
  <si>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</si>
  <si>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</si>
  <si>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黑色一件 /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</si>
  <si>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</si>
  <si>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</si>
  <si>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</si>
  <si>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</si>
  <si>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</si>
  <si>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1，帽里布吃量不均匀。</t>
  </si>
  <si>
    <t>2，拉链库起皱，褶。</t>
  </si>
  <si>
    <t>3，拼缝起豆角。</t>
  </si>
  <si>
    <t>4，袋口不平服，有起浪现象。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</si>
  <si>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</si>
  <si>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</si>
  <si>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</si>
  <si>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</si>
  <si>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</si>
  <si>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</si>
  <si>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</si>
  <si>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</si>
  <si>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</si>
  <si>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</si>
  <si>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</si>
  <si>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</si>
  <si>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Amy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</si>
  <si>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</si>
  <si>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</si>
  <si>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</si>
  <si>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</si>
  <si>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</si>
  <si>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</si>
  <si>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</si>
  <si>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 xml:space="preserve">S </t>
  </si>
  <si>
    <t xml:space="preserve">M </t>
  </si>
  <si>
    <t xml:space="preserve">L </t>
  </si>
  <si>
    <t xml:space="preserve">XL </t>
  </si>
  <si>
    <t>165/88B</t>
  </si>
  <si>
    <t>170/92B</t>
  </si>
  <si>
    <t>175/96B</t>
  </si>
  <si>
    <t>180/100B</t>
  </si>
  <si>
    <t>185/104B</t>
  </si>
  <si>
    <t>190/108B</t>
  </si>
  <si>
    <t>水洗前</t>
  </si>
  <si>
    <t>水洗后</t>
  </si>
  <si>
    <t>后中长</t>
  </si>
  <si>
    <t>/</t>
  </si>
  <si>
    <t>前中长</t>
  </si>
  <si>
    <t>+0.5</t>
  </si>
  <si>
    <t>胸围</t>
  </si>
  <si>
    <t>+1</t>
  </si>
  <si>
    <t>腰围</t>
  </si>
  <si>
    <t>摆围</t>
  </si>
  <si>
    <t>-1</t>
  </si>
  <si>
    <t>肩宽</t>
  </si>
  <si>
    <t>-0.3</t>
  </si>
  <si>
    <t>-0.5</t>
  </si>
  <si>
    <t>肩点袖长</t>
  </si>
  <si>
    <t>袖肥/2（参考值见注解）</t>
  </si>
  <si>
    <t>袖肘围/2</t>
  </si>
  <si>
    <t>袖口围/2</t>
  </si>
  <si>
    <t>前领高</t>
  </si>
  <si>
    <t>下领围</t>
  </si>
  <si>
    <t>帽高</t>
  </si>
  <si>
    <t>帽宽</t>
  </si>
  <si>
    <t>左防水拉链胸袋</t>
  </si>
  <si>
    <t>-0.2</t>
  </si>
  <si>
    <t>下插手袋长</t>
  </si>
  <si>
    <t>内挂面袋</t>
  </si>
  <si>
    <t>腋下透气位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</si>
  <si>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</si>
  <si>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</si>
  <si>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</si>
  <si>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</si>
  <si>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</si>
  <si>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</si>
  <si>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</si>
  <si>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</si>
  <si>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</si>
  <si>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</si>
  <si>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</si>
  <si>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</si>
  <si>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</si>
  <si>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</si>
  <si>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</si>
  <si>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</si>
  <si>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</si>
  <si>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</si>
  <si>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</si>
  <si>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</t>
  </si>
  <si>
    <t>产品名称</t>
  </si>
  <si>
    <t>合同日期</t>
  </si>
  <si>
    <t>检验资料确认</t>
  </si>
  <si>
    <t>交货形式</t>
  </si>
  <si>
    <t>天津仓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</si>
  <si>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</si>
  <si>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</si>
  <si>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</si>
  <si>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</si>
  <si>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</si>
  <si>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</si>
  <si>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</si>
  <si>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</si>
  <si>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</si>
  <si>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</si>
  <si>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</si>
  <si>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</si>
  <si>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</si>
  <si>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</si>
  <si>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</si>
  <si>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</si>
  <si>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</si>
  <si>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</si>
  <si>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</si>
  <si>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</si>
  <si>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</si>
  <si>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</si>
  <si>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</si>
  <si>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</si>
  <si>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</si>
  <si>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</si>
  <si>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</si>
  <si>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</si>
  <si>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</si>
  <si>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①成品完成比例（100%）：</t>
  </si>
  <si>
    <t>②检验明细：抽验12箱，共验80件.</t>
  </si>
  <si>
    <t>情况说明：</t>
  </si>
  <si>
    <t xml:space="preserve">【问题点描述】  </t>
  </si>
  <si>
    <t>1,前中下摆不平服。</t>
  </si>
  <si>
    <t>2，脏污。</t>
  </si>
  <si>
    <t>3，死褶。</t>
  </si>
  <si>
    <t>4，胶条起泡。</t>
  </si>
  <si>
    <t>5，内口袋不平服。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</si>
  <si>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</si>
  <si>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</si>
  <si>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</si>
  <si>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</si>
  <si>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</si>
  <si>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</si>
  <si>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</si>
  <si>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</si>
  <si>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</si>
  <si>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青岛锦川</t>
  </si>
  <si>
    <t>2XL</t>
  </si>
  <si>
    <t>3XL</t>
  </si>
  <si>
    <t>+0.6</t>
  </si>
  <si>
    <t>+0.7</t>
  </si>
  <si>
    <t>+0.3</t>
  </si>
  <si>
    <t>+0+5</t>
  </si>
  <si>
    <t>-0.4</t>
  </si>
  <si>
    <t>/-0.3</t>
  </si>
  <si>
    <t>-0.</t>
  </si>
  <si>
    <t>C:Evan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</si>
  <si>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</si>
  <si>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</si>
  <si>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</si>
  <si>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</si>
  <si>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</si>
  <si>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</si>
  <si>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</si>
  <si>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</si>
  <si>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</si>
  <si>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</si>
  <si>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</si>
  <si>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</si>
  <si>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</si>
  <si>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</si>
  <si>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</si>
  <si>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</si>
  <si>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</si>
  <si>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戈尔 bnspL70XK 2L</t>
  </si>
  <si>
    <t>慕岩色</t>
  </si>
  <si>
    <t>TABBAM91091/
TAWWBM91093</t>
  </si>
  <si>
    <t>戈尔</t>
  </si>
  <si>
    <t>合格</t>
  </si>
  <si>
    <t>YES</t>
  </si>
  <si>
    <t>G09FW0440/探路者logo210T</t>
  </si>
  <si>
    <t>台华</t>
  </si>
  <si>
    <t>制表时间：2024/9/24</t>
  </si>
  <si>
    <t>测试人签名：张庆磊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</si>
  <si>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</si>
  <si>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</si>
  <si>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</si>
  <si>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</si>
  <si>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</si>
  <si>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</si>
  <si>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</si>
  <si>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</si>
  <si>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</si>
  <si>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</si>
  <si>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>1/0.5</t>
  </si>
  <si>
    <t>2</t>
  </si>
  <si>
    <t>1/0.4</t>
  </si>
  <si>
    <t>0.6/0.9</t>
  </si>
  <si>
    <t>制表时间：2024/9/25</t>
  </si>
  <si>
    <t>测试人签名：周盛春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</si>
  <si>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</si>
  <si>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</si>
  <si>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</si>
  <si>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</si>
  <si>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</si>
  <si>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</si>
  <si>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</si>
  <si>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</si>
  <si>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</si>
  <si>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</si>
  <si>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</si>
  <si>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 xml:space="preserve">	
戈尔 bnspL70XK 2L</t>
  </si>
  <si>
    <t>FW00020</t>
  </si>
  <si>
    <t>里料</t>
  </si>
  <si>
    <t>XJ00024</t>
  </si>
  <si>
    <t>高韧性弹力绳</t>
  </si>
  <si>
    <t>锦湾</t>
  </si>
  <si>
    <t>XJ00002</t>
  </si>
  <si>
    <t>橡筋绳</t>
  </si>
  <si>
    <t>ZD00014</t>
  </si>
  <si>
    <t>订卡织带</t>
  </si>
  <si>
    <t>MS00153</t>
  </si>
  <si>
    <t>扇形男款魔术贴毛面</t>
  </si>
  <si>
    <t>百宏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</si>
  <si>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</si>
  <si>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</si>
  <si>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</si>
  <si>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</si>
  <si>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</si>
  <si>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</si>
  <si>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</si>
  <si>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</si>
  <si>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</si>
  <si>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</si>
  <si>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</si>
  <si>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</si>
  <si>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</si>
  <si>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</si>
  <si>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1.3cm压胶条</t>
  </si>
  <si>
    <t>压力3000
测水2分钟</t>
  </si>
  <si>
    <t>帽</t>
  </si>
  <si>
    <t>黑色/慕岩色</t>
  </si>
  <si>
    <t>袖</t>
  </si>
  <si>
    <t>前身</t>
  </si>
  <si>
    <t>侧缝</t>
  </si>
  <si>
    <t>制表时间：2024/9/20</t>
  </si>
  <si>
    <t>测试人签名：刘领泽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</si>
  <si>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</si>
  <si>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</si>
  <si>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</si>
  <si>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</si>
  <si>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</si>
  <si>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</si>
  <si>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接缝</t>
  </si>
  <si>
    <t>无缝压胶</t>
  </si>
  <si>
    <t>制表时间：2024/9/1</t>
  </si>
  <si>
    <t>测试人签名：毕淑欣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</si>
  <si>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</si>
  <si>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</si>
  <si>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</si>
  <si>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</si>
  <si>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XJ00024弹力绳</t>
  </si>
  <si>
    <t>TABBAM91091/
TABBAM92092/
TAWWBM91093</t>
  </si>
  <si>
    <t>ZD00014织带</t>
  </si>
  <si>
    <t>制表时间：8/27/2024</t>
  </si>
  <si>
    <t>测试人签名：张蕾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</si>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</sst>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微软雅黑"/>
      <charset val="134"/>
    </font>
    <font>
      <sz val="11"/>
      <name val="仿宋_GB2312"/>
      <charset val="134"/>
    </font>
    <font>
      <b/>
      <i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4"/>
      <name val="华文楷体"/>
      <charset val="134"/>
    </font>
    <font>
      <b/>
      <sz val="11"/>
      <name val="仿宋_GB2312"/>
      <charset val="134"/>
    </font>
    <font>
      <sz val="12"/>
      <name val="华文楷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7998596148564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9" borderId="8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0" applyNumberFormat="0" applyFill="0" applyAlignment="0" applyProtection="0">
      <alignment vertical="center"/>
    </xf>
    <xf numFmtId="0" fontId="53" fillId="0" borderId="90" applyNumberFormat="0" applyFill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92" applyNumberFormat="0" applyAlignment="0" applyProtection="0">
      <alignment vertical="center"/>
    </xf>
    <xf numFmtId="0" fontId="56" fillId="11" borderId="93" applyNumberFormat="0" applyAlignment="0" applyProtection="0">
      <alignment vertical="center"/>
    </xf>
    <xf numFmtId="0" fontId="57" fillId="11" borderId="92" applyNumberFormat="0" applyAlignment="0" applyProtection="0">
      <alignment vertical="center"/>
    </xf>
    <xf numFmtId="0" fontId="58" fillId="12" borderId="94" applyNumberFormat="0" applyAlignment="0" applyProtection="0">
      <alignment vertical="center"/>
    </xf>
    <xf numFmtId="0" fontId="59" fillId="0" borderId="95" applyNumberFormat="0" applyFill="0" applyAlignment="0" applyProtection="0">
      <alignment vertical="center"/>
    </xf>
    <xf numFmtId="0" fontId="60" fillId="0" borderId="96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10" fillId="0" borderId="0"/>
  </cellStyleXfs>
  <cellXfs count="449">
    <xf numFmtId="0" fontId="0" fillId="0" borderId="0" xfId="0"/>
    <xf numFmtId="0" fontId="1" fillId="0" borderId="0" xfId="55" applyFont="1"/>
    <xf numFmtId="0" fontId="0" fillId="0" borderId="0" xfId="55" applyAlignment="1">
      <alignment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2" borderId="2" xfId="55" applyFont="1" applyFill="1" applyBorder="1" applyAlignment="1">
      <alignment horizontal="center" vertical="center"/>
    </xf>
    <xf numFmtId="0" fontId="3" fillId="2" borderId="3" xfId="55" applyFont="1" applyFill="1" applyBorder="1" applyAlignment="1">
      <alignment horizontal="center" vertical="center"/>
    </xf>
    <xf numFmtId="0" fontId="4" fillId="2" borderId="3" xfId="55" applyFont="1" applyFill="1" applyBorder="1" applyAlignment="1">
      <alignment horizontal="center" vertical="center"/>
    </xf>
    <xf numFmtId="0" fontId="3" fillId="2" borderId="4" xfId="55" applyFont="1" applyFill="1" applyBorder="1" applyAlignment="1">
      <alignment horizontal="center" vertical="center"/>
    </xf>
    <xf numFmtId="0" fontId="4" fillId="2" borderId="4" xfId="55" applyFont="1" applyFill="1" applyBorder="1" applyAlignment="1">
      <alignment horizontal="center" vertical="center"/>
    </xf>
    <xf numFmtId="0" fontId="0" fillId="0" borderId="2" xfId="55" applyBorder="1"/>
    <xf numFmtId="0" fontId="0" fillId="0" borderId="2" xfId="55" applyFont="1" applyBorder="1"/>
    <xf numFmtId="0" fontId="5" fillId="0" borderId="5" xfId="49" applyFont="1" applyFill="1" applyBorder="1" applyAlignment="1">
      <alignment horizontal="center" vertical="center" wrapText="1"/>
    </xf>
    <xf numFmtId="0" fontId="0" fillId="0" borderId="2" xfId="55" applyFont="1" applyBorder="1" applyAlignment="1">
      <alignment horizontal="center"/>
    </xf>
    <xf numFmtId="0" fontId="0" fillId="0" borderId="2" xfId="55" applyFont="1" applyBorder="1" applyAlignment="1">
      <alignment horizontal="center" wrapText="1"/>
    </xf>
    <xf numFmtId="0" fontId="0" fillId="0" borderId="2" xfId="55" applyBorder="1" applyAlignment="1">
      <alignment horizontal="center"/>
    </xf>
    <xf numFmtId="0" fontId="6" fillId="0" borderId="6" xfId="55" applyFont="1" applyBorder="1" applyAlignment="1">
      <alignment horizontal="left" vertical="center"/>
    </xf>
    <xf numFmtId="0" fontId="6" fillId="0" borderId="7" xfId="55" applyFont="1" applyBorder="1" applyAlignment="1">
      <alignment horizontal="left" vertical="center"/>
    </xf>
    <xf numFmtId="0" fontId="6" fillId="0" borderId="8" xfId="55" applyFont="1" applyBorder="1" applyAlignment="1">
      <alignment horizontal="left" vertical="center"/>
    </xf>
    <xf numFmtId="0" fontId="7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8" fillId="0" borderId="2" xfId="55" applyFont="1" applyBorder="1" applyAlignment="1">
      <alignment horizontal="left" vertical="top"/>
    </xf>
    <xf numFmtId="0" fontId="0" fillId="0" borderId="0" xfId="55" applyFont="1"/>
    <xf numFmtId="0" fontId="3" fillId="2" borderId="3" xfId="55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0" fontId="6" fillId="0" borderId="8" xfId="55" applyFont="1" applyBorder="1" applyAlignment="1">
      <alignment horizontal="center" vertical="center"/>
    </xf>
    <xf numFmtId="0" fontId="0" fillId="0" borderId="2" xfId="55" applyFont="1" applyFill="1" applyBorder="1" applyAlignment="1"/>
    <xf numFmtId="0" fontId="7" fillId="0" borderId="8" xfId="55" applyFont="1" applyBorder="1" applyAlignment="1">
      <alignment horizontal="center" vertical="center"/>
    </xf>
    <xf numFmtId="0" fontId="0" fillId="0" borderId="0" xfId="55" applyAlignment="1">
      <alignment horizontal="center"/>
    </xf>
    <xf numFmtId="0" fontId="9" fillId="0" borderId="2" xfId="55" applyFont="1" applyBorder="1"/>
    <xf numFmtId="0" fontId="9" fillId="0" borderId="2" xfId="55" applyFont="1" applyBorder="1" applyAlignment="1">
      <alignment horizontal="center"/>
    </xf>
    <xf numFmtId="0" fontId="3" fillId="0" borderId="3" xfId="55" applyFont="1" applyBorder="1" applyAlignment="1">
      <alignment horizontal="center" vertical="center"/>
    </xf>
    <xf numFmtId="0" fontId="3" fillId="0" borderId="2" xfId="55" applyFont="1" applyBorder="1" applyAlignment="1">
      <alignment horizontal="center" vertical="center"/>
    </xf>
    <xf numFmtId="58" fontId="0" fillId="0" borderId="2" xfId="55" applyNumberFormat="1" applyBorder="1"/>
    <xf numFmtId="20" fontId="0" fillId="0" borderId="2" xfId="55" applyNumberFormat="1" applyFont="1" applyBorder="1" applyAlignment="1">
      <alignment horizontal="center"/>
    </xf>
    <xf numFmtId="0" fontId="7" fillId="0" borderId="7" xfId="55" applyFont="1" applyBorder="1" applyAlignment="1">
      <alignment horizontal="center" vertical="center"/>
    </xf>
    <xf numFmtId="20" fontId="0" fillId="0" borderId="2" xfId="55" applyNumberFormat="1" applyBorder="1" applyAlignment="1">
      <alignment horizontal="center"/>
    </xf>
    <xf numFmtId="0" fontId="3" fillId="2" borderId="6" xfId="55" applyFont="1" applyFill="1" applyBorder="1" applyAlignment="1">
      <alignment horizontal="center" vertical="center"/>
    </xf>
    <xf numFmtId="0" fontId="3" fillId="2" borderId="7" xfId="55" applyFont="1" applyFill="1" applyBorder="1" applyAlignment="1">
      <alignment horizontal="center" vertical="center"/>
    </xf>
    <xf numFmtId="0" fontId="3" fillId="2" borderId="9" xfId="55" applyFont="1" applyFill="1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3" xfId="55" applyFont="1" applyBorder="1" applyAlignment="1">
      <alignment horizontal="center"/>
    </xf>
    <xf numFmtId="0" fontId="0" fillId="0" borderId="3" xfId="55" applyFont="1" applyBorder="1" applyAlignment="1">
      <alignment horizontal="center" wrapText="1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/>
    </xf>
    <xf numFmtId="0" fontId="3" fillId="2" borderId="8" xfId="55" applyFont="1" applyFill="1" applyBorder="1" applyAlignment="1">
      <alignment horizontal="center" vertical="center"/>
    </xf>
    <xf numFmtId="0" fontId="0" fillId="0" borderId="2" xfId="55" applyFont="1" applyBorder="1" applyAlignment="1">
      <alignment horizontal="center" vertical="center"/>
    </xf>
    <xf numFmtId="0" fontId="3" fillId="0" borderId="9" xfId="55" applyFont="1" applyBorder="1" applyAlignment="1">
      <alignment horizontal="center" vertical="center"/>
    </xf>
    <xf numFmtId="0" fontId="0" fillId="0" borderId="2" xfId="55" applyFont="1" applyBorder="1" applyAlignment="1">
      <alignment horizontal="center" vertical="center" wrapText="1"/>
    </xf>
    <xf numFmtId="176" fontId="0" fillId="0" borderId="2" xfId="55" applyNumberFormat="1" applyBorder="1" applyAlignment="1">
      <alignment horizontal="center"/>
    </xf>
    <xf numFmtId="176" fontId="10" fillId="0" borderId="2" xfId="50" applyNumberFormat="1" applyFill="1" applyBorder="1" applyAlignment="1">
      <alignment horizontal="center"/>
    </xf>
    <xf numFmtId="0" fontId="8" fillId="0" borderId="2" xfId="55" applyFont="1" applyBorder="1" applyAlignment="1">
      <alignment horizontal="left" vertical="top" wrapText="1"/>
    </xf>
    <xf numFmtId="0" fontId="3" fillId="2" borderId="3" xfId="55" applyFont="1" applyFill="1" applyBorder="1" applyAlignment="1">
      <alignment vertical="center" wrapText="1"/>
    </xf>
    <xf numFmtId="0" fontId="3" fillId="2" borderId="4" xfId="55" applyFont="1" applyFill="1" applyBorder="1" applyAlignment="1">
      <alignment vertical="center"/>
    </xf>
    <xf numFmtId="0" fontId="0" fillId="0" borderId="2" xfId="55" applyNumberFormat="1" applyFont="1" applyFill="1" applyBorder="1" applyAlignment="1" applyProtection="1">
      <alignment horizontal="center"/>
    </xf>
    <xf numFmtId="176" fontId="10" fillId="3" borderId="2" xfId="50" applyNumberFormat="1" applyFill="1" applyBorder="1" applyAlignment="1">
      <alignment horizontal="center"/>
    </xf>
    <xf numFmtId="0" fontId="10" fillId="3" borderId="2" xfId="50" applyFill="1" applyBorder="1" applyAlignment="1">
      <alignment horizontal="center"/>
    </xf>
    <xf numFmtId="0" fontId="6" fillId="0" borderId="6" xfId="55" applyFont="1" applyBorder="1" applyAlignment="1">
      <alignment horizontal="center" vertical="center"/>
    </xf>
    <xf numFmtId="0" fontId="0" fillId="4" borderId="0" xfId="55" applyFill="1" applyAlignment="1">
      <alignment vertical="center"/>
    </xf>
    <xf numFmtId="0" fontId="6" fillId="4" borderId="6" xfId="55" applyFont="1" applyFill="1" applyBorder="1" applyAlignment="1">
      <alignment horizontal="left" vertical="center"/>
    </xf>
    <xf numFmtId="0" fontId="6" fillId="4" borderId="7" xfId="55" applyFont="1" applyFill="1" applyBorder="1" applyAlignment="1">
      <alignment horizontal="left" vertical="center"/>
    </xf>
    <xf numFmtId="0" fontId="6" fillId="4" borderId="8" xfId="55" applyFont="1" applyFill="1" applyBorder="1" applyAlignment="1">
      <alignment horizontal="left" vertical="center"/>
    </xf>
    <xf numFmtId="0" fontId="7" fillId="4" borderId="6" xfId="55" applyFont="1" applyFill="1" applyBorder="1" applyAlignment="1">
      <alignment horizontal="center" vertical="center"/>
    </xf>
    <xf numFmtId="0" fontId="7" fillId="4" borderId="7" xfId="55" applyFont="1" applyFill="1" applyBorder="1" applyAlignment="1">
      <alignment horizontal="center" vertical="center"/>
    </xf>
    <xf numFmtId="0" fontId="0" fillId="0" borderId="2" xfId="55" applyBorder="1" applyAlignment="1">
      <alignment horizontal="right"/>
    </xf>
    <xf numFmtId="0" fontId="7" fillId="4" borderId="8" xfId="55" applyFont="1" applyFill="1" applyBorder="1" applyAlignment="1">
      <alignment horizontal="center" vertical="center"/>
    </xf>
    <xf numFmtId="0" fontId="6" fillId="4" borderId="8" xfId="55" applyFont="1" applyFill="1" applyBorder="1" applyAlignment="1">
      <alignment horizontal="center" vertical="center"/>
    </xf>
    <xf numFmtId="0" fontId="11" fillId="3" borderId="0" xfId="52" applyFont="1" applyFill="1"/>
    <xf numFmtId="0" fontId="12" fillId="3" borderId="10" xfId="52" applyFont="1" applyFill="1" applyBorder="1" applyAlignment="1">
      <alignment horizontal="center"/>
    </xf>
    <xf numFmtId="0" fontId="11" fillId="3" borderId="10" xfId="52" applyFont="1" applyFill="1" applyBorder="1" applyAlignment="1">
      <alignment horizontal="center"/>
    </xf>
    <xf numFmtId="0" fontId="12" fillId="3" borderId="11" xfId="50" applyFont="1" applyFill="1" applyBorder="1" applyAlignment="1">
      <alignment horizontal="left" vertical="center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2" fillId="3" borderId="4" xfId="50" applyFont="1" applyFill="1" applyBorder="1">
      <alignment vertical="center"/>
    </xf>
    <xf numFmtId="0" fontId="11" fillId="3" borderId="4" xfId="50" applyFont="1" applyFill="1" applyBorder="1" applyAlignment="1">
      <alignment horizontal="center" vertical="center"/>
    </xf>
    <xf numFmtId="0" fontId="12" fillId="3" borderId="15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5" fillId="5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12" fillId="3" borderId="16" xfId="5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6" fillId="3" borderId="4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7" fillId="6" borderId="2" xfId="0" applyNumberFormat="1" applyFont="1" applyFill="1" applyBorder="1" applyAlignment="1">
      <alignment horizontal="center" vertic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1" fillId="3" borderId="4" xfId="52" applyFont="1" applyFill="1" applyBorder="1" applyAlignment="1">
      <alignment horizontal="center"/>
    </xf>
    <xf numFmtId="0" fontId="12" fillId="3" borderId="1" xfId="50" applyFont="1" applyFill="1" applyBorder="1" applyAlignment="1">
      <alignment horizontal="center" vertical="center"/>
    </xf>
    <xf numFmtId="0" fontId="12" fillId="3" borderId="17" xfId="50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1" fillId="3" borderId="7" xfId="52" applyFont="1" applyFill="1" applyBorder="1" applyAlignment="1">
      <alignment horizontal="center" vertical="center"/>
    </xf>
    <xf numFmtId="0" fontId="11" fillId="3" borderId="8" xfId="52" applyFont="1" applyFill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1" fillId="3" borderId="6" xfId="52" applyFont="1" applyFill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19" fillId="0" borderId="2" xfId="54" applyNumberFormat="1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20" fillId="3" borderId="2" xfId="53" applyNumberFormat="1" applyFont="1" applyFill="1" applyBorder="1" applyAlignment="1">
      <alignment horizontal="center" vertical="center"/>
    </xf>
    <xf numFmtId="176" fontId="21" fillId="0" borderId="2" xfId="54" applyNumberFormat="1" applyFont="1" applyFill="1" applyBorder="1" applyAlignment="1">
      <alignment horizontal="center"/>
    </xf>
    <xf numFmtId="49" fontId="12" fillId="3" borderId="2" xfId="53" applyNumberFormat="1" applyFont="1" applyFill="1" applyBorder="1" applyAlignment="1">
      <alignment horizontal="center" vertical="center"/>
    </xf>
    <xf numFmtId="176" fontId="19" fillId="0" borderId="2" xfId="54" applyNumberFormat="1" applyFont="1" applyFill="1" applyBorder="1" applyAlignment="1">
      <alignment horizontal="center" vertical="center"/>
    </xf>
    <xf numFmtId="49" fontId="22" fillId="3" borderId="2" xfId="53" applyNumberFormat="1" applyFont="1" applyFill="1" applyBorder="1" applyAlignment="1">
      <alignment horizontal="center" vertical="center"/>
    </xf>
    <xf numFmtId="176" fontId="17" fillId="0" borderId="8" xfId="0" applyNumberFormat="1" applyFont="1" applyFill="1" applyBorder="1" applyAlignment="1">
      <alignment vertical="center"/>
    </xf>
    <xf numFmtId="14" fontId="23" fillId="3" borderId="0" xfId="52" applyNumberFormat="1" applyFont="1" applyFill="1"/>
    <xf numFmtId="14" fontId="23" fillId="3" borderId="0" xfId="52" applyNumberFormat="1" applyFont="1" applyFill="1" applyAlignment="1">
      <alignment horizontal="center"/>
    </xf>
    <xf numFmtId="0" fontId="11" fillId="3" borderId="19" xfId="5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0" fillId="0" borderId="0" xfId="50" applyAlignment="1">
      <alignment horizontal="left" vertical="center"/>
    </xf>
    <xf numFmtId="0" fontId="24" fillId="0" borderId="21" xfId="50" applyFont="1" applyBorder="1" applyAlignment="1">
      <alignment horizontal="center" vertical="top"/>
    </xf>
    <xf numFmtId="0" fontId="25" fillId="0" borderId="22" xfId="50" applyFont="1" applyBorder="1" applyAlignment="1">
      <alignment horizontal="left" vertical="center"/>
    </xf>
    <xf numFmtId="0" fontId="13" fillId="0" borderId="23" xfId="50" applyFont="1" applyBorder="1" applyAlignment="1">
      <alignment horizontal="center" vertical="center"/>
    </xf>
    <xf numFmtId="0" fontId="25" fillId="0" borderId="23" xfId="50" applyFont="1" applyBorder="1" applyAlignment="1">
      <alignment horizontal="center" vertical="center"/>
    </xf>
    <xf numFmtId="0" fontId="26" fillId="0" borderId="23" xfId="50" applyFont="1" applyBorder="1">
      <alignment vertical="center"/>
    </xf>
    <xf numFmtId="0" fontId="25" fillId="0" borderId="23" xfId="50" applyFont="1" applyBorder="1">
      <alignment vertical="center"/>
    </xf>
    <xf numFmtId="0" fontId="26" fillId="0" borderId="23" xfId="50" applyFont="1" applyBorder="1" applyAlignment="1">
      <alignment horizontal="center" vertical="center"/>
    </xf>
    <xf numFmtId="0" fontId="25" fillId="0" borderId="24" xfId="50" applyFont="1" applyBorder="1">
      <alignment vertical="center"/>
    </xf>
    <xf numFmtId="0" fontId="13" fillId="0" borderId="25" xfId="50" applyFont="1" applyBorder="1" applyAlignment="1">
      <alignment horizontal="center" vertical="center"/>
    </xf>
    <xf numFmtId="0" fontId="25" fillId="0" borderId="25" xfId="50" applyFont="1" applyBorder="1">
      <alignment vertical="center"/>
    </xf>
    <xf numFmtId="58" fontId="26" fillId="0" borderId="25" xfId="50" applyNumberFormat="1" applyFont="1" applyBorder="1" applyAlignment="1">
      <alignment horizontal="center" vertical="center"/>
    </xf>
    <xf numFmtId="0" fontId="26" fillId="0" borderId="25" xfId="50" applyFont="1" applyBorder="1" applyAlignment="1">
      <alignment horizontal="center" vertical="center"/>
    </xf>
    <xf numFmtId="0" fontId="25" fillId="0" borderId="25" xfId="50" applyFont="1" applyBorder="1" applyAlignment="1">
      <alignment horizontal="center" vertical="center"/>
    </xf>
    <xf numFmtId="0" fontId="25" fillId="0" borderId="24" xfId="50" applyFont="1" applyBorder="1" applyAlignment="1">
      <alignment horizontal="left" vertical="center"/>
    </xf>
    <xf numFmtId="0" fontId="13" fillId="0" borderId="26" xfId="50" applyFont="1" applyBorder="1" applyAlignment="1">
      <alignment horizontal="center" vertical="center" wrapText="1"/>
    </xf>
    <xf numFmtId="0" fontId="13" fillId="0" borderId="27" xfId="50" applyFont="1" applyBorder="1" applyAlignment="1">
      <alignment horizontal="center" vertical="center" wrapText="1"/>
    </xf>
    <xf numFmtId="0" fontId="25" fillId="0" borderId="25" xfId="50" applyFont="1" applyBorder="1" applyAlignment="1">
      <alignment horizontal="left" vertical="center"/>
    </xf>
    <xf numFmtId="0" fontId="25" fillId="0" borderId="28" xfId="50" applyFont="1" applyBorder="1">
      <alignment vertical="center"/>
    </xf>
    <xf numFmtId="0" fontId="13" fillId="0" borderId="29" xfId="50" applyFont="1" applyBorder="1" applyAlignment="1">
      <alignment horizontal="center" vertical="center"/>
    </xf>
    <xf numFmtId="0" fontId="25" fillId="0" borderId="29" xfId="50" applyFont="1" applyBorder="1">
      <alignment vertical="center"/>
    </xf>
    <xf numFmtId="0" fontId="26" fillId="0" borderId="29" xfId="50" applyFont="1" applyBorder="1">
      <alignment vertical="center"/>
    </xf>
    <xf numFmtId="0" fontId="26" fillId="0" borderId="29" xfId="50" applyFont="1" applyBorder="1" applyAlignment="1">
      <alignment horizontal="center" vertical="center"/>
    </xf>
    <xf numFmtId="0" fontId="25" fillId="0" borderId="29" xfId="50" applyFont="1" applyBorder="1" applyAlignment="1">
      <alignment horizontal="left" vertical="center"/>
    </xf>
    <xf numFmtId="0" fontId="25" fillId="0" borderId="0" xfId="50" applyFont="1">
      <alignment vertical="center"/>
    </xf>
    <xf numFmtId="0" fontId="26" fillId="0" borderId="0" xfId="50" applyFont="1">
      <alignment vertical="center"/>
    </xf>
    <xf numFmtId="0" fontId="26" fillId="0" borderId="0" xfId="50" applyFont="1" applyAlignment="1">
      <alignment horizontal="left" vertical="center"/>
    </xf>
    <xf numFmtId="0" fontId="25" fillId="0" borderId="22" xfId="50" applyFont="1" applyBorder="1">
      <alignment vertical="center"/>
    </xf>
    <xf numFmtId="0" fontId="26" fillId="0" borderId="30" xfId="50" applyFont="1" applyBorder="1" applyAlignment="1">
      <alignment horizontal="center" vertical="center"/>
    </xf>
    <xf numFmtId="0" fontId="26" fillId="0" borderId="31" xfId="50" applyFont="1" applyBorder="1" applyAlignment="1">
      <alignment horizontal="center" vertical="center"/>
    </xf>
    <xf numFmtId="0" fontId="26" fillId="0" borderId="25" xfId="50" applyFont="1" applyBorder="1" applyAlignment="1">
      <alignment horizontal="left" vertical="center"/>
    </xf>
    <xf numFmtId="0" fontId="26" fillId="0" borderId="25" xfId="50" applyFont="1" applyBorder="1">
      <alignment vertical="center"/>
    </xf>
    <xf numFmtId="0" fontId="26" fillId="0" borderId="26" xfId="50" applyFont="1" applyBorder="1" applyAlignment="1">
      <alignment horizontal="center" vertical="center"/>
    </xf>
    <xf numFmtId="0" fontId="26" fillId="0" borderId="32" xfId="50" applyFont="1" applyBorder="1" applyAlignment="1">
      <alignment horizontal="center" vertical="center"/>
    </xf>
    <xf numFmtId="0" fontId="27" fillId="0" borderId="33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5" fillId="0" borderId="23" xfId="50" applyFont="1" applyBorder="1" applyAlignment="1">
      <alignment horizontal="left" vertical="center"/>
    </xf>
    <xf numFmtId="0" fontId="26" fillId="0" borderId="24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26" fillId="0" borderId="24" xfId="50" applyFont="1" applyBorder="1" applyAlignment="1">
      <alignment horizontal="left" vertical="center" wrapText="1"/>
    </xf>
    <xf numFmtId="0" fontId="26" fillId="0" borderId="25" xfId="50" applyFont="1" applyBorder="1" applyAlignment="1">
      <alignment horizontal="left" vertical="center" wrapText="1"/>
    </xf>
    <xf numFmtId="0" fontId="25" fillId="0" borderId="28" xfId="50" applyFont="1" applyBorder="1" applyAlignment="1">
      <alignment horizontal="left" vertical="center"/>
    </xf>
    <xf numFmtId="0" fontId="10" fillId="0" borderId="29" xfId="50" applyBorder="1" applyAlignment="1">
      <alignment horizontal="center" vertical="center"/>
    </xf>
    <xf numFmtId="0" fontId="25" fillId="0" borderId="34" xfId="50" applyFont="1" applyBorder="1" applyAlignment="1">
      <alignment horizontal="center" vertical="center"/>
    </xf>
    <xf numFmtId="0" fontId="25" fillId="0" borderId="35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27" fillId="0" borderId="22" xfId="50" applyFont="1" applyBorder="1" applyAlignment="1">
      <alignment horizontal="left" vertical="center"/>
    </xf>
    <xf numFmtId="0" fontId="27" fillId="0" borderId="23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58" fontId="26" fillId="0" borderId="29" xfId="50" applyNumberFormat="1" applyFont="1" applyBorder="1">
      <alignment vertical="center"/>
    </xf>
    <xf numFmtId="0" fontId="25" fillId="0" borderId="29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5" fillId="0" borderId="39" xfId="50" applyFont="1" applyBorder="1" applyAlignment="1">
      <alignment horizontal="center" vertical="center"/>
    </xf>
    <xf numFmtId="0" fontId="26" fillId="0" borderId="39" xfId="50" applyFont="1" applyBorder="1" applyAlignment="1">
      <alignment horizontal="left" vertical="center"/>
    </xf>
    <xf numFmtId="0" fontId="26" fillId="0" borderId="40" xfId="50" applyFont="1" applyBorder="1" applyAlignment="1">
      <alignment horizontal="left" vertical="center"/>
    </xf>
    <xf numFmtId="0" fontId="26" fillId="0" borderId="41" xfId="50" applyFont="1" applyBorder="1" applyAlignment="1">
      <alignment horizontal="center" vertical="center"/>
    </xf>
    <xf numFmtId="0" fontId="26" fillId="0" borderId="42" xfId="50" applyFont="1" applyBorder="1" applyAlignment="1">
      <alignment horizontal="center" vertical="center"/>
    </xf>
    <xf numFmtId="0" fontId="27" fillId="0" borderId="42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6" fillId="0" borderId="42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 wrapText="1"/>
    </xf>
    <xf numFmtId="0" fontId="10" fillId="0" borderId="40" xfId="50" applyBorder="1" applyAlignment="1">
      <alignment horizontal="center" vertical="center"/>
    </xf>
    <xf numFmtId="0" fontId="25" fillId="0" borderId="41" xfId="50" applyFont="1" applyBorder="1" applyAlignment="1">
      <alignment horizontal="left" vertical="center"/>
    </xf>
    <xf numFmtId="0" fontId="26" fillId="0" borderId="43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6" fillId="0" borderId="40" xfId="50" applyFont="1" applyBorder="1" applyAlignment="1">
      <alignment horizontal="center" vertical="center"/>
    </xf>
    <xf numFmtId="0" fontId="12" fillId="3" borderId="0" xfId="52" applyFont="1" applyFill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44" xfId="50" applyFont="1" applyFill="1" applyBorder="1" applyAlignment="1">
      <alignment horizontal="left" vertical="center"/>
    </xf>
    <xf numFmtId="0" fontId="11" fillId="3" borderId="45" xfId="50" applyFont="1" applyFill="1" applyBorder="1" applyAlignment="1">
      <alignment horizontal="center" vertical="center"/>
    </xf>
    <xf numFmtId="0" fontId="12" fillId="3" borderId="45" xfId="50" applyFont="1" applyFill="1" applyBorder="1">
      <alignment vertical="center"/>
    </xf>
    <xf numFmtId="0" fontId="11" fillId="3" borderId="45" xfId="52" applyFont="1" applyFill="1" applyBorder="1" applyAlignment="1">
      <alignment horizontal="center"/>
    </xf>
    <xf numFmtId="0" fontId="12" fillId="3" borderId="46" xfId="52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/>
    </xf>
    <xf numFmtId="176" fontId="13" fillId="3" borderId="2" xfId="54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0" fontId="13" fillId="3" borderId="2" xfId="54" applyFont="1" applyFill="1" applyBorder="1" applyAlignment="1">
      <alignment horizontal="center"/>
    </xf>
    <xf numFmtId="0" fontId="11" fillId="3" borderId="47" xfId="52" applyFont="1" applyFill="1" applyBorder="1"/>
    <xf numFmtId="49" fontId="11" fillId="3" borderId="25" xfId="53" applyNumberFormat="1" applyFont="1" applyFill="1" applyBorder="1" applyAlignment="1">
      <alignment horizontal="center" vertical="center"/>
    </xf>
    <xf numFmtId="49" fontId="11" fillId="3" borderId="25" xfId="53" applyNumberFormat="1" applyFont="1" applyFill="1" applyBorder="1" applyAlignment="1">
      <alignment horizontal="right" vertical="center"/>
    </xf>
    <xf numFmtId="49" fontId="11" fillId="3" borderId="48" xfId="53" applyNumberFormat="1" applyFont="1" applyFill="1" applyBorder="1" applyAlignment="1">
      <alignment horizontal="center" vertical="center"/>
    </xf>
    <xf numFmtId="0" fontId="11" fillId="3" borderId="49" xfId="52" applyFont="1" applyFill="1" applyBorder="1"/>
    <xf numFmtId="49" fontId="11" fillId="3" borderId="50" xfId="52" applyNumberFormat="1" applyFont="1" applyFill="1" applyBorder="1" applyAlignment="1">
      <alignment horizontal="center"/>
    </xf>
    <xf numFmtId="49" fontId="11" fillId="3" borderId="50" xfId="52" applyNumberFormat="1" applyFont="1" applyFill="1" applyBorder="1" applyAlignment="1">
      <alignment horizontal="right"/>
    </xf>
    <xf numFmtId="49" fontId="11" fillId="3" borderId="50" xfId="52" applyNumberFormat="1" applyFont="1" applyFill="1" applyBorder="1" applyAlignment="1">
      <alignment horizontal="right" vertical="center"/>
    </xf>
    <xf numFmtId="49" fontId="11" fillId="3" borderId="51" xfId="52" applyNumberFormat="1" applyFont="1" applyFill="1" applyBorder="1" applyAlignment="1">
      <alignment horizontal="center"/>
    </xf>
    <xf numFmtId="0" fontId="11" fillId="3" borderId="52" xfId="52" applyFont="1" applyFill="1" applyBorder="1" applyAlignment="1">
      <alignment horizontal="center"/>
    </xf>
    <xf numFmtId="0" fontId="12" fillId="3" borderId="45" xfId="50" applyFont="1" applyFill="1" applyBorder="1" applyAlignment="1">
      <alignment horizontal="left" vertical="center"/>
    </xf>
    <xf numFmtId="0" fontId="11" fillId="3" borderId="53" xfId="50" applyFont="1" applyFill="1" applyBorder="1" applyAlignment="1">
      <alignment horizontal="center" vertical="center"/>
    </xf>
    <xf numFmtId="0" fontId="12" fillId="3" borderId="54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2" fillId="3" borderId="55" xfId="53" applyFont="1" applyFill="1" applyBorder="1" applyAlignment="1">
      <alignment horizontal="center" vertical="center"/>
    </xf>
    <xf numFmtId="49" fontId="12" fillId="3" borderId="56" xfId="53" applyNumberFormat="1" applyFont="1" applyFill="1" applyBorder="1" applyAlignment="1">
      <alignment horizontal="center" vertical="center"/>
    </xf>
    <xf numFmtId="49" fontId="11" fillId="3" borderId="57" xfId="53" applyNumberFormat="1" applyFont="1" applyFill="1" applyBorder="1" applyAlignment="1">
      <alignment horizontal="center" vertical="center"/>
    </xf>
    <xf numFmtId="49" fontId="11" fillId="3" borderId="58" xfId="53" applyNumberFormat="1" applyFont="1" applyFill="1" applyBorder="1" applyAlignment="1">
      <alignment horizontal="center" vertical="center"/>
    </xf>
    <xf numFmtId="49" fontId="12" fillId="3" borderId="58" xfId="53" applyNumberFormat="1" applyFont="1" applyFill="1" applyBorder="1" applyAlignment="1">
      <alignment horizontal="center" vertical="center"/>
    </xf>
    <xf numFmtId="49" fontId="11" fillId="3" borderId="59" xfId="52" applyNumberFormat="1" applyFont="1" applyFill="1" applyBorder="1" applyAlignment="1">
      <alignment horizontal="center"/>
    </xf>
    <xf numFmtId="49" fontId="11" fillId="3" borderId="60" xfId="52" applyNumberFormat="1" applyFont="1" applyFill="1" applyBorder="1" applyAlignment="1">
      <alignment horizontal="center"/>
    </xf>
    <xf numFmtId="49" fontId="11" fillId="3" borderId="60" xfId="53" applyNumberFormat="1" applyFont="1" applyFill="1" applyBorder="1" applyAlignment="1">
      <alignment horizontal="center" vertical="center"/>
    </xf>
    <xf numFmtId="49" fontId="11" fillId="3" borderId="61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29" fillId="0" borderId="21" xfId="50" applyFont="1" applyBorder="1" applyAlignment="1">
      <alignment horizontal="center" vertical="top"/>
    </xf>
    <xf numFmtId="0" fontId="28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7" fillId="0" borderId="63" xfId="50" applyFont="1" applyBorder="1" applyAlignment="1">
      <alignment horizontal="left" vertical="center"/>
    </xf>
    <xf numFmtId="0" fontId="27" fillId="0" borderId="22" xfId="50" applyFont="1" applyBorder="1" applyAlignment="1">
      <alignment horizontal="center" vertical="center"/>
    </xf>
    <xf numFmtId="0" fontId="27" fillId="0" borderId="23" xfId="50" applyFont="1" applyBorder="1" applyAlignment="1">
      <alignment horizontal="center" vertical="center"/>
    </xf>
    <xf numFmtId="0" fontId="27" fillId="0" borderId="38" xfId="50" applyFont="1" applyBorder="1" applyAlignment="1">
      <alignment horizontal="center" vertical="center"/>
    </xf>
    <xf numFmtId="0" fontId="28" fillId="0" borderId="22" xfId="50" applyFont="1" applyBorder="1" applyAlignment="1">
      <alignment horizontal="center" vertical="center"/>
    </xf>
    <xf numFmtId="0" fontId="28" fillId="0" borderId="23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7" fillId="0" borderId="24" xfId="50" applyFont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27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27" fillId="0" borderId="24" xfId="50" applyFont="1" applyBorder="1">
      <alignment vertical="center"/>
    </xf>
    <xf numFmtId="0" fontId="26" fillId="0" borderId="39" xfId="50" applyFont="1" applyBorder="1" applyAlignment="1">
      <alignment horizontal="center" vertical="center"/>
    </xf>
    <xf numFmtId="0" fontId="13" fillId="0" borderId="25" xfId="50" applyFont="1" applyBorder="1">
      <alignment vertical="center"/>
    </xf>
    <xf numFmtId="0" fontId="13" fillId="0" borderId="39" xfId="50" applyFont="1" applyBorder="1">
      <alignment vertical="center"/>
    </xf>
    <xf numFmtId="0" fontId="27" fillId="0" borderId="24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/>
    </xf>
    <xf numFmtId="14" fontId="13" fillId="0" borderId="29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27" fillId="0" borderId="22" xfId="50" applyFont="1" applyBorder="1">
      <alignment vertical="center"/>
    </xf>
    <xf numFmtId="0" fontId="10" fillId="0" borderId="23" xfId="50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10" fillId="0" borderId="23" xfId="50" applyBorder="1">
      <alignment vertical="center"/>
    </xf>
    <xf numFmtId="0" fontId="27" fillId="0" borderId="23" xfId="50" applyFont="1" applyBorder="1">
      <alignment vertical="center"/>
    </xf>
    <xf numFmtId="0" fontId="10" fillId="0" borderId="25" xfId="50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0" fillId="0" borderId="25" xfId="50" applyBorder="1">
      <alignment vertical="center"/>
    </xf>
    <xf numFmtId="0" fontId="27" fillId="0" borderId="25" xfId="50" applyFont="1" applyBorder="1">
      <alignment vertical="center"/>
    </xf>
    <xf numFmtId="0" fontId="27" fillId="0" borderId="0" xfId="50" applyFont="1" applyAlignment="1">
      <alignment horizontal="left" vertical="center"/>
    </xf>
    <xf numFmtId="0" fontId="26" fillId="0" borderId="22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28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27" fillId="0" borderId="25" xfId="50" applyFont="1" applyBorder="1" applyAlignment="1">
      <alignment horizontal="center" vertical="center"/>
    </xf>
    <xf numFmtId="0" fontId="27" fillId="0" borderId="36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8" fillId="0" borderId="64" xfId="50" applyFont="1" applyBorder="1">
      <alignment vertical="center"/>
    </xf>
    <xf numFmtId="0" fontId="13" fillId="0" borderId="65" xfId="50" applyFont="1" applyBorder="1" applyAlignment="1">
      <alignment horizontal="center" vertical="center"/>
    </xf>
    <xf numFmtId="0" fontId="28" fillId="0" borderId="65" xfId="50" applyFont="1" applyBorder="1">
      <alignment vertical="center"/>
    </xf>
    <xf numFmtId="0" fontId="13" fillId="0" borderId="65" xfId="50" applyFont="1" applyBorder="1">
      <alignment vertical="center"/>
    </xf>
    <xf numFmtId="58" fontId="10" fillId="0" borderId="65" xfId="50" applyNumberFormat="1" applyBorder="1">
      <alignment vertical="center"/>
    </xf>
    <xf numFmtId="0" fontId="28" fillId="0" borderId="65" xfId="50" applyFont="1" applyBorder="1" applyAlignment="1">
      <alignment horizontal="center" vertical="center"/>
    </xf>
    <xf numFmtId="0" fontId="28" fillId="0" borderId="66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28" fillId="0" borderId="67" xfId="50" applyFont="1" applyBorder="1" applyAlignment="1">
      <alignment horizontal="center" vertical="center"/>
    </xf>
    <xf numFmtId="0" fontId="28" fillId="0" borderId="12" xfId="50" applyFont="1" applyBorder="1" applyAlignment="1">
      <alignment horizontal="center" vertical="center"/>
    </xf>
    <xf numFmtId="0" fontId="28" fillId="0" borderId="28" xfId="50" applyFont="1" applyBorder="1" applyAlignment="1">
      <alignment horizontal="center" vertical="center"/>
    </xf>
    <xf numFmtId="0" fontId="28" fillId="0" borderId="29" xfId="50" applyFont="1" applyBorder="1" applyAlignment="1">
      <alignment horizontal="center" vertical="center"/>
    </xf>
    <xf numFmtId="0" fontId="10" fillId="0" borderId="63" xfId="50" applyBorder="1" applyAlignment="1">
      <alignment horizontal="center" vertical="center"/>
    </xf>
    <xf numFmtId="0" fontId="10" fillId="0" borderId="68" xfId="50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27" fillId="0" borderId="39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7" fillId="0" borderId="40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7" fillId="0" borderId="40" xfId="50" applyFont="1" applyBorder="1" applyAlignment="1">
      <alignment horizontal="center" vertical="center"/>
    </xf>
    <xf numFmtId="0" fontId="27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69" xfId="50" applyFont="1" applyBorder="1" applyAlignment="1">
      <alignment horizontal="center" vertical="center"/>
    </xf>
    <xf numFmtId="0" fontId="28" fillId="0" borderId="70" xfId="50" applyFont="1" applyBorder="1" applyAlignment="1">
      <alignment horizontal="left" vertical="center"/>
    </xf>
    <xf numFmtId="0" fontId="28" fillId="0" borderId="14" xfId="50" applyFont="1" applyBorder="1" applyAlignment="1">
      <alignment horizontal="center" vertical="center"/>
    </xf>
    <xf numFmtId="0" fontId="28" fillId="0" borderId="40" xfId="50" applyFont="1" applyBorder="1" applyAlignment="1">
      <alignment horizontal="center" vertical="center"/>
    </xf>
    <xf numFmtId="0" fontId="10" fillId="0" borderId="65" xfId="50" applyBorder="1" applyAlignment="1">
      <alignment horizontal="center" vertical="center"/>
    </xf>
    <xf numFmtId="0" fontId="10" fillId="0" borderId="69" xfId="50" applyBorder="1" applyAlignment="1">
      <alignment horizontal="center" vertical="center"/>
    </xf>
    <xf numFmtId="0" fontId="10" fillId="3" borderId="0" xfId="52" applyFont="1" applyFill="1"/>
    <xf numFmtId="0" fontId="13" fillId="0" borderId="12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176" fontId="30" fillId="0" borderId="2" xfId="54" applyNumberFormat="1" applyFont="1" applyFill="1" applyBorder="1" applyAlignment="1">
      <alignment horizontal="center"/>
    </xf>
    <xf numFmtId="176" fontId="31" fillId="0" borderId="2" xfId="54" applyNumberFormat="1" applyFont="1" applyFill="1" applyBorder="1" applyAlignment="1">
      <alignment horizontal="center"/>
    </xf>
    <xf numFmtId="176" fontId="30" fillId="3" borderId="2" xfId="54" applyNumberFormat="1" applyFont="1" applyFill="1" applyBorder="1" applyAlignment="1">
      <alignment horizontal="center"/>
    </xf>
    <xf numFmtId="49" fontId="32" fillId="0" borderId="2" xfId="56" applyNumberFormat="1" applyFont="1" applyBorder="1" applyAlignment="1">
      <alignment horizontal="left" vertical="center" wrapText="1"/>
    </xf>
    <xf numFmtId="0" fontId="32" fillId="0" borderId="2" xfId="56" applyFont="1" applyBorder="1" applyAlignment="1">
      <alignment horizontal="center" vertical="center"/>
    </xf>
    <xf numFmtId="176" fontId="21" fillId="3" borderId="2" xfId="54" applyNumberFormat="1" applyFont="1" applyFill="1" applyBorder="1" applyAlignment="1">
      <alignment horizontal="center"/>
    </xf>
    <xf numFmtId="0" fontId="32" fillId="3" borderId="2" xfId="56" applyFont="1" applyFill="1" applyBorder="1" applyAlignment="1">
      <alignment horizontal="center" vertical="center"/>
    </xf>
    <xf numFmtId="176" fontId="33" fillId="3" borderId="2" xfId="54" applyNumberFormat="1" applyFont="1" applyFill="1" applyBorder="1" applyAlignment="1">
      <alignment horizontal="center"/>
    </xf>
    <xf numFmtId="49" fontId="32" fillId="3" borderId="2" xfId="56" applyNumberFormat="1" applyFont="1" applyFill="1" applyBorder="1" applyAlignment="1">
      <alignment horizontal="left" vertical="center" wrapText="1"/>
    </xf>
    <xf numFmtId="0" fontId="34" fillId="3" borderId="2" xfId="56" applyFont="1" applyFill="1" applyBorder="1" applyAlignment="1">
      <alignment horizontal="center" vertical="center"/>
    </xf>
    <xf numFmtId="177" fontId="33" fillId="3" borderId="2" xfId="54" applyNumberFormat="1" applyFont="1" applyFill="1" applyBorder="1" applyAlignment="1">
      <alignment horizontal="center"/>
    </xf>
    <xf numFmtId="0" fontId="35" fillId="3" borderId="0" xfId="53" applyFont="1" applyFill="1">
      <alignment vertical="center"/>
    </xf>
    <xf numFmtId="0" fontId="12" fillId="3" borderId="4" xfId="50" applyFont="1" applyFill="1" applyBorder="1" applyAlignment="1">
      <alignment horizontal="left" vertical="center"/>
    </xf>
    <xf numFmtId="176" fontId="36" fillId="3" borderId="2" xfId="54" applyNumberFormat="1" applyFont="1" applyFill="1" applyBorder="1" applyAlignment="1">
      <alignment horizontal="center"/>
    </xf>
    <xf numFmtId="176" fontId="37" fillId="3" borderId="2" xfId="54" applyNumberFormat="1" applyFont="1" applyFill="1" applyBorder="1" applyAlignment="1">
      <alignment horizontal="center"/>
    </xf>
    <xf numFmtId="176" fontId="36" fillId="3" borderId="2" xfId="54" applyNumberFormat="1" applyFont="1" applyFill="1" applyBorder="1" applyAlignment="1">
      <alignment horizontal="center" vertical="center"/>
    </xf>
    <xf numFmtId="176" fontId="36" fillId="0" borderId="2" xfId="54" applyNumberFormat="1" applyFont="1" applyFill="1" applyBorder="1" applyAlignment="1">
      <alignment horizontal="center"/>
    </xf>
    <xf numFmtId="49" fontId="12" fillId="3" borderId="59" xfId="52" applyNumberFormat="1" applyFont="1" applyFill="1" applyBorder="1" applyAlignment="1">
      <alignment horizontal="center"/>
    </xf>
    <xf numFmtId="0" fontId="38" fillId="0" borderId="21" xfId="50" applyFont="1" applyBorder="1" applyAlignment="1">
      <alignment horizontal="center" vertical="top"/>
    </xf>
    <xf numFmtId="14" fontId="13" fillId="0" borderId="25" xfId="50" applyNumberFormat="1" applyFont="1" applyFill="1" applyBorder="1" applyAlignment="1">
      <alignment horizontal="center" vertical="center"/>
    </xf>
    <xf numFmtId="14" fontId="13" fillId="0" borderId="39" xfId="50" applyNumberFormat="1" applyFont="1" applyFill="1" applyBorder="1" applyAlignment="1">
      <alignment horizontal="center" vertical="center"/>
    </xf>
    <xf numFmtId="0" fontId="13" fillId="0" borderId="26" xfId="50" applyFont="1" applyBorder="1" applyAlignment="1">
      <alignment vertical="center" wrapText="1"/>
    </xf>
    <xf numFmtId="0" fontId="13" fillId="0" borderId="42" xfId="50" applyFont="1" applyBorder="1" applyAlignment="1">
      <alignment vertical="center" wrapText="1"/>
    </xf>
    <xf numFmtId="0" fontId="13" fillId="0" borderId="26" xfId="50" applyFont="1" applyBorder="1" applyAlignment="1">
      <alignment horizontal="left" vertical="center"/>
    </xf>
    <xf numFmtId="0" fontId="27" fillId="0" borderId="28" xfId="50" applyFont="1" applyBorder="1">
      <alignment vertical="center"/>
    </xf>
    <xf numFmtId="14" fontId="13" fillId="0" borderId="29" xfId="50" applyNumberFormat="1" applyFont="1" applyFill="1" applyBorder="1" applyAlignment="1">
      <alignment horizontal="center" vertical="center"/>
    </xf>
    <xf numFmtId="14" fontId="13" fillId="0" borderId="40" xfId="50" applyNumberFormat="1" applyFont="1" applyFill="1" applyBorder="1" applyAlignment="1">
      <alignment horizontal="center" vertical="center"/>
    </xf>
    <xf numFmtId="0" fontId="27" fillId="0" borderId="71" xfId="50" applyFont="1" applyBorder="1" applyAlignment="1">
      <alignment horizontal="left" vertical="center"/>
    </xf>
    <xf numFmtId="0" fontId="27" fillId="0" borderId="34" xfId="50" applyFont="1" applyBorder="1" applyAlignment="1">
      <alignment horizontal="left" vertical="center"/>
    </xf>
    <xf numFmtId="0" fontId="27" fillId="0" borderId="67" xfId="50" applyFont="1" applyBorder="1">
      <alignment vertical="center"/>
    </xf>
    <xf numFmtId="0" fontId="10" fillId="0" borderId="12" xfId="50" applyBorder="1" applyAlignment="1">
      <alignment horizontal="left" vertical="center"/>
    </xf>
    <xf numFmtId="0" fontId="10" fillId="0" borderId="12" xfId="50" applyBorder="1">
      <alignment vertical="center"/>
    </xf>
    <xf numFmtId="0" fontId="27" fillId="0" borderId="12" xfId="50" applyFont="1" applyBorder="1">
      <alignment vertical="center"/>
    </xf>
    <xf numFmtId="0" fontId="27" fillId="0" borderId="67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27" fillId="0" borderId="12" xfId="50" applyFont="1" applyBorder="1" applyAlignment="1">
      <alignment horizontal="center" vertical="center"/>
    </xf>
    <xf numFmtId="0" fontId="10" fillId="0" borderId="12" xfId="50" applyBorder="1" applyAlignment="1">
      <alignment horizontal="center" vertical="center"/>
    </xf>
    <xf numFmtId="0" fontId="10" fillId="0" borderId="25" xfId="50" applyBorder="1" applyAlignment="1">
      <alignment horizontal="center" vertical="center"/>
    </xf>
    <xf numFmtId="0" fontId="27" fillId="0" borderId="36" xfId="50" applyFont="1" applyBorder="1" applyAlignment="1">
      <alignment horizontal="left" vertical="center" wrapText="1"/>
    </xf>
    <xf numFmtId="0" fontId="27" fillId="0" borderId="37" xfId="50" applyFont="1" applyBorder="1" applyAlignment="1">
      <alignment horizontal="left" vertical="center" wrapText="1"/>
    </xf>
    <xf numFmtId="0" fontId="27" fillId="0" borderId="67" xfId="50" applyFont="1" applyBorder="1" applyAlignment="1">
      <alignment horizontal="left" vertical="center"/>
    </xf>
    <xf numFmtId="0" fontId="27" fillId="0" borderId="12" xfId="50" applyFont="1" applyBorder="1" applyAlignment="1">
      <alignment horizontal="left" vertical="center"/>
    </xf>
    <xf numFmtId="0" fontId="39" fillId="0" borderId="72" xfId="50" applyFont="1" applyBorder="1" applyAlignment="1">
      <alignment horizontal="left" vertical="center" wrapText="1"/>
    </xf>
    <xf numFmtId="9" fontId="13" fillId="0" borderId="25" xfId="50" applyNumberFormat="1" applyFont="1" applyBorder="1" applyAlignment="1">
      <alignment horizontal="center" vertical="center"/>
    </xf>
    <xf numFmtId="9" fontId="13" fillId="0" borderId="25" xfId="50" applyNumberFormat="1" applyFont="1" applyFill="1" applyBorder="1" applyAlignment="1">
      <alignment horizontal="center" vertical="center"/>
    </xf>
    <xf numFmtId="0" fontId="28" fillId="0" borderId="66" xfId="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/>
    </xf>
    <xf numFmtId="0" fontId="25" fillId="0" borderId="12" xfId="50" applyFont="1" applyBorder="1" applyAlignment="1">
      <alignment horizontal="left" vertical="center"/>
    </xf>
    <xf numFmtId="0" fontId="25" fillId="0" borderId="73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/>
    </xf>
    <xf numFmtId="0" fontId="13" fillId="0" borderId="74" xfId="50" applyFont="1" applyBorder="1" applyAlignment="1">
      <alignment horizontal="left" vertical="center"/>
    </xf>
    <xf numFmtId="0" fontId="13" fillId="0" borderId="75" xfId="50" applyFont="1" applyBorder="1" applyAlignment="1">
      <alignment horizontal="left" vertical="center"/>
    </xf>
    <xf numFmtId="0" fontId="28" fillId="0" borderId="62" xfId="50" applyFont="1" applyBorder="1">
      <alignment vertical="center"/>
    </xf>
    <xf numFmtId="0" fontId="18" fillId="0" borderId="65" xfId="50" applyFont="1" applyBorder="1" applyAlignment="1">
      <alignment horizontal="center" vertical="center"/>
    </xf>
    <xf numFmtId="0" fontId="28" fillId="0" borderId="63" xfId="50" applyFont="1" applyBorder="1">
      <alignment vertical="center"/>
    </xf>
    <xf numFmtId="0" fontId="13" fillId="0" borderId="76" xfId="50" applyFont="1" applyBorder="1">
      <alignment vertical="center"/>
    </xf>
    <xf numFmtId="0" fontId="28" fillId="0" borderId="76" xfId="50" applyFont="1" applyBorder="1">
      <alignment vertical="center"/>
    </xf>
    <xf numFmtId="58" fontId="10" fillId="0" borderId="63" xfId="50" applyNumberFormat="1" applyBorder="1">
      <alignment vertical="center"/>
    </xf>
    <xf numFmtId="0" fontId="28" fillId="0" borderId="34" xfId="50" applyFont="1" applyBorder="1" applyAlignment="1">
      <alignment horizontal="center" vertical="center"/>
    </xf>
    <xf numFmtId="0" fontId="13" fillId="0" borderId="71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0" fillId="0" borderId="76" xfId="50" applyBorder="1">
      <alignment vertical="center"/>
    </xf>
    <xf numFmtId="0" fontId="27" fillId="0" borderId="77" xfId="50" applyFont="1" applyBorder="1" applyAlignment="1">
      <alignment horizontal="left" vertical="center"/>
    </xf>
    <xf numFmtId="0" fontId="27" fillId="0" borderId="0" xfId="50" applyFont="1">
      <alignment vertical="center"/>
    </xf>
    <xf numFmtId="0" fontId="27" fillId="0" borderId="43" xfId="50" applyFont="1" applyBorder="1" applyAlignment="1">
      <alignment horizontal="left" vertical="center" wrapText="1"/>
    </xf>
    <xf numFmtId="0" fontId="27" fillId="0" borderId="14" xfId="50" applyFont="1" applyBorder="1" applyAlignment="1">
      <alignment horizontal="left" vertical="center"/>
    </xf>
    <xf numFmtId="0" fontId="40" fillId="0" borderId="39" xfId="50" applyFont="1" applyBorder="1" applyAlignment="1">
      <alignment horizontal="left" vertical="center" wrapText="1"/>
    </xf>
    <xf numFmtId="0" fontId="40" fillId="0" borderId="39" xfId="5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25" fillId="0" borderId="14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13" fillId="0" borderId="78" xfId="50" applyFont="1" applyBorder="1" applyAlignment="1">
      <alignment horizontal="left" vertical="center"/>
    </xf>
    <xf numFmtId="0" fontId="28" fillId="0" borderId="79" xfId="50" applyFont="1" applyBorder="1" applyAlignment="1">
      <alignment horizontal="center" vertical="center"/>
    </xf>
    <xf numFmtId="0" fontId="13" fillId="0" borderId="76" xfId="50" applyFont="1" applyBorder="1" applyAlignment="1">
      <alignment horizontal="center" vertical="center"/>
    </xf>
    <xf numFmtId="0" fontId="13" fillId="0" borderId="77" xfId="50" applyFont="1" applyBorder="1" applyAlignment="1">
      <alignment horizontal="center" vertical="center"/>
    </xf>
    <xf numFmtId="0" fontId="13" fillId="0" borderId="77" xfId="50" applyFont="1" applyBorder="1" applyAlignment="1">
      <alignment horizontal="left" vertical="center"/>
    </xf>
    <xf numFmtId="0" fontId="41" fillId="0" borderId="80" xfId="0" applyFont="1" applyBorder="1" applyAlignment="1">
      <alignment horizontal="center" vertical="center" wrapText="1"/>
    </xf>
    <xf numFmtId="0" fontId="41" fillId="0" borderId="81" xfId="0" applyFont="1" applyBorder="1" applyAlignment="1">
      <alignment horizontal="center" vertical="center" wrapText="1"/>
    </xf>
    <xf numFmtId="0" fontId="42" fillId="0" borderId="82" xfId="0" applyFont="1" applyBorder="1"/>
    <xf numFmtId="0" fontId="42" fillId="0" borderId="2" xfId="0" applyFont="1" applyBorder="1"/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2" fillId="6" borderId="8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82" xfId="0" applyBorder="1"/>
    <xf numFmtId="0" fontId="0" fillId="0" borderId="2" xfId="0" applyBorder="1"/>
    <xf numFmtId="0" fontId="0" fillId="6" borderId="2" xfId="0" applyFill="1" applyBorder="1"/>
    <xf numFmtId="0" fontId="0" fillId="0" borderId="82" xfId="0" applyFont="1" applyBorder="1"/>
    <xf numFmtId="0" fontId="0" fillId="0" borderId="83" xfId="0" applyBorder="1"/>
    <xf numFmtId="0" fontId="0" fillId="0" borderId="84" xfId="0" applyBorder="1"/>
    <xf numFmtId="0" fontId="0" fillId="6" borderId="84" xfId="0" applyFill="1" applyBorder="1"/>
    <xf numFmtId="0" fontId="0" fillId="7" borderId="0" xfId="0" applyFill="1"/>
    <xf numFmtId="0" fontId="41" fillId="0" borderId="85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/>
    </xf>
    <xf numFmtId="0" fontId="42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55" applyFont="1" applyBorder="1" applyAlignment="1" quotePrefix="1">
      <alignment horizontal="center"/>
    </xf>
    <xf numFmtId="0" fontId="5" fillId="0" borderId="5" xfId="49" applyFont="1" applyFill="1" applyBorder="1" applyAlignment="1" quotePrefix="1">
      <alignment horizontal="center" vertical="center" wrapText="1"/>
    </xf>
    <xf numFmtId="0" fontId="0" fillId="0" borderId="2" xfId="55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2" xfId="50"/>
    <cellStyle name="常规 23" xfId="51"/>
    <cellStyle name="常规 3" xfId="52"/>
    <cellStyle name="常规 4" xfId="53"/>
    <cellStyle name="常规 40" xfId="54"/>
    <cellStyle name="常规 5" xfId="55"/>
    <cellStyle name="常规_110509_2006-09-2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66925" y="26041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39225" y="10601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48275" y="25298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76350" y="26041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96275" y="252984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66925" y="24060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39225" y="10601325"/>
              <a:ext cx="390525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4060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48275" y="237934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57700" y="260413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76350" y="24060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00950" y="24060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86750" y="231267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10475" y="26041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95400" y="34251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95400" y="362331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76450" y="36137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85975" y="34156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48175" y="361378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38650" y="34156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48275" y="36137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48275" y="34156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20000" y="361378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15325" y="361378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20000" y="34156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15325" y="341566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58100" y="158496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58100" y="178308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58100" y="107061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48575" y="83629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39050" y="657225"/>
              <a:ext cx="39052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86750" y="619125"/>
              <a:ext cx="390525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96275" y="82677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15325" y="107061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15325" y="158496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15325" y="178308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66925" y="28022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76350" y="28022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76750" y="280225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48275" y="280225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19850" y="280225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95400" y="9591675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9540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85975" y="978027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85975" y="95821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9580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86275" y="95821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29225" y="97802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29225" y="95821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2000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15325" y="97802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10475" y="95821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15325" y="95821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1985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19850" y="95821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5755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57550" y="958215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96275" y="274701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00950" y="280225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19850" y="26041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19850" y="24060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19850" y="97802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85975" y="736473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76550" y="736473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7</xdr:col>
      <xdr:colOff>182880</xdr:colOff>
      <xdr:row>35</xdr:row>
      <xdr:rowOff>10795</xdr:rowOff>
    </xdr:from>
    <xdr:to>
      <xdr:col>8</xdr:col>
      <xdr:colOff>473075</xdr:colOff>
      <xdr:row>42</xdr:row>
      <xdr:rowOff>38100</xdr:rowOff>
    </xdr:to>
    <xdr:pic>
      <xdr:nvPicPr>
        <xdr:cNvPr id="2" name="图片 1" descr="微信图片_20240925141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1705" y="7790815"/>
          <a:ext cx="1080770" cy="1414145"/>
        </a:xfrm>
        <a:prstGeom prst="rect">
          <a:avLst/>
        </a:prstGeom>
      </xdr:spPr>
    </xdr:pic>
    <xdr:clientData/>
  </xdr:twoCellAnchor>
  <xdr:twoCellAnchor editAs="oneCell">
    <xdr:from>
      <xdr:col>5</xdr:col>
      <xdr:colOff>683260</xdr:colOff>
      <xdr:row>35</xdr:row>
      <xdr:rowOff>31115</xdr:rowOff>
    </xdr:from>
    <xdr:to>
      <xdr:col>7</xdr:col>
      <xdr:colOff>180340</xdr:colOff>
      <xdr:row>42</xdr:row>
      <xdr:rowOff>62230</xdr:rowOff>
    </xdr:to>
    <xdr:pic>
      <xdr:nvPicPr>
        <xdr:cNvPr id="3" name="图片 2" descr="微信图片_202409251413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0935" y="7811135"/>
          <a:ext cx="1078230" cy="1417955"/>
        </a:xfrm>
        <a:prstGeom prst="rect">
          <a:avLst/>
        </a:prstGeom>
      </xdr:spPr>
    </xdr:pic>
    <xdr:clientData/>
  </xdr:twoCellAnchor>
  <xdr:twoCellAnchor editAs="oneCell">
    <xdr:from>
      <xdr:col>4</xdr:col>
      <xdr:colOff>406400</xdr:colOff>
      <xdr:row>35</xdr:row>
      <xdr:rowOff>17145</xdr:rowOff>
    </xdr:from>
    <xdr:to>
      <xdr:col>5</xdr:col>
      <xdr:colOff>694690</xdr:colOff>
      <xdr:row>42</xdr:row>
      <xdr:rowOff>50165</xdr:rowOff>
    </xdr:to>
    <xdr:pic>
      <xdr:nvPicPr>
        <xdr:cNvPr id="4" name="图片 3" descr="微信图片_202409251413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73500" y="7797165"/>
          <a:ext cx="1078865" cy="1419860"/>
        </a:xfrm>
        <a:prstGeom prst="rect">
          <a:avLst/>
        </a:prstGeom>
      </xdr:spPr>
    </xdr:pic>
    <xdr:clientData/>
  </xdr:twoCellAnchor>
  <xdr:twoCellAnchor editAs="oneCell">
    <xdr:from>
      <xdr:col>3</xdr:col>
      <xdr:colOff>129540</xdr:colOff>
      <xdr:row>35</xdr:row>
      <xdr:rowOff>10160</xdr:rowOff>
    </xdr:from>
    <xdr:to>
      <xdr:col>4</xdr:col>
      <xdr:colOff>419100</xdr:colOff>
      <xdr:row>42</xdr:row>
      <xdr:rowOff>47625</xdr:rowOff>
    </xdr:to>
    <xdr:pic>
      <xdr:nvPicPr>
        <xdr:cNvPr id="5" name="图片 4" descr="微信图片_202409251413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06065" y="7790180"/>
          <a:ext cx="1080135" cy="1424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24</xdr:row>
      <xdr:rowOff>0</xdr:rowOff>
    </xdr:from>
    <xdr:to>
      <xdr:col>11</xdr:col>
      <xdr:colOff>415290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226050" y="70040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23</xdr:row>
      <xdr:rowOff>0</xdr:rowOff>
    </xdr:from>
    <xdr:to>
      <xdr:col>11</xdr:col>
      <xdr:colOff>415290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75250" y="67106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11</xdr:col>
      <xdr:colOff>415290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226050" y="67106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24</xdr:row>
      <xdr:rowOff>0</xdr:rowOff>
    </xdr:from>
    <xdr:to>
      <xdr:col>11</xdr:col>
      <xdr:colOff>415290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226050" y="70040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5175250" y="56438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099050" y="56438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226050" y="5910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415290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5175250" y="290004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415290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5226050" y="316674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46020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302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501140"/>
              <a:ext cx="390525" cy="453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80302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80302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803973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49880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446020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322195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520315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842260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737485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303145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520315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842260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680335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5539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5727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19050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472565"/>
              <a:ext cx="781050" cy="567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68805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9525</xdr:rowOff>
        </xdr:from>
        <xdr:to>
          <xdr:col>4</xdr:col>
          <xdr:colOff>200025</xdr:colOff>
          <xdr:row>10</xdr:row>
          <xdr:rowOff>9525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971675" y="2066925"/>
              <a:ext cx="12287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1160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1160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1160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180975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13935"/>
              <a:ext cx="400050" cy="183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45364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65176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55395"/>
              <a:ext cx="39052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5727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20315"/>
              <a:ext cx="5048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494665</xdr:colOff>
          <xdr:row>22</xdr:row>
          <xdr:rowOff>60325</xdr:rowOff>
        </xdr:from>
        <xdr:to>
          <xdr:col>4</xdr:col>
          <xdr:colOff>447675</xdr:colOff>
          <xdr:row>24</xdr:row>
          <xdr:rowOff>146050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2075815" y="4712335"/>
              <a:ext cx="1372235" cy="448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06040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32735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36495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615565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7</xdr:col>
      <xdr:colOff>230505</xdr:colOff>
      <xdr:row>27</xdr:row>
      <xdr:rowOff>5080</xdr:rowOff>
    </xdr:from>
    <xdr:to>
      <xdr:col>9</xdr:col>
      <xdr:colOff>285115</xdr:colOff>
      <xdr:row>34</xdr:row>
      <xdr:rowOff>250190</xdr:rowOff>
    </xdr:to>
    <xdr:pic>
      <xdr:nvPicPr>
        <xdr:cNvPr id="2" name="图片 1" descr="微信图片_202410111308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2130" y="5633085"/>
          <a:ext cx="1369060" cy="1822450"/>
        </a:xfrm>
        <a:prstGeom prst="rect">
          <a:avLst/>
        </a:prstGeom>
      </xdr:spPr>
    </xdr:pic>
    <xdr:clientData/>
  </xdr:twoCellAnchor>
  <xdr:twoCellAnchor editAs="oneCell">
    <xdr:from>
      <xdr:col>9</xdr:col>
      <xdr:colOff>275590</xdr:colOff>
      <xdr:row>27</xdr:row>
      <xdr:rowOff>14605</xdr:rowOff>
    </xdr:from>
    <xdr:to>
      <xdr:col>10</xdr:col>
      <xdr:colOff>843915</xdr:colOff>
      <xdr:row>34</xdr:row>
      <xdr:rowOff>258445</xdr:rowOff>
    </xdr:to>
    <xdr:pic>
      <xdr:nvPicPr>
        <xdr:cNvPr id="3" name="图片 2" descr="微信图片_202410111309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1665" y="5642610"/>
          <a:ext cx="1368425" cy="1821180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27</xdr:row>
      <xdr:rowOff>13335</xdr:rowOff>
    </xdr:from>
    <xdr:to>
      <xdr:col>7</xdr:col>
      <xdr:colOff>241935</xdr:colOff>
      <xdr:row>34</xdr:row>
      <xdr:rowOff>255270</xdr:rowOff>
    </xdr:to>
    <xdr:pic>
      <xdr:nvPicPr>
        <xdr:cNvPr id="4" name="图片 3" descr="微信图片_202410111309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7675" y="5641340"/>
          <a:ext cx="1365885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625475</xdr:colOff>
      <xdr:row>27</xdr:row>
      <xdr:rowOff>10160</xdr:rowOff>
    </xdr:from>
    <xdr:to>
      <xdr:col>5</xdr:col>
      <xdr:colOff>398780</xdr:colOff>
      <xdr:row>34</xdr:row>
      <xdr:rowOff>248920</xdr:rowOff>
    </xdr:to>
    <xdr:pic>
      <xdr:nvPicPr>
        <xdr:cNvPr id="5" name="图片 4" descr="微信图片_202410111309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01950" y="5638165"/>
          <a:ext cx="1363980" cy="1816100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27</xdr:row>
      <xdr:rowOff>12700</xdr:rowOff>
    </xdr:from>
    <xdr:to>
      <xdr:col>3</xdr:col>
      <xdr:colOff>627380</xdr:colOff>
      <xdr:row>34</xdr:row>
      <xdr:rowOff>249555</xdr:rowOff>
    </xdr:to>
    <xdr:pic>
      <xdr:nvPicPr>
        <xdr:cNvPr id="6" name="图片 5" descr="微信图片_202410111309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39875" y="5640705"/>
          <a:ext cx="1363980" cy="18141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226050" y="655383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75250" y="6553835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099050" y="6553835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226050" y="655383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226050" y="655383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12</xdr:col>
      <xdr:colOff>144780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175250" y="5086985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12</xdr:col>
      <xdr:colOff>144780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099050" y="5086985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5226050" y="655383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144780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5226050" y="374967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144780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5175250" y="2682875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144780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5099050" y="2682875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144780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5226050" y="294957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144780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5226050" y="374967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5175250" y="6553835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5099050" y="6553835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22</xdr:row>
      <xdr:rowOff>0</xdr:rowOff>
    </xdr:from>
    <xdr:to>
      <xdr:col>12</xdr:col>
      <xdr:colOff>144780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5226050" y="655383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/</a:t>
          </a:r>
          <a:endParaRPr lang="en-US" altLang="zh-CN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12</xdr:col>
      <xdr:colOff>144780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5175250" y="2416175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12</xdr:col>
      <xdr:colOff>144780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5099050" y="2416175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12</xdr:col>
      <xdr:colOff>144780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5226050" y="2682875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view="pageBreakPreview" zoomScalePageLayoutView="120" zoomScaleNormal="100" workbookViewId="0">
      <selection activeCell="B18" sqref="B18"/>
    </sheetView>
  </sheetViews>
  <sheetFormatPr defaultColWidth="11" defaultRowHeight="15.6" outlineLevelCol="1"/>
  <cols>
    <col min="1" max="1" width="5.5" customWidth="1"/>
    <col min="2" max="2" width="94.5" style="440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ht="33" customHeight="1" spans="2:2">
      <c r="B1" s="441" t="s">
        <v>0</v>
      </c>
    </row>
    <row r="2" ht="21" customHeight="1" spans="1:2">
      <c r="A2" s="442"/>
      <c r="B2" s="443" t="s">
        <v>1</v>
      </c>
    </row>
    <row r="3" spans="1:2">
      <c r="A3" s="427">
        <v>1</v>
      </c>
      <c r="B3" s="444" t="s">
        <v>2</v>
      </c>
    </row>
    <row r="4" spans="1:2">
      <c r="A4" s="427">
        <v>2</v>
      </c>
      <c r="B4" s="444" t="s">
        <v>3</v>
      </c>
    </row>
    <row r="5" spans="1:2">
      <c r="A5" s="427">
        <v>3</v>
      </c>
      <c r="B5" s="444" t="s">
        <v>4</v>
      </c>
    </row>
    <row r="6" spans="1:2">
      <c r="A6" s="427">
        <v>4</v>
      </c>
      <c r="B6" s="444" t="s">
        <v>5</v>
      </c>
    </row>
    <row r="7" spans="1:2">
      <c r="A7" s="427">
        <v>5</v>
      </c>
      <c r="B7" s="444" t="s">
        <v>6</v>
      </c>
    </row>
    <row r="8" ht="18" customHeight="1" spans="1:2">
      <c r="A8" s="427">
        <v>6</v>
      </c>
      <c r="B8" s="444" t="s">
        <v>7</v>
      </c>
    </row>
    <row r="9" s="439" customFormat="1" ht="17.1" customHeight="1" spans="1:2">
      <c r="A9" s="445">
        <v>7</v>
      </c>
      <c r="B9" s="446" t="s">
        <v>8</v>
      </c>
    </row>
    <row r="10" spans="1:2">
      <c r="A10" s="427"/>
      <c r="B10" s="444"/>
    </row>
    <row r="11" ht="18.95" customHeight="1" spans="1:2">
      <c r="A11" s="442"/>
      <c r="B11" s="447" t="s">
        <v>9</v>
      </c>
    </row>
    <row r="12" ht="15.95" customHeight="1" spans="1:2">
      <c r="A12" s="427">
        <v>1</v>
      </c>
      <c r="B12" s="448" t="s">
        <v>10</v>
      </c>
    </row>
    <row r="13" spans="1:2">
      <c r="A13" s="427">
        <v>2</v>
      </c>
      <c r="B13" s="444" t="s">
        <v>11</v>
      </c>
    </row>
    <row r="14" spans="1:2">
      <c r="A14" s="427">
        <v>3</v>
      </c>
      <c r="B14" s="446" t="s">
        <v>12</v>
      </c>
    </row>
    <row r="15" spans="1:2">
      <c r="A15" s="427">
        <v>4</v>
      </c>
      <c r="B15" s="444" t="s">
        <v>13</v>
      </c>
    </row>
    <row r="16" spans="1:2">
      <c r="A16" s="427">
        <v>5</v>
      </c>
      <c r="B16" s="444" t="s">
        <v>14</v>
      </c>
    </row>
    <row r="17" spans="1:2">
      <c r="A17" s="427">
        <v>6</v>
      </c>
      <c r="B17" s="444" t="s">
        <v>15</v>
      </c>
    </row>
    <row r="18" spans="1:2">
      <c r="A18" s="427">
        <v>7</v>
      </c>
      <c r="B18" s="444" t="s">
        <v>16</v>
      </c>
    </row>
    <row r="19" spans="1:2">
      <c r="A19" s="427"/>
      <c r="B19" s="444"/>
    </row>
    <row r="20" ht="20.4" spans="1:2">
      <c r="A20" s="442"/>
      <c r="B20" s="443" t="s">
        <v>17</v>
      </c>
    </row>
    <row r="21" spans="1:2">
      <c r="A21" s="427">
        <v>1</v>
      </c>
      <c r="B21" s="444" t="s">
        <v>18</v>
      </c>
    </row>
    <row r="22" spans="1:2">
      <c r="A22" s="427">
        <v>2</v>
      </c>
      <c r="B22" s="444" t="s">
        <v>19</v>
      </c>
    </row>
    <row r="23" spans="1:2">
      <c r="A23" s="427">
        <v>3</v>
      </c>
      <c r="B23" s="444" t="s">
        <v>20</v>
      </c>
    </row>
    <row r="24" spans="1:2">
      <c r="A24" s="427">
        <v>4</v>
      </c>
      <c r="B24" s="444" t="s">
        <v>21</v>
      </c>
    </row>
    <row r="25" spans="1:2">
      <c r="A25" s="427">
        <v>5</v>
      </c>
      <c r="B25" s="444" t="s">
        <v>22</v>
      </c>
    </row>
    <row r="26" spans="1:2">
      <c r="A26" s="427">
        <v>6</v>
      </c>
      <c r="B26" s="444" t="s">
        <v>23</v>
      </c>
    </row>
    <row r="27" spans="1:2">
      <c r="A27" s="427">
        <v>7</v>
      </c>
      <c r="B27" s="444" t="s">
        <v>24</v>
      </c>
    </row>
    <row r="28" spans="1:2">
      <c r="A28" s="427"/>
      <c r="B28" s="444"/>
    </row>
    <row r="29" ht="20.4" spans="1:2">
      <c r="A29" s="442"/>
      <c r="B29" s="443" t="s">
        <v>25</v>
      </c>
    </row>
    <row r="30" spans="1:2">
      <c r="A30" s="427">
        <v>1</v>
      </c>
      <c r="B30" s="444" t="s">
        <v>26</v>
      </c>
    </row>
    <row r="31" spans="1:2">
      <c r="A31" s="427">
        <v>2</v>
      </c>
      <c r="B31" s="444" t="s">
        <v>27</v>
      </c>
    </row>
    <row r="32" spans="1:2">
      <c r="A32" s="427">
        <v>3</v>
      </c>
      <c r="B32" s="444" t="s">
        <v>28</v>
      </c>
    </row>
    <row r="33" spans="1:2">
      <c r="A33" s="427">
        <v>4</v>
      </c>
      <c r="B33" s="444" t="s">
        <v>29</v>
      </c>
    </row>
    <row r="34" spans="1:2">
      <c r="A34" s="427">
        <v>5</v>
      </c>
      <c r="B34" s="444" t="s">
        <v>30</v>
      </c>
    </row>
    <row r="35" spans="1:2">
      <c r="A35" s="427">
        <v>6</v>
      </c>
      <c r="B35" s="444" t="s">
        <v>31</v>
      </c>
    </row>
    <row r="36" spans="1:2">
      <c r="A36" s="427">
        <v>7</v>
      </c>
      <c r="B36" s="444" t="s">
        <v>32</v>
      </c>
    </row>
  </sheetData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6" sqref="F6"/>
    </sheetView>
  </sheetViews>
  <sheetFormatPr defaultColWidth="9" defaultRowHeight="15.6"/>
  <cols>
    <col min="1" max="2" width="7" style="3" customWidth="1"/>
    <col min="3" max="3" width="12.125" style="3" customWidth="1"/>
    <col min="4" max="4" width="19.25" style="3" customWidth="1"/>
    <col min="5" max="5" width="12.125" style="3" customWidth="1"/>
    <col min="6" max="6" width="17.75" style="3" customWidth="1"/>
    <col min="7" max="10" width="10" style="3" customWidth="1"/>
    <col min="11" max="11" width="9.125" style="3" customWidth="1"/>
    <col min="12" max="13" width="10.625" style="3" customWidth="1"/>
    <col min="14" max="16384" width="9" style="3"/>
  </cols>
  <sheetData>
    <row r="1" ht="28.2" spans="1:13">
      <c r="A1" s="4" t="s">
        <v>298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271</v>
      </c>
      <c r="B2" s="6" t="s">
        <v>276</v>
      </c>
      <c r="C2" s="6" t="s">
        <v>272</v>
      </c>
      <c r="D2" s="6" t="s">
        <v>273</v>
      </c>
      <c r="E2" s="6" t="s">
        <v>274</v>
      </c>
      <c r="F2" s="6" t="s">
        <v>275</v>
      </c>
      <c r="G2" s="5" t="s">
        <v>299</v>
      </c>
      <c r="H2" s="5"/>
      <c r="I2" s="5" t="s">
        <v>300</v>
      </c>
      <c r="J2" s="5"/>
      <c r="K2" s="7" t="s">
        <v>301</v>
      </c>
      <c r="L2" s="52" t="s">
        <v>302</v>
      </c>
      <c r="M2" s="23" t="s">
        <v>303</v>
      </c>
    </row>
    <row r="3" s="1" customFormat="1" spans="1:13">
      <c r="A3" s="5"/>
      <c r="B3" s="8"/>
      <c r="C3" s="8"/>
      <c r="D3" s="8"/>
      <c r="E3" s="8"/>
      <c r="F3" s="8"/>
      <c r="G3" s="5" t="s">
        <v>304</v>
      </c>
      <c r="H3" s="5" t="s">
        <v>305</v>
      </c>
      <c r="I3" s="5" t="s">
        <v>304</v>
      </c>
      <c r="J3" s="5" t="s">
        <v>305</v>
      </c>
      <c r="K3" s="9"/>
      <c r="L3" s="53"/>
      <c r="M3" s="24"/>
    </row>
    <row r="4" ht="31.2" spans="1:13">
      <c r="A4" s="449" t="s">
        <v>306</v>
      </c>
      <c r="B4" s="11" t="s">
        <v>290</v>
      </c>
      <c r="C4" s="13">
        <v>78040</v>
      </c>
      <c r="D4" s="13" t="s">
        <v>287</v>
      </c>
      <c r="E4" s="13" t="s">
        <v>288</v>
      </c>
      <c r="F4" s="14" t="s">
        <v>289</v>
      </c>
      <c r="G4" s="49">
        <v>1</v>
      </c>
      <c r="H4" s="49">
        <v>0</v>
      </c>
      <c r="I4" s="49">
        <v>0.5</v>
      </c>
      <c r="J4" s="49">
        <v>0</v>
      </c>
      <c r="K4" s="54" t="s">
        <v>307</v>
      </c>
      <c r="L4" s="15"/>
      <c r="M4" s="15" t="s">
        <v>292</v>
      </c>
    </row>
    <row r="5" ht="31.2" spans="1:13">
      <c r="A5" s="449" t="s">
        <v>308</v>
      </c>
      <c r="B5" s="11" t="s">
        <v>290</v>
      </c>
      <c r="C5" s="13">
        <v>78044</v>
      </c>
      <c r="D5" s="13" t="s">
        <v>287</v>
      </c>
      <c r="E5" s="13" t="s">
        <v>288</v>
      </c>
      <c r="F5" s="14" t="s">
        <v>289</v>
      </c>
      <c r="G5" s="50">
        <v>1</v>
      </c>
      <c r="H5" s="50">
        <v>0</v>
      </c>
      <c r="I5" s="49">
        <v>0.5</v>
      </c>
      <c r="J5" s="49">
        <v>0</v>
      </c>
      <c r="K5" s="54" t="s">
        <v>307</v>
      </c>
      <c r="L5" s="15"/>
      <c r="M5" s="15" t="s">
        <v>292</v>
      </c>
    </row>
    <row r="6" ht="31.2" spans="1:13">
      <c r="A6" s="13">
        <v>3</v>
      </c>
      <c r="B6" s="11" t="s">
        <v>290</v>
      </c>
      <c r="C6" s="13">
        <v>78048</v>
      </c>
      <c r="D6" s="13" t="s">
        <v>287</v>
      </c>
      <c r="E6" s="13" t="s">
        <v>118</v>
      </c>
      <c r="F6" s="14" t="s">
        <v>289</v>
      </c>
      <c r="G6" s="50">
        <v>1</v>
      </c>
      <c r="H6" s="50">
        <v>0</v>
      </c>
      <c r="I6" s="55">
        <v>0.4</v>
      </c>
      <c r="J6" s="49">
        <v>0</v>
      </c>
      <c r="K6" s="56" t="s">
        <v>309</v>
      </c>
      <c r="L6" s="15"/>
      <c r="M6" s="15" t="s">
        <v>292</v>
      </c>
    </row>
    <row r="7" ht="31.2" spans="1:13">
      <c r="A7" s="13">
        <v>4</v>
      </c>
      <c r="B7" s="11" t="s">
        <v>290</v>
      </c>
      <c r="C7" s="13">
        <v>78049</v>
      </c>
      <c r="D7" s="13" t="s">
        <v>287</v>
      </c>
      <c r="E7" s="13" t="s">
        <v>118</v>
      </c>
      <c r="F7" s="14" t="s">
        <v>289</v>
      </c>
      <c r="G7" s="49">
        <v>1</v>
      </c>
      <c r="H7" s="49">
        <v>0</v>
      </c>
      <c r="I7" s="55">
        <v>0.4</v>
      </c>
      <c r="J7" s="49">
        <v>0</v>
      </c>
      <c r="K7" s="13" t="s">
        <v>309</v>
      </c>
      <c r="L7" s="15"/>
      <c r="M7" s="15" t="s">
        <v>292</v>
      </c>
    </row>
    <row r="8" ht="31.2" spans="1:13">
      <c r="A8" s="11">
        <v>5</v>
      </c>
      <c r="B8" s="13" t="s">
        <v>294</v>
      </c>
      <c r="C8" s="13">
        <v>1</v>
      </c>
      <c r="D8" s="14" t="s">
        <v>293</v>
      </c>
      <c r="E8" s="13" t="s">
        <v>118</v>
      </c>
      <c r="F8" s="14" t="s">
        <v>289</v>
      </c>
      <c r="G8" s="50">
        <v>0.2</v>
      </c>
      <c r="H8" s="50">
        <v>0.5</v>
      </c>
      <c r="I8" s="55">
        <v>0.4</v>
      </c>
      <c r="J8" s="55">
        <v>0.4</v>
      </c>
      <c r="K8" s="56" t="s">
        <v>310</v>
      </c>
      <c r="L8" s="15"/>
      <c r="M8" s="15" t="s">
        <v>292</v>
      </c>
    </row>
    <row r="9" spans="1:13">
      <c r="A9" s="11"/>
      <c r="B9" s="13"/>
      <c r="C9" s="13"/>
      <c r="D9" s="15"/>
      <c r="E9" s="15"/>
      <c r="F9" s="13"/>
      <c r="G9" s="49"/>
      <c r="H9" s="49"/>
      <c r="I9" s="49"/>
      <c r="J9" s="49"/>
      <c r="K9" s="15"/>
      <c r="L9" s="10"/>
      <c r="M9" s="15"/>
    </row>
    <row r="10" spans="1:13">
      <c r="A10" s="11"/>
      <c r="B10" s="10"/>
      <c r="C10" s="13"/>
      <c r="D10" s="15"/>
      <c r="E10" s="15"/>
      <c r="F10" s="13"/>
      <c r="G10" s="49"/>
      <c r="H10" s="49"/>
      <c r="I10" s="49"/>
      <c r="J10" s="49"/>
      <c r="K10" s="15"/>
      <c r="L10" s="10"/>
      <c r="M10" s="15"/>
    </row>
    <row r="11" spans="1:13">
      <c r="A11" s="11"/>
      <c r="B11" s="10"/>
      <c r="C11" s="13"/>
      <c r="D11" s="15"/>
      <c r="E11" s="15"/>
      <c r="F11" s="13"/>
      <c r="G11" s="49"/>
      <c r="H11" s="49"/>
      <c r="I11" s="49"/>
      <c r="J11" s="49"/>
      <c r="K11" s="15"/>
      <c r="L11" s="10"/>
      <c r="M11" s="15"/>
    </row>
    <row r="12" s="2" customFormat="1" ht="17.4" spans="1:13">
      <c r="A12" s="16" t="s">
        <v>311</v>
      </c>
      <c r="B12" s="17"/>
      <c r="C12" s="17"/>
      <c r="D12" s="17"/>
      <c r="E12" s="18"/>
      <c r="F12" s="19"/>
      <c r="G12" s="27"/>
      <c r="H12" s="16" t="s">
        <v>312</v>
      </c>
      <c r="I12" s="17"/>
      <c r="J12" s="17"/>
      <c r="K12" s="18"/>
      <c r="L12" s="57"/>
      <c r="M12" s="25"/>
    </row>
    <row r="13" ht="69" customHeight="1" spans="1:13">
      <c r="A13" s="51" t="s">
        <v>313</v>
      </c>
      <c r="B13" s="5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rintOptions horizontalCentered="1"/>
  <pageMargins left="0.078740157480315" right="0.078740157480315" top="0.984251968503937" bottom="0.078740157480315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PageLayoutView="125" topLeftCell="B7" workbookViewId="0">
      <selection activeCell="B5" sqref="B5:B6"/>
    </sheetView>
  </sheetViews>
  <sheetFormatPr defaultColWidth="9" defaultRowHeight="15.6"/>
  <cols>
    <col min="1" max="2" width="8.625" style="3" customWidth="1"/>
    <col min="3" max="3" width="7.5" style="3" customWidth="1"/>
    <col min="4" max="4" width="18.75" style="3" customWidth="1"/>
    <col min="5" max="5" width="10" style="3" customWidth="1"/>
    <col min="6" max="6" width="17.75" style="3" customWidth="1"/>
    <col min="7" max="7" width="16.375" style="3" customWidth="1"/>
    <col min="8" max="8" width="12.625" style="3" customWidth="1"/>
    <col min="9" max="9" width="8.75" style="3" customWidth="1"/>
    <col min="10" max="10" width="9.625" style="3" customWidth="1"/>
    <col min="11" max="11" width="13.875" style="3" customWidth="1"/>
    <col min="12" max="16" width="8.125" style="3" customWidth="1"/>
    <col min="17" max="17" width="11.75" style="3" customWidth="1"/>
    <col min="18" max="19" width="8.125" style="3" customWidth="1"/>
    <col min="20" max="20" width="12.5" style="3" customWidth="1"/>
    <col min="21" max="21" width="7.875" style="3" customWidth="1"/>
    <col min="22" max="22" width="7" style="3" customWidth="1"/>
    <col min="23" max="23" width="8.5" style="3" customWidth="1"/>
    <col min="24" max="16384" width="9" style="3"/>
  </cols>
  <sheetData>
    <row r="1" ht="28.2" spans="1:23">
      <c r="A1" s="4" t="s">
        <v>314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315</v>
      </c>
      <c r="B2" s="6" t="s">
        <v>276</v>
      </c>
      <c r="C2" s="6" t="s">
        <v>272</v>
      </c>
      <c r="D2" s="6" t="s">
        <v>273</v>
      </c>
      <c r="E2" s="6" t="s">
        <v>274</v>
      </c>
      <c r="F2" s="6" t="s">
        <v>275</v>
      </c>
      <c r="G2" s="37" t="s">
        <v>316</v>
      </c>
      <c r="H2" s="38"/>
      <c r="I2" s="45"/>
      <c r="J2" s="37" t="s">
        <v>317</v>
      </c>
      <c r="K2" s="38"/>
      <c r="L2" s="45"/>
      <c r="M2" s="37" t="s">
        <v>318</v>
      </c>
      <c r="N2" s="38"/>
      <c r="O2" s="45"/>
      <c r="P2" s="37" t="s">
        <v>319</v>
      </c>
      <c r="Q2" s="38"/>
      <c r="R2" s="45"/>
      <c r="S2" s="38" t="s">
        <v>320</v>
      </c>
      <c r="T2" s="38"/>
      <c r="U2" s="45"/>
      <c r="V2" s="31" t="s">
        <v>321</v>
      </c>
      <c r="W2" s="31" t="s">
        <v>285</v>
      </c>
    </row>
    <row r="3" s="1" customFormat="1" spans="1:23">
      <c r="A3" s="8"/>
      <c r="B3" s="39"/>
      <c r="C3" s="39"/>
      <c r="D3" s="39"/>
      <c r="E3" s="39"/>
      <c r="F3" s="39"/>
      <c r="G3" s="5" t="s">
        <v>322</v>
      </c>
      <c r="H3" s="5" t="s">
        <v>66</v>
      </c>
      <c r="I3" s="5" t="s">
        <v>276</v>
      </c>
      <c r="J3" s="5" t="s">
        <v>322</v>
      </c>
      <c r="K3" s="5" t="s">
        <v>66</v>
      </c>
      <c r="L3" s="5" t="s">
        <v>276</v>
      </c>
      <c r="M3" s="5" t="s">
        <v>322</v>
      </c>
      <c r="N3" s="5" t="s">
        <v>66</v>
      </c>
      <c r="O3" s="5" t="s">
        <v>276</v>
      </c>
      <c r="P3" s="5" t="s">
        <v>322</v>
      </c>
      <c r="Q3" s="5" t="s">
        <v>66</v>
      </c>
      <c r="R3" s="5" t="s">
        <v>276</v>
      </c>
      <c r="S3" s="5" t="s">
        <v>322</v>
      </c>
      <c r="T3" s="5" t="s">
        <v>66</v>
      </c>
      <c r="U3" s="5" t="s">
        <v>276</v>
      </c>
      <c r="V3" s="47"/>
      <c r="W3" s="47"/>
    </row>
    <row r="4" ht="46.8" spans="1:23">
      <c r="A4" s="40" t="s">
        <v>323</v>
      </c>
      <c r="B4" s="41" t="s">
        <v>290</v>
      </c>
      <c r="C4" s="13">
        <v>78040</v>
      </c>
      <c r="D4" s="42" t="s">
        <v>324</v>
      </c>
      <c r="E4" s="41" t="s">
        <v>117</v>
      </c>
      <c r="F4" s="41" t="s">
        <v>61</v>
      </c>
      <c r="G4" s="12" t="s">
        <v>325</v>
      </c>
      <c r="H4" s="43" t="s">
        <v>326</v>
      </c>
      <c r="I4" s="46" t="s">
        <v>294</v>
      </c>
      <c r="J4" s="450" t="s">
        <v>327</v>
      </c>
      <c r="K4" s="46" t="s">
        <v>328</v>
      </c>
      <c r="L4" s="46" t="s">
        <v>329</v>
      </c>
      <c r="M4" s="451" t="s">
        <v>330</v>
      </c>
      <c r="N4" s="46" t="s">
        <v>331</v>
      </c>
      <c r="O4" s="46" t="s">
        <v>329</v>
      </c>
      <c r="P4" s="451" t="s">
        <v>332</v>
      </c>
      <c r="Q4" s="46" t="s">
        <v>333</v>
      </c>
      <c r="R4" s="46" t="s">
        <v>329</v>
      </c>
      <c r="S4" s="451" t="s">
        <v>334</v>
      </c>
      <c r="T4" s="48" t="s">
        <v>335</v>
      </c>
      <c r="U4" s="46" t="s">
        <v>336</v>
      </c>
      <c r="V4" s="15" t="s">
        <v>292</v>
      </c>
      <c r="W4" s="15"/>
    </row>
    <row r="5" ht="38.25" customHeight="1" spans="1:23">
      <c r="A5" s="40" t="s">
        <v>323</v>
      </c>
      <c r="B5" s="41" t="s">
        <v>290</v>
      </c>
      <c r="C5" s="13">
        <v>78048</v>
      </c>
      <c r="D5" s="42" t="s">
        <v>324</v>
      </c>
      <c r="E5" s="41" t="s">
        <v>118</v>
      </c>
      <c r="F5" s="41" t="s">
        <v>61</v>
      </c>
      <c r="G5" s="12" t="s">
        <v>325</v>
      </c>
      <c r="H5" s="43" t="s">
        <v>326</v>
      </c>
      <c r="I5" s="46" t="s">
        <v>294</v>
      </c>
      <c r="J5" s="450" t="s">
        <v>327</v>
      </c>
      <c r="K5" s="46" t="s">
        <v>328</v>
      </c>
      <c r="L5" s="46" t="s">
        <v>329</v>
      </c>
      <c r="M5" s="451" t="s">
        <v>330</v>
      </c>
      <c r="N5" s="46" t="s">
        <v>331</v>
      </c>
      <c r="O5" s="46" t="s">
        <v>329</v>
      </c>
      <c r="P5" s="451" t="s">
        <v>332</v>
      </c>
      <c r="Q5" s="46" t="s">
        <v>333</v>
      </c>
      <c r="R5" s="46" t="s">
        <v>329</v>
      </c>
      <c r="S5" s="451" t="s">
        <v>334</v>
      </c>
      <c r="T5" s="48" t="s">
        <v>335</v>
      </c>
      <c r="U5" s="46" t="s">
        <v>336</v>
      </c>
      <c r="V5" s="15" t="s">
        <v>292</v>
      </c>
      <c r="W5" s="15"/>
    </row>
    <row r="6" ht="46.8" spans="1:23">
      <c r="A6" s="44" t="s">
        <v>337</v>
      </c>
      <c r="B6" s="41" t="s">
        <v>290</v>
      </c>
      <c r="C6" s="13">
        <v>78040</v>
      </c>
      <c r="D6" s="42" t="s">
        <v>324</v>
      </c>
      <c r="E6" s="41" t="s">
        <v>117</v>
      </c>
      <c r="F6" s="41" t="s">
        <v>61</v>
      </c>
      <c r="G6" s="12" t="s">
        <v>325</v>
      </c>
      <c r="H6" s="43" t="s">
        <v>326</v>
      </c>
      <c r="I6" s="46" t="s">
        <v>294</v>
      </c>
      <c r="J6" s="450" t="s">
        <v>327</v>
      </c>
      <c r="K6" s="46" t="s">
        <v>328</v>
      </c>
      <c r="L6" s="46" t="s">
        <v>329</v>
      </c>
      <c r="M6" s="451" t="s">
        <v>330</v>
      </c>
      <c r="N6" s="46" t="s">
        <v>331</v>
      </c>
      <c r="O6" s="46" t="s">
        <v>329</v>
      </c>
      <c r="P6" s="451" t="s">
        <v>332</v>
      </c>
      <c r="Q6" s="46" t="s">
        <v>333</v>
      </c>
      <c r="R6" s="46" t="s">
        <v>329</v>
      </c>
      <c r="S6" s="451" t="s">
        <v>334</v>
      </c>
      <c r="T6" s="48" t="s">
        <v>335</v>
      </c>
      <c r="U6" s="46" t="s">
        <v>336</v>
      </c>
      <c r="V6" s="15" t="s">
        <v>292</v>
      </c>
      <c r="W6" s="15"/>
    </row>
    <row r="7" ht="46.8" spans="1:23">
      <c r="A7" s="44" t="s">
        <v>337</v>
      </c>
      <c r="B7" s="41" t="s">
        <v>290</v>
      </c>
      <c r="C7" s="13">
        <v>78048</v>
      </c>
      <c r="D7" s="42" t="s">
        <v>324</v>
      </c>
      <c r="E7" s="41" t="s">
        <v>118</v>
      </c>
      <c r="F7" s="41" t="s">
        <v>61</v>
      </c>
      <c r="G7" s="12" t="s">
        <v>325</v>
      </c>
      <c r="H7" s="43" t="s">
        <v>326</v>
      </c>
      <c r="I7" s="46" t="s">
        <v>294</v>
      </c>
      <c r="J7" s="450" t="s">
        <v>327</v>
      </c>
      <c r="K7" s="46" t="s">
        <v>328</v>
      </c>
      <c r="L7" s="46" t="s">
        <v>329</v>
      </c>
      <c r="M7" s="451" t="s">
        <v>330</v>
      </c>
      <c r="N7" s="46" t="s">
        <v>331</v>
      </c>
      <c r="O7" s="46" t="s">
        <v>329</v>
      </c>
      <c r="P7" s="451" t="s">
        <v>332</v>
      </c>
      <c r="Q7" s="46" t="s">
        <v>333</v>
      </c>
      <c r="R7" s="46" t="s">
        <v>329</v>
      </c>
      <c r="S7" s="451" t="s">
        <v>334</v>
      </c>
      <c r="T7" s="48" t="s">
        <v>335</v>
      </c>
      <c r="U7" s="46" t="s">
        <v>336</v>
      </c>
      <c r="V7" s="15" t="s">
        <v>292</v>
      </c>
      <c r="W7" s="15"/>
    </row>
    <row r="8" ht="46.8" spans="1:23">
      <c r="A8" s="44" t="s">
        <v>338</v>
      </c>
      <c r="B8" s="41" t="s">
        <v>290</v>
      </c>
      <c r="C8" s="13">
        <v>78040</v>
      </c>
      <c r="D8" s="42" t="s">
        <v>324</v>
      </c>
      <c r="E8" s="41" t="s">
        <v>117</v>
      </c>
      <c r="F8" s="41" t="s">
        <v>61</v>
      </c>
      <c r="G8" s="12" t="s">
        <v>325</v>
      </c>
      <c r="H8" s="43" t="s">
        <v>326</v>
      </c>
      <c r="I8" s="46" t="s">
        <v>294</v>
      </c>
      <c r="J8" s="450" t="s">
        <v>327</v>
      </c>
      <c r="K8" s="46" t="s">
        <v>328</v>
      </c>
      <c r="L8" s="46" t="s">
        <v>329</v>
      </c>
      <c r="M8" s="451" t="s">
        <v>330</v>
      </c>
      <c r="N8" s="46" t="s">
        <v>331</v>
      </c>
      <c r="O8" s="46" t="s">
        <v>329</v>
      </c>
      <c r="P8" s="451" t="s">
        <v>332</v>
      </c>
      <c r="Q8" s="46" t="s">
        <v>333</v>
      </c>
      <c r="R8" s="46" t="s">
        <v>329</v>
      </c>
      <c r="S8" s="451" t="s">
        <v>334</v>
      </c>
      <c r="T8" s="48" t="s">
        <v>335</v>
      </c>
      <c r="U8" s="46" t="s">
        <v>336</v>
      </c>
      <c r="V8" s="15" t="s">
        <v>292</v>
      </c>
      <c r="W8" s="15"/>
    </row>
    <row r="9" ht="46.8" spans="1:23">
      <c r="A9" s="44" t="s">
        <v>338</v>
      </c>
      <c r="B9" s="41" t="s">
        <v>290</v>
      </c>
      <c r="C9" s="13">
        <v>78048</v>
      </c>
      <c r="D9" s="42" t="s">
        <v>324</v>
      </c>
      <c r="E9" s="41" t="s">
        <v>118</v>
      </c>
      <c r="F9" s="41" t="s">
        <v>61</v>
      </c>
      <c r="G9" s="12" t="s">
        <v>325</v>
      </c>
      <c r="H9" s="43" t="s">
        <v>326</v>
      </c>
      <c r="I9" s="46" t="s">
        <v>294</v>
      </c>
      <c r="J9" s="450" t="s">
        <v>327</v>
      </c>
      <c r="K9" s="46" t="s">
        <v>328</v>
      </c>
      <c r="L9" s="46" t="s">
        <v>329</v>
      </c>
      <c r="M9" s="451" t="s">
        <v>330</v>
      </c>
      <c r="N9" s="46" t="s">
        <v>331</v>
      </c>
      <c r="O9" s="46" t="s">
        <v>329</v>
      </c>
      <c r="P9" s="451" t="s">
        <v>332</v>
      </c>
      <c r="Q9" s="46" t="s">
        <v>333</v>
      </c>
      <c r="R9" s="46" t="s">
        <v>329</v>
      </c>
      <c r="S9" s="451" t="s">
        <v>334</v>
      </c>
      <c r="T9" s="48" t="s">
        <v>335</v>
      </c>
      <c r="U9" s="46" t="s">
        <v>336</v>
      </c>
      <c r="V9" s="15" t="s">
        <v>292</v>
      </c>
      <c r="W9" s="15"/>
    </row>
    <row r="10" ht="46.8" spans="1:23">
      <c r="A10" s="44" t="s">
        <v>339</v>
      </c>
      <c r="B10" s="41" t="s">
        <v>290</v>
      </c>
      <c r="C10" s="13">
        <v>78040</v>
      </c>
      <c r="D10" s="42" t="s">
        <v>324</v>
      </c>
      <c r="E10" s="41" t="s">
        <v>117</v>
      </c>
      <c r="F10" s="41" t="s">
        <v>61</v>
      </c>
      <c r="G10" s="12" t="s">
        <v>325</v>
      </c>
      <c r="H10" s="43" t="s">
        <v>326</v>
      </c>
      <c r="I10" s="46" t="s">
        <v>294</v>
      </c>
      <c r="J10" s="450" t="s">
        <v>327</v>
      </c>
      <c r="K10" s="46" t="s">
        <v>328</v>
      </c>
      <c r="L10" s="46" t="s">
        <v>329</v>
      </c>
      <c r="M10" s="451" t="s">
        <v>330</v>
      </c>
      <c r="N10" s="46" t="s">
        <v>331</v>
      </c>
      <c r="O10" s="46" t="s">
        <v>329</v>
      </c>
      <c r="P10" s="451" t="s">
        <v>332</v>
      </c>
      <c r="Q10" s="46" t="s">
        <v>333</v>
      </c>
      <c r="R10" s="46" t="s">
        <v>329</v>
      </c>
      <c r="S10" s="451" t="s">
        <v>334</v>
      </c>
      <c r="T10" s="48" t="s">
        <v>335</v>
      </c>
      <c r="U10" s="46" t="s">
        <v>336</v>
      </c>
      <c r="V10" s="15" t="s">
        <v>292</v>
      </c>
      <c r="W10" s="15"/>
    </row>
    <row r="11" ht="46.8" spans="1:23">
      <c r="A11" s="44" t="s">
        <v>339</v>
      </c>
      <c r="B11" s="41" t="s">
        <v>290</v>
      </c>
      <c r="C11" s="13">
        <v>78048</v>
      </c>
      <c r="D11" s="42" t="s">
        <v>324</v>
      </c>
      <c r="E11" s="41" t="s">
        <v>118</v>
      </c>
      <c r="F11" s="41" t="s">
        <v>61</v>
      </c>
      <c r="G11" s="12" t="s">
        <v>325</v>
      </c>
      <c r="H11" s="43" t="s">
        <v>326</v>
      </c>
      <c r="I11" s="46" t="s">
        <v>294</v>
      </c>
      <c r="J11" s="450" t="s">
        <v>327</v>
      </c>
      <c r="K11" s="46" t="s">
        <v>328</v>
      </c>
      <c r="L11" s="46" t="s">
        <v>329</v>
      </c>
      <c r="M11" s="451" t="s">
        <v>330</v>
      </c>
      <c r="N11" s="46" t="s">
        <v>331</v>
      </c>
      <c r="O11" s="46" t="s">
        <v>329</v>
      </c>
      <c r="P11" s="451" t="s">
        <v>332</v>
      </c>
      <c r="Q11" s="46" t="s">
        <v>333</v>
      </c>
      <c r="R11" s="46" t="s">
        <v>329</v>
      </c>
      <c r="S11" s="451" t="s">
        <v>334</v>
      </c>
      <c r="T11" s="48" t="s">
        <v>335</v>
      </c>
      <c r="U11" s="46" t="s">
        <v>336</v>
      </c>
      <c r="V11" s="15" t="s">
        <v>292</v>
      </c>
      <c r="W11" s="15"/>
    </row>
    <row r="12" ht="46.8" spans="1:23">
      <c r="A12" s="44" t="s">
        <v>340</v>
      </c>
      <c r="B12" s="41" t="s">
        <v>290</v>
      </c>
      <c r="C12" s="13">
        <v>78040</v>
      </c>
      <c r="D12" s="42" t="s">
        <v>324</v>
      </c>
      <c r="E12" s="41" t="s">
        <v>117</v>
      </c>
      <c r="F12" s="41" t="s">
        <v>61</v>
      </c>
      <c r="G12" s="12" t="s">
        <v>325</v>
      </c>
      <c r="H12" s="43" t="s">
        <v>326</v>
      </c>
      <c r="I12" s="46" t="s">
        <v>294</v>
      </c>
      <c r="J12" s="450" t="s">
        <v>327</v>
      </c>
      <c r="K12" s="46" t="s">
        <v>328</v>
      </c>
      <c r="L12" s="46" t="s">
        <v>329</v>
      </c>
      <c r="M12" s="451" t="s">
        <v>330</v>
      </c>
      <c r="N12" s="46" t="s">
        <v>331</v>
      </c>
      <c r="O12" s="46" t="s">
        <v>329</v>
      </c>
      <c r="P12" s="451" t="s">
        <v>332</v>
      </c>
      <c r="Q12" s="46" t="s">
        <v>333</v>
      </c>
      <c r="R12" s="46" t="s">
        <v>329</v>
      </c>
      <c r="S12" s="451" t="s">
        <v>334</v>
      </c>
      <c r="T12" s="48" t="s">
        <v>335</v>
      </c>
      <c r="U12" s="46" t="s">
        <v>336</v>
      </c>
      <c r="V12" s="15" t="s">
        <v>292</v>
      </c>
      <c r="W12" s="15"/>
    </row>
    <row r="13" ht="46.8" spans="1:23">
      <c r="A13" s="44" t="s">
        <v>340</v>
      </c>
      <c r="B13" s="41" t="s">
        <v>290</v>
      </c>
      <c r="C13" s="13">
        <v>78048</v>
      </c>
      <c r="D13" s="42" t="s">
        <v>324</v>
      </c>
      <c r="E13" s="41" t="s">
        <v>118</v>
      </c>
      <c r="F13" s="41" t="s">
        <v>61</v>
      </c>
      <c r="G13" s="12" t="s">
        <v>325</v>
      </c>
      <c r="H13" s="43" t="s">
        <v>326</v>
      </c>
      <c r="I13" s="46" t="s">
        <v>294</v>
      </c>
      <c r="J13" s="450" t="s">
        <v>327</v>
      </c>
      <c r="K13" s="46" t="s">
        <v>328</v>
      </c>
      <c r="L13" s="46" t="s">
        <v>329</v>
      </c>
      <c r="M13" s="451" t="s">
        <v>330</v>
      </c>
      <c r="N13" s="46" t="s">
        <v>331</v>
      </c>
      <c r="O13" s="46" t="s">
        <v>329</v>
      </c>
      <c r="P13" s="451" t="s">
        <v>332</v>
      </c>
      <c r="Q13" s="46" t="s">
        <v>333</v>
      </c>
      <c r="R13" s="46" t="s">
        <v>329</v>
      </c>
      <c r="S13" s="451" t="s">
        <v>334</v>
      </c>
      <c r="T13" s="48" t="s">
        <v>335</v>
      </c>
      <c r="U13" s="46" t="s">
        <v>336</v>
      </c>
      <c r="V13" s="15" t="s">
        <v>292</v>
      </c>
      <c r="W13" s="10"/>
    </row>
    <row r="14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="2" customFormat="1" ht="17.4" spans="1:23">
      <c r="A15" s="16" t="s">
        <v>341</v>
      </c>
      <c r="B15" s="17"/>
      <c r="C15" s="17"/>
      <c r="D15" s="17"/>
      <c r="E15" s="18"/>
      <c r="F15" s="19"/>
      <c r="G15" s="27"/>
      <c r="H15" s="35"/>
      <c r="I15" s="35"/>
      <c r="J15" s="16" t="s">
        <v>342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5"/>
    </row>
    <row r="16" ht="56.25" customHeight="1" spans="1:23">
      <c r="A16" s="20" t="s">
        <v>343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V13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PageLayoutView="125" topLeftCell="A10" workbookViewId="0">
      <selection activeCell="D30" sqref="D30"/>
    </sheetView>
  </sheetViews>
  <sheetFormatPr defaultColWidth="9" defaultRowHeight="15.6"/>
  <cols>
    <col min="1" max="1" width="8.625" style="3" customWidth="1"/>
    <col min="2" max="2" width="8.375" style="28" customWidth="1"/>
    <col min="3" max="3" width="19.75" style="3" customWidth="1"/>
    <col min="4" max="4" width="12.75" style="3" customWidth="1"/>
    <col min="5" max="5" width="14.375" style="3" customWidth="1"/>
    <col min="6" max="6" width="13.5" style="3" customWidth="1"/>
    <col min="7" max="7" width="11.625" style="3" customWidth="1"/>
    <col min="8" max="8" width="14" style="3" customWidth="1"/>
    <col min="9" max="9" width="11.5" style="3" customWidth="1"/>
    <col min="10" max="13" width="10" style="3" customWidth="1"/>
    <col min="14" max="14" width="10.625" style="3" customWidth="1"/>
    <col min="15" max="16384" width="9" style="3"/>
  </cols>
  <sheetData>
    <row r="1" ht="28.2" spans="1:14">
      <c r="A1" s="4" t="s">
        <v>344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29" t="s">
        <v>345</v>
      </c>
      <c r="B2" s="30" t="s">
        <v>346</v>
      </c>
      <c r="C2" s="30" t="s">
        <v>322</v>
      </c>
      <c r="D2" s="30" t="s">
        <v>274</v>
      </c>
      <c r="E2" s="31" t="s">
        <v>275</v>
      </c>
      <c r="F2" s="31" t="s">
        <v>276</v>
      </c>
      <c r="G2" s="32" t="s">
        <v>347</v>
      </c>
      <c r="H2" s="32" t="s">
        <v>348</v>
      </c>
      <c r="I2" s="32" t="s">
        <v>349</v>
      </c>
      <c r="J2" s="32" t="s">
        <v>348</v>
      </c>
      <c r="K2" s="32" t="s">
        <v>350</v>
      </c>
      <c r="L2" s="32" t="s">
        <v>348</v>
      </c>
      <c r="M2" s="31" t="s">
        <v>321</v>
      </c>
      <c r="N2" s="31" t="s">
        <v>285</v>
      </c>
    </row>
    <row r="3" ht="41.1" customHeight="1" spans="1:14">
      <c r="A3" s="33">
        <v>45540</v>
      </c>
      <c r="B3" s="13" t="s">
        <v>111</v>
      </c>
      <c r="C3" s="15" t="s">
        <v>351</v>
      </c>
      <c r="D3" s="13" t="s">
        <v>118</v>
      </c>
      <c r="E3" s="13" t="s">
        <v>61</v>
      </c>
      <c r="F3" s="15"/>
      <c r="G3" s="34">
        <v>0.375</v>
      </c>
      <c r="H3" s="14" t="s">
        <v>352</v>
      </c>
      <c r="I3" s="36">
        <v>0.555555555555556</v>
      </c>
      <c r="J3" s="14" t="s">
        <v>352</v>
      </c>
      <c r="K3" s="36">
        <v>0.729166666666667</v>
      </c>
      <c r="L3" s="14" t="s">
        <v>352</v>
      </c>
      <c r="M3" s="13" t="s">
        <v>291</v>
      </c>
      <c r="N3" s="13" t="s">
        <v>353</v>
      </c>
    </row>
    <row r="4" ht="41.1" customHeight="1" spans="1:14">
      <c r="A4" s="33">
        <v>45541</v>
      </c>
      <c r="B4" s="13" t="s">
        <v>111</v>
      </c>
      <c r="C4" s="15" t="s">
        <v>351</v>
      </c>
      <c r="D4" s="13" t="s">
        <v>354</v>
      </c>
      <c r="E4" s="13" t="s">
        <v>61</v>
      </c>
      <c r="F4" s="15"/>
      <c r="G4" s="34">
        <v>0.333333333333333</v>
      </c>
      <c r="H4" s="14" t="s">
        <v>352</v>
      </c>
      <c r="I4" s="36">
        <v>0.541666666666667</v>
      </c>
      <c r="J4" s="14" t="s">
        <v>352</v>
      </c>
      <c r="K4" s="36">
        <v>0.729166666666667</v>
      </c>
      <c r="L4" s="14" t="s">
        <v>352</v>
      </c>
      <c r="M4" s="13" t="s">
        <v>291</v>
      </c>
      <c r="N4" s="13" t="s">
        <v>355</v>
      </c>
    </row>
    <row r="5" ht="41.1" customHeight="1" spans="1:14">
      <c r="A5" s="33">
        <v>45542</v>
      </c>
      <c r="B5" s="13" t="s">
        <v>111</v>
      </c>
      <c r="C5" s="15" t="s">
        <v>351</v>
      </c>
      <c r="D5" s="13" t="s">
        <v>354</v>
      </c>
      <c r="E5" s="13" t="s">
        <v>61</v>
      </c>
      <c r="F5" s="15"/>
      <c r="G5" s="34">
        <v>0.333333333333333</v>
      </c>
      <c r="H5" s="14" t="s">
        <v>352</v>
      </c>
      <c r="I5" s="36">
        <v>0.541666666666667</v>
      </c>
      <c r="J5" s="14" t="s">
        <v>352</v>
      </c>
      <c r="K5" s="36">
        <v>0.729166666666667</v>
      </c>
      <c r="L5" s="14" t="s">
        <v>352</v>
      </c>
      <c r="M5" s="13" t="s">
        <v>291</v>
      </c>
      <c r="N5" s="13" t="s">
        <v>356</v>
      </c>
    </row>
    <row r="6" ht="41.1" customHeight="1" spans="1:14">
      <c r="A6" s="33">
        <v>45543</v>
      </c>
      <c r="B6" s="13" t="s">
        <v>111</v>
      </c>
      <c r="C6" s="15" t="s">
        <v>351</v>
      </c>
      <c r="D6" s="13" t="s">
        <v>354</v>
      </c>
      <c r="E6" s="13" t="s">
        <v>61</v>
      </c>
      <c r="F6" s="15"/>
      <c r="G6" s="34">
        <v>0.333333333333333</v>
      </c>
      <c r="H6" s="14" t="s">
        <v>352</v>
      </c>
      <c r="I6" s="36">
        <v>0.541666666666667</v>
      </c>
      <c r="J6" s="14" t="s">
        <v>352</v>
      </c>
      <c r="K6" s="36">
        <v>0.729166666666667</v>
      </c>
      <c r="L6" s="14" t="s">
        <v>352</v>
      </c>
      <c r="M6" s="13" t="s">
        <v>291</v>
      </c>
      <c r="N6" s="13" t="s">
        <v>357</v>
      </c>
    </row>
    <row r="7" ht="41.1" customHeight="1" spans="1:14">
      <c r="A7" s="33">
        <v>45544</v>
      </c>
      <c r="B7" s="13" t="s">
        <v>111</v>
      </c>
      <c r="C7" s="15" t="s">
        <v>351</v>
      </c>
      <c r="D7" s="13" t="s">
        <v>354</v>
      </c>
      <c r="E7" s="13" t="s">
        <v>61</v>
      </c>
      <c r="F7" s="10"/>
      <c r="G7" s="34">
        <v>0.333333333333333</v>
      </c>
      <c r="H7" s="14" t="s">
        <v>352</v>
      </c>
      <c r="I7" s="36">
        <v>0.541666666666667</v>
      </c>
      <c r="J7" s="14" t="s">
        <v>352</v>
      </c>
      <c r="K7" s="36">
        <v>0.729166666666667</v>
      </c>
      <c r="L7" s="14" t="s">
        <v>352</v>
      </c>
      <c r="M7" s="13" t="s">
        <v>291</v>
      </c>
      <c r="N7" s="13" t="s">
        <v>356</v>
      </c>
    </row>
    <row r="8" ht="41.1" customHeight="1" spans="1:14">
      <c r="A8" s="33">
        <v>45545</v>
      </c>
      <c r="B8" s="13" t="s">
        <v>111</v>
      </c>
      <c r="C8" s="15" t="s">
        <v>351</v>
      </c>
      <c r="D8" s="13" t="s">
        <v>354</v>
      </c>
      <c r="E8" s="13" t="s">
        <v>61</v>
      </c>
      <c r="F8" s="10"/>
      <c r="G8" s="34">
        <v>0.333333333333333</v>
      </c>
      <c r="H8" s="14" t="s">
        <v>352</v>
      </c>
      <c r="I8" s="36">
        <v>0.541666666666667</v>
      </c>
      <c r="J8" s="14" t="s">
        <v>352</v>
      </c>
      <c r="K8" s="36">
        <v>0.729166666666667</v>
      </c>
      <c r="L8" s="14" t="s">
        <v>352</v>
      </c>
      <c r="M8" s="13" t="s">
        <v>291</v>
      </c>
      <c r="N8" s="13" t="s">
        <v>357</v>
      </c>
    </row>
    <row r="9" ht="41.1" customHeight="1" spans="1:14">
      <c r="A9" s="33">
        <v>45546</v>
      </c>
      <c r="B9" s="13" t="s">
        <v>111</v>
      </c>
      <c r="C9" s="15" t="s">
        <v>351</v>
      </c>
      <c r="D9" s="13" t="s">
        <v>354</v>
      </c>
      <c r="E9" s="13" t="s">
        <v>61</v>
      </c>
      <c r="F9" s="10"/>
      <c r="G9" s="34">
        <v>0.333333333333333</v>
      </c>
      <c r="H9" s="14" t="s">
        <v>352</v>
      </c>
      <c r="I9" s="36">
        <v>0.541666666666667</v>
      </c>
      <c r="J9" s="14" t="s">
        <v>352</v>
      </c>
      <c r="K9" s="36">
        <v>0.729166666666667</v>
      </c>
      <c r="L9" s="14" t="s">
        <v>352</v>
      </c>
      <c r="M9" s="13" t="s">
        <v>291</v>
      </c>
      <c r="N9" s="13" t="s">
        <v>353</v>
      </c>
    </row>
    <row r="10" ht="41.1" customHeight="1" spans="1:14">
      <c r="A10" s="33">
        <v>45547</v>
      </c>
      <c r="B10" s="13" t="s">
        <v>111</v>
      </c>
      <c r="C10" s="15" t="s">
        <v>351</v>
      </c>
      <c r="D10" s="13" t="s">
        <v>354</v>
      </c>
      <c r="E10" s="13" t="s">
        <v>61</v>
      </c>
      <c r="F10" s="10"/>
      <c r="G10" s="34">
        <v>0.333333333333333</v>
      </c>
      <c r="H10" s="14" t="s">
        <v>352</v>
      </c>
      <c r="I10" s="36">
        <v>0.541666666666667</v>
      </c>
      <c r="J10" s="14" t="s">
        <v>352</v>
      </c>
      <c r="K10" s="36">
        <v>0.729166666666667</v>
      </c>
      <c r="L10" s="14" t="s">
        <v>352</v>
      </c>
      <c r="M10" s="13" t="s">
        <v>291</v>
      </c>
      <c r="N10" s="13" t="s">
        <v>357</v>
      </c>
    </row>
    <row r="11" ht="41.1" customHeight="1" spans="1:14">
      <c r="A11" s="33">
        <v>45548</v>
      </c>
      <c r="B11" s="13" t="s">
        <v>112</v>
      </c>
      <c r="C11" s="15" t="s">
        <v>351</v>
      </c>
      <c r="D11" s="13" t="s">
        <v>354</v>
      </c>
      <c r="E11" s="13" t="s">
        <v>61</v>
      </c>
      <c r="F11" s="15"/>
      <c r="G11" s="34">
        <v>0.375</v>
      </c>
      <c r="H11" s="14" t="s">
        <v>352</v>
      </c>
      <c r="I11" s="36">
        <v>0.555555555555556</v>
      </c>
      <c r="J11" s="14" t="s">
        <v>352</v>
      </c>
      <c r="K11" s="36">
        <v>0.729166666666667</v>
      </c>
      <c r="L11" s="14" t="s">
        <v>352</v>
      </c>
      <c r="M11" s="13" t="s">
        <v>291</v>
      </c>
      <c r="N11" s="13" t="s">
        <v>353</v>
      </c>
    </row>
    <row r="12" ht="41.1" customHeight="1" spans="1:14">
      <c r="A12" s="33">
        <v>45549</v>
      </c>
      <c r="B12" s="13" t="s">
        <v>112</v>
      </c>
      <c r="C12" s="15" t="s">
        <v>351</v>
      </c>
      <c r="D12" s="13" t="s">
        <v>354</v>
      </c>
      <c r="E12" s="13" t="s">
        <v>61</v>
      </c>
      <c r="F12" s="15"/>
      <c r="G12" s="34">
        <v>0.375</v>
      </c>
      <c r="H12" s="14" t="s">
        <v>352</v>
      </c>
      <c r="I12" s="36">
        <v>0.555555555555556</v>
      </c>
      <c r="J12" s="14" t="s">
        <v>352</v>
      </c>
      <c r="K12" s="36">
        <v>0.729166666666667</v>
      </c>
      <c r="L12" s="14" t="s">
        <v>352</v>
      </c>
      <c r="M12" s="13" t="s">
        <v>291</v>
      </c>
      <c r="N12" s="13" t="s">
        <v>355</v>
      </c>
    </row>
    <row r="13" ht="41.1" customHeight="1" spans="1:14">
      <c r="A13" s="33">
        <v>45550</v>
      </c>
      <c r="B13" s="13" t="s">
        <v>112</v>
      </c>
      <c r="C13" s="15" t="s">
        <v>351</v>
      </c>
      <c r="D13" s="13" t="s">
        <v>354</v>
      </c>
      <c r="E13" s="13" t="s">
        <v>61</v>
      </c>
      <c r="F13" s="15"/>
      <c r="G13" s="34">
        <v>0.375</v>
      </c>
      <c r="H13" s="14" t="s">
        <v>352</v>
      </c>
      <c r="I13" s="36">
        <v>0.555555555555556</v>
      </c>
      <c r="J13" s="14" t="s">
        <v>352</v>
      </c>
      <c r="K13" s="36">
        <v>0.729166666666667</v>
      </c>
      <c r="L13" s="14" t="s">
        <v>352</v>
      </c>
      <c r="M13" s="13" t="s">
        <v>291</v>
      </c>
      <c r="N13" s="13" t="s">
        <v>356</v>
      </c>
    </row>
    <row r="14" ht="41.1" customHeight="1" spans="1:14">
      <c r="A14" s="33">
        <v>45551</v>
      </c>
      <c r="B14" s="13" t="s">
        <v>112</v>
      </c>
      <c r="C14" s="15" t="s">
        <v>351</v>
      </c>
      <c r="D14" s="13" t="s">
        <v>354</v>
      </c>
      <c r="E14" s="13" t="s">
        <v>61</v>
      </c>
      <c r="F14" s="15"/>
      <c r="G14" s="34">
        <v>0.375</v>
      </c>
      <c r="H14" s="14" t="s">
        <v>352</v>
      </c>
      <c r="I14" s="36">
        <v>0.555555555555556</v>
      </c>
      <c r="J14" s="14" t="s">
        <v>352</v>
      </c>
      <c r="K14" s="36">
        <v>0.729166666666667</v>
      </c>
      <c r="L14" s="14" t="s">
        <v>352</v>
      </c>
      <c r="M14" s="13" t="s">
        <v>291</v>
      </c>
      <c r="N14" s="13" t="s">
        <v>357</v>
      </c>
    </row>
    <row r="15" ht="41.1" customHeight="1" spans="1:14">
      <c r="A15" s="33">
        <v>45552</v>
      </c>
      <c r="B15" s="13" t="s">
        <v>112</v>
      </c>
      <c r="C15" s="15" t="s">
        <v>351</v>
      </c>
      <c r="D15" s="13" t="s">
        <v>354</v>
      </c>
      <c r="E15" s="13" t="s">
        <v>61</v>
      </c>
      <c r="F15" s="15"/>
      <c r="G15" s="34">
        <v>0.375</v>
      </c>
      <c r="H15" s="14" t="s">
        <v>352</v>
      </c>
      <c r="I15" s="36">
        <v>0.555555555555556</v>
      </c>
      <c r="J15" s="14" t="s">
        <v>352</v>
      </c>
      <c r="K15" s="36">
        <v>0.729166666666667</v>
      </c>
      <c r="L15" s="14" t="s">
        <v>352</v>
      </c>
      <c r="M15" s="13" t="s">
        <v>291</v>
      </c>
      <c r="N15" s="13" t="s">
        <v>356</v>
      </c>
    </row>
    <row r="16" ht="41.1" customHeight="1" spans="1:14">
      <c r="A16" s="33">
        <v>45553</v>
      </c>
      <c r="B16" s="13" t="s">
        <v>112</v>
      </c>
      <c r="C16" s="15" t="s">
        <v>351</v>
      </c>
      <c r="D16" s="13" t="s">
        <v>354</v>
      </c>
      <c r="E16" s="13" t="s">
        <v>61</v>
      </c>
      <c r="F16" s="15"/>
      <c r="G16" s="34">
        <v>0.375</v>
      </c>
      <c r="H16" s="14" t="s">
        <v>352</v>
      </c>
      <c r="I16" s="36">
        <v>0.555555555555556</v>
      </c>
      <c r="J16" s="14" t="s">
        <v>352</v>
      </c>
      <c r="K16" s="36">
        <v>0.729166666666667</v>
      </c>
      <c r="L16" s="14" t="s">
        <v>352</v>
      </c>
      <c r="M16" s="13" t="s">
        <v>291</v>
      </c>
      <c r="N16" s="13" t="s">
        <v>357</v>
      </c>
    </row>
    <row r="17" ht="41.1" customHeight="1" spans="1:14">
      <c r="A17" s="33">
        <v>45554</v>
      </c>
      <c r="B17" s="13" t="s">
        <v>260</v>
      </c>
      <c r="C17" s="15" t="s">
        <v>351</v>
      </c>
      <c r="D17" s="13" t="s">
        <v>354</v>
      </c>
      <c r="E17" s="13" t="s">
        <v>61</v>
      </c>
      <c r="F17" s="15"/>
      <c r="G17" s="34">
        <v>0.375</v>
      </c>
      <c r="H17" s="14" t="s">
        <v>352</v>
      </c>
      <c r="I17" s="36">
        <v>0.555555555555556</v>
      </c>
      <c r="J17" s="14" t="s">
        <v>352</v>
      </c>
      <c r="K17" s="36">
        <v>0.729166666666667</v>
      </c>
      <c r="L17" s="14" t="s">
        <v>352</v>
      </c>
      <c r="M17" s="13" t="s">
        <v>291</v>
      </c>
      <c r="N17" s="13" t="s">
        <v>353</v>
      </c>
    </row>
    <row r="18" s="2" customFormat="1" ht="17.4" spans="1:14">
      <c r="A18" s="16" t="s">
        <v>358</v>
      </c>
      <c r="B18" s="17"/>
      <c r="C18" s="17"/>
      <c r="D18" s="18"/>
      <c r="E18" s="19"/>
      <c r="F18" s="35"/>
      <c r="G18" s="27"/>
      <c r="H18" s="35"/>
      <c r="I18" s="16" t="s">
        <v>359</v>
      </c>
      <c r="J18" s="17"/>
      <c r="K18" s="17"/>
      <c r="L18" s="17"/>
      <c r="M18" s="17"/>
      <c r="N18" s="25"/>
    </row>
    <row r="19" ht="56.1" customHeight="1" spans="1:14">
      <c r="A19" s="20" t="s">
        <v>360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</sheetData>
  <mergeCells count="5">
    <mergeCell ref="A1:N1"/>
    <mergeCell ref="A18:D18"/>
    <mergeCell ref="E18:G18"/>
    <mergeCell ref="I18:K18"/>
    <mergeCell ref="A19:N19"/>
  </mergeCells>
  <dataValidations count="1">
    <dataValidation type="list" allowBlank="1" showInputMessage="1" showErrorMessage="1" sqref="N1 N18:N1048576">
      <formula1>"YES,NO"</formula1>
    </dataValidation>
  </dataValidations>
  <printOptions horizontalCentered="1"/>
  <pageMargins left="0.078740157480315" right="0.078740157480315" top="0.393700787401575" bottom="0.078740157480315" header="0.511811023622047" footer="0.511811023622047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C17" sqref="C17"/>
    </sheetView>
  </sheetViews>
  <sheetFormatPr defaultColWidth="9" defaultRowHeight="15.6"/>
  <cols>
    <col min="1" max="1" width="8.5" style="3" customWidth="1"/>
    <col min="2" max="2" width="7" style="3" customWidth="1"/>
    <col min="3" max="3" width="12.125" style="3" customWidth="1"/>
    <col min="4" max="4" width="18.5" style="3" customWidth="1"/>
    <col min="5" max="5" width="12.125" style="3" customWidth="1"/>
    <col min="6" max="6" width="19.875" style="3" customWidth="1"/>
    <col min="7" max="7" width="11.625" style="3" customWidth="1"/>
    <col min="8" max="9" width="14" style="3" customWidth="1"/>
    <col min="10" max="10" width="11.5" style="3" customWidth="1"/>
    <col min="11" max="16384" width="9" style="3"/>
  </cols>
  <sheetData>
    <row r="1" ht="28.2" spans="1:10">
      <c r="A1" s="4" t="s">
        <v>361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315</v>
      </c>
      <c r="B2" s="6" t="s">
        <v>276</v>
      </c>
      <c r="C2" s="6" t="s">
        <v>272</v>
      </c>
      <c r="D2" s="6" t="s">
        <v>273</v>
      </c>
      <c r="E2" s="6" t="s">
        <v>274</v>
      </c>
      <c r="F2" s="6" t="s">
        <v>275</v>
      </c>
      <c r="G2" s="5" t="s">
        <v>362</v>
      </c>
      <c r="H2" s="5" t="s">
        <v>363</v>
      </c>
      <c r="I2" s="5" t="s">
        <v>364</v>
      </c>
      <c r="J2" s="5" t="s">
        <v>365</v>
      </c>
      <c r="K2" s="6" t="s">
        <v>321</v>
      </c>
      <c r="L2" s="6" t="s">
        <v>285</v>
      </c>
    </row>
    <row r="3" spans="1:12">
      <c r="A3" s="10" t="s">
        <v>323</v>
      </c>
      <c r="B3" s="10" t="s">
        <v>290</v>
      </c>
      <c r="C3" s="13">
        <v>78040</v>
      </c>
      <c r="D3" s="13" t="s">
        <v>287</v>
      </c>
      <c r="E3" s="13" t="s">
        <v>288</v>
      </c>
      <c r="F3" s="14" t="s">
        <v>61</v>
      </c>
      <c r="G3" s="13" t="s">
        <v>366</v>
      </c>
      <c r="H3" s="15" t="s">
        <v>367</v>
      </c>
      <c r="I3" s="15"/>
      <c r="J3" s="15"/>
      <c r="K3" s="15" t="s">
        <v>292</v>
      </c>
      <c r="L3" s="15"/>
    </row>
    <row r="4" spans="1:12">
      <c r="A4" s="10" t="s">
        <v>323</v>
      </c>
      <c r="B4" s="10" t="s">
        <v>290</v>
      </c>
      <c r="C4" s="13">
        <v>78048</v>
      </c>
      <c r="D4" s="13" t="s">
        <v>287</v>
      </c>
      <c r="E4" s="13" t="s">
        <v>118</v>
      </c>
      <c r="F4" s="14" t="s">
        <v>61</v>
      </c>
      <c r="G4" s="13" t="s">
        <v>366</v>
      </c>
      <c r="H4" s="15" t="s">
        <v>367</v>
      </c>
      <c r="I4" s="13"/>
      <c r="J4" s="15"/>
      <c r="K4" s="15" t="s">
        <v>292</v>
      </c>
      <c r="L4" s="15"/>
    </row>
    <row r="5" spans="1:12">
      <c r="A5" s="26" t="s">
        <v>337</v>
      </c>
      <c r="B5" s="10" t="s">
        <v>290</v>
      </c>
      <c r="C5" s="13">
        <v>78040</v>
      </c>
      <c r="D5" s="13" t="s">
        <v>287</v>
      </c>
      <c r="E5" s="13" t="s">
        <v>288</v>
      </c>
      <c r="F5" s="14" t="s">
        <v>61</v>
      </c>
      <c r="G5" s="13" t="s">
        <v>366</v>
      </c>
      <c r="H5" s="15" t="s">
        <v>367</v>
      </c>
      <c r="I5" s="15"/>
      <c r="J5" s="15"/>
      <c r="K5" s="15" t="s">
        <v>292</v>
      </c>
      <c r="L5" s="15"/>
    </row>
    <row r="6" spans="1:12">
      <c r="A6" s="26" t="s">
        <v>337</v>
      </c>
      <c r="B6" s="10" t="s">
        <v>290</v>
      </c>
      <c r="C6" s="13">
        <v>78048</v>
      </c>
      <c r="D6" s="13" t="s">
        <v>287</v>
      </c>
      <c r="E6" s="13" t="s">
        <v>118</v>
      </c>
      <c r="F6" s="14" t="s">
        <v>61</v>
      </c>
      <c r="G6" s="13" t="s">
        <v>366</v>
      </c>
      <c r="H6" s="15" t="s">
        <v>367</v>
      </c>
      <c r="I6" s="15"/>
      <c r="J6" s="15"/>
      <c r="K6" s="15"/>
      <c r="L6" s="15"/>
    </row>
    <row r="7" spans="1:12">
      <c r="A7" s="26" t="s">
        <v>338</v>
      </c>
      <c r="B7" s="10" t="s">
        <v>290</v>
      </c>
      <c r="C7" s="13">
        <v>78040</v>
      </c>
      <c r="D7" s="13" t="s">
        <v>287</v>
      </c>
      <c r="E7" s="13" t="s">
        <v>288</v>
      </c>
      <c r="F7" s="14" t="s">
        <v>61</v>
      </c>
      <c r="G7" s="13" t="s">
        <v>366</v>
      </c>
      <c r="H7" s="15" t="s">
        <v>367</v>
      </c>
      <c r="I7" s="15"/>
      <c r="J7" s="15"/>
      <c r="K7" s="15"/>
      <c r="L7" s="10"/>
    </row>
    <row r="8" spans="1:12">
      <c r="A8" s="26" t="s">
        <v>338</v>
      </c>
      <c r="B8" s="10" t="s">
        <v>290</v>
      </c>
      <c r="C8" s="13">
        <v>78048</v>
      </c>
      <c r="D8" s="13" t="s">
        <v>287</v>
      </c>
      <c r="E8" s="13" t="s">
        <v>118</v>
      </c>
      <c r="F8" s="14" t="s">
        <v>61</v>
      </c>
      <c r="G8" s="13" t="s">
        <v>366</v>
      </c>
      <c r="H8" s="15" t="s">
        <v>367</v>
      </c>
      <c r="I8" s="15"/>
      <c r="J8" s="15"/>
      <c r="K8" s="15"/>
      <c r="L8" s="10"/>
    </row>
    <row r="9" spans="1:12">
      <c r="A9" s="26" t="s">
        <v>339</v>
      </c>
      <c r="B9" s="10" t="s">
        <v>290</v>
      </c>
      <c r="C9" s="13">
        <v>78040</v>
      </c>
      <c r="D9" s="13" t="s">
        <v>287</v>
      </c>
      <c r="E9" s="13" t="s">
        <v>288</v>
      </c>
      <c r="F9" s="14" t="s">
        <v>61</v>
      </c>
      <c r="G9" s="13" t="s">
        <v>366</v>
      </c>
      <c r="H9" s="15" t="s">
        <v>367</v>
      </c>
      <c r="I9" s="10"/>
      <c r="J9" s="10"/>
      <c r="K9" s="10"/>
      <c r="L9" s="10"/>
    </row>
    <row r="10" spans="1:12">
      <c r="A10" s="26" t="s">
        <v>339</v>
      </c>
      <c r="B10" s="10" t="s">
        <v>290</v>
      </c>
      <c r="C10" s="13">
        <v>78048</v>
      </c>
      <c r="D10" s="13" t="s">
        <v>287</v>
      </c>
      <c r="E10" s="13" t="s">
        <v>118</v>
      </c>
      <c r="F10" s="14" t="s">
        <v>61</v>
      </c>
      <c r="G10" s="13" t="s">
        <v>366</v>
      </c>
      <c r="H10" s="15" t="s">
        <v>367</v>
      </c>
      <c r="I10" s="10"/>
      <c r="J10" s="10"/>
      <c r="K10" s="10"/>
      <c r="L10" s="10"/>
    </row>
    <row r="11" spans="1:12">
      <c r="A11" s="26" t="s">
        <v>340</v>
      </c>
      <c r="B11" s="10" t="s">
        <v>290</v>
      </c>
      <c r="C11" s="13">
        <v>78040</v>
      </c>
      <c r="D11" s="13" t="s">
        <v>287</v>
      </c>
      <c r="E11" s="13" t="s">
        <v>288</v>
      </c>
      <c r="F11" s="14" t="s">
        <v>61</v>
      </c>
      <c r="G11" s="13" t="s">
        <v>366</v>
      </c>
      <c r="H11" s="15" t="s">
        <v>367</v>
      </c>
      <c r="I11" s="10"/>
      <c r="J11" s="10"/>
      <c r="K11" s="10"/>
      <c r="L11" s="10"/>
    </row>
    <row r="12" spans="1:12">
      <c r="A12" s="26" t="s">
        <v>340</v>
      </c>
      <c r="B12" s="10" t="s">
        <v>290</v>
      </c>
      <c r="C12" s="13">
        <v>78048</v>
      </c>
      <c r="D12" s="13" t="s">
        <v>287</v>
      </c>
      <c r="E12" s="13" t="s">
        <v>118</v>
      </c>
      <c r="F12" s="14" t="s">
        <v>61</v>
      </c>
      <c r="G12" s="13" t="s">
        <v>366</v>
      </c>
      <c r="H12" s="15" t="s">
        <v>367</v>
      </c>
      <c r="I12" s="10"/>
      <c r="J12" s="10"/>
      <c r="K12" s="10"/>
      <c r="L12" s="10"/>
    </row>
    <row r="13" s="2" customFormat="1" ht="17.4" spans="1:12">
      <c r="A13" s="16" t="s">
        <v>368</v>
      </c>
      <c r="B13" s="17"/>
      <c r="C13" s="17"/>
      <c r="D13" s="17"/>
      <c r="E13" s="18"/>
      <c r="F13" s="19"/>
      <c r="G13" s="27"/>
      <c r="H13" s="16" t="s">
        <v>369</v>
      </c>
      <c r="I13" s="17"/>
      <c r="J13" s="17"/>
      <c r="K13" s="17"/>
      <c r="L13" s="25"/>
    </row>
    <row r="14" ht="72" customHeight="1" spans="1:12">
      <c r="A14" s="20" t="s">
        <v>370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PageLayoutView="125" workbookViewId="0">
      <selection activeCell="D19" sqref="D19"/>
    </sheetView>
  </sheetViews>
  <sheetFormatPr defaultColWidth="9" defaultRowHeight="15.6"/>
  <cols>
    <col min="1" max="1" width="7" style="3" customWidth="1"/>
    <col min="2" max="2" width="10" style="3" customWidth="1"/>
    <col min="3" max="3" width="16.125" style="3" customWidth="1"/>
    <col min="4" max="4" width="12.125" style="3" customWidth="1"/>
    <col min="5" max="5" width="22.875" style="3" customWidth="1"/>
    <col min="6" max="6" width="12.875" style="3" customWidth="1"/>
    <col min="7" max="7" width="12" style="3" customWidth="1"/>
    <col min="8" max="8" width="12.625" style="3" customWidth="1"/>
    <col min="9" max="9" width="13.375" style="3" customWidth="1"/>
    <col min="10" max="16384" width="9" style="3"/>
  </cols>
  <sheetData>
    <row r="1" ht="28.2" spans="1:9">
      <c r="A1" s="4" t="s">
        <v>371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271</v>
      </c>
      <c r="B2" s="6" t="s">
        <v>276</v>
      </c>
      <c r="C2" s="6" t="s">
        <v>322</v>
      </c>
      <c r="D2" s="6" t="s">
        <v>274</v>
      </c>
      <c r="E2" s="6" t="s">
        <v>275</v>
      </c>
      <c r="F2" s="5" t="s">
        <v>372</v>
      </c>
      <c r="G2" s="5" t="s">
        <v>300</v>
      </c>
      <c r="H2" s="7" t="s">
        <v>301</v>
      </c>
      <c r="I2" s="23" t="s">
        <v>303</v>
      </c>
    </row>
    <row r="3" s="1" customFormat="1" spans="1:9">
      <c r="A3" s="5"/>
      <c r="B3" s="8"/>
      <c r="C3" s="8"/>
      <c r="D3" s="8"/>
      <c r="E3" s="8"/>
      <c r="F3" s="5" t="s">
        <v>373</v>
      </c>
      <c r="G3" s="5" t="s">
        <v>304</v>
      </c>
      <c r="H3" s="9"/>
      <c r="I3" s="24"/>
    </row>
    <row r="4" ht="46.8" spans="1:9">
      <c r="A4" s="10">
        <v>1</v>
      </c>
      <c r="B4" s="11" t="s">
        <v>329</v>
      </c>
      <c r="C4" s="450" t="s">
        <v>374</v>
      </c>
      <c r="D4" s="13" t="s">
        <v>118</v>
      </c>
      <c r="E4" s="14" t="s">
        <v>375</v>
      </c>
      <c r="F4" s="15">
        <v>-0.07</v>
      </c>
      <c r="G4" s="15">
        <v>-0.01</v>
      </c>
      <c r="H4" s="15"/>
      <c r="I4" s="15" t="s">
        <v>292</v>
      </c>
    </row>
    <row r="5" ht="46.8" spans="1:9">
      <c r="A5" s="10">
        <v>2</v>
      </c>
      <c r="B5" s="11" t="s">
        <v>329</v>
      </c>
      <c r="C5" s="450" t="s">
        <v>376</v>
      </c>
      <c r="D5" s="13" t="s">
        <v>118</v>
      </c>
      <c r="E5" s="14" t="s">
        <v>375</v>
      </c>
      <c r="F5" s="15">
        <v>-0.36</v>
      </c>
      <c r="G5" s="15">
        <v>0.06</v>
      </c>
      <c r="H5" s="15"/>
      <c r="I5" s="15" t="s">
        <v>292</v>
      </c>
    </row>
    <row r="6" spans="1:9">
      <c r="A6" s="10"/>
      <c r="B6" s="10"/>
      <c r="C6" s="15"/>
      <c r="D6" s="15"/>
      <c r="E6" s="14"/>
      <c r="F6" s="15"/>
      <c r="G6" s="15"/>
      <c r="H6" s="15"/>
      <c r="I6" s="15"/>
    </row>
    <row r="7" spans="1:9">
      <c r="A7" s="10"/>
      <c r="B7" s="10"/>
      <c r="C7" s="10"/>
      <c r="D7" s="10"/>
      <c r="E7" s="14"/>
      <c r="F7" s="10"/>
      <c r="G7" s="10"/>
      <c r="H7" s="15"/>
      <c r="I7" s="15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7.4" spans="1:9">
      <c r="A12" s="16" t="s">
        <v>377</v>
      </c>
      <c r="B12" s="17"/>
      <c r="C12" s="17"/>
      <c r="D12" s="18"/>
      <c r="E12" s="19"/>
      <c r="F12" s="16" t="s">
        <v>378</v>
      </c>
      <c r="G12" s="17"/>
      <c r="H12" s="18"/>
      <c r="I12" s="25"/>
    </row>
    <row r="13" ht="54" customHeight="1" spans="1:9">
      <c r="A13" s="20" t="s">
        <v>379</v>
      </c>
      <c r="B13" s="20"/>
      <c r="C13" s="21"/>
      <c r="D13" s="21"/>
      <c r="E13" s="21"/>
      <c r="F13" s="21"/>
      <c r="G13" s="21"/>
      <c r="H13" s="21"/>
      <c r="I13" s="21"/>
    </row>
    <row r="17" spans="6:6">
      <c r="F17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7" sqref="C17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417" t="s">
        <v>33</v>
      </c>
      <c r="C2" s="418"/>
      <c r="D2" s="418"/>
      <c r="E2" s="418"/>
      <c r="F2" s="418"/>
      <c r="G2" s="418"/>
      <c r="H2" s="418"/>
      <c r="I2" s="434"/>
    </row>
    <row r="3" ht="27.95" customHeight="1" spans="2:9">
      <c r="B3" s="419"/>
      <c r="C3" s="420"/>
      <c r="D3" s="421" t="s">
        <v>34</v>
      </c>
      <c r="E3" s="422"/>
      <c r="F3" s="423" t="s">
        <v>35</v>
      </c>
      <c r="G3" s="424"/>
      <c r="H3" s="421" t="s">
        <v>36</v>
      </c>
      <c r="I3" s="435"/>
    </row>
    <row r="4" ht="27.95" customHeight="1" spans="2:9">
      <c r="B4" s="419" t="s">
        <v>37</v>
      </c>
      <c r="C4" s="420" t="s">
        <v>38</v>
      </c>
      <c r="D4" s="420" t="s">
        <v>39</v>
      </c>
      <c r="E4" s="420" t="s">
        <v>40</v>
      </c>
      <c r="F4" s="425" t="s">
        <v>39</v>
      </c>
      <c r="G4" s="425" t="s">
        <v>40</v>
      </c>
      <c r="H4" s="420" t="s">
        <v>39</v>
      </c>
      <c r="I4" s="436" t="s">
        <v>40</v>
      </c>
    </row>
    <row r="5" ht="27.95" customHeight="1" spans="2:9">
      <c r="B5" s="426" t="s">
        <v>41</v>
      </c>
      <c r="C5" s="427">
        <v>13</v>
      </c>
      <c r="D5" s="427">
        <v>0</v>
      </c>
      <c r="E5" s="427">
        <v>1</v>
      </c>
      <c r="F5" s="428">
        <v>0</v>
      </c>
      <c r="G5" s="428">
        <v>1</v>
      </c>
      <c r="H5" s="427">
        <v>1</v>
      </c>
      <c r="I5" s="437">
        <v>2</v>
      </c>
    </row>
    <row r="6" ht="27.95" customHeight="1" spans="2:9">
      <c r="B6" s="429" t="s">
        <v>42</v>
      </c>
      <c r="C6" s="427">
        <v>20</v>
      </c>
      <c r="D6" s="427">
        <v>0</v>
      </c>
      <c r="E6" s="427">
        <v>1</v>
      </c>
      <c r="F6" s="428">
        <v>1</v>
      </c>
      <c r="G6" s="428">
        <v>2</v>
      </c>
      <c r="H6" s="427">
        <v>2</v>
      </c>
      <c r="I6" s="437">
        <v>3</v>
      </c>
    </row>
    <row r="7" ht="27.95" customHeight="1" spans="2:9">
      <c r="B7" s="426" t="s">
        <v>43</v>
      </c>
      <c r="C7" s="427">
        <v>32</v>
      </c>
      <c r="D7" s="427">
        <v>0</v>
      </c>
      <c r="E7" s="427">
        <v>1</v>
      </c>
      <c r="F7" s="428">
        <v>2</v>
      </c>
      <c r="G7" s="428">
        <v>3</v>
      </c>
      <c r="H7" s="427">
        <v>3</v>
      </c>
      <c r="I7" s="437">
        <v>4</v>
      </c>
    </row>
    <row r="8" ht="27.95" customHeight="1" spans="2:9">
      <c r="B8" s="426" t="s">
        <v>44</v>
      </c>
      <c r="C8" s="427">
        <v>50</v>
      </c>
      <c r="D8" s="427">
        <v>1</v>
      </c>
      <c r="E8" s="427">
        <v>2</v>
      </c>
      <c r="F8" s="428">
        <v>3</v>
      </c>
      <c r="G8" s="428">
        <v>4</v>
      </c>
      <c r="H8" s="427">
        <v>5</v>
      </c>
      <c r="I8" s="437">
        <v>6</v>
      </c>
    </row>
    <row r="9" ht="27.95" customHeight="1" spans="2:9">
      <c r="B9" s="426" t="s">
        <v>45</v>
      </c>
      <c r="C9" s="427">
        <v>80</v>
      </c>
      <c r="D9" s="427">
        <v>2</v>
      </c>
      <c r="E9" s="427">
        <v>3</v>
      </c>
      <c r="F9" s="428">
        <v>5</v>
      </c>
      <c r="G9" s="428">
        <v>6</v>
      </c>
      <c r="H9" s="427">
        <v>7</v>
      </c>
      <c r="I9" s="437">
        <v>8</v>
      </c>
    </row>
    <row r="10" ht="27.95" customHeight="1" spans="2:9">
      <c r="B10" s="426" t="s">
        <v>46</v>
      </c>
      <c r="C10" s="427">
        <v>125</v>
      </c>
      <c r="D10" s="427">
        <v>3</v>
      </c>
      <c r="E10" s="427">
        <v>4</v>
      </c>
      <c r="F10" s="428">
        <v>7</v>
      </c>
      <c r="G10" s="428">
        <v>8</v>
      </c>
      <c r="H10" s="427">
        <v>10</v>
      </c>
      <c r="I10" s="437">
        <v>11</v>
      </c>
    </row>
    <row r="11" ht="27.95" customHeight="1" spans="2:9">
      <c r="B11" s="426" t="s">
        <v>47</v>
      </c>
      <c r="C11" s="427">
        <v>200</v>
      </c>
      <c r="D11" s="427">
        <v>5</v>
      </c>
      <c r="E11" s="427">
        <v>6</v>
      </c>
      <c r="F11" s="428">
        <v>10</v>
      </c>
      <c r="G11" s="428">
        <v>11</v>
      </c>
      <c r="H11" s="427">
        <v>14</v>
      </c>
      <c r="I11" s="437">
        <v>15</v>
      </c>
    </row>
    <row r="12" ht="27.95" customHeight="1" spans="2:9">
      <c r="B12" s="430" t="s">
        <v>48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49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tabSelected="1" view="pageBreakPreview" zoomScalePageLayoutView="125" zoomScaleNormal="125" topLeftCell="A34" workbookViewId="0">
      <selection activeCell="A48" sqref="A48:K48"/>
    </sheetView>
  </sheetViews>
  <sheetFormatPr defaultColWidth="10.375" defaultRowHeight="16.5" customHeight="1"/>
  <cols>
    <col min="1" max="1" width="14.37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.15" spans="1:11">
      <c r="A1" s="351" t="s">
        <v>50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6.35" spans="1:11">
      <c r="A2" s="242" t="s">
        <v>51</v>
      </c>
      <c r="B2" s="243" t="s">
        <v>52</v>
      </c>
      <c r="C2" s="243"/>
      <c r="D2" s="244" t="s">
        <v>53</v>
      </c>
      <c r="E2" s="244"/>
      <c r="F2" s="243" t="s">
        <v>54</v>
      </c>
      <c r="G2" s="243"/>
      <c r="H2" s="245" t="s">
        <v>55</v>
      </c>
      <c r="I2" s="307" t="s">
        <v>56</v>
      </c>
      <c r="J2" s="307"/>
      <c r="K2" s="308"/>
    </row>
    <row r="3" ht="15.6" spans="1:11">
      <c r="A3" s="246" t="s">
        <v>57</v>
      </c>
      <c r="B3" s="247"/>
      <c r="C3" s="248"/>
      <c r="D3" s="249" t="s">
        <v>58</v>
      </c>
      <c r="E3" s="250"/>
      <c r="F3" s="250"/>
      <c r="G3" s="251"/>
      <c r="H3" s="249" t="s">
        <v>59</v>
      </c>
      <c r="I3" s="250"/>
      <c r="J3" s="250"/>
      <c r="K3" s="251"/>
    </row>
    <row r="4" ht="15.6" spans="1:11">
      <c r="A4" s="252" t="s">
        <v>60</v>
      </c>
      <c r="B4" s="276" t="s">
        <v>61</v>
      </c>
      <c r="C4" s="309"/>
      <c r="D4" s="252" t="s">
        <v>62</v>
      </c>
      <c r="E4" s="254"/>
      <c r="F4" s="255">
        <v>45565</v>
      </c>
      <c r="G4" s="256"/>
      <c r="H4" s="252" t="s">
        <v>63</v>
      </c>
      <c r="I4" s="254"/>
      <c r="J4" s="276" t="s">
        <v>64</v>
      </c>
      <c r="K4" s="309" t="s">
        <v>65</v>
      </c>
    </row>
    <row r="5" ht="15.6" spans="1:11">
      <c r="A5" s="257" t="s">
        <v>66</v>
      </c>
      <c r="B5" s="276" t="s">
        <v>67</v>
      </c>
      <c r="C5" s="309"/>
      <c r="D5" s="252" t="s">
        <v>68</v>
      </c>
      <c r="E5" s="254"/>
      <c r="F5" s="352">
        <v>45540</v>
      </c>
      <c r="G5" s="353"/>
      <c r="H5" s="252" t="s">
        <v>69</v>
      </c>
      <c r="I5" s="254"/>
      <c r="J5" s="276" t="s">
        <v>64</v>
      </c>
      <c r="K5" s="309" t="s">
        <v>65</v>
      </c>
    </row>
    <row r="6" ht="40.5" customHeight="1" spans="1:11">
      <c r="A6" s="252" t="s">
        <v>70</v>
      </c>
      <c r="B6" s="354" t="s">
        <v>71</v>
      </c>
      <c r="C6" s="355"/>
      <c r="D6" s="257" t="s">
        <v>72</v>
      </c>
      <c r="E6" s="278"/>
      <c r="F6" s="352">
        <v>45571</v>
      </c>
      <c r="G6" s="353"/>
      <c r="H6" s="252" t="s">
        <v>73</v>
      </c>
      <c r="I6" s="254"/>
      <c r="J6" s="276" t="s">
        <v>64</v>
      </c>
      <c r="K6" s="309" t="s">
        <v>65</v>
      </c>
    </row>
    <row r="7" ht="15.6" spans="1:11">
      <c r="A7" s="252" t="s">
        <v>74</v>
      </c>
      <c r="B7" s="356">
        <v>1000</v>
      </c>
      <c r="C7" s="319"/>
      <c r="D7" s="257" t="s">
        <v>75</v>
      </c>
      <c r="E7" s="277"/>
      <c r="F7" s="352">
        <v>45575</v>
      </c>
      <c r="G7" s="353"/>
      <c r="H7" s="252" t="s">
        <v>76</v>
      </c>
      <c r="I7" s="254"/>
      <c r="J7" s="276" t="s">
        <v>64</v>
      </c>
      <c r="K7" s="309" t="s">
        <v>65</v>
      </c>
    </row>
    <row r="8" ht="16.35" spans="1:11">
      <c r="A8" s="357"/>
      <c r="B8" s="145"/>
      <c r="C8" s="264"/>
      <c r="D8" s="263" t="s">
        <v>77</v>
      </c>
      <c r="E8" s="265"/>
      <c r="F8" s="358">
        <v>45576</v>
      </c>
      <c r="G8" s="359"/>
      <c r="H8" s="263" t="s">
        <v>78</v>
      </c>
      <c r="I8" s="265"/>
      <c r="J8" s="284" t="s">
        <v>64</v>
      </c>
      <c r="K8" s="311" t="s">
        <v>65</v>
      </c>
    </row>
    <row r="9" ht="16.35" spans="1:11">
      <c r="A9" s="360" t="s">
        <v>79</v>
      </c>
      <c r="B9" s="361"/>
      <c r="C9" s="361"/>
      <c r="D9" s="361"/>
      <c r="E9" s="361"/>
      <c r="F9" s="361"/>
      <c r="G9" s="361"/>
      <c r="H9" s="361"/>
      <c r="I9" s="361"/>
      <c r="J9" s="361"/>
      <c r="K9" s="401"/>
    </row>
    <row r="10" ht="16.3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1"/>
    </row>
    <row r="11" ht="15.6" spans="1:11">
      <c r="A11" s="362" t="s">
        <v>81</v>
      </c>
      <c r="B11" s="363" t="s">
        <v>82</v>
      </c>
      <c r="C11" s="327" t="s">
        <v>83</v>
      </c>
      <c r="D11" s="364"/>
      <c r="E11" s="365" t="s">
        <v>84</v>
      </c>
      <c r="F11" s="363" t="s">
        <v>82</v>
      </c>
      <c r="G11" s="327" t="s">
        <v>83</v>
      </c>
      <c r="H11" s="327" t="s">
        <v>85</v>
      </c>
      <c r="I11" s="365" t="s">
        <v>86</v>
      </c>
      <c r="J11" s="363" t="s">
        <v>82</v>
      </c>
      <c r="K11" s="328" t="s">
        <v>83</v>
      </c>
    </row>
    <row r="12" ht="15.6" spans="1:11">
      <c r="A12" s="257" t="s">
        <v>87</v>
      </c>
      <c r="B12" s="275" t="s">
        <v>82</v>
      </c>
      <c r="C12" s="276" t="s">
        <v>83</v>
      </c>
      <c r="D12" s="277"/>
      <c r="E12" s="278" t="s">
        <v>88</v>
      </c>
      <c r="F12" s="275" t="s">
        <v>82</v>
      </c>
      <c r="G12" s="276" t="s">
        <v>83</v>
      </c>
      <c r="H12" s="276" t="s">
        <v>85</v>
      </c>
      <c r="I12" s="278" t="s">
        <v>89</v>
      </c>
      <c r="J12" s="275" t="s">
        <v>82</v>
      </c>
      <c r="K12" s="309" t="s">
        <v>83</v>
      </c>
    </row>
    <row r="13" ht="15.6" spans="1:11">
      <c r="A13" s="257" t="s">
        <v>90</v>
      </c>
      <c r="B13" s="275" t="s">
        <v>82</v>
      </c>
      <c r="C13" s="276" t="s">
        <v>83</v>
      </c>
      <c r="D13" s="277"/>
      <c r="E13" s="278" t="s">
        <v>91</v>
      </c>
      <c r="F13" s="276" t="s">
        <v>92</v>
      </c>
      <c r="G13" s="276" t="s">
        <v>93</v>
      </c>
      <c r="H13" s="276" t="s">
        <v>85</v>
      </c>
      <c r="I13" s="278" t="s">
        <v>94</v>
      </c>
      <c r="J13" s="275" t="s">
        <v>82</v>
      </c>
      <c r="K13" s="309" t="s">
        <v>83</v>
      </c>
    </row>
    <row r="14" ht="16.35" spans="1:11">
      <c r="A14" s="263" t="s">
        <v>95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3"/>
    </row>
    <row r="15" ht="16.3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1"/>
    </row>
    <row r="16" ht="15.6" spans="1:11">
      <c r="A16" s="366" t="s">
        <v>97</v>
      </c>
      <c r="B16" s="327" t="s">
        <v>92</v>
      </c>
      <c r="C16" s="327" t="s">
        <v>93</v>
      </c>
      <c r="D16" s="367"/>
      <c r="E16" s="368" t="s">
        <v>98</v>
      </c>
      <c r="F16" s="327" t="s">
        <v>92</v>
      </c>
      <c r="G16" s="327" t="s">
        <v>93</v>
      </c>
      <c r="H16" s="369"/>
      <c r="I16" s="368" t="s">
        <v>99</v>
      </c>
      <c r="J16" s="327" t="s">
        <v>92</v>
      </c>
      <c r="K16" s="328" t="s">
        <v>93</v>
      </c>
    </row>
    <row r="17" customHeight="1" spans="1:22">
      <c r="A17" s="261" t="s">
        <v>100</v>
      </c>
      <c r="B17" s="276" t="s">
        <v>92</v>
      </c>
      <c r="C17" s="276" t="s">
        <v>93</v>
      </c>
      <c r="D17" s="135"/>
      <c r="E17" s="288" t="s">
        <v>101</v>
      </c>
      <c r="F17" s="276" t="s">
        <v>92</v>
      </c>
      <c r="G17" s="276" t="s">
        <v>93</v>
      </c>
      <c r="H17" s="370"/>
      <c r="I17" s="288" t="s">
        <v>102</v>
      </c>
      <c r="J17" s="276" t="s">
        <v>92</v>
      </c>
      <c r="K17" s="309" t="s">
        <v>93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3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1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04"/>
    </row>
    <row r="21" ht="21.75" customHeight="1" spans="1:11">
      <c r="A21" s="375" t="s">
        <v>106</v>
      </c>
      <c r="B21" s="288" t="s">
        <v>107</v>
      </c>
      <c r="C21" s="288" t="s">
        <v>108</v>
      </c>
      <c r="D21" s="288" t="s">
        <v>109</v>
      </c>
      <c r="E21" s="288" t="s">
        <v>110</v>
      </c>
      <c r="F21" s="288" t="s">
        <v>111</v>
      </c>
      <c r="G21" s="288" t="s">
        <v>112</v>
      </c>
      <c r="H21" s="288" t="s">
        <v>113</v>
      </c>
      <c r="I21" s="288" t="s">
        <v>114</v>
      </c>
      <c r="J21" s="288" t="s">
        <v>115</v>
      </c>
      <c r="K21" s="191" t="s">
        <v>116</v>
      </c>
    </row>
    <row r="22" customHeight="1" spans="1:11">
      <c r="A22" s="262" t="s">
        <v>117</v>
      </c>
      <c r="B22" s="376"/>
      <c r="C22" s="376"/>
      <c r="D22" s="377">
        <v>1</v>
      </c>
      <c r="E22" s="377">
        <v>1</v>
      </c>
      <c r="F22" s="377">
        <v>1</v>
      </c>
      <c r="G22" s="377">
        <v>1</v>
      </c>
      <c r="H22" s="377">
        <v>1</v>
      </c>
      <c r="I22" s="377">
        <v>1</v>
      </c>
      <c r="J22" s="376"/>
      <c r="K22" s="405"/>
    </row>
    <row r="23" customHeight="1" spans="1:11">
      <c r="A23" s="262" t="s">
        <v>118</v>
      </c>
      <c r="B23" s="376"/>
      <c r="C23" s="376"/>
      <c r="D23" s="377">
        <v>1</v>
      </c>
      <c r="E23" s="377">
        <v>1</v>
      </c>
      <c r="F23" s="377">
        <v>1</v>
      </c>
      <c r="G23" s="377">
        <v>1</v>
      </c>
      <c r="H23" s="377">
        <v>1</v>
      </c>
      <c r="I23" s="377">
        <v>1</v>
      </c>
      <c r="J23" s="376"/>
      <c r="K23" s="406"/>
    </row>
    <row r="24" customHeight="1" spans="1:11">
      <c r="A24" s="262"/>
      <c r="B24" s="376"/>
      <c r="C24" s="376"/>
      <c r="D24" s="376"/>
      <c r="E24" s="376"/>
      <c r="F24" s="376"/>
      <c r="G24" s="376"/>
      <c r="H24" s="376"/>
      <c r="I24" s="376"/>
      <c r="J24" s="376"/>
      <c r="K24" s="406"/>
    </row>
    <row r="25" customHeight="1" spans="1:11">
      <c r="A25" s="262"/>
      <c r="B25" s="376"/>
      <c r="C25" s="376"/>
      <c r="D25" s="376"/>
      <c r="E25" s="376"/>
      <c r="F25" s="376"/>
      <c r="G25" s="376"/>
      <c r="H25" s="376"/>
      <c r="I25" s="376"/>
      <c r="J25" s="376"/>
      <c r="K25" s="185"/>
    </row>
    <row r="26" customHeight="1" spans="1:11">
      <c r="A26" s="262"/>
      <c r="B26" s="376"/>
      <c r="C26" s="376"/>
      <c r="D26" s="376"/>
      <c r="E26" s="376"/>
      <c r="F26" s="376"/>
      <c r="G26" s="376"/>
      <c r="H26" s="376"/>
      <c r="I26" s="376"/>
      <c r="J26" s="376"/>
      <c r="K26" s="185"/>
    </row>
    <row r="27" customHeight="1" spans="1:11">
      <c r="A27" s="262"/>
      <c r="B27" s="376"/>
      <c r="C27" s="376"/>
      <c r="D27" s="376"/>
      <c r="E27" s="376"/>
      <c r="F27" s="376"/>
      <c r="G27" s="376"/>
      <c r="H27" s="376"/>
      <c r="I27" s="376"/>
      <c r="J27" s="376"/>
      <c r="K27" s="185"/>
    </row>
    <row r="28" customHeight="1" spans="1:11">
      <c r="A28" s="262"/>
      <c r="B28" s="376"/>
      <c r="C28" s="376"/>
      <c r="D28" s="376"/>
      <c r="E28" s="376"/>
      <c r="F28" s="376"/>
      <c r="G28" s="376"/>
      <c r="H28" s="376"/>
      <c r="I28" s="376"/>
      <c r="J28" s="376"/>
      <c r="K28" s="185"/>
    </row>
    <row r="29" ht="18" customHeight="1" spans="1:11">
      <c r="A29" s="378" t="s">
        <v>119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07"/>
    </row>
    <row r="30" ht="18.75" customHeight="1" spans="1:11">
      <c r="A30" s="380" t="s">
        <v>120</v>
      </c>
      <c r="B30" s="381"/>
      <c r="C30" s="381"/>
      <c r="D30" s="381"/>
      <c r="E30" s="381"/>
      <c r="F30" s="381"/>
      <c r="G30" s="381"/>
      <c r="H30" s="381"/>
      <c r="I30" s="381"/>
      <c r="J30" s="381"/>
      <c r="K30" s="408"/>
    </row>
    <row r="31" ht="18.75" customHeight="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409"/>
    </row>
    <row r="32" ht="18" customHeight="1" spans="1:11">
      <c r="A32" s="378" t="s">
        <v>121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07"/>
    </row>
    <row r="33" ht="15.6" spans="1:11">
      <c r="A33" s="384" t="s">
        <v>122</v>
      </c>
      <c r="B33" s="385"/>
      <c r="C33" s="385"/>
      <c r="D33" s="385"/>
      <c r="E33" s="385"/>
      <c r="F33" s="385"/>
      <c r="G33" s="385"/>
      <c r="H33" s="385"/>
      <c r="I33" s="385"/>
      <c r="J33" s="385"/>
      <c r="K33" s="410"/>
    </row>
    <row r="34" ht="16.35" spans="1:11">
      <c r="A34" s="140" t="s">
        <v>123</v>
      </c>
      <c r="B34" s="143"/>
      <c r="C34" s="276" t="s">
        <v>64</v>
      </c>
      <c r="D34" s="276" t="s">
        <v>65</v>
      </c>
      <c r="E34" s="386" t="s">
        <v>124</v>
      </c>
      <c r="F34" s="387"/>
      <c r="G34" s="387"/>
      <c r="H34" s="387"/>
      <c r="I34" s="387"/>
      <c r="J34" s="387"/>
      <c r="K34" s="411"/>
    </row>
    <row r="35" ht="16.35" spans="1:11">
      <c r="A35" s="388" t="s">
        <v>125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</row>
    <row r="36" ht="15.6" spans="1:11">
      <c r="A36" s="389" t="s">
        <v>126</v>
      </c>
      <c r="B36" s="390"/>
      <c r="C36" s="390"/>
      <c r="D36" s="390"/>
      <c r="E36" s="390"/>
      <c r="F36" s="390"/>
      <c r="G36" s="390"/>
      <c r="H36" s="390"/>
      <c r="I36" s="390"/>
      <c r="J36" s="390"/>
      <c r="K36" s="412"/>
    </row>
    <row r="37" ht="15.6" spans="1:11">
      <c r="A37" s="293" t="s">
        <v>127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319"/>
    </row>
    <row r="38" ht="15.6" spans="1:11">
      <c r="A38" s="293" t="s">
        <v>128</v>
      </c>
      <c r="B38" s="294"/>
      <c r="C38" s="294"/>
      <c r="D38" s="294"/>
      <c r="E38" s="294"/>
      <c r="F38" s="294"/>
      <c r="G38" s="294"/>
      <c r="H38" s="294"/>
      <c r="I38" s="294"/>
      <c r="J38" s="294"/>
      <c r="K38" s="319"/>
    </row>
    <row r="39" ht="15.6" spans="1:11">
      <c r="A39" s="293" t="s">
        <v>129</v>
      </c>
      <c r="B39" s="294"/>
      <c r="C39" s="294"/>
      <c r="D39" s="294"/>
      <c r="E39" s="294"/>
      <c r="F39" s="294"/>
      <c r="G39" s="294"/>
      <c r="H39" s="294"/>
      <c r="I39" s="294"/>
      <c r="J39" s="294"/>
      <c r="K39" s="319"/>
    </row>
    <row r="40" ht="15.6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19"/>
    </row>
    <row r="41" ht="15.6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19"/>
    </row>
    <row r="42" ht="15.6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19"/>
    </row>
    <row r="43" ht="16.35" spans="1:11">
      <c r="A43" s="289" t="s">
        <v>130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17"/>
    </row>
    <row r="44" ht="16.35" spans="1:11">
      <c r="A44" s="301" t="s">
        <v>131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21"/>
    </row>
    <row r="45" ht="15.6" spans="1:11">
      <c r="A45" s="366" t="s">
        <v>132</v>
      </c>
      <c r="B45" s="327" t="s">
        <v>92</v>
      </c>
      <c r="C45" s="327" t="s">
        <v>93</v>
      </c>
      <c r="D45" s="327" t="s">
        <v>85</v>
      </c>
      <c r="E45" s="368" t="s">
        <v>133</v>
      </c>
      <c r="F45" s="327" t="s">
        <v>92</v>
      </c>
      <c r="G45" s="327" t="s">
        <v>93</v>
      </c>
      <c r="H45" s="327" t="s">
        <v>85</v>
      </c>
      <c r="I45" s="368" t="s">
        <v>134</v>
      </c>
      <c r="J45" s="327" t="s">
        <v>92</v>
      </c>
      <c r="K45" s="328" t="s">
        <v>93</v>
      </c>
    </row>
    <row r="46" ht="15.6" spans="1:11">
      <c r="A46" s="261" t="s">
        <v>84</v>
      </c>
      <c r="B46" s="276" t="s">
        <v>92</v>
      </c>
      <c r="C46" s="276" t="s">
        <v>93</v>
      </c>
      <c r="D46" s="276" t="s">
        <v>85</v>
      </c>
      <c r="E46" s="288" t="s">
        <v>91</v>
      </c>
      <c r="F46" s="276" t="s">
        <v>92</v>
      </c>
      <c r="G46" s="276" t="s">
        <v>93</v>
      </c>
      <c r="H46" s="276" t="s">
        <v>85</v>
      </c>
      <c r="I46" s="288" t="s">
        <v>102</v>
      </c>
      <c r="J46" s="276" t="s">
        <v>92</v>
      </c>
      <c r="K46" s="309" t="s">
        <v>93</v>
      </c>
    </row>
    <row r="47" ht="16.35" spans="1:11">
      <c r="A47" s="263" t="s">
        <v>95</v>
      </c>
      <c r="B47" s="265"/>
      <c r="C47" s="265"/>
      <c r="D47" s="265"/>
      <c r="E47" s="265"/>
      <c r="F47" s="265"/>
      <c r="G47" s="265"/>
      <c r="H47" s="265"/>
      <c r="I47" s="265"/>
      <c r="J47" s="265"/>
      <c r="K47" s="313"/>
    </row>
    <row r="48" ht="16.35" spans="1:11">
      <c r="A48" s="388" t="s">
        <v>135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</row>
    <row r="49" ht="16.35" spans="1:11">
      <c r="A49" s="389"/>
      <c r="B49" s="390"/>
      <c r="C49" s="390"/>
      <c r="D49" s="390"/>
      <c r="E49" s="390"/>
      <c r="F49" s="390"/>
      <c r="G49" s="390"/>
      <c r="H49" s="390"/>
      <c r="I49" s="390"/>
      <c r="J49" s="390"/>
      <c r="K49" s="412"/>
    </row>
    <row r="50" ht="16.35" spans="1:11">
      <c r="A50" s="391" t="s">
        <v>136</v>
      </c>
      <c r="B50" s="392" t="s">
        <v>137</v>
      </c>
      <c r="C50" s="392"/>
      <c r="D50" s="393" t="s">
        <v>138</v>
      </c>
      <c r="E50" s="394" t="s">
        <v>139</v>
      </c>
      <c r="F50" s="395" t="s">
        <v>140</v>
      </c>
      <c r="G50" s="396">
        <v>45555</v>
      </c>
      <c r="H50" s="397" t="s">
        <v>141</v>
      </c>
      <c r="I50" s="413"/>
      <c r="J50" s="414" t="s">
        <v>142</v>
      </c>
      <c r="K50" s="415"/>
    </row>
    <row r="51" ht="16.35" spans="1:11">
      <c r="A51" s="388" t="s">
        <v>143</v>
      </c>
      <c r="B51" s="388"/>
      <c r="C51" s="388"/>
      <c r="D51" s="388"/>
      <c r="E51" s="388"/>
      <c r="F51" s="388"/>
      <c r="G51" s="388"/>
      <c r="H51" s="388"/>
      <c r="I51" s="388"/>
      <c r="J51" s="388"/>
      <c r="K51" s="388"/>
    </row>
    <row r="52" ht="16.35" spans="1:11">
      <c r="A52" s="398" t="s">
        <v>144</v>
      </c>
      <c r="B52" s="399"/>
      <c r="C52" s="399"/>
      <c r="D52" s="399"/>
      <c r="E52" s="399"/>
      <c r="F52" s="399"/>
      <c r="G52" s="399"/>
      <c r="H52" s="399"/>
      <c r="I52" s="399"/>
      <c r="J52" s="399"/>
      <c r="K52" s="416"/>
    </row>
    <row r="53" ht="16.35" spans="1:11">
      <c r="A53" s="391" t="s">
        <v>136</v>
      </c>
      <c r="B53" s="392"/>
      <c r="C53" s="392"/>
      <c r="D53" s="393" t="s">
        <v>138</v>
      </c>
      <c r="E53" s="400"/>
      <c r="F53" s="395" t="s">
        <v>145</v>
      </c>
      <c r="G53" s="396"/>
      <c r="H53" s="397" t="s">
        <v>141</v>
      </c>
      <c r="I53" s="413"/>
      <c r="J53" s="414"/>
      <c r="K53" s="41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36111111111111" top="1" bottom="1" header="0.5" footer="0.5"/>
  <pageSetup paperSize="9" scale="7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view="pageBreakPreview" zoomScaleNormal="100" topLeftCell="A16" workbookViewId="0">
      <selection activeCell="M18" sqref="M18"/>
    </sheetView>
  </sheetViews>
  <sheetFormatPr defaultColWidth="9" defaultRowHeight="26.1" customHeight="1"/>
  <cols>
    <col min="1" max="1" width="34.125" style="67" customWidth="1"/>
    <col min="2" max="2" width="9.375" style="67" customWidth="1"/>
    <col min="3" max="3" width="9.375" style="326" customWidth="1"/>
    <col min="4" max="9" width="9.375" style="67" customWidth="1"/>
    <col min="10" max="10" width="1.375" style="67" customWidth="1"/>
    <col min="11" max="11" width="9.375" style="67" customWidth="1"/>
    <col min="12" max="12" width="12.25" style="67" customWidth="1"/>
    <col min="13" max="13" width="8.25" style="67" customWidth="1"/>
    <col min="14" max="15" width="8.875" style="67" customWidth="1"/>
    <col min="16" max="16" width="11.5" style="67" customWidth="1"/>
    <col min="17" max="16384" width="9" style="67"/>
  </cols>
  <sheetData>
    <row r="1" ht="30" customHeight="1" spans="1:16">
      <c r="A1" s="68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29.1" customHeight="1" spans="1:16">
      <c r="A2" s="70" t="s">
        <v>60</v>
      </c>
      <c r="B2" s="327" t="s">
        <v>61</v>
      </c>
      <c r="C2" s="328"/>
      <c r="D2" s="74"/>
      <c r="E2" s="328"/>
      <c r="F2" s="74" t="s">
        <v>66</v>
      </c>
      <c r="G2" s="75" t="s">
        <v>67</v>
      </c>
      <c r="H2" s="75"/>
      <c r="I2" s="75"/>
      <c r="J2" s="100"/>
      <c r="K2" s="345" t="s">
        <v>55</v>
      </c>
      <c r="L2" s="75" t="s">
        <v>56</v>
      </c>
      <c r="M2" s="75"/>
      <c r="N2" s="75"/>
      <c r="O2" s="75"/>
      <c r="P2" s="123"/>
    </row>
    <row r="3" ht="29.1" customHeight="1" spans="1:16">
      <c r="A3" s="205" t="s">
        <v>147</v>
      </c>
      <c r="B3" s="206" t="s">
        <v>148</v>
      </c>
      <c r="C3" s="206"/>
      <c r="D3" s="206"/>
      <c r="E3" s="206"/>
      <c r="F3" s="206"/>
      <c r="G3" s="206"/>
      <c r="H3" s="206"/>
      <c r="I3" s="206"/>
      <c r="J3" s="103"/>
      <c r="K3" s="206" t="s">
        <v>149</v>
      </c>
      <c r="L3" s="206"/>
      <c r="M3" s="206"/>
      <c r="N3" s="206"/>
      <c r="O3" s="206"/>
      <c r="P3" s="228"/>
    </row>
    <row r="4" ht="29.1" customHeight="1" spans="1:16">
      <c r="A4" s="205"/>
      <c r="B4" s="77" t="s">
        <v>108</v>
      </c>
      <c r="C4" s="79" t="s">
        <v>150</v>
      </c>
      <c r="D4" s="79" t="s">
        <v>151</v>
      </c>
      <c r="E4" s="78" t="s">
        <v>152</v>
      </c>
      <c r="F4" s="79" t="s">
        <v>153</v>
      </c>
      <c r="G4" s="80" t="s">
        <v>113</v>
      </c>
      <c r="H4" s="80" t="s">
        <v>114</v>
      </c>
      <c r="I4" s="80" t="s">
        <v>115</v>
      </c>
      <c r="J4" s="103"/>
      <c r="K4" s="229" t="s">
        <v>111</v>
      </c>
      <c r="L4" s="229" t="s">
        <v>111</v>
      </c>
      <c r="M4" s="229"/>
      <c r="N4" s="229"/>
      <c r="O4" s="229"/>
      <c r="P4" s="105"/>
    </row>
    <row r="5" ht="29.1" customHeight="1" spans="1:16">
      <c r="A5" s="205"/>
      <c r="B5" s="77"/>
      <c r="C5" s="91" t="s">
        <v>154</v>
      </c>
      <c r="D5" s="91" t="s">
        <v>155</v>
      </c>
      <c r="E5" s="329" t="s">
        <v>156</v>
      </c>
      <c r="F5" s="91" t="s">
        <v>157</v>
      </c>
      <c r="G5" s="330" t="s">
        <v>158</v>
      </c>
      <c r="H5" s="330" t="s">
        <v>159</v>
      </c>
      <c r="I5" s="106"/>
      <c r="J5" s="103"/>
      <c r="K5" s="230" t="s">
        <v>160</v>
      </c>
      <c r="L5" s="230" t="s">
        <v>161</v>
      </c>
      <c r="M5" s="230"/>
      <c r="N5" s="230"/>
      <c r="O5" s="230"/>
      <c r="P5" s="231"/>
    </row>
    <row r="6" ht="18.95" customHeight="1" spans="1:16">
      <c r="A6" s="91" t="s">
        <v>162</v>
      </c>
      <c r="B6" s="92"/>
      <c r="C6" s="92">
        <v>74</v>
      </c>
      <c r="D6" s="92">
        <v>75</v>
      </c>
      <c r="E6" s="93">
        <v>77</v>
      </c>
      <c r="F6" s="92">
        <v>79</v>
      </c>
      <c r="G6" s="92">
        <v>81</v>
      </c>
      <c r="H6" s="92">
        <v>82</v>
      </c>
      <c r="I6" s="346"/>
      <c r="J6" s="103"/>
      <c r="K6" s="114" t="s">
        <v>163</v>
      </c>
      <c r="L6" s="114" t="s">
        <v>163</v>
      </c>
      <c r="M6" s="117"/>
      <c r="N6" s="117"/>
      <c r="O6" s="117"/>
      <c r="P6" s="232"/>
    </row>
    <row r="7" ht="21" customHeight="1" spans="1:16">
      <c r="A7" s="91" t="s">
        <v>164</v>
      </c>
      <c r="B7" s="92"/>
      <c r="C7" s="94">
        <v>72.5</v>
      </c>
      <c r="D7" s="94">
        <v>73.5</v>
      </c>
      <c r="E7" s="95">
        <v>75.5</v>
      </c>
      <c r="F7" s="94">
        <v>77.5</v>
      </c>
      <c r="G7" s="92">
        <v>79.5</v>
      </c>
      <c r="H7" s="92">
        <v>80.5</v>
      </c>
      <c r="I7" s="346"/>
      <c r="J7" s="103"/>
      <c r="K7" s="114" t="s">
        <v>165</v>
      </c>
      <c r="L7" s="114" t="s">
        <v>165</v>
      </c>
      <c r="M7" s="114"/>
      <c r="N7" s="114"/>
      <c r="O7" s="114"/>
      <c r="P7" s="233"/>
    </row>
    <row r="8" ht="21" customHeight="1" spans="1:16">
      <c r="A8" s="91" t="s">
        <v>166</v>
      </c>
      <c r="B8" s="92"/>
      <c r="C8" s="94">
        <v>112</v>
      </c>
      <c r="D8" s="94">
        <v>116</v>
      </c>
      <c r="E8" s="95">
        <v>120</v>
      </c>
      <c r="F8" s="94">
        <v>124</v>
      </c>
      <c r="G8" s="92">
        <v>128</v>
      </c>
      <c r="H8" s="92">
        <v>134</v>
      </c>
      <c r="I8" s="346"/>
      <c r="J8" s="103"/>
      <c r="K8" s="114" t="s">
        <v>167</v>
      </c>
      <c r="L8" s="115" t="s">
        <v>167</v>
      </c>
      <c r="M8" s="114"/>
      <c r="N8" s="114"/>
      <c r="O8" s="114"/>
      <c r="P8" s="234"/>
    </row>
    <row r="9" ht="21" customHeight="1" spans="1:16">
      <c r="A9" s="91" t="s">
        <v>168</v>
      </c>
      <c r="B9" s="331"/>
      <c r="C9" s="94">
        <v>-8</v>
      </c>
      <c r="D9" s="94">
        <v>-4</v>
      </c>
      <c r="E9" s="95">
        <v>0</v>
      </c>
      <c r="F9" s="94">
        <v>4</v>
      </c>
      <c r="G9" s="92">
        <v>9</v>
      </c>
      <c r="H9" s="92">
        <v>15</v>
      </c>
      <c r="I9" s="346"/>
      <c r="J9" s="103"/>
      <c r="K9" s="114"/>
      <c r="L9" s="115"/>
      <c r="M9" s="117"/>
      <c r="N9" s="117"/>
      <c r="O9" s="117"/>
      <c r="P9" s="235"/>
    </row>
    <row r="10" ht="21" customHeight="1" spans="1:16">
      <c r="A10" s="91" t="s">
        <v>169</v>
      </c>
      <c r="B10" s="92"/>
      <c r="C10" s="94">
        <v>106</v>
      </c>
      <c r="D10" s="94">
        <v>110</v>
      </c>
      <c r="E10" s="95">
        <v>114</v>
      </c>
      <c r="F10" s="94">
        <v>118</v>
      </c>
      <c r="G10" s="92">
        <v>123</v>
      </c>
      <c r="H10" s="92">
        <v>129</v>
      </c>
      <c r="I10" s="346"/>
      <c r="J10" s="103"/>
      <c r="K10" s="115" t="s">
        <v>163</v>
      </c>
      <c r="L10" s="115" t="s">
        <v>170</v>
      </c>
      <c r="M10" s="114"/>
      <c r="N10" s="114"/>
      <c r="O10" s="114"/>
      <c r="P10" s="234"/>
    </row>
    <row r="11" ht="21" customHeight="1" spans="1:16">
      <c r="A11" s="91" t="s">
        <v>171</v>
      </c>
      <c r="B11" s="92"/>
      <c r="C11" s="94">
        <v>50.1</v>
      </c>
      <c r="D11" s="94">
        <v>51.3</v>
      </c>
      <c r="E11" s="95">
        <v>52.5</v>
      </c>
      <c r="F11" s="94">
        <v>53.7</v>
      </c>
      <c r="G11" s="92">
        <v>54.9</v>
      </c>
      <c r="H11" s="92">
        <v>56.3</v>
      </c>
      <c r="I11" s="347"/>
      <c r="J11" s="103"/>
      <c r="K11" s="114" t="s">
        <v>172</v>
      </c>
      <c r="L11" s="114" t="s">
        <v>173</v>
      </c>
      <c r="M11" s="114"/>
      <c r="N11" s="114"/>
      <c r="O11" s="114"/>
      <c r="P11" s="234"/>
    </row>
    <row r="12" ht="21" customHeight="1" spans="1:16">
      <c r="A12" s="91" t="s">
        <v>174</v>
      </c>
      <c r="B12" s="92"/>
      <c r="C12" s="94">
        <v>62.7</v>
      </c>
      <c r="D12" s="94">
        <v>63.3</v>
      </c>
      <c r="E12" s="95">
        <v>64.5</v>
      </c>
      <c r="F12" s="94">
        <v>65.7</v>
      </c>
      <c r="G12" s="92">
        <v>66.9</v>
      </c>
      <c r="H12" s="92">
        <v>67.5</v>
      </c>
      <c r="I12" s="346"/>
      <c r="J12" s="103"/>
      <c r="K12" s="114" t="s">
        <v>173</v>
      </c>
      <c r="L12" s="114" t="s">
        <v>163</v>
      </c>
      <c r="M12" s="114"/>
      <c r="N12" s="114"/>
      <c r="O12" s="114"/>
      <c r="P12" s="234"/>
    </row>
    <row r="13" ht="21" customHeight="1" spans="1:16">
      <c r="A13" s="91" t="s">
        <v>175</v>
      </c>
      <c r="B13" s="92"/>
      <c r="C13" s="94">
        <v>22.9</v>
      </c>
      <c r="D13" s="94">
        <v>23.7</v>
      </c>
      <c r="E13" s="95">
        <v>24.5</v>
      </c>
      <c r="F13" s="94">
        <v>25.3</v>
      </c>
      <c r="G13" s="92">
        <v>26.1</v>
      </c>
      <c r="H13" s="92">
        <v>27.4</v>
      </c>
      <c r="I13" s="346"/>
      <c r="J13" s="103"/>
      <c r="K13" s="114" t="s">
        <v>167</v>
      </c>
      <c r="L13" s="117" t="s">
        <v>167</v>
      </c>
      <c r="M13" s="114"/>
      <c r="N13" s="114"/>
      <c r="O13" s="114"/>
      <c r="P13" s="234"/>
    </row>
    <row r="14" ht="21" customHeight="1" spans="1:16">
      <c r="A14" s="91" t="s">
        <v>176</v>
      </c>
      <c r="B14" s="92"/>
      <c r="C14" s="94">
        <v>18.6</v>
      </c>
      <c r="D14" s="94">
        <v>19.3</v>
      </c>
      <c r="E14" s="95">
        <v>20</v>
      </c>
      <c r="F14" s="94">
        <v>20.7</v>
      </c>
      <c r="G14" s="92">
        <v>21.4</v>
      </c>
      <c r="H14" s="92">
        <v>22.4</v>
      </c>
      <c r="I14" s="346"/>
      <c r="J14" s="103"/>
      <c r="K14" s="117" t="s">
        <v>163</v>
      </c>
      <c r="L14" s="117" t="s">
        <v>173</v>
      </c>
      <c r="M14" s="117"/>
      <c r="N14" s="117"/>
      <c r="O14" s="117"/>
      <c r="P14" s="232"/>
    </row>
    <row r="15" ht="29.1" customHeight="1" spans="1:16">
      <c r="A15" s="91" t="s">
        <v>177</v>
      </c>
      <c r="B15" s="92"/>
      <c r="C15" s="94">
        <v>14</v>
      </c>
      <c r="D15" s="94">
        <v>14.5</v>
      </c>
      <c r="E15" s="95">
        <v>15</v>
      </c>
      <c r="F15" s="94">
        <v>15.5</v>
      </c>
      <c r="G15" s="92">
        <v>16</v>
      </c>
      <c r="H15" s="92">
        <v>16.7</v>
      </c>
      <c r="I15" s="348"/>
      <c r="J15" s="103"/>
      <c r="K15" s="114" t="s">
        <v>163</v>
      </c>
      <c r="L15" s="119" t="s">
        <v>163</v>
      </c>
      <c r="M15" s="114"/>
      <c r="N15" s="114"/>
      <c r="O15" s="114"/>
      <c r="P15" s="233"/>
    </row>
    <row r="16" ht="18.95" customHeight="1" spans="1:16">
      <c r="A16" s="91" t="s">
        <v>178</v>
      </c>
      <c r="B16" s="92"/>
      <c r="C16" s="94">
        <v>15</v>
      </c>
      <c r="D16" s="94">
        <v>15</v>
      </c>
      <c r="E16" s="95">
        <v>15</v>
      </c>
      <c r="F16" s="94">
        <v>15</v>
      </c>
      <c r="G16" s="92">
        <v>15</v>
      </c>
      <c r="H16" s="92">
        <v>15</v>
      </c>
      <c r="I16" s="346"/>
      <c r="J16" s="103"/>
      <c r="K16" s="114" t="s">
        <v>163</v>
      </c>
      <c r="L16" s="114" t="s">
        <v>163</v>
      </c>
      <c r="M16" s="117"/>
      <c r="N16" s="117"/>
      <c r="O16" s="117"/>
      <c r="P16" s="232"/>
    </row>
    <row r="17" ht="21" customHeight="1" spans="1:16">
      <c r="A17" s="91" t="s">
        <v>179</v>
      </c>
      <c r="B17" s="92"/>
      <c r="C17" s="94">
        <v>56</v>
      </c>
      <c r="D17" s="94">
        <v>57</v>
      </c>
      <c r="E17" s="95">
        <v>58</v>
      </c>
      <c r="F17" s="94">
        <v>59</v>
      </c>
      <c r="G17" s="92">
        <v>60</v>
      </c>
      <c r="H17" s="92">
        <v>61.5</v>
      </c>
      <c r="I17" s="346"/>
      <c r="J17" s="103"/>
      <c r="K17" s="114" t="s">
        <v>163</v>
      </c>
      <c r="L17" s="114" t="s">
        <v>163</v>
      </c>
      <c r="M17" s="114"/>
      <c r="N17" s="114"/>
      <c r="O17" s="114"/>
      <c r="P17" s="233"/>
    </row>
    <row r="18" ht="21" customHeight="1" spans="1:16">
      <c r="A18" s="91" t="s">
        <v>180</v>
      </c>
      <c r="B18" s="92"/>
      <c r="C18" s="94">
        <v>40</v>
      </c>
      <c r="D18" s="94">
        <v>40.5</v>
      </c>
      <c r="E18" s="95">
        <v>41</v>
      </c>
      <c r="F18" s="94">
        <v>41.5</v>
      </c>
      <c r="G18" s="92">
        <v>42</v>
      </c>
      <c r="H18" s="92">
        <v>42.5</v>
      </c>
      <c r="I18" s="346"/>
      <c r="J18" s="103"/>
      <c r="K18" s="114" t="s">
        <v>163</v>
      </c>
      <c r="L18" s="115" t="s">
        <v>163</v>
      </c>
      <c r="M18" s="114"/>
      <c r="N18" s="114"/>
      <c r="O18" s="114"/>
      <c r="P18" s="234"/>
    </row>
    <row r="19" ht="21" customHeight="1" spans="1:16">
      <c r="A19" s="91" t="s">
        <v>181</v>
      </c>
      <c r="B19" s="92"/>
      <c r="C19" s="94">
        <v>27.5</v>
      </c>
      <c r="D19" s="94">
        <v>28</v>
      </c>
      <c r="E19" s="95">
        <v>28.5</v>
      </c>
      <c r="F19" s="94">
        <v>29</v>
      </c>
      <c r="G19" s="92">
        <v>29.5</v>
      </c>
      <c r="H19" s="92">
        <v>30.25</v>
      </c>
      <c r="I19" s="346"/>
      <c r="J19" s="103"/>
      <c r="K19" s="114" t="s">
        <v>165</v>
      </c>
      <c r="L19" s="115" t="s">
        <v>163</v>
      </c>
      <c r="M19" s="117"/>
      <c r="N19" s="117"/>
      <c r="O19" s="117"/>
      <c r="P19" s="235"/>
    </row>
    <row r="20" ht="21" customHeight="1" spans="1:16">
      <c r="A20" s="91" t="s">
        <v>182</v>
      </c>
      <c r="B20" s="92"/>
      <c r="C20" s="94">
        <v>23</v>
      </c>
      <c r="D20" s="94">
        <v>23</v>
      </c>
      <c r="E20" s="95">
        <v>24</v>
      </c>
      <c r="F20" s="94">
        <v>24</v>
      </c>
      <c r="G20" s="92">
        <v>25.5</v>
      </c>
      <c r="H20" s="92">
        <v>25.5</v>
      </c>
      <c r="I20" s="346"/>
      <c r="J20" s="103"/>
      <c r="K20" s="115" t="s">
        <v>163</v>
      </c>
      <c r="L20" s="115" t="s">
        <v>183</v>
      </c>
      <c r="M20" s="114"/>
      <c r="N20" s="114"/>
      <c r="O20" s="114"/>
      <c r="P20" s="234"/>
    </row>
    <row r="21" ht="21" customHeight="1" spans="1:16">
      <c r="A21" s="91" t="s">
        <v>184</v>
      </c>
      <c r="B21" s="92"/>
      <c r="C21" s="94">
        <v>21</v>
      </c>
      <c r="D21" s="94">
        <v>21</v>
      </c>
      <c r="E21" s="95">
        <v>22</v>
      </c>
      <c r="F21" s="94">
        <v>22</v>
      </c>
      <c r="G21" s="92">
        <v>23.5</v>
      </c>
      <c r="H21" s="92">
        <v>23.5</v>
      </c>
      <c r="I21" s="347"/>
      <c r="J21" s="103"/>
      <c r="K21" s="114" t="s">
        <v>163</v>
      </c>
      <c r="L21" s="114" t="s">
        <v>163</v>
      </c>
      <c r="M21" s="114"/>
      <c r="N21" s="114"/>
      <c r="O21" s="114"/>
      <c r="P21" s="234"/>
    </row>
    <row r="22" ht="21" customHeight="1" spans="1:16">
      <c r="A22" s="96" t="s">
        <v>185</v>
      </c>
      <c r="B22" s="94"/>
      <c r="C22" s="94">
        <v>15</v>
      </c>
      <c r="D22" s="94">
        <v>15</v>
      </c>
      <c r="E22" s="95">
        <v>16</v>
      </c>
      <c r="F22" s="94">
        <v>16</v>
      </c>
      <c r="G22" s="94">
        <v>17.5</v>
      </c>
      <c r="H22" s="94">
        <v>17.5</v>
      </c>
      <c r="I22" s="349"/>
      <c r="J22" s="103"/>
      <c r="K22" s="114" t="s">
        <v>163</v>
      </c>
      <c r="L22" s="114" t="s">
        <v>163</v>
      </c>
      <c r="M22" s="114"/>
      <c r="N22" s="114"/>
      <c r="O22" s="114"/>
      <c r="P22" s="234"/>
    </row>
    <row r="23" ht="21" customHeight="1" spans="1:16">
      <c r="A23" s="91" t="s">
        <v>186</v>
      </c>
      <c r="B23" s="97"/>
      <c r="C23" s="92">
        <v>41</v>
      </c>
      <c r="D23" s="92">
        <v>41</v>
      </c>
      <c r="E23" s="93">
        <v>41</v>
      </c>
      <c r="F23" s="92">
        <v>41</v>
      </c>
      <c r="G23" s="92">
        <v>44</v>
      </c>
      <c r="H23" s="97">
        <v>44</v>
      </c>
      <c r="I23" s="346"/>
      <c r="J23" s="103"/>
      <c r="K23" s="114" t="s">
        <v>172</v>
      </c>
      <c r="L23" s="117" t="s">
        <v>183</v>
      </c>
      <c r="M23" s="114"/>
      <c r="N23" s="114"/>
      <c r="O23" s="114"/>
      <c r="P23" s="234"/>
    </row>
    <row r="24" ht="23.1" customHeight="1" spans="1:16">
      <c r="A24" s="332"/>
      <c r="B24" s="333"/>
      <c r="C24" s="334"/>
      <c r="D24" s="333"/>
      <c r="E24" s="335"/>
      <c r="F24" s="335"/>
      <c r="G24" s="335"/>
      <c r="H24" s="335"/>
      <c r="I24" s="335"/>
      <c r="J24" s="103"/>
      <c r="K24" s="117"/>
      <c r="L24" s="117"/>
      <c r="M24" s="114"/>
      <c r="N24" s="114"/>
      <c r="O24" s="114"/>
      <c r="P24" s="234"/>
    </row>
    <row r="25" ht="23.1" customHeight="1" spans="1:16">
      <c r="A25" s="336"/>
      <c r="B25" s="116"/>
      <c r="C25" s="116"/>
      <c r="D25" s="337"/>
      <c r="E25" s="338"/>
      <c r="F25" s="339"/>
      <c r="G25" s="340"/>
      <c r="H25" s="340"/>
      <c r="I25" s="340"/>
      <c r="J25" s="103"/>
      <c r="K25" s="117"/>
      <c r="L25" s="117"/>
      <c r="M25" s="114"/>
      <c r="N25" s="114"/>
      <c r="O25" s="114"/>
      <c r="P25" s="234"/>
    </row>
    <row r="26" ht="23.1" customHeight="1" spans="1:16">
      <c r="A26" s="341"/>
      <c r="B26" s="338"/>
      <c r="C26" s="338"/>
      <c r="D26" s="342"/>
      <c r="E26" s="338"/>
      <c r="F26" s="342"/>
      <c r="G26" s="340"/>
      <c r="H26" s="343"/>
      <c r="I26" s="343"/>
      <c r="J26" s="225"/>
      <c r="K26" s="350"/>
      <c r="L26" s="237"/>
      <c r="M26" s="238"/>
      <c r="N26" s="237"/>
      <c r="O26" s="237"/>
      <c r="P26" s="239"/>
    </row>
    <row r="27" ht="16.35" spans="1:16">
      <c r="A27" s="98" t="s">
        <v>124</v>
      </c>
      <c r="D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ht="15.6" spans="1:16">
      <c r="A28" s="67" t="s">
        <v>187</v>
      </c>
      <c r="D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ht="15.6" spans="1:16">
      <c r="A29" s="99"/>
      <c r="B29" s="99"/>
      <c r="C29" s="344"/>
      <c r="D29" s="99"/>
      <c r="E29" s="99"/>
      <c r="F29" s="99"/>
      <c r="G29" s="99"/>
      <c r="H29" s="99"/>
      <c r="I29" s="99"/>
      <c r="J29" s="99"/>
      <c r="K29" s="98" t="s">
        <v>188</v>
      </c>
      <c r="L29" s="240">
        <v>45548</v>
      </c>
      <c r="M29" s="98" t="s">
        <v>189</v>
      </c>
      <c r="N29" s="98" t="s">
        <v>139</v>
      </c>
      <c r="O29" s="98" t="s">
        <v>190</v>
      </c>
      <c r="P29" s="67" t="s">
        <v>142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26"/>
  </mergeCells>
  <printOptions horizontalCentered="1"/>
  <pageMargins left="0.118110236220472" right="0.118110236220472" top="0.196850393700787" bottom="0.078740157480315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26"/>
  </cols>
  <sheetData>
    <row r="1" ht="22.5" customHeight="1" spans="1:11">
      <c r="A1" s="241" t="s">
        <v>191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7.25" customHeight="1" spans="1:11">
      <c r="A2" s="242" t="s">
        <v>51</v>
      </c>
      <c r="B2" s="243"/>
      <c r="C2" s="243"/>
      <c r="D2" s="244" t="s">
        <v>53</v>
      </c>
      <c r="E2" s="244"/>
      <c r="F2" s="243"/>
      <c r="G2" s="243"/>
      <c r="H2" s="245" t="s">
        <v>55</v>
      </c>
      <c r="I2" s="307"/>
      <c r="J2" s="307"/>
      <c r="K2" s="308"/>
    </row>
    <row r="3" customHeight="1" spans="1:11">
      <c r="A3" s="246" t="s">
        <v>57</v>
      </c>
      <c r="B3" s="247"/>
      <c r="C3" s="248"/>
      <c r="D3" s="249" t="s">
        <v>58</v>
      </c>
      <c r="E3" s="250"/>
      <c r="F3" s="250"/>
      <c r="G3" s="251"/>
      <c r="H3" s="249" t="s">
        <v>59</v>
      </c>
      <c r="I3" s="250"/>
      <c r="J3" s="250"/>
      <c r="K3" s="251"/>
    </row>
    <row r="4" customHeight="1" spans="1:11">
      <c r="A4" s="252" t="s">
        <v>60</v>
      </c>
      <c r="B4" s="135"/>
      <c r="C4" s="253"/>
      <c r="D4" s="252" t="s">
        <v>62</v>
      </c>
      <c r="E4" s="254"/>
      <c r="F4" s="255"/>
      <c r="G4" s="256"/>
      <c r="H4" s="252" t="s">
        <v>192</v>
      </c>
      <c r="I4" s="254"/>
      <c r="J4" s="276" t="s">
        <v>64</v>
      </c>
      <c r="K4" s="309" t="s">
        <v>65</v>
      </c>
    </row>
    <row r="5" customHeight="1" spans="1:11">
      <c r="A5" s="257" t="s">
        <v>66</v>
      </c>
      <c r="B5" s="138"/>
      <c r="C5" s="258"/>
      <c r="D5" s="252" t="s">
        <v>193</v>
      </c>
      <c r="E5" s="254"/>
      <c r="F5" s="135"/>
      <c r="G5" s="253"/>
      <c r="H5" s="252" t="s">
        <v>194</v>
      </c>
      <c r="I5" s="254"/>
      <c r="J5" s="276" t="s">
        <v>64</v>
      </c>
      <c r="K5" s="309" t="s">
        <v>65</v>
      </c>
    </row>
    <row r="6" customHeight="1" spans="1:11">
      <c r="A6" s="252" t="s">
        <v>70</v>
      </c>
      <c r="B6" s="259"/>
      <c r="C6" s="260"/>
      <c r="D6" s="252" t="s">
        <v>195</v>
      </c>
      <c r="E6" s="254"/>
      <c r="F6" s="135"/>
      <c r="G6" s="253"/>
      <c r="H6" s="261" t="s">
        <v>196</v>
      </c>
      <c r="I6" s="288"/>
      <c r="J6" s="288"/>
      <c r="K6" s="310"/>
    </row>
    <row r="7" customHeight="1" spans="1:11">
      <c r="A7" s="252" t="s">
        <v>74</v>
      </c>
      <c r="B7" s="135"/>
      <c r="C7" s="253"/>
      <c r="D7" s="252" t="s">
        <v>197</v>
      </c>
      <c r="E7" s="254"/>
      <c r="F7" s="135"/>
      <c r="G7" s="253"/>
      <c r="H7" s="262"/>
      <c r="I7" s="276"/>
      <c r="J7" s="276"/>
      <c r="K7" s="309"/>
    </row>
    <row r="8" customHeight="1" spans="1:11">
      <c r="A8" s="263"/>
      <c r="B8" s="145"/>
      <c r="C8" s="264"/>
      <c r="D8" s="263" t="s">
        <v>77</v>
      </c>
      <c r="E8" s="265"/>
      <c r="F8" s="266"/>
      <c r="G8" s="267"/>
      <c r="H8" s="268"/>
      <c r="I8" s="284"/>
      <c r="J8" s="284"/>
      <c r="K8" s="311"/>
    </row>
    <row r="9" customHeight="1" spans="1:11">
      <c r="A9" s="269" t="s">
        <v>198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81</v>
      </c>
      <c r="B10" s="271" t="s">
        <v>82</v>
      </c>
      <c r="C10" s="272" t="s">
        <v>83</v>
      </c>
      <c r="D10" s="273"/>
      <c r="E10" s="274" t="s">
        <v>86</v>
      </c>
      <c r="F10" s="271" t="s">
        <v>82</v>
      </c>
      <c r="G10" s="272" t="s">
        <v>83</v>
      </c>
      <c r="H10" s="271"/>
      <c r="I10" s="274" t="s">
        <v>84</v>
      </c>
      <c r="J10" s="271" t="s">
        <v>82</v>
      </c>
      <c r="K10" s="312" t="s">
        <v>83</v>
      </c>
    </row>
    <row r="11" customHeight="1" spans="1:11">
      <c r="A11" s="257" t="s">
        <v>87</v>
      </c>
      <c r="B11" s="275" t="s">
        <v>82</v>
      </c>
      <c r="C11" s="276" t="s">
        <v>83</v>
      </c>
      <c r="D11" s="277"/>
      <c r="E11" s="278" t="s">
        <v>89</v>
      </c>
      <c r="F11" s="275" t="s">
        <v>82</v>
      </c>
      <c r="G11" s="276" t="s">
        <v>83</v>
      </c>
      <c r="H11" s="275"/>
      <c r="I11" s="278" t="s">
        <v>94</v>
      </c>
      <c r="J11" s="275" t="s">
        <v>82</v>
      </c>
      <c r="K11" s="309" t="s">
        <v>83</v>
      </c>
    </row>
    <row r="12" customHeight="1" spans="1:11">
      <c r="A12" s="263" t="s">
        <v>124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3"/>
    </row>
    <row r="13" customHeight="1" spans="1:11">
      <c r="A13" s="279" t="s">
        <v>199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/>
      <c r="B14" s="281"/>
      <c r="C14" s="281"/>
      <c r="D14" s="281"/>
      <c r="E14" s="281"/>
      <c r="F14" s="281"/>
      <c r="G14" s="281"/>
      <c r="H14" s="281"/>
      <c r="I14" s="163"/>
      <c r="J14" s="163"/>
      <c r="K14" s="190"/>
    </row>
    <row r="15" customHeight="1" spans="1:11">
      <c r="A15" s="165"/>
      <c r="B15" s="166"/>
      <c r="C15" s="166"/>
      <c r="D15" s="282"/>
      <c r="E15" s="283"/>
      <c r="F15" s="166"/>
      <c r="G15" s="166"/>
      <c r="H15" s="282"/>
      <c r="I15" s="179"/>
      <c r="J15" s="314"/>
      <c r="K15" s="315"/>
    </row>
    <row r="16" customHeight="1" spans="1:11">
      <c r="A16" s="268"/>
      <c r="B16" s="284"/>
      <c r="C16" s="284"/>
      <c r="D16" s="284"/>
      <c r="E16" s="284"/>
      <c r="F16" s="284"/>
      <c r="G16" s="284"/>
      <c r="H16" s="284"/>
      <c r="I16" s="284"/>
      <c r="J16" s="284"/>
      <c r="K16" s="311"/>
    </row>
    <row r="17" customHeight="1" spans="1:11">
      <c r="A17" s="279" t="s">
        <v>200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0"/>
      <c r="B18" s="281"/>
      <c r="C18" s="281"/>
      <c r="D18" s="281"/>
      <c r="E18" s="281"/>
      <c r="F18" s="281"/>
      <c r="G18" s="281"/>
      <c r="H18" s="281"/>
      <c r="I18" s="163"/>
      <c r="J18" s="163"/>
      <c r="K18" s="190"/>
    </row>
    <row r="19" customHeight="1" spans="1:11">
      <c r="A19" s="165"/>
      <c r="B19" s="166"/>
      <c r="C19" s="166"/>
      <c r="D19" s="282"/>
      <c r="E19" s="283"/>
      <c r="F19" s="166"/>
      <c r="G19" s="166"/>
      <c r="H19" s="282"/>
      <c r="I19" s="179"/>
      <c r="J19" s="314"/>
      <c r="K19" s="315"/>
    </row>
    <row r="20" customHeight="1" spans="1:11">
      <c r="A20" s="268"/>
      <c r="B20" s="284"/>
      <c r="C20" s="284"/>
      <c r="D20" s="284"/>
      <c r="E20" s="284"/>
      <c r="F20" s="284"/>
      <c r="G20" s="284"/>
      <c r="H20" s="284"/>
      <c r="I20" s="284"/>
      <c r="J20" s="284"/>
      <c r="K20" s="311"/>
    </row>
    <row r="21" customHeight="1" spans="1:11">
      <c r="A21" s="285" t="s">
        <v>121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28" t="s">
        <v>122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90"/>
    </row>
    <row r="23" customHeight="1" spans="1:11">
      <c r="A23" s="140" t="s">
        <v>123</v>
      </c>
      <c r="B23" s="143"/>
      <c r="C23" s="276" t="s">
        <v>64</v>
      </c>
      <c r="D23" s="276" t="s">
        <v>65</v>
      </c>
      <c r="E23" s="139"/>
      <c r="F23" s="139"/>
      <c r="G23" s="139"/>
      <c r="H23" s="139"/>
      <c r="I23" s="139"/>
      <c r="J23" s="139"/>
      <c r="K23" s="184"/>
    </row>
    <row r="24" customHeight="1" spans="1:11">
      <c r="A24" s="252" t="s">
        <v>201</v>
      </c>
      <c r="B24" s="276"/>
      <c r="C24" s="276"/>
      <c r="D24" s="276"/>
      <c r="E24" s="276"/>
      <c r="F24" s="276"/>
      <c r="G24" s="276"/>
      <c r="H24" s="276"/>
      <c r="I24" s="276"/>
      <c r="J24" s="276"/>
      <c r="K24" s="309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16"/>
    </row>
    <row r="26" customHeight="1" spans="1:11">
      <c r="A26" s="269" t="s">
        <v>131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6" t="s">
        <v>132</v>
      </c>
      <c r="B27" s="272" t="s">
        <v>92</v>
      </c>
      <c r="C27" s="272" t="s">
        <v>93</v>
      </c>
      <c r="D27" s="272" t="s">
        <v>85</v>
      </c>
      <c r="E27" s="247" t="s">
        <v>133</v>
      </c>
      <c r="F27" s="272" t="s">
        <v>92</v>
      </c>
      <c r="G27" s="272" t="s">
        <v>93</v>
      </c>
      <c r="H27" s="272" t="s">
        <v>85</v>
      </c>
      <c r="I27" s="247" t="s">
        <v>134</v>
      </c>
      <c r="J27" s="272" t="s">
        <v>92</v>
      </c>
      <c r="K27" s="312" t="s">
        <v>93</v>
      </c>
    </row>
    <row r="28" customHeight="1" spans="1:11">
      <c r="A28" s="261" t="s">
        <v>84</v>
      </c>
      <c r="B28" s="276" t="s">
        <v>92</v>
      </c>
      <c r="C28" s="276" t="s">
        <v>93</v>
      </c>
      <c r="D28" s="276" t="s">
        <v>85</v>
      </c>
      <c r="E28" s="288" t="s">
        <v>91</v>
      </c>
      <c r="F28" s="276" t="s">
        <v>92</v>
      </c>
      <c r="G28" s="276" t="s">
        <v>93</v>
      </c>
      <c r="H28" s="276" t="s">
        <v>85</v>
      </c>
      <c r="I28" s="288" t="s">
        <v>102</v>
      </c>
      <c r="J28" s="276" t="s">
        <v>92</v>
      </c>
      <c r="K28" s="309" t="s">
        <v>93</v>
      </c>
    </row>
    <row r="29" customHeight="1" spans="1:11">
      <c r="A29" s="252" t="s">
        <v>95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91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17"/>
    </row>
    <row r="31" customHeight="1" spans="1:11">
      <c r="A31" s="269" t="s">
        <v>202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318"/>
    </row>
    <row r="33" ht="17.25" customHeight="1" spans="1:11">
      <c r="A33" s="293"/>
      <c r="B33" s="294"/>
      <c r="C33" s="294"/>
      <c r="D33" s="294"/>
      <c r="E33" s="294"/>
      <c r="F33" s="294"/>
      <c r="G33" s="294"/>
      <c r="H33" s="294"/>
      <c r="I33" s="294"/>
      <c r="J33" s="294"/>
      <c r="K33" s="319"/>
    </row>
    <row r="34" ht="17.25" customHeight="1" spans="1:1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319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319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319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319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319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319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19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19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19"/>
    </row>
    <row r="43" ht="17.25" customHeight="1" spans="1:11">
      <c r="A43" s="289" t="s">
        <v>130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17"/>
    </row>
    <row r="44" customHeight="1" spans="1:11">
      <c r="A44" s="269" t="s">
        <v>203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160" t="s">
        <v>124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89"/>
    </row>
    <row r="46" ht="18" customHeight="1" spans="1:1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89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16"/>
    </row>
    <row r="48" ht="21" customHeight="1" spans="1:11">
      <c r="A48" s="295" t="s">
        <v>136</v>
      </c>
      <c r="B48" s="296" t="s">
        <v>204</v>
      </c>
      <c r="C48" s="296"/>
      <c r="D48" s="297" t="s">
        <v>138</v>
      </c>
      <c r="E48" s="298"/>
      <c r="F48" s="297" t="s">
        <v>140</v>
      </c>
      <c r="G48" s="299"/>
      <c r="H48" s="300" t="s">
        <v>141</v>
      </c>
      <c r="I48" s="300"/>
      <c r="J48" s="296"/>
      <c r="K48" s="320"/>
    </row>
    <row r="49" customHeight="1" spans="1:11">
      <c r="A49" s="301" t="s">
        <v>143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1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2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3"/>
    </row>
    <row r="52" ht="21" customHeight="1" spans="1:11">
      <c r="A52" s="295" t="s">
        <v>136</v>
      </c>
      <c r="B52" s="296" t="s">
        <v>204</v>
      </c>
      <c r="C52" s="296"/>
      <c r="D52" s="297" t="s">
        <v>138</v>
      </c>
      <c r="E52" s="297"/>
      <c r="F52" s="297" t="s">
        <v>140</v>
      </c>
      <c r="G52" s="297"/>
      <c r="H52" s="300" t="s">
        <v>141</v>
      </c>
      <c r="I52" s="300"/>
      <c r="J52" s="324"/>
      <c r="K52" s="3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ht="30" customHeight="1" spans="1:14">
      <c r="A1" s="199" t="s">
        <v>146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ht="29.1" customHeight="1" spans="1:14">
      <c r="A2" s="201" t="s">
        <v>60</v>
      </c>
      <c r="B2" s="202"/>
      <c r="C2" s="202"/>
      <c r="D2" s="203" t="s">
        <v>66</v>
      </c>
      <c r="E2" s="202"/>
      <c r="F2" s="202"/>
      <c r="G2" s="202"/>
      <c r="H2" s="204"/>
      <c r="I2" s="226" t="s">
        <v>55</v>
      </c>
      <c r="J2" s="202"/>
      <c r="K2" s="202"/>
      <c r="L2" s="202"/>
      <c r="M2" s="202"/>
      <c r="N2" s="227"/>
    </row>
    <row r="3" ht="29.1" customHeight="1" spans="1:14">
      <c r="A3" s="205" t="s">
        <v>147</v>
      </c>
      <c r="B3" s="206" t="s">
        <v>148</v>
      </c>
      <c r="C3" s="206"/>
      <c r="D3" s="206"/>
      <c r="E3" s="206"/>
      <c r="F3" s="206"/>
      <c r="G3" s="206"/>
      <c r="H3" s="103"/>
      <c r="I3" s="206" t="s">
        <v>149</v>
      </c>
      <c r="J3" s="206"/>
      <c r="K3" s="206"/>
      <c r="L3" s="206"/>
      <c r="M3" s="206"/>
      <c r="N3" s="228"/>
    </row>
    <row r="4" ht="29.1" customHeight="1" spans="1:14">
      <c r="A4" s="205"/>
      <c r="B4" s="207" t="s">
        <v>109</v>
      </c>
      <c r="C4" s="207" t="s">
        <v>110</v>
      </c>
      <c r="D4" s="208" t="s">
        <v>111</v>
      </c>
      <c r="E4" s="207" t="s">
        <v>112</v>
      </c>
      <c r="F4" s="207" t="s">
        <v>113</v>
      </c>
      <c r="G4" s="207" t="s">
        <v>114</v>
      </c>
      <c r="H4" s="103"/>
      <c r="I4" s="229"/>
      <c r="J4" s="229"/>
      <c r="K4" s="229"/>
      <c r="L4" s="229"/>
      <c r="M4" s="229"/>
      <c r="N4" s="105"/>
    </row>
    <row r="5" ht="29.1" customHeight="1" spans="1:14">
      <c r="A5" s="205"/>
      <c r="B5" s="209"/>
      <c r="C5" s="209"/>
      <c r="D5" s="208"/>
      <c r="E5" s="209"/>
      <c r="F5" s="209"/>
      <c r="G5" s="209"/>
      <c r="H5" s="103"/>
      <c r="I5" s="230"/>
      <c r="J5" s="230"/>
      <c r="K5" s="230"/>
      <c r="L5" s="230"/>
      <c r="M5" s="230"/>
      <c r="N5" s="231"/>
    </row>
    <row r="6" ht="29.1" customHeight="1" spans="1:14">
      <c r="A6" s="210"/>
      <c r="B6" s="209"/>
      <c r="C6" s="209"/>
      <c r="D6" s="211"/>
      <c r="E6" s="209"/>
      <c r="F6" s="209"/>
      <c r="G6" s="209"/>
      <c r="H6" s="103"/>
      <c r="I6" s="117"/>
      <c r="J6" s="117"/>
      <c r="K6" s="117"/>
      <c r="L6" s="117"/>
      <c r="M6" s="117"/>
      <c r="N6" s="232"/>
    </row>
    <row r="7" ht="29.1" customHeight="1" spans="1:14">
      <c r="A7" s="210"/>
      <c r="B7" s="209"/>
      <c r="C7" s="209"/>
      <c r="D7" s="211"/>
      <c r="E7" s="209"/>
      <c r="F7" s="209"/>
      <c r="G7" s="209"/>
      <c r="H7" s="103"/>
      <c r="I7" s="114"/>
      <c r="J7" s="114"/>
      <c r="K7" s="114"/>
      <c r="L7" s="114"/>
      <c r="M7" s="114"/>
      <c r="N7" s="233"/>
    </row>
    <row r="8" ht="29.1" customHeight="1" spans="1:14">
      <c r="A8" s="210"/>
      <c r="B8" s="209"/>
      <c r="C8" s="209"/>
      <c r="D8" s="211"/>
      <c r="E8" s="209"/>
      <c r="F8" s="209"/>
      <c r="G8" s="209"/>
      <c r="H8" s="103"/>
      <c r="I8" s="114"/>
      <c r="J8" s="114"/>
      <c r="K8" s="114"/>
      <c r="L8" s="114"/>
      <c r="M8" s="114"/>
      <c r="N8" s="234"/>
    </row>
    <row r="9" ht="29.1" customHeight="1" spans="1:14">
      <c r="A9" s="210"/>
      <c r="B9" s="209"/>
      <c r="C9" s="209"/>
      <c r="D9" s="211"/>
      <c r="E9" s="209"/>
      <c r="F9" s="209"/>
      <c r="G9" s="209"/>
      <c r="H9" s="103"/>
      <c r="I9" s="117"/>
      <c r="J9" s="117"/>
      <c r="K9" s="117"/>
      <c r="L9" s="117"/>
      <c r="M9" s="117"/>
      <c r="N9" s="235"/>
    </row>
    <row r="10" ht="29.1" customHeight="1" spans="1:14">
      <c r="A10" s="210"/>
      <c r="B10" s="209"/>
      <c r="C10" s="209"/>
      <c r="D10" s="211"/>
      <c r="E10" s="209"/>
      <c r="F10" s="209"/>
      <c r="G10" s="209"/>
      <c r="H10" s="103"/>
      <c r="I10" s="114"/>
      <c r="J10" s="114"/>
      <c r="K10" s="114"/>
      <c r="L10" s="114"/>
      <c r="M10" s="114"/>
      <c r="N10" s="234"/>
    </row>
    <row r="11" ht="29.1" customHeight="1" spans="1:14">
      <c r="A11" s="210"/>
      <c r="B11" s="209"/>
      <c r="C11" s="209"/>
      <c r="D11" s="211"/>
      <c r="E11" s="209"/>
      <c r="F11" s="209"/>
      <c r="G11" s="209"/>
      <c r="H11" s="103"/>
      <c r="I11" s="114"/>
      <c r="J11" s="114"/>
      <c r="K11" s="114"/>
      <c r="L11" s="114"/>
      <c r="M11" s="114"/>
      <c r="N11" s="234"/>
    </row>
    <row r="12" ht="29.1" customHeight="1" spans="1:14">
      <c r="A12" s="210"/>
      <c r="B12" s="209"/>
      <c r="C12" s="209"/>
      <c r="D12" s="211"/>
      <c r="E12" s="209"/>
      <c r="F12" s="209"/>
      <c r="G12" s="209"/>
      <c r="H12" s="103"/>
      <c r="I12" s="114"/>
      <c r="J12" s="114"/>
      <c r="K12" s="114"/>
      <c r="L12" s="114"/>
      <c r="M12" s="114"/>
      <c r="N12" s="234"/>
    </row>
    <row r="13" ht="29.1" customHeight="1" spans="1:14">
      <c r="A13" s="212"/>
      <c r="B13" s="213"/>
      <c r="C13" s="214"/>
      <c r="D13" s="215"/>
      <c r="E13" s="214"/>
      <c r="F13" s="214"/>
      <c r="G13" s="214"/>
      <c r="H13" s="103"/>
      <c r="I13" s="114"/>
      <c r="J13" s="114"/>
      <c r="K13" s="114"/>
      <c r="L13" s="114"/>
      <c r="M13" s="114"/>
      <c r="N13" s="234"/>
    </row>
    <row r="14" ht="29.1" customHeight="1" spans="1:14">
      <c r="A14" s="216"/>
      <c r="B14" s="217"/>
      <c r="C14" s="218"/>
      <c r="D14" s="218"/>
      <c r="E14" s="218"/>
      <c r="F14" s="218"/>
      <c r="G14" s="219"/>
      <c r="H14" s="103"/>
      <c r="I14" s="114"/>
      <c r="J14" s="114"/>
      <c r="K14" s="114"/>
      <c r="L14" s="114"/>
      <c r="M14" s="114"/>
      <c r="N14" s="234"/>
    </row>
    <row r="15" ht="29.1" customHeight="1" spans="1:14">
      <c r="A15" s="220"/>
      <c r="B15" s="221"/>
      <c r="C15" s="222"/>
      <c r="D15" s="222"/>
      <c r="E15" s="223"/>
      <c r="F15" s="223"/>
      <c r="G15" s="224"/>
      <c r="H15" s="225"/>
      <c r="I15" s="236"/>
      <c r="J15" s="237"/>
      <c r="K15" s="238"/>
      <c r="L15" s="237"/>
      <c r="M15" s="237"/>
      <c r="N15" s="239"/>
    </row>
    <row r="16" ht="16.35" spans="1:14">
      <c r="A16" s="98" t="s">
        <v>124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ht="15.6" spans="1:14">
      <c r="A17" s="67" t="s">
        <v>187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</row>
    <row r="18" ht="15.6" spans="1:13">
      <c r="A18" s="99"/>
      <c r="B18" s="99"/>
      <c r="C18" s="99"/>
      <c r="D18" s="99"/>
      <c r="E18" s="99"/>
      <c r="F18" s="99"/>
      <c r="G18" s="99"/>
      <c r="H18" s="99"/>
      <c r="I18" s="98" t="s">
        <v>188</v>
      </c>
      <c r="J18" s="240"/>
      <c r="K18" s="98" t="s">
        <v>189</v>
      </c>
      <c r="L18" s="98"/>
      <c r="M18" s="98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zoomScalePageLayoutView="125" topLeftCell="A28" workbookViewId="0">
      <selection activeCell="A20" sqref="A20:K20"/>
    </sheetView>
  </sheetViews>
  <sheetFormatPr defaultColWidth="10.125" defaultRowHeight="15.6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1.3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55" spans="1:11">
      <c r="A1" s="127" t="s">
        <v>205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">
        <v>206</v>
      </c>
      <c r="C2" s="129"/>
      <c r="D2" s="130" t="s">
        <v>60</v>
      </c>
      <c r="E2" s="131" t="str">
        <f>首期!B4</f>
        <v>TABBAM91091</v>
      </c>
      <c r="F2" s="132" t="s">
        <v>207</v>
      </c>
      <c r="G2" s="133" t="str">
        <f>首期!B5</f>
        <v>男式戈尔冲锋衣</v>
      </c>
      <c r="H2" s="133"/>
      <c r="I2" s="163" t="s">
        <v>55</v>
      </c>
      <c r="J2" s="133" t="str">
        <f>首期!I2</f>
        <v>青岛润安源</v>
      </c>
      <c r="K2" s="183"/>
    </row>
    <row r="3" spans="1:11">
      <c r="A3" s="134" t="s">
        <v>74</v>
      </c>
      <c r="B3" s="135">
        <f>首期!B7</f>
        <v>1000</v>
      </c>
      <c r="C3" s="135"/>
      <c r="D3" s="136" t="s">
        <v>208</v>
      </c>
      <c r="E3" s="137">
        <f>首期!F4</f>
        <v>45565</v>
      </c>
      <c r="F3" s="138"/>
      <c r="G3" s="138"/>
      <c r="H3" s="139" t="s">
        <v>209</v>
      </c>
      <c r="I3" s="139"/>
      <c r="J3" s="139"/>
      <c r="K3" s="184"/>
    </row>
    <row r="4" ht="24.75" customHeight="1" spans="1:11">
      <c r="A4" s="140" t="s">
        <v>70</v>
      </c>
      <c r="B4" s="141" t="str">
        <f>首期!B6</f>
        <v>暮岩色/黑色</v>
      </c>
      <c r="C4" s="142"/>
      <c r="D4" s="143" t="s">
        <v>210</v>
      </c>
      <c r="E4" s="138" t="s">
        <v>211</v>
      </c>
      <c r="F4" s="138"/>
      <c r="G4" s="138"/>
      <c r="H4" s="143" t="s">
        <v>212</v>
      </c>
      <c r="I4" s="143"/>
      <c r="J4" s="156" t="s">
        <v>64</v>
      </c>
      <c r="K4" s="185" t="s">
        <v>65</v>
      </c>
    </row>
    <row r="5" spans="1:11">
      <c r="A5" s="140" t="s">
        <v>213</v>
      </c>
      <c r="B5" s="135">
        <v>1</v>
      </c>
      <c r="C5" s="135"/>
      <c r="D5" s="136" t="s">
        <v>214</v>
      </c>
      <c r="E5" s="136" t="s">
        <v>215</v>
      </c>
      <c r="F5" s="136" t="s">
        <v>216</v>
      </c>
      <c r="G5" s="136" t="s">
        <v>217</v>
      </c>
      <c r="H5" s="143" t="s">
        <v>218</v>
      </c>
      <c r="I5" s="143"/>
      <c r="J5" s="156" t="s">
        <v>64</v>
      </c>
      <c r="K5" s="185" t="s">
        <v>65</v>
      </c>
    </row>
    <row r="6" ht="16.35" spans="1:11">
      <c r="A6" s="144" t="s">
        <v>219</v>
      </c>
      <c r="B6" s="145"/>
      <c r="C6" s="145"/>
      <c r="D6" s="146" t="s">
        <v>220</v>
      </c>
      <c r="E6" s="147"/>
      <c r="F6" s="148">
        <v>1000</v>
      </c>
      <c r="G6" s="146"/>
      <c r="H6" s="149" t="s">
        <v>221</v>
      </c>
      <c r="I6" s="149"/>
      <c r="J6" s="162" t="s">
        <v>64</v>
      </c>
      <c r="K6" s="186" t="s">
        <v>65</v>
      </c>
    </row>
    <row r="7" ht="16.3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222</v>
      </c>
      <c r="B8" s="132" t="s">
        <v>223</v>
      </c>
      <c r="C8" s="132" t="s">
        <v>224</v>
      </c>
      <c r="D8" s="132" t="s">
        <v>225</v>
      </c>
      <c r="E8" s="132" t="s">
        <v>226</v>
      </c>
      <c r="F8" s="132" t="s">
        <v>227</v>
      </c>
      <c r="G8" s="154"/>
      <c r="H8" s="155"/>
      <c r="I8" s="155"/>
      <c r="J8" s="155"/>
      <c r="K8" s="187"/>
    </row>
    <row r="9" spans="1:11">
      <c r="A9" s="140" t="s">
        <v>228</v>
      </c>
      <c r="B9" s="143"/>
      <c r="C9" s="156" t="s">
        <v>64</v>
      </c>
      <c r="D9" s="156" t="s">
        <v>65</v>
      </c>
      <c r="E9" s="136" t="s">
        <v>229</v>
      </c>
      <c r="F9" s="157" t="s">
        <v>230</v>
      </c>
      <c r="G9" s="158"/>
      <c r="H9" s="159"/>
      <c r="I9" s="159"/>
      <c r="J9" s="159"/>
      <c r="K9" s="188"/>
    </row>
    <row r="10" spans="1:11">
      <c r="A10" s="140" t="s">
        <v>231</v>
      </c>
      <c r="B10" s="143"/>
      <c r="C10" s="156" t="s">
        <v>64</v>
      </c>
      <c r="D10" s="156" t="s">
        <v>65</v>
      </c>
      <c r="E10" s="136" t="s">
        <v>232</v>
      </c>
      <c r="F10" s="157" t="s">
        <v>233</v>
      </c>
      <c r="G10" s="158" t="s">
        <v>234</v>
      </c>
      <c r="H10" s="159"/>
      <c r="I10" s="159"/>
      <c r="J10" s="159"/>
      <c r="K10" s="188"/>
    </row>
    <row r="11" spans="1:11">
      <c r="A11" s="160" t="s">
        <v>198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89"/>
    </row>
    <row r="12" spans="1:11">
      <c r="A12" s="134" t="s">
        <v>86</v>
      </c>
      <c r="B12" s="156" t="s">
        <v>82</v>
      </c>
      <c r="C12" s="156" t="s">
        <v>83</v>
      </c>
      <c r="D12" s="157"/>
      <c r="E12" s="136" t="s">
        <v>84</v>
      </c>
      <c r="F12" s="156" t="s">
        <v>82</v>
      </c>
      <c r="G12" s="156" t="s">
        <v>83</v>
      </c>
      <c r="H12" s="156"/>
      <c r="I12" s="136" t="s">
        <v>235</v>
      </c>
      <c r="J12" s="156" t="s">
        <v>82</v>
      </c>
      <c r="K12" s="185" t="s">
        <v>83</v>
      </c>
    </row>
    <row r="13" spans="1:11">
      <c r="A13" s="134" t="s">
        <v>89</v>
      </c>
      <c r="B13" s="156" t="s">
        <v>82</v>
      </c>
      <c r="C13" s="156" t="s">
        <v>83</v>
      </c>
      <c r="D13" s="157"/>
      <c r="E13" s="136" t="s">
        <v>94</v>
      </c>
      <c r="F13" s="156" t="s">
        <v>82</v>
      </c>
      <c r="G13" s="156" t="s">
        <v>83</v>
      </c>
      <c r="H13" s="156"/>
      <c r="I13" s="136" t="s">
        <v>236</v>
      </c>
      <c r="J13" s="156" t="s">
        <v>82</v>
      </c>
      <c r="K13" s="185" t="s">
        <v>83</v>
      </c>
    </row>
    <row r="14" ht="16.35" spans="1:11">
      <c r="A14" s="144" t="s">
        <v>237</v>
      </c>
      <c r="B14" s="162" t="s">
        <v>82</v>
      </c>
      <c r="C14" s="162" t="s">
        <v>83</v>
      </c>
      <c r="D14" s="147"/>
      <c r="E14" s="146" t="s">
        <v>238</v>
      </c>
      <c r="F14" s="162" t="s">
        <v>82</v>
      </c>
      <c r="G14" s="162" t="s">
        <v>83</v>
      </c>
      <c r="H14" s="162"/>
      <c r="I14" s="146" t="s">
        <v>239</v>
      </c>
      <c r="J14" s="162" t="s">
        <v>82</v>
      </c>
      <c r="K14" s="186" t="s">
        <v>83</v>
      </c>
    </row>
    <row r="15" ht="16.35" spans="1:11">
      <c r="A15" s="150"/>
      <c r="B15" s="152"/>
      <c r="C15" s="152"/>
      <c r="D15" s="151"/>
      <c r="E15" s="150"/>
      <c r="F15" s="152"/>
      <c r="G15" s="152"/>
      <c r="H15" s="152"/>
      <c r="I15" s="150"/>
      <c r="J15" s="152"/>
      <c r="K15" s="152"/>
    </row>
    <row r="16" spans="1:11">
      <c r="A16" s="128" t="s">
        <v>240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90"/>
    </row>
    <row r="17" spans="1:11">
      <c r="A17" s="140" t="s">
        <v>241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1"/>
    </row>
    <row r="18" spans="1:11">
      <c r="A18" s="140" t="s">
        <v>242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1"/>
    </row>
    <row r="19" spans="1:11">
      <c r="A19" s="164"/>
      <c r="B19" s="156"/>
      <c r="C19" s="156"/>
      <c r="D19" s="156"/>
      <c r="E19" s="156"/>
      <c r="F19" s="156"/>
      <c r="G19" s="156"/>
      <c r="H19" s="156"/>
      <c r="I19" s="156"/>
      <c r="J19" s="156"/>
      <c r="K19" s="185"/>
    </row>
    <row r="20" spans="1:11">
      <c r="A20" s="165"/>
      <c r="B20" s="166"/>
      <c r="C20" s="166"/>
      <c r="D20" s="166"/>
      <c r="E20" s="166"/>
      <c r="F20" s="166"/>
      <c r="G20" s="166"/>
      <c r="H20" s="166"/>
      <c r="I20" s="166"/>
      <c r="J20" s="166"/>
      <c r="K20" s="192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92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92"/>
    </row>
    <row r="23" ht="12.95" customHeight="1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93"/>
    </row>
    <row r="24" spans="1:11">
      <c r="A24" s="140" t="s">
        <v>123</v>
      </c>
      <c r="B24" s="143"/>
      <c r="C24" s="156" t="s">
        <v>64</v>
      </c>
      <c r="D24" s="156" t="s">
        <v>65</v>
      </c>
      <c r="E24" s="139"/>
      <c r="F24" s="139"/>
      <c r="G24" s="139"/>
      <c r="H24" s="139"/>
      <c r="I24" s="139"/>
      <c r="J24" s="139"/>
      <c r="K24" s="184"/>
    </row>
    <row r="25" ht="16.35" spans="1:11">
      <c r="A25" s="169" t="s">
        <v>243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94"/>
    </row>
    <row r="26" ht="16.3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244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95"/>
    </row>
    <row r="28" spans="1:11">
      <c r="A28" s="165" t="s">
        <v>245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2"/>
    </row>
    <row r="29" spans="1:11">
      <c r="A29" s="165" t="s">
        <v>246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2"/>
    </row>
    <row r="30" spans="1:11">
      <c r="A30" s="165" t="s">
        <v>247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2"/>
    </row>
    <row r="31" spans="1:11">
      <c r="A31" s="165" t="s">
        <v>248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2"/>
    </row>
    <row r="32" spans="1:11">
      <c r="A32" s="165" t="s">
        <v>249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2"/>
    </row>
    <row r="33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2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2"/>
    </row>
    <row r="35" ht="23.1" customHeight="1" spans="1:11">
      <c r="A35" s="174"/>
      <c r="B35" s="166"/>
      <c r="C35" s="166"/>
      <c r="D35" s="166"/>
      <c r="E35" s="166"/>
      <c r="F35" s="166"/>
      <c r="G35" s="166"/>
      <c r="H35" s="166"/>
      <c r="I35" s="166"/>
      <c r="J35" s="166"/>
      <c r="K35" s="192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96"/>
    </row>
    <row r="37" ht="18.75" customHeight="1" spans="1:11">
      <c r="A37" s="177" t="s">
        <v>250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97"/>
    </row>
    <row r="38" ht="18.75" customHeight="1" spans="1:11">
      <c r="A38" s="140" t="s">
        <v>251</v>
      </c>
      <c r="B38" s="143"/>
      <c r="C38" s="143"/>
      <c r="D38" s="139" t="s">
        <v>252</v>
      </c>
      <c r="E38" s="139"/>
      <c r="F38" s="179" t="s">
        <v>253</v>
      </c>
      <c r="G38" s="180"/>
      <c r="H38" s="143" t="s">
        <v>254</v>
      </c>
      <c r="I38" s="143"/>
      <c r="J38" s="143" t="s">
        <v>255</v>
      </c>
      <c r="K38" s="191"/>
    </row>
    <row r="39" ht="18.75" customHeight="1" spans="1:11">
      <c r="A39" s="140" t="s">
        <v>124</v>
      </c>
      <c r="B39" s="143" t="s">
        <v>256</v>
      </c>
      <c r="C39" s="143"/>
      <c r="D39" s="143"/>
      <c r="E39" s="143"/>
      <c r="F39" s="143"/>
      <c r="G39" s="143"/>
      <c r="H39" s="143"/>
      <c r="I39" s="143"/>
      <c r="J39" s="143"/>
      <c r="K39" s="191"/>
    </row>
    <row r="40" ht="30.95" customHeight="1" spans="1:11">
      <c r="A40" s="140"/>
      <c r="B40" s="143"/>
      <c r="C40" s="143"/>
      <c r="D40" s="143"/>
      <c r="E40" s="143"/>
      <c r="F40" s="143"/>
      <c r="G40" s="143"/>
      <c r="H40" s="143"/>
      <c r="I40" s="143"/>
      <c r="J40" s="143"/>
      <c r="K40" s="191"/>
    </row>
    <row r="41" ht="18.75" customHeight="1" spans="1:11">
      <c r="A41" s="140"/>
      <c r="B41" s="143"/>
      <c r="C41" s="143"/>
      <c r="D41" s="143"/>
      <c r="E41" s="143"/>
      <c r="F41" s="143"/>
      <c r="G41" s="143"/>
      <c r="H41" s="143"/>
      <c r="I41" s="143"/>
      <c r="J41" s="143"/>
      <c r="K41" s="191"/>
    </row>
    <row r="42" ht="32.1" customHeight="1" spans="1:11">
      <c r="A42" s="144" t="s">
        <v>136</v>
      </c>
      <c r="B42" s="148" t="s">
        <v>257</v>
      </c>
      <c r="C42" s="148"/>
      <c r="D42" s="146" t="s">
        <v>258</v>
      </c>
      <c r="E42" s="147" t="s">
        <v>139</v>
      </c>
      <c r="F42" s="146" t="s">
        <v>140</v>
      </c>
      <c r="G42" s="181">
        <v>45576</v>
      </c>
      <c r="H42" s="182" t="s">
        <v>141</v>
      </c>
      <c r="I42" s="182"/>
      <c r="J42" s="148" t="s">
        <v>142</v>
      </c>
      <c r="K42" s="198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6</xdr:row>
                    <xdr:rowOff>19050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494665</xdr:colOff>
                    <xdr:row>22</xdr:row>
                    <xdr:rowOff>60325</xdr:rowOff>
                  </from>
                  <to>
                    <xdr:col>4</xdr:col>
                    <xdr:colOff>447675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Normal="100" topLeftCell="B8" workbookViewId="0">
      <selection activeCell="N25" sqref="N25:O25"/>
    </sheetView>
  </sheetViews>
  <sheetFormatPr defaultColWidth="9" defaultRowHeight="26.1" customHeight="1"/>
  <cols>
    <col min="1" max="1" width="34.125" style="67" customWidth="1"/>
    <col min="2" max="9" width="9.375" style="67" customWidth="1"/>
    <col min="10" max="10" width="1.375" style="67" customWidth="1"/>
    <col min="11" max="11" width="6.25" style="67" customWidth="1"/>
    <col min="12" max="12" width="6.75" style="67" customWidth="1"/>
    <col min="13" max="13" width="5.875" style="67" customWidth="1"/>
    <col min="14" max="22" width="5.75" style="67" customWidth="1"/>
    <col min="23" max="16384" width="9" style="67"/>
  </cols>
  <sheetData>
    <row r="1" ht="30" customHeight="1" spans="1:22">
      <c r="A1" s="68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ht="29.1" customHeight="1" spans="1:22">
      <c r="A2" s="70" t="s">
        <v>60</v>
      </c>
      <c r="B2" s="71" t="str">
        <f>首期尺寸表!B2</f>
        <v>TABBAM91091</v>
      </c>
      <c r="C2" s="72"/>
      <c r="D2" s="72"/>
      <c r="E2" s="73"/>
      <c r="F2" s="74" t="s">
        <v>66</v>
      </c>
      <c r="G2" s="75" t="str">
        <f>首期尺寸表!G2</f>
        <v>男式戈尔冲锋衣</v>
      </c>
      <c r="H2" s="75"/>
      <c r="I2" s="75"/>
      <c r="J2" s="100"/>
      <c r="K2" s="101"/>
      <c r="L2" s="101"/>
      <c r="M2" s="102"/>
      <c r="N2" s="75" t="s">
        <v>259</v>
      </c>
      <c r="O2" s="75"/>
      <c r="P2" s="75"/>
      <c r="Q2" s="75"/>
      <c r="R2" s="75"/>
      <c r="S2" s="75"/>
      <c r="T2" s="75"/>
      <c r="U2" s="75"/>
      <c r="V2" s="123"/>
    </row>
    <row r="3" ht="29.1" customHeight="1" spans="1:22">
      <c r="A3" s="76" t="s">
        <v>147</v>
      </c>
      <c r="B3" s="77" t="s">
        <v>108</v>
      </c>
      <c r="C3" s="78" t="s">
        <v>150</v>
      </c>
      <c r="D3" s="79" t="s">
        <v>151</v>
      </c>
      <c r="E3" s="78" t="s">
        <v>152</v>
      </c>
      <c r="F3" s="79" t="s">
        <v>153</v>
      </c>
      <c r="G3" s="80" t="s">
        <v>113</v>
      </c>
      <c r="H3" s="80" t="s">
        <v>114</v>
      </c>
      <c r="I3" s="80" t="s">
        <v>115</v>
      </c>
      <c r="J3" s="103"/>
      <c r="K3" s="104" t="s">
        <v>109</v>
      </c>
      <c r="L3" s="105"/>
      <c r="M3" s="104" t="s">
        <v>110</v>
      </c>
      <c r="N3" s="105"/>
      <c r="O3" s="104" t="s">
        <v>111</v>
      </c>
      <c r="P3" s="105"/>
      <c r="Q3" s="104" t="s">
        <v>112</v>
      </c>
      <c r="R3" s="105"/>
      <c r="S3" s="104" t="s">
        <v>260</v>
      </c>
      <c r="T3" s="105"/>
      <c r="U3" s="104" t="s">
        <v>261</v>
      </c>
      <c r="V3" s="105"/>
    </row>
    <row r="4" ht="20.1" customHeight="1" spans="1:22">
      <c r="A4" s="81"/>
      <c r="B4" s="82"/>
      <c r="C4" s="83" t="s">
        <v>154</v>
      </c>
      <c r="D4" s="83" t="s">
        <v>155</v>
      </c>
      <c r="E4" s="84" t="s">
        <v>156</v>
      </c>
      <c r="F4" s="83" t="s">
        <v>157</v>
      </c>
      <c r="G4" s="85" t="s">
        <v>158</v>
      </c>
      <c r="H4" s="85" t="s">
        <v>159</v>
      </c>
      <c r="I4" s="106"/>
      <c r="J4" s="103"/>
      <c r="K4" s="107" t="s">
        <v>154</v>
      </c>
      <c r="L4" s="108"/>
      <c r="M4" s="107" t="s">
        <v>155</v>
      </c>
      <c r="N4" s="108"/>
      <c r="O4" s="107" t="s">
        <v>156</v>
      </c>
      <c r="P4" s="108"/>
      <c r="Q4" s="124" t="s">
        <v>157</v>
      </c>
      <c r="R4" s="108"/>
      <c r="S4" s="125" t="s">
        <v>158</v>
      </c>
      <c r="T4" s="108"/>
      <c r="U4" s="125" t="s">
        <v>159</v>
      </c>
      <c r="V4" s="108"/>
    </row>
    <row r="5" ht="18.95" customHeight="1" spans="1:22">
      <c r="A5" s="86"/>
      <c r="B5" s="87"/>
      <c r="C5" s="88"/>
      <c r="D5" s="88"/>
      <c r="E5" s="89"/>
      <c r="F5" s="88"/>
      <c r="G5" s="90"/>
      <c r="H5" s="90"/>
      <c r="I5" s="106"/>
      <c r="J5" s="109"/>
      <c r="K5" s="110" t="s">
        <v>118</v>
      </c>
      <c r="L5" s="110" t="s">
        <v>117</v>
      </c>
      <c r="M5" s="111" t="s">
        <v>118</v>
      </c>
      <c r="N5" s="112" t="s">
        <v>117</v>
      </c>
      <c r="O5" s="111" t="s">
        <v>118</v>
      </c>
      <c r="P5" s="112" t="s">
        <v>117</v>
      </c>
      <c r="Q5" s="111" t="s">
        <v>118</v>
      </c>
      <c r="R5" s="112" t="s">
        <v>117</v>
      </c>
      <c r="S5" s="112" t="s">
        <v>118</v>
      </c>
      <c r="T5" s="112" t="s">
        <v>117</v>
      </c>
      <c r="U5" s="112" t="s">
        <v>118</v>
      </c>
      <c r="V5" s="112" t="s">
        <v>117</v>
      </c>
    </row>
    <row r="6" ht="21" customHeight="1" spans="1:22">
      <c r="A6" s="91" t="s">
        <v>162</v>
      </c>
      <c r="B6" s="92"/>
      <c r="C6" s="92">
        <v>74</v>
      </c>
      <c r="D6" s="92">
        <v>75</v>
      </c>
      <c r="E6" s="93">
        <v>77</v>
      </c>
      <c r="F6" s="92">
        <v>79</v>
      </c>
      <c r="G6" s="92">
        <v>81</v>
      </c>
      <c r="H6" s="92">
        <v>82</v>
      </c>
      <c r="I6" s="113"/>
      <c r="J6" s="109"/>
      <c r="K6" s="103" t="s">
        <v>163</v>
      </c>
      <c r="L6" s="114" t="s">
        <v>165</v>
      </c>
      <c r="M6" s="103">
        <v>0.3</v>
      </c>
      <c r="N6" s="114" t="s">
        <v>165</v>
      </c>
      <c r="O6" s="103" t="s">
        <v>163</v>
      </c>
      <c r="P6" s="114" t="s">
        <v>172</v>
      </c>
      <c r="Q6" s="103" t="s">
        <v>163</v>
      </c>
      <c r="R6" s="114" t="s">
        <v>262</v>
      </c>
      <c r="S6" s="114" t="s">
        <v>163</v>
      </c>
      <c r="T6" s="114" t="s">
        <v>163</v>
      </c>
      <c r="U6" s="117" t="s">
        <v>163</v>
      </c>
      <c r="V6" s="117" t="s">
        <v>163</v>
      </c>
    </row>
    <row r="7" ht="21" customHeight="1" spans="1:22">
      <c r="A7" s="91" t="s">
        <v>164</v>
      </c>
      <c r="B7" s="92"/>
      <c r="C7" s="94">
        <v>72.5</v>
      </c>
      <c r="D7" s="94">
        <v>73.5</v>
      </c>
      <c r="E7" s="95">
        <v>75.5</v>
      </c>
      <c r="F7" s="94">
        <v>77.5</v>
      </c>
      <c r="G7" s="92">
        <v>79.5</v>
      </c>
      <c r="H7" s="92">
        <v>80.5</v>
      </c>
      <c r="I7" s="113"/>
      <c r="J7" s="109"/>
      <c r="K7" s="103">
        <v>0.8</v>
      </c>
      <c r="L7" s="114" t="s">
        <v>165</v>
      </c>
      <c r="M7" s="114" t="s">
        <v>165</v>
      </c>
      <c r="N7" s="114" t="s">
        <v>163</v>
      </c>
      <c r="O7" s="114" t="s">
        <v>165</v>
      </c>
      <c r="P7" s="114" t="s">
        <v>165</v>
      </c>
      <c r="Q7" s="114" t="s">
        <v>163</v>
      </c>
      <c r="R7" s="114" t="s">
        <v>163</v>
      </c>
      <c r="S7" s="114" t="s">
        <v>167</v>
      </c>
      <c r="T7" s="114" t="s">
        <v>165</v>
      </c>
      <c r="U7" s="114" t="s">
        <v>163</v>
      </c>
      <c r="V7" s="114" t="s">
        <v>262</v>
      </c>
    </row>
    <row r="8" ht="21" customHeight="1" spans="1:22">
      <c r="A8" s="91" t="s">
        <v>166</v>
      </c>
      <c r="B8" s="92"/>
      <c r="C8" s="94">
        <v>112</v>
      </c>
      <c r="D8" s="94">
        <v>116</v>
      </c>
      <c r="E8" s="95">
        <v>120</v>
      </c>
      <c r="F8" s="94">
        <v>124</v>
      </c>
      <c r="G8" s="92">
        <v>128</v>
      </c>
      <c r="H8" s="92">
        <v>134</v>
      </c>
      <c r="I8" s="113"/>
      <c r="J8" s="109"/>
      <c r="K8" s="103" t="s">
        <v>163</v>
      </c>
      <c r="L8" s="114" t="s">
        <v>165</v>
      </c>
      <c r="M8" s="115" t="s">
        <v>163</v>
      </c>
      <c r="N8" s="115" t="s">
        <v>167</v>
      </c>
      <c r="O8" s="115" t="s">
        <v>263</v>
      </c>
      <c r="P8" s="114" t="s">
        <v>263</v>
      </c>
      <c r="Q8" s="114" t="s">
        <v>165</v>
      </c>
      <c r="R8" s="114" t="s">
        <v>163</v>
      </c>
      <c r="S8" s="114" t="s">
        <v>165</v>
      </c>
      <c r="T8" s="114" t="s">
        <v>163</v>
      </c>
      <c r="U8" s="114" t="s">
        <v>167</v>
      </c>
      <c r="V8" s="114" t="s">
        <v>163</v>
      </c>
    </row>
    <row r="9" ht="21" customHeight="1" spans="1:22">
      <c r="A9" s="91" t="s">
        <v>169</v>
      </c>
      <c r="B9" s="92"/>
      <c r="C9" s="94">
        <v>106</v>
      </c>
      <c r="D9" s="94">
        <v>110</v>
      </c>
      <c r="E9" s="95">
        <v>114</v>
      </c>
      <c r="F9" s="94">
        <v>118</v>
      </c>
      <c r="G9" s="92">
        <v>123</v>
      </c>
      <c r="H9" s="92">
        <v>129</v>
      </c>
      <c r="I9" s="113"/>
      <c r="J9" s="109"/>
      <c r="K9" s="103" t="s">
        <v>163</v>
      </c>
      <c r="L9" s="115" t="s">
        <v>165</v>
      </c>
      <c r="M9" s="115" t="s">
        <v>163</v>
      </c>
      <c r="N9" s="115" t="s">
        <v>163</v>
      </c>
      <c r="O9" s="115" t="s">
        <v>165</v>
      </c>
      <c r="P9" s="114" t="s">
        <v>163</v>
      </c>
      <c r="Q9" s="114" t="s">
        <v>165</v>
      </c>
      <c r="R9" s="114" t="s">
        <v>263</v>
      </c>
      <c r="S9" s="114" t="s">
        <v>163</v>
      </c>
      <c r="T9" s="114" t="s">
        <v>167</v>
      </c>
      <c r="U9" s="114" t="s">
        <v>165</v>
      </c>
      <c r="V9" s="114" t="s">
        <v>163</v>
      </c>
    </row>
    <row r="10" ht="21" customHeight="1" spans="1:22">
      <c r="A10" s="91" t="s">
        <v>171</v>
      </c>
      <c r="B10" s="92"/>
      <c r="C10" s="94">
        <v>50.1</v>
      </c>
      <c r="D10" s="94">
        <v>51.3</v>
      </c>
      <c r="E10" s="95">
        <v>52.5</v>
      </c>
      <c r="F10" s="94">
        <v>53.7</v>
      </c>
      <c r="G10" s="92">
        <v>54.9</v>
      </c>
      <c r="H10" s="92">
        <v>56.3</v>
      </c>
      <c r="I10" s="116"/>
      <c r="J10" s="109"/>
      <c r="K10" s="103">
        <v>-0.3</v>
      </c>
      <c r="L10" s="114" t="s">
        <v>163</v>
      </c>
      <c r="M10" s="114" t="s">
        <v>163</v>
      </c>
      <c r="N10" s="114" t="s">
        <v>165</v>
      </c>
      <c r="O10" s="114" t="s">
        <v>163</v>
      </c>
      <c r="P10" s="114" t="s">
        <v>165</v>
      </c>
      <c r="Q10" s="114" t="s">
        <v>163</v>
      </c>
      <c r="R10" s="114" t="s">
        <v>165</v>
      </c>
      <c r="S10" s="114" t="s">
        <v>264</v>
      </c>
      <c r="T10" s="114" t="s">
        <v>163</v>
      </c>
      <c r="U10" s="114" t="s">
        <v>163</v>
      </c>
      <c r="V10" s="114" t="s">
        <v>163</v>
      </c>
    </row>
    <row r="11" ht="21" customHeight="1" spans="1:22">
      <c r="A11" s="91" t="s">
        <v>174</v>
      </c>
      <c r="B11" s="92"/>
      <c r="C11" s="94">
        <v>62.7</v>
      </c>
      <c r="D11" s="94">
        <v>63.3</v>
      </c>
      <c r="E11" s="95">
        <v>64.5</v>
      </c>
      <c r="F11" s="94">
        <v>65.7</v>
      </c>
      <c r="G11" s="92">
        <v>66.9</v>
      </c>
      <c r="H11" s="92">
        <v>67.5</v>
      </c>
      <c r="I11" s="113"/>
      <c r="J11" s="109"/>
      <c r="K11" s="103" t="s">
        <v>163</v>
      </c>
      <c r="L11" s="114" t="s">
        <v>265</v>
      </c>
      <c r="M11" s="114" t="s">
        <v>264</v>
      </c>
      <c r="N11" s="114" t="s">
        <v>163</v>
      </c>
      <c r="O11" s="114" t="s">
        <v>163</v>
      </c>
      <c r="P11" s="114" t="s">
        <v>266</v>
      </c>
      <c r="Q11" s="114" t="s">
        <v>163</v>
      </c>
      <c r="R11" s="114" t="s">
        <v>163</v>
      </c>
      <c r="S11" s="114" t="s">
        <v>262</v>
      </c>
      <c r="T11" s="114" t="s">
        <v>165</v>
      </c>
      <c r="U11" s="114" t="s">
        <v>163</v>
      </c>
      <c r="V11" s="114" t="s">
        <v>165</v>
      </c>
    </row>
    <row r="12" ht="21" customHeight="1" spans="1:22">
      <c r="A12" s="91" t="s">
        <v>175</v>
      </c>
      <c r="B12" s="92"/>
      <c r="C12" s="94">
        <v>22.9</v>
      </c>
      <c r="D12" s="94">
        <v>23.7</v>
      </c>
      <c r="E12" s="95">
        <v>24.5</v>
      </c>
      <c r="F12" s="94">
        <v>25.3</v>
      </c>
      <c r="G12" s="92">
        <v>26.1</v>
      </c>
      <c r="H12" s="92">
        <v>27.4</v>
      </c>
      <c r="I12" s="113"/>
      <c r="J12" s="109"/>
      <c r="K12" s="103" t="s">
        <v>163</v>
      </c>
      <c r="L12" s="114" t="s">
        <v>165</v>
      </c>
      <c r="M12" s="117" t="s">
        <v>264</v>
      </c>
      <c r="N12" s="117" t="s">
        <v>163</v>
      </c>
      <c r="O12" s="117" t="s">
        <v>264</v>
      </c>
      <c r="P12" s="114" t="s">
        <v>165</v>
      </c>
      <c r="Q12" s="114" t="s">
        <v>264</v>
      </c>
      <c r="R12" s="114" t="s">
        <v>163</v>
      </c>
      <c r="S12" s="114" t="s">
        <v>165</v>
      </c>
      <c r="T12" s="114" t="s">
        <v>163</v>
      </c>
      <c r="U12" s="114" t="s">
        <v>165</v>
      </c>
      <c r="V12" s="114" t="s">
        <v>263</v>
      </c>
    </row>
    <row r="13" ht="21" customHeight="1" spans="1:22">
      <c r="A13" s="91" t="s">
        <v>176</v>
      </c>
      <c r="B13" s="92"/>
      <c r="C13" s="94">
        <v>18.6</v>
      </c>
      <c r="D13" s="94">
        <v>19.3</v>
      </c>
      <c r="E13" s="95">
        <v>20</v>
      </c>
      <c r="F13" s="94">
        <v>20.7</v>
      </c>
      <c r="G13" s="92">
        <v>21.4</v>
      </c>
      <c r="H13" s="92">
        <v>22.4</v>
      </c>
      <c r="I13" s="113"/>
      <c r="J13" s="109"/>
      <c r="K13" s="103" t="s">
        <v>163</v>
      </c>
      <c r="L13" s="117" t="s">
        <v>163</v>
      </c>
      <c r="M13" s="117" t="s">
        <v>163</v>
      </c>
      <c r="N13" s="117" t="s">
        <v>264</v>
      </c>
      <c r="O13" s="117" t="s">
        <v>163</v>
      </c>
      <c r="P13" s="117" t="s">
        <v>264</v>
      </c>
      <c r="Q13" s="117" t="s">
        <v>163</v>
      </c>
      <c r="R13" s="117" t="s">
        <v>264</v>
      </c>
      <c r="S13" s="117" t="s">
        <v>163</v>
      </c>
      <c r="T13" s="117" t="s">
        <v>163</v>
      </c>
      <c r="U13" s="117" t="s">
        <v>264</v>
      </c>
      <c r="V13" s="117" t="s">
        <v>165</v>
      </c>
    </row>
    <row r="14" ht="29.1" customHeight="1" spans="1:22">
      <c r="A14" s="91" t="s">
        <v>177</v>
      </c>
      <c r="B14" s="92"/>
      <c r="C14" s="94">
        <v>14</v>
      </c>
      <c r="D14" s="94">
        <v>14.5</v>
      </c>
      <c r="E14" s="95">
        <v>15</v>
      </c>
      <c r="F14" s="94">
        <v>15.5</v>
      </c>
      <c r="G14" s="92">
        <v>16</v>
      </c>
      <c r="H14" s="92">
        <v>16.7</v>
      </c>
      <c r="I14" s="118"/>
      <c r="J14" s="109"/>
      <c r="K14" s="103">
        <v>-0.2</v>
      </c>
      <c r="L14" s="114" t="s">
        <v>163</v>
      </c>
      <c r="M14" s="119" t="s">
        <v>163</v>
      </c>
      <c r="N14" s="119" t="s">
        <v>163</v>
      </c>
      <c r="O14" s="119" t="s">
        <v>163</v>
      </c>
      <c r="P14" s="114" t="s">
        <v>163</v>
      </c>
      <c r="Q14" s="114" t="s">
        <v>163</v>
      </c>
      <c r="R14" s="114" t="s">
        <v>163</v>
      </c>
      <c r="S14" s="114" t="s">
        <v>183</v>
      </c>
      <c r="T14" s="114" t="s">
        <v>183</v>
      </c>
      <c r="U14" s="114" t="s">
        <v>163</v>
      </c>
      <c r="V14" s="114" t="s">
        <v>163</v>
      </c>
    </row>
    <row r="15" ht="30" customHeight="1" spans="1:22">
      <c r="A15" s="91" t="s">
        <v>178</v>
      </c>
      <c r="B15" s="92"/>
      <c r="C15" s="94">
        <v>15</v>
      </c>
      <c r="D15" s="94">
        <v>15</v>
      </c>
      <c r="E15" s="95">
        <v>15</v>
      </c>
      <c r="F15" s="94">
        <v>15</v>
      </c>
      <c r="G15" s="92">
        <v>15</v>
      </c>
      <c r="H15" s="92">
        <v>15</v>
      </c>
      <c r="I15" s="118"/>
      <c r="J15" s="109"/>
      <c r="K15" s="103" t="s">
        <v>163</v>
      </c>
      <c r="L15" s="114" t="s">
        <v>163</v>
      </c>
      <c r="M15" s="117" t="s">
        <v>163</v>
      </c>
      <c r="N15" s="117" t="s">
        <v>163</v>
      </c>
      <c r="O15" s="117" t="s">
        <v>163</v>
      </c>
      <c r="P15" s="114" t="s">
        <v>163</v>
      </c>
      <c r="Q15" s="114" t="s">
        <v>163</v>
      </c>
      <c r="R15" s="114" t="s">
        <v>163</v>
      </c>
      <c r="S15" s="114" t="s">
        <v>163</v>
      </c>
      <c r="T15" s="114" t="s">
        <v>163</v>
      </c>
      <c r="U15" s="114" t="s">
        <v>163</v>
      </c>
      <c r="V15" s="114" t="s">
        <v>163</v>
      </c>
    </row>
    <row r="16" ht="23.1" customHeight="1" spans="1:22">
      <c r="A16" s="91" t="s">
        <v>179</v>
      </c>
      <c r="B16" s="92"/>
      <c r="C16" s="94">
        <v>56</v>
      </c>
      <c r="D16" s="94">
        <v>57</v>
      </c>
      <c r="E16" s="95">
        <v>58</v>
      </c>
      <c r="F16" s="94">
        <v>59</v>
      </c>
      <c r="G16" s="92">
        <v>60</v>
      </c>
      <c r="H16" s="92">
        <v>61.5</v>
      </c>
      <c r="I16" s="113"/>
      <c r="J16" s="109"/>
      <c r="K16" s="103" t="s">
        <v>163</v>
      </c>
      <c r="L16" s="114" t="s">
        <v>165</v>
      </c>
      <c r="M16" s="117" t="s">
        <v>167</v>
      </c>
      <c r="N16" s="117" t="s">
        <v>262</v>
      </c>
      <c r="O16" s="117" t="s">
        <v>163</v>
      </c>
      <c r="P16" s="117" t="s">
        <v>163</v>
      </c>
      <c r="Q16" s="117" t="s">
        <v>165</v>
      </c>
      <c r="R16" s="117" t="s">
        <v>163</v>
      </c>
      <c r="S16" s="117" t="s">
        <v>263</v>
      </c>
      <c r="T16" s="117" t="s">
        <v>167</v>
      </c>
      <c r="U16" s="117" t="s">
        <v>163</v>
      </c>
      <c r="V16" s="117" t="s">
        <v>165</v>
      </c>
    </row>
    <row r="17" ht="23.1" customHeight="1" spans="1:22">
      <c r="A17" s="91" t="s">
        <v>180</v>
      </c>
      <c r="B17" s="92"/>
      <c r="C17" s="94">
        <v>40</v>
      </c>
      <c r="D17" s="94">
        <v>40.5</v>
      </c>
      <c r="E17" s="95">
        <v>41</v>
      </c>
      <c r="F17" s="94">
        <v>41.5</v>
      </c>
      <c r="G17" s="92">
        <v>42</v>
      </c>
      <c r="H17" s="92">
        <v>42.5</v>
      </c>
      <c r="I17" s="113"/>
      <c r="J17" s="109"/>
      <c r="K17" s="103">
        <v>-0.3</v>
      </c>
      <c r="L17" s="117" t="s">
        <v>163</v>
      </c>
      <c r="M17" s="117" t="s">
        <v>173</v>
      </c>
      <c r="N17" s="117" t="s">
        <v>173</v>
      </c>
      <c r="O17" s="117" t="s">
        <v>172</v>
      </c>
      <c r="P17" s="114" t="s">
        <v>163</v>
      </c>
      <c r="Q17" s="114" t="s">
        <v>163</v>
      </c>
      <c r="R17" s="114" t="s">
        <v>163</v>
      </c>
      <c r="S17" s="114" t="s">
        <v>267</v>
      </c>
      <c r="T17" s="114" t="s">
        <v>163</v>
      </c>
      <c r="U17" s="114" t="s">
        <v>172</v>
      </c>
      <c r="V17" s="114" t="s">
        <v>163</v>
      </c>
    </row>
    <row r="18" ht="23.1" customHeight="1" spans="1:22">
      <c r="A18" s="91" t="s">
        <v>181</v>
      </c>
      <c r="B18" s="92"/>
      <c r="C18" s="94">
        <v>27.5</v>
      </c>
      <c r="D18" s="94">
        <v>28</v>
      </c>
      <c r="E18" s="95">
        <v>28.5</v>
      </c>
      <c r="F18" s="94">
        <v>29</v>
      </c>
      <c r="G18" s="92">
        <v>29.5</v>
      </c>
      <c r="H18" s="92">
        <v>30.25</v>
      </c>
      <c r="I18" s="113"/>
      <c r="J18" s="109"/>
      <c r="K18" s="103" t="s">
        <v>163</v>
      </c>
      <c r="L18" s="117" t="s">
        <v>165</v>
      </c>
      <c r="M18" s="117" t="s">
        <v>163</v>
      </c>
      <c r="N18" s="117" t="s">
        <v>163</v>
      </c>
      <c r="O18" s="117" t="s">
        <v>165</v>
      </c>
      <c r="P18" s="114" t="s">
        <v>163</v>
      </c>
      <c r="Q18" s="114" t="s">
        <v>165</v>
      </c>
      <c r="R18" s="114" t="s">
        <v>264</v>
      </c>
      <c r="S18" s="114" t="s">
        <v>163</v>
      </c>
      <c r="T18" s="114" t="s">
        <v>163</v>
      </c>
      <c r="U18" s="117" t="s">
        <v>163</v>
      </c>
      <c r="V18" s="117" t="s">
        <v>163</v>
      </c>
    </row>
    <row r="19" ht="23.1" customHeight="1" spans="1:22">
      <c r="A19" s="91" t="s">
        <v>182</v>
      </c>
      <c r="B19" s="92"/>
      <c r="C19" s="94">
        <v>23</v>
      </c>
      <c r="D19" s="94">
        <v>23</v>
      </c>
      <c r="E19" s="95">
        <v>24</v>
      </c>
      <c r="F19" s="94">
        <v>24</v>
      </c>
      <c r="G19" s="92">
        <v>25.5</v>
      </c>
      <c r="H19" s="92">
        <v>25.5</v>
      </c>
      <c r="I19" s="113"/>
      <c r="J19" s="109"/>
      <c r="K19" s="103" t="s">
        <v>163</v>
      </c>
      <c r="L19" s="117" t="s">
        <v>163</v>
      </c>
      <c r="M19" s="117" t="s">
        <v>172</v>
      </c>
      <c r="N19" s="117" t="s">
        <v>163</v>
      </c>
      <c r="O19" s="117" t="s">
        <v>163</v>
      </c>
      <c r="P19" s="114" t="s">
        <v>183</v>
      </c>
      <c r="Q19" s="114" t="s">
        <v>163</v>
      </c>
      <c r="R19" s="114" t="s">
        <v>163</v>
      </c>
      <c r="S19" s="114" t="s">
        <v>183</v>
      </c>
      <c r="T19" s="114" t="s">
        <v>163</v>
      </c>
      <c r="U19" s="117" t="s">
        <v>163</v>
      </c>
      <c r="V19" s="117" t="s">
        <v>163</v>
      </c>
    </row>
    <row r="20" ht="23.1" customHeight="1" spans="1:22">
      <c r="A20" s="91" t="s">
        <v>184</v>
      </c>
      <c r="B20" s="92"/>
      <c r="C20" s="94">
        <v>21</v>
      </c>
      <c r="D20" s="94">
        <v>21</v>
      </c>
      <c r="E20" s="95">
        <v>22</v>
      </c>
      <c r="F20" s="94">
        <v>22</v>
      </c>
      <c r="G20" s="92">
        <v>23.5</v>
      </c>
      <c r="H20" s="92">
        <v>23.5</v>
      </c>
      <c r="I20" s="113"/>
      <c r="J20" s="109"/>
      <c r="K20" s="103" t="s">
        <v>163</v>
      </c>
      <c r="L20" s="117" t="s">
        <v>163</v>
      </c>
      <c r="M20" s="117" t="s">
        <v>163</v>
      </c>
      <c r="N20" s="117" t="s">
        <v>163</v>
      </c>
      <c r="O20" s="117" t="s">
        <v>163</v>
      </c>
      <c r="P20" s="114" t="s">
        <v>163</v>
      </c>
      <c r="Q20" s="114" t="s">
        <v>163</v>
      </c>
      <c r="R20" s="114" t="s">
        <v>163</v>
      </c>
      <c r="S20" s="114" t="s">
        <v>163</v>
      </c>
      <c r="T20" s="114" t="s">
        <v>163</v>
      </c>
      <c r="U20" s="117" t="s">
        <v>163</v>
      </c>
      <c r="V20" s="117" t="s">
        <v>268</v>
      </c>
    </row>
    <row r="21" ht="23.1" customHeight="1" spans="1:22">
      <c r="A21" s="96" t="s">
        <v>185</v>
      </c>
      <c r="B21" s="92"/>
      <c r="C21" s="94">
        <v>15</v>
      </c>
      <c r="D21" s="94">
        <v>15</v>
      </c>
      <c r="E21" s="95">
        <v>16</v>
      </c>
      <c r="F21" s="94">
        <v>16</v>
      </c>
      <c r="G21" s="94">
        <v>17.5</v>
      </c>
      <c r="H21" s="94">
        <v>17.5</v>
      </c>
      <c r="I21" s="120"/>
      <c r="J21" s="109"/>
      <c r="K21" s="103" t="s">
        <v>163</v>
      </c>
      <c r="L21" s="117" t="s">
        <v>163</v>
      </c>
      <c r="M21" s="117" t="s">
        <v>163</v>
      </c>
      <c r="N21" s="117" t="s">
        <v>163</v>
      </c>
      <c r="O21" s="117" t="s">
        <v>163</v>
      </c>
      <c r="P21" s="114" t="s">
        <v>163</v>
      </c>
      <c r="Q21" s="114" t="s">
        <v>163</v>
      </c>
      <c r="R21" s="114" t="s">
        <v>163</v>
      </c>
      <c r="S21" s="114" t="s">
        <v>163</v>
      </c>
      <c r="T21" s="114" t="s">
        <v>163</v>
      </c>
      <c r="U21" s="117" t="s">
        <v>163</v>
      </c>
      <c r="V21" s="117" t="s">
        <v>163</v>
      </c>
    </row>
    <row r="22" ht="23.1" customHeight="1" spans="1:22">
      <c r="A22" s="91" t="s">
        <v>186</v>
      </c>
      <c r="B22" s="92"/>
      <c r="C22" s="92">
        <v>41</v>
      </c>
      <c r="D22" s="92">
        <v>41</v>
      </c>
      <c r="E22" s="93">
        <v>41</v>
      </c>
      <c r="F22" s="92">
        <v>41</v>
      </c>
      <c r="G22" s="92">
        <v>44</v>
      </c>
      <c r="H22" s="97">
        <v>44</v>
      </c>
      <c r="I22" s="113"/>
      <c r="J22" s="109"/>
      <c r="K22" s="103" t="s">
        <v>163</v>
      </c>
      <c r="L22" s="117" t="s">
        <v>163</v>
      </c>
      <c r="M22" s="117" t="s">
        <v>163</v>
      </c>
      <c r="N22" s="117" t="s">
        <v>163</v>
      </c>
      <c r="O22" s="117" t="s">
        <v>163</v>
      </c>
      <c r="P22" s="114" t="s">
        <v>183</v>
      </c>
      <c r="Q22" s="114" t="s">
        <v>163</v>
      </c>
      <c r="R22" s="114" t="s">
        <v>163</v>
      </c>
      <c r="S22" s="114" t="s">
        <v>183</v>
      </c>
      <c r="T22" s="114" t="s">
        <v>163</v>
      </c>
      <c r="U22" s="117" t="s">
        <v>163</v>
      </c>
      <c r="V22" s="117" t="s">
        <v>163</v>
      </c>
    </row>
    <row r="23" ht="15.6" spans="1:22">
      <c r="A23" s="98" t="s">
        <v>124</v>
      </c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>
      <c r="A24" s="67" t="s">
        <v>187</v>
      </c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</row>
    <row r="25" spans="1:2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8" t="s">
        <v>188</v>
      </c>
      <c r="M25" s="121"/>
      <c r="N25" s="122">
        <v>45576</v>
      </c>
      <c r="O25" s="122"/>
      <c r="P25" s="98" t="s">
        <v>189</v>
      </c>
      <c r="Q25" s="98" t="s">
        <v>269</v>
      </c>
      <c r="R25" s="98"/>
      <c r="S25" s="98" t="s">
        <v>190</v>
      </c>
      <c r="U25" s="67" t="s">
        <v>142</v>
      </c>
    </row>
  </sheetData>
  <mergeCells count="26">
    <mergeCell ref="A1:V1"/>
    <mergeCell ref="G2:I2"/>
    <mergeCell ref="K2:M2"/>
    <mergeCell ref="N2:V2"/>
    <mergeCell ref="K3:L3"/>
    <mergeCell ref="M3:N3"/>
    <mergeCell ref="O3:P3"/>
    <mergeCell ref="Q3:R3"/>
    <mergeCell ref="S3:T3"/>
    <mergeCell ref="U3:V3"/>
    <mergeCell ref="K4:L4"/>
    <mergeCell ref="M4:N4"/>
    <mergeCell ref="O4:P4"/>
    <mergeCell ref="Q4:R4"/>
    <mergeCell ref="S4:T4"/>
    <mergeCell ref="U4:V4"/>
    <mergeCell ref="N25:O25"/>
    <mergeCell ref="A3:A5"/>
    <mergeCell ref="B4:B5"/>
    <mergeCell ref="C4:C5"/>
    <mergeCell ref="D4:D5"/>
    <mergeCell ref="E4:E5"/>
    <mergeCell ref="F4:F5"/>
    <mergeCell ref="G4:G5"/>
    <mergeCell ref="H4:H5"/>
    <mergeCell ref="J2:J22"/>
  </mergeCells>
  <printOptions horizontalCentered="1"/>
  <pageMargins left="0.118110236220472" right="0.118110236220472" top="0.15748031496063" bottom="0.0393700787401575" header="0.511811023622047" footer="0.393700787401575"/>
  <pageSetup paperSize="9" scale="74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PageLayoutView="125" workbookViewId="0">
      <selection activeCell="B9" sqref="B9"/>
    </sheetView>
  </sheetViews>
  <sheetFormatPr defaultColWidth="9" defaultRowHeight="15.6"/>
  <cols>
    <col min="1" max="1" width="7" style="3" customWidth="1"/>
    <col min="2" max="2" width="12.125" style="3" customWidth="1"/>
    <col min="3" max="3" width="19.75" style="3" customWidth="1"/>
    <col min="4" max="4" width="9.125" style="3" customWidth="1"/>
    <col min="5" max="5" width="20.375" style="3" customWidth="1"/>
    <col min="6" max="6" width="11.375" style="3" customWidth="1"/>
    <col min="7" max="7" width="8" style="3" customWidth="1"/>
    <col min="8" max="8" width="11.625" style="3" customWidth="1"/>
    <col min="9" max="10" width="10" style="3" customWidth="1"/>
    <col min="11" max="11" width="20.5" style="3" customWidth="1"/>
    <col min="12" max="12" width="10" style="3" customWidth="1"/>
    <col min="13" max="14" width="9.125" style="3" customWidth="1"/>
    <col min="15" max="15" width="10.625" style="3" customWidth="1"/>
    <col min="16" max="16384" width="9" style="3"/>
  </cols>
  <sheetData>
    <row r="1" ht="28.2" spans="1:15">
      <c r="A1" s="4" t="s">
        <v>270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" customHeight="1" spans="1:15">
      <c r="A2" s="5" t="s">
        <v>271</v>
      </c>
      <c r="B2" s="6" t="s">
        <v>272</v>
      </c>
      <c r="C2" s="6" t="s">
        <v>273</v>
      </c>
      <c r="D2" s="6" t="s">
        <v>274</v>
      </c>
      <c r="E2" s="6" t="s">
        <v>275</v>
      </c>
      <c r="F2" s="6" t="s">
        <v>276</v>
      </c>
      <c r="G2" s="6" t="s">
        <v>277</v>
      </c>
      <c r="H2" s="6" t="s">
        <v>278</v>
      </c>
      <c r="I2" s="5" t="s">
        <v>279</v>
      </c>
      <c r="J2" s="5" t="s">
        <v>280</v>
      </c>
      <c r="K2" s="5" t="s">
        <v>281</v>
      </c>
      <c r="L2" s="5" t="s">
        <v>282</v>
      </c>
      <c r="M2" s="5" t="s">
        <v>283</v>
      </c>
      <c r="N2" s="6" t="s">
        <v>284</v>
      </c>
      <c r="O2" s="6" t="s">
        <v>285</v>
      </c>
    </row>
    <row r="3" s="1" customFormat="1" ht="24.95" customHeight="1" spans="1:15">
      <c r="A3" s="5"/>
      <c r="B3" s="8"/>
      <c r="C3" s="8"/>
      <c r="D3" s="8"/>
      <c r="E3" s="8"/>
      <c r="F3" s="8"/>
      <c r="G3" s="8"/>
      <c r="H3" s="8"/>
      <c r="I3" s="5" t="s">
        <v>286</v>
      </c>
      <c r="J3" s="5" t="s">
        <v>286</v>
      </c>
      <c r="K3" s="5" t="s">
        <v>286</v>
      </c>
      <c r="L3" s="5" t="s">
        <v>286</v>
      </c>
      <c r="M3" s="5" t="s">
        <v>286</v>
      </c>
      <c r="N3" s="8"/>
      <c r="O3" s="8"/>
    </row>
    <row r="4" ht="36" customHeight="1" spans="1:15">
      <c r="A4" s="10">
        <v>1</v>
      </c>
      <c r="B4" s="13">
        <v>78040</v>
      </c>
      <c r="C4" s="13" t="s">
        <v>287</v>
      </c>
      <c r="D4" s="13" t="s">
        <v>288</v>
      </c>
      <c r="E4" s="14" t="s">
        <v>289</v>
      </c>
      <c r="F4" s="13" t="s">
        <v>290</v>
      </c>
      <c r="G4" s="15" t="s">
        <v>64</v>
      </c>
      <c r="H4" s="15" t="s">
        <v>291</v>
      </c>
      <c r="I4" s="15">
        <v>3</v>
      </c>
      <c r="J4" s="43">
        <v>2</v>
      </c>
      <c r="K4" s="15"/>
      <c r="L4" s="15"/>
      <c r="M4" s="15">
        <v>2</v>
      </c>
      <c r="N4" s="15">
        <f>SUM(I4:M4)</f>
        <v>7</v>
      </c>
      <c r="O4" s="15" t="s">
        <v>292</v>
      </c>
    </row>
    <row r="5" ht="36" customHeight="1" spans="1:15">
      <c r="A5" s="10">
        <v>2</v>
      </c>
      <c r="B5" s="13">
        <v>78040</v>
      </c>
      <c r="C5" s="13" t="s">
        <v>287</v>
      </c>
      <c r="D5" s="13" t="s">
        <v>288</v>
      </c>
      <c r="E5" s="14" t="s">
        <v>289</v>
      </c>
      <c r="F5" s="13" t="s">
        <v>290</v>
      </c>
      <c r="G5" s="15" t="s">
        <v>64</v>
      </c>
      <c r="H5" s="15" t="s">
        <v>291</v>
      </c>
      <c r="I5" s="15">
        <v>8</v>
      </c>
      <c r="J5" s="43">
        <v>3</v>
      </c>
      <c r="K5" s="15"/>
      <c r="L5" s="15"/>
      <c r="M5" s="15"/>
      <c r="N5" s="15">
        <f t="shared" ref="N5:N14" si="0">SUM(I5:M5)</f>
        <v>11</v>
      </c>
      <c r="O5" s="15" t="s">
        <v>292</v>
      </c>
    </row>
    <row r="6" ht="36" customHeight="1" spans="1:15">
      <c r="A6" s="10">
        <v>3</v>
      </c>
      <c r="B6" s="13">
        <v>78044</v>
      </c>
      <c r="C6" s="13" t="s">
        <v>287</v>
      </c>
      <c r="D6" s="13" t="s">
        <v>288</v>
      </c>
      <c r="E6" s="14" t="s">
        <v>289</v>
      </c>
      <c r="F6" s="13" t="s">
        <v>290</v>
      </c>
      <c r="G6" s="15" t="s">
        <v>64</v>
      </c>
      <c r="H6" s="15" t="s">
        <v>291</v>
      </c>
      <c r="I6" s="15">
        <v>9</v>
      </c>
      <c r="J6" s="43"/>
      <c r="K6" s="15">
        <v>3</v>
      </c>
      <c r="L6" s="15"/>
      <c r="M6" s="15"/>
      <c r="N6" s="15">
        <f t="shared" si="0"/>
        <v>12</v>
      </c>
      <c r="O6" s="15" t="s">
        <v>292</v>
      </c>
    </row>
    <row r="7" ht="36" customHeight="1" spans="1:15">
      <c r="A7" s="10">
        <v>4</v>
      </c>
      <c r="B7" s="13">
        <v>78044</v>
      </c>
      <c r="C7" s="13" t="s">
        <v>287</v>
      </c>
      <c r="D7" s="13" t="s">
        <v>288</v>
      </c>
      <c r="E7" s="14" t="s">
        <v>289</v>
      </c>
      <c r="F7" s="13" t="s">
        <v>290</v>
      </c>
      <c r="G7" s="15" t="s">
        <v>64</v>
      </c>
      <c r="H7" s="15" t="s">
        <v>291</v>
      </c>
      <c r="I7" s="15">
        <v>4</v>
      </c>
      <c r="J7" s="43"/>
      <c r="K7" s="15">
        <v>2</v>
      </c>
      <c r="L7" s="15"/>
      <c r="M7" s="15"/>
      <c r="N7" s="15">
        <f t="shared" si="0"/>
        <v>6</v>
      </c>
      <c r="O7" s="15" t="s">
        <v>292</v>
      </c>
    </row>
    <row r="8" ht="36" customHeight="1" spans="1:15">
      <c r="A8" s="10">
        <v>5</v>
      </c>
      <c r="B8" s="13">
        <v>78048</v>
      </c>
      <c r="C8" s="13" t="s">
        <v>287</v>
      </c>
      <c r="D8" s="14" t="s">
        <v>118</v>
      </c>
      <c r="E8" s="14" t="s">
        <v>289</v>
      </c>
      <c r="F8" s="13" t="s">
        <v>290</v>
      </c>
      <c r="G8" s="15" t="s">
        <v>64</v>
      </c>
      <c r="H8" s="15" t="s">
        <v>291</v>
      </c>
      <c r="I8" s="15">
        <v>4</v>
      </c>
      <c r="J8" s="64">
        <v>3</v>
      </c>
      <c r="K8" s="15"/>
      <c r="L8" s="10"/>
      <c r="M8" s="10"/>
      <c r="N8" s="15">
        <f t="shared" si="0"/>
        <v>7</v>
      </c>
      <c r="O8" s="15" t="s">
        <v>292</v>
      </c>
    </row>
    <row r="9" ht="36" customHeight="1" spans="1:15">
      <c r="A9" s="10">
        <v>6</v>
      </c>
      <c r="B9" s="13">
        <v>78048</v>
      </c>
      <c r="C9" s="13" t="s">
        <v>287</v>
      </c>
      <c r="D9" s="14" t="s">
        <v>118</v>
      </c>
      <c r="E9" s="14" t="s">
        <v>289</v>
      </c>
      <c r="F9" s="13" t="s">
        <v>290</v>
      </c>
      <c r="G9" s="15" t="s">
        <v>64</v>
      </c>
      <c r="H9" s="15" t="s">
        <v>291</v>
      </c>
      <c r="I9" s="15">
        <v>2</v>
      </c>
      <c r="J9" s="43">
        <v>6</v>
      </c>
      <c r="K9" s="15"/>
      <c r="L9" s="10"/>
      <c r="M9" s="10"/>
      <c r="N9" s="15">
        <f t="shared" si="0"/>
        <v>8</v>
      </c>
      <c r="O9" s="15" t="s">
        <v>292</v>
      </c>
    </row>
    <row r="10" ht="36" customHeight="1" spans="1:15">
      <c r="A10" s="10">
        <v>7</v>
      </c>
      <c r="B10" s="13">
        <v>78049</v>
      </c>
      <c r="C10" s="13" t="s">
        <v>287</v>
      </c>
      <c r="D10" s="14" t="s">
        <v>118</v>
      </c>
      <c r="E10" s="14" t="s">
        <v>289</v>
      </c>
      <c r="F10" s="13" t="s">
        <v>290</v>
      </c>
      <c r="G10" s="15" t="s">
        <v>64</v>
      </c>
      <c r="H10" s="15" t="s">
        <v>291</v>
      </c>
      <c r="I10" s="15"/>
      <c r="J10" s="43">
        <v>3</v>
      </c>
      <c r="K10" s="15">
        <v>2</v>
      </c>
      <c r="L10" s="10"/>
      <c r="M10" s="10">
        <v>1</v>
      </c>
      <c r="N10" s="15">
        <f t="shared" si="0"/>
        <v>6</v>
      </c>
      <c r="O10" s="15" t="s">
        <v>292</v>
      </c>
    </row>
    <row r="11" ht="36" customHeight="1" spans="1:15">
      <c r="A11" s="10">
        <v>8</v>
      </c>
      <c r="B11" s="13">
        <v>78049</v>
      </c>
      <c r="C11" s="13" t="s">
        <v>287</v>
      </c>
      <c r="D11" s="14" t="s">
        <v>118</v>
      </c>
      <c r="E11" s="14" t="s">
        <v>289</v>
      </c>
      <c r="F11" s="13" t="s">
        <v>290</v>
      </c>
      <c r="G11" s="15" t="s">
        <v>64</v>
      </c>
      <c r="H11" s="15" t="s">
        <v>291</v>
      </c>
      <c r="I11" s="15">
        <v>4</v>
      </c>
      <c r="J11" s="43">
        <v>2</v>
      </c>
      <c r="K11" s="15">
        <v>1</v>
      </c>
      <c r="L11" s="10"/>
      <c r="M11" s="10"/>
      <c r="N11" s="15">
        <f t="shared" si="0"/>
        <v>7</v>
      </c>
      <c r="O11" s="15" t="s">
        <v>292</v>
      </c>
    </row>
    <row r="12" ht="36" customHeight="1" spans="1:15">
      <c r="A12" s="10">
        <v>9</v>
      </c>
      <c r="B12" s="13">
        <v>1</v>
      </c>
      <c r="C12" s="14" t="s">
        <v>293</v>
      </c>
      <c r="D12" s="14" t="s">
        <v>118</v>
      </c>
      <c r="E12" s="14" t="s">
        <v>289</v>
      </c>
      <c r="F12" s="13" t="s">
        <v>294</v>
      </c>
      <c r="G12" s="15" t="s">
        <v>64</v>
      </c>
      <c r="H12" s="15" t="s">
        <v>291</v>
      </c>
      <c r="I12" s="15"/>
      <c r="J12" s="43">
        <v>4</v>
      </c>
      <c r="K12" s="15"/>
      <c r="L12" s="10"/>
      <c r="M12" s="10"/>
      <c r="N12" s="15">
        <f t="shared" si="0"/>
        <v>4</v>
      </c>
      <c r="O12" s="15" t="s">
        <v>292</v>
      </c>
    </row>
    <row r="13" ht="36" customHeight="1" spans="1:15">
      <c r="A13" s="10">
        <v>10</v>
      </c>
      <c r="B13" s="13">
        <v>1</v>
      </c>
      <c r="C13" s="14" t="s">
        <v>293</v>
      </c>
      <c r="D13" s="14" t="s">
        <v>118</v>
      </c>
      <c r="E13" s="14" t="s">
        <v>289</v>
      </c>
      <c r="F13" s="13" t="s">
        <v>294</v>
      </c>
      <c r="G13" s="15" t="s">
        <v>64</v>
      </c>
      <c r="H13" s="15" t="s">
        <v>291</v>
      </c>
      <c r="I13" s="15"/>
      <c r="J13" s="43">
        <v>8</v>
      </c>
      <c r="K13" s="15"/>
      <c r="L13" s="10">
        <v>16</v>
      </c>
      <c r="M13" s="10"/>
      <c r="N13" s="15">
        <f t="shared" si="0"/>
        <v>24</v>
      </c>
      <c r="O13" s="15" t="s">
        <v>292</v>
      </c>
    </row>
    <row r="14" ht="36" customHeight="1" spans="1:15">
      <c r="A14" s="10">
        <v>11</v>
      </c>
      <c r="B14" s="13">
        <v>1</v>
      </c>
      <c r="C14" s="14" t="s">
        <v>293</v>
      </c>
      <c r="D14" s="14" t="s">
        <v>118</v>
      </c>
      <c r="E14" s="14" t="s">
        <v>289</v>
      </c>
      <c r="F14" s="13" t="s">
        <v>294</v>
      </c>
      <c r="G14" s="15" t="s">
        <v>64</v>
      </c>
      <c r="H14" s="15" t="s">
        <v>291</v>
      </c>
      <c r="I14" s="15">
        <v>1</v>
      </c>
      <c r="J14" s="43">
        <v>4</v>
      </c>
      <c r="K14" s="15"/>
      <c r="L14" s="10"/>
      <c r="M14" s="10"/>
      <c r="N14" s="15">
        <f t="shared" si="0"/>
        <v>5</v>
      </c>
      <c r="O14" s="15" t="s">
        <v>292</v>
      </c>
    </row>
    <row r="15" s="58" customFormat="1" ht="17.4" spans="1:15">
      <c r="A15" s="59" t="s">
        <v>295</v>
      </c>
      <c r="B15" s="60"/>
      <c r="C15" s="60"/>
      <c r="D15" s="61"/>
      <c r="E15" s="62"/>
      <c r="F15" s="63"/>
      <c r="G15" s="63"/>
      <c r="H15" s="63"/>
      <c r="I15" s="65"/>
      <c r="J15" s="59" t="s">
        <v>296</v>
      </c>
      <c r="K15" s="60"/>
      <c r="L15" s="60"/>
      <c r="M15" s="61"/>
      <c r="N15" s="60"/>
      <c r="O15" s="66"/>
    </row>
    <row r="16" ht="48.95" customHeight="1" spans="1:15">
      <c r="A16" s="20" t="s">
        <v>297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2019</cp:lastModifiedBy>
  <dcterms:created xsi:type="dcterms:W3CDTF">2020-03-11T01:34:00Z</dcterms:created>
  <cp:lastPrinted>2024-09-09T02:19:00Z</cp:lastPrinted>
  <dcterms:modified xsi:type="dcterms:W3CDTF">2024-10-14T02:02:02Z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A426B372A72D460893412A41E94121F9_13</vt:lpwstr>
  </property>
  <property fmtid="{D5CDD505-2E9C-101B-9397-08002B2CF9AE}" pid="3" name="KSOProductBuildVer">
    <vt:lpwstr>2052-12.1.0.18276</vt:lpwstr>
  </property>
</Properties>
</file>