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30" firstSheet="1" activeTab="8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洗水后尺寸" sheetId="16" r:id="rId7"/>
    <sheet name="尾期" sheetId="5" r:id="rId8"/>
    <sheet name="尾期尺寸表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CELL_RANGE">#REF!</definedName>
  </definedNames>
  <calcPr calcId="144525" concurrentCalc="0"/>
</workbook>
</file>

<file path=xl/sharedStrings.xml><?xml version="1.0" encoding="utf-8"?>
<sst xmlns="http://schemas.openxmlformats.org/spreadsheetml/2006/main" count="951" uniqueCount="368">
  <si>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</si>
  <si>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</si>
  <si>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</si>
  <si>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</si>
  <si>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</si>
  <si>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</si>
  <si>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</si>
  <si>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</si>
  <si>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</si>
  <si>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</si>
  <si>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</si>
  <si>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</si>
  <si>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</si>
  <si>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</si>
  <si>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</si>
  <si>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</si>
  <si>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</si>
  <si>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</si>
  <si>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</si>
  <si>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</si>
  <si>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</si>
  <si>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</si>
  <si>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</si>
  <si>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</si>
  <si>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</si>
  <si>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</si>
  <si>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</si>
  <si>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</si>
  <si>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</si>
  <si>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</si>
  <si>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</si>
  <si>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</si>
  <si>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</si>
  <si>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</si>
  <si>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</si>
  <si>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</si>
  <si>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</si>
  <si>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</si>
  <si>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</si>
  <si>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</si>
  <si>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</si>
  <si>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</si>
  <si>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</si>
  <si>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</si>
  <si>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</si>
  <si>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</si>
  <si>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</si>
  <si>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</si>
  <si>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</si>
  <si>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</si>
  <si>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</si>
  <si>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</si>
  <si>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</si>
  <si>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佛山市源莱美纺织服饰有限公司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</si>
  <si>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</si>
  <si>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</si>
  <si>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</si>
  <si>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</si>
  <si>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</si>
  <si>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</si>
  <si>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TAJJAL82550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</si>
  <si>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</si>
  <si>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</si>
  <si>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</si>
  <si>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</si>
  <si>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</si>
  <si>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</si>
  <si>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</si>
  <si>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</si>
  <si>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</si>
  <si>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</si>
  <si>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</si>
  <si>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</si>
  <si>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</si>
  <si>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</si>
  <si>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</si>
  <si>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</si>
  <si>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</si>
  <si>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</si>
  <si>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</si>
  <si>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</si>
  <si>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</si>
  <si>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</si>
  <si>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</si>
  <si>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</si>
  <si>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</si>
  <si>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</si>
  <si>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</si>
  <si>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</si>
  <si>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</si>
  <si>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</si>
  <si>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</si>
  <si>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</si>
  <si>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</si>
  <si>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</si>
  <si>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</si>
  <si>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</si>
  <si>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</si>
  <si>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</si>
  <si>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</si>
  <si>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</si>
  <si>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</si>
  <si>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 xml:space="preserve">  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</si>
  <si>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</si>
  <si>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</si>
  <si>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</si>
  <si>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</si>
  <si>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</si>
  <si>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</si>
  <si>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</si>
  <si>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</si>
  <si>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</si>
  <si>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</si>
  <si>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</si>
  <si>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</si>
  <si>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</si>
  <si>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微光绿</t>
  </si>
  <si>
    <t>薄藤紫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</si>
  <si>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</si>
  <si>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薄藤紫10件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</si>
  <si>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</si>
  <si>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</si>
  <si>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</si>
  <si>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</si>
  <si>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</si>
  <si>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1、冚脚起扭大货要改善</t>
  </si>
  <si>
    <t>2、门襟底座白色外露大货注意</t>
  </si>
  <si>
    <t>3、上袖不均起皱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</si>
  <si>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</si>
  <si>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</si>
  <si>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</si>
  <si>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</si>
  <si>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</si>
  <si>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</si>
  <si>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</si>
  <si>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</si>
  <si>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</si>
  <si>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周志刚</t>
  </si>
  <si>
    <t>查验时间</t>
  </si>
  <si>
    <t>工厂负责人</t>
  </si>
  <si>
    <t>陈涛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</si>
  <si>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</si>
  <si>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</si>
  <si>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</si>
  <si>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</si>
  <si>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</si>
  <si>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</si>
  <si>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</si>
  <si>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+1</t>
  </si>
  <si>
    <t>胸围</t>
  </si>
  <si>
    <t>腰围</t>
  </si>
  <si>
    <t>+0</t>
  </si>
  <si>
    <t>摆围</t>
  </si>
  <si>
    <t>肩宽</t>
  </si>
  <si>
    <t>夹圈</t>
  </si>
  <si>
    <t>袖长</t>
  </si>
  <si>
    <t>袖肥/2</t>
  </si>
  <si>
    <t>+0.4</t>
  </si>
  <si>
    <t>袖口/2</t>
  </si>
  <si>
    <t>领围</t>
  </si>
  <si>
    <t>扁机领长</t>
  </si>
  <si>
    <t>门筒长</t>
  </si>
  <si>
    <t>扁机袖口高</t>
  </si>
  <si>
    <t>大货首件</t>
  </si>
  <si>
    <t>筒宽</t>
  </si>
  <si>
    <t xml:space="preserve">     初期请洗测2-3件，有问题的另加测量数量。</t>
  </si>
  <si>
    <t>验货时间：4/19</t>
  </si>
  <si>
    <t>跟单QC:周志刚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</si>
  <si>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</si>
  <si>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</si>
  <si>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</si>
  <si>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</si>
  <si>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</si>
  <si>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</si>
  <si>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</si>
  <si>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</si>
  <si>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</si>
  <si>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</si>
  <si>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微光绿；每码10件</t>
  </si>
  <si>
    <t>冰紫色；每码10件</t>
  </si>
  <si>
    <t>【耐水洗测试】：耐洗水测试明细（要求齐色、齐号）</t>
  </si>
  <si>
    <t>微光绿；每码2件</t>
  </si>
  <si>
    <t>薄藤紫；每码2件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</si>
  <si>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</si>
  <si>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</si>
  <si>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1、线头清理不干净2件</t>
  </si>
  <si>
    <t>2、门襟整烫不平1件</t>
  </si>
  <si>
    <t>3、下摆整烫不齐2件</t>
  </si>
  <si>
    <t>4、门襟露底1件</t>
  </si>
  <si>
    <t>【整改的严重缺陷及整改复核时间】</t>
  </si>
  <si>
    <t>微光绿/薄藤紫</t>
  </si>
  <si>
    <t>+1+0.5</t>
  </si>
  <si>
    <t>+0.5+0.5</t>
  </si>
  <si>
    <t>+1+1</t>
  </si>
  <si>
    <t>-0.5-0.5</t>
  </si>
  <si>
    <t>+0-0.5</t>
  </si>
  <si>
    <t>-1-0.8</t>
  </si>
  <si>
    <t>-1-1</t>
  </si>
  <si>
    <t>-1.3-1.2</t>
  </si>
  <si>
    <t>-1-1.2</t>
  </si>
  <si>
    <t>-0.6-1</t>
  </si>
  <si>
    <t>-1.1-1</t>
  </si>
  <si>
    <t>+0-0.2</t>
  </si>
  <si>
    <t>-1-0.5</t>
  </si>
  <si>
    <t>-1.2-1</t>
  </si>
  <si>
    <t>-0.5-3</t>
  </si>
  <si>
    <t>-0.3-0.5</t>
  </si>
  <si>
    <t>-0.7-0.6</t>
  </si>
  <si>
    <t>-0.5-0.6</t>
  </si>
  <si>
    <t>+0+0.5</t>
  </si>
  <si>
    <t>+0.3+0.2</t>
  </si>
  <si>
    <t>+0.5+0.3</t>
  </si>
  <si>
    <t>+0+0</t>
  </si>
  <si>
    <t>+0.2+0.3</t>
  </si>
  <si>
    <t>-0.4+0</t>
  </si>
  <si>
    <t>-0.3-0.4</t>
  </si>
  <si>
    <t>-0.3-0.2</t>
  </si>
  <si>
    <t>验货时间：4/22</t>
  </si>
  <si>
    <t>+0.6+0.5</t>
  </si>
  <si>
    <t>-1-0.6</t>
  </si>
  <si>
    <t>-1.1-1.2</t>
  </si>
  <si>
    <t>-0.5-0.3</t>
  </si>
  <si>
    <t>-0.5+0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</si>
  <si>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</si>
  <si>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</si>
  <si>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</si>
  <si>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</si>
  <si>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</si>
  <si>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</si>
  <si>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</si>
  <si>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</si>
  <si>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</si>
  <si>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</si>
  <si>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</si>
  <si>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</si>
  <si>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</si>
  <si>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</si>
  <si>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</si>
  <si>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</si>
  <si>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</si>
  <si>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</si>
  <si>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</si>
  <si>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</si>
  <si>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</si>
  <si>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</si>
  <si>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</si>
  <si>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</si>
  <si>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</si>
  <si>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</si>
  <si>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</si>
  <si>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</si>
  <si>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</si>
  <si>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</si>
  <si>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</si>
  <si>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</si>
  <si>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</si>
  <si>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</si>
  <si>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</si>
  <si>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</si>
  <si>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</si>
  <si>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</si>
  <si>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微光绿；S/20件、M/20件、L/20件、XL/20件、XXL/20件</t>
  </si>
  <si>
    <t>薄藤紫；S/20件、M/20件、L/20件、XL/20件、XXL/20件</t>
  </si>
  <si>
    <t>情况说明：</t>
  </si>
  <si>
    <t xml:space="preserve">【问题点描述】  </t>
  </si>
  <si>
    <t>1、前门襟露底2件</t>
  </si>
  <si>
    <t>2、线头未清理干净2件</t>
  </si>
  <si>
    <t>3、袖笼不圆顺起皱1件</t>
  </si>
  <si>
    <t>4、下摆不齐2件</t>
  </si>
  <si>
    <t>5、脏污1件</t>
  </si>
  <si>
    <t>6、侧骨洗水唛没烫平1件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</si>
  <si>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</si>
  <si>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</si>
  <si>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</si>
  <si>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</si>
  <si>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</si>
  <si>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</si>
  <si>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尾期验货，抽验200件，不良品数量在可接受范围内，。允许出货</t>
  </si>
  <si>
    <t>抽验过程中出现的不良品。已经改正，可以出货</t>
  </si>
  <si>
    <t>服装QC部门</t>
  </si>
  <si>
    <t>检验人</t>
  </si>
  <si>
    <t>+0.5-0.5</t>
  </si>
  <si>
    <t>+0-0.6</t>
  </si>
  <si>
    <t>-0.5-0.7</t>
  </si>
  <si>
    <t>-1-1.1</t>
  </si>
  <si>
    <t>-0.5-1.2</t>
  </si>
  <si>
    <t>-0.3+0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</si>
  <si>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</si>
  <si>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</si>
  <si>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</si>
  <si>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</si>
  <si>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</si>
  <si>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</si>
  <si>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</si>
  <si>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</si>
  <si>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</si>
  <si>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</si>
  <si>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</si>
  <si>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</si>
  <si>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</si>
  <si>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</si>
  <si>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</si>
  <si>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</si>
  <si>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</si>
  <si>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冰氧酷珠地</t>
  </si>
  <si>
    <t>源莱美</t>
  </si>
  <si>
    <t>YES</t>
  </si>
  <si>
    <t>制表时间：2024年3月20日</t>
  </si>
  <si>
    <t>测试人签名：周志刚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</si>
  <si>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</si>
  <si>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</si>
  <si>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</si>
  <si>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</si>
  <si>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</si>
  <si>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</si>
  <si>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</si>
  <si>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</si>
  <si>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</si>
  <si>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</si>
  <si>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</si>
  <si>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</si>
  <si>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</si>
  <si>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</si>
  <si>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</si>
  <si>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</si>
  <si>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</si>
  <si>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</si>
  <si>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</si>
  <si>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</si>
  <si>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</si>
  <si>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</si>
  <si>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</si>
  <si>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</si>
  <si>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</si>
  <si>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</si>
  <si>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</si>
  <si>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</si>
  <si>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</si>
  <si>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</si>
  <si>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</si>
  <si>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</si>
  <si>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</si>
  <si>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</si>
  <si>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</si>
  <si>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</si>
  <si>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</si>
  <si>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</si>
  <si>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</si>
  <si>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</si>
  <si>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</si>
  <si>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</si>
  <si>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</si>
  <si>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</si>
  <si>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</si>
  <si>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</si>
  <si>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门筒</t>
  </si>
  <si>
    <t>印花</t>
  </si>
  <si>
    <t>未脱色</t>
  </si>
  <si>
    <t>后领下</t>
  </si>
  <si>
    <t>热转印</t>
  </si>
  <si>
    <t>未掉落</t>
  </si>
  <si>
    <t>制表时间：2024年3月28日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</si>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</sst>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9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7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13" borderId="79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0" applyNumberFormat="0" applyFill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8" fillId="0" borderId="81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4" fillId="17" borderId="82" applyNumberFormat="0" applyAlignment="0" applyProtection="0">
      <alignment vertical="center"/>
    </xf>
    <xf numFmtId="0" fontId="45" fillId="17" borderId="78" applyNumberFormat="0" applyAlignment="0" applyProtection="0">
      <alignment vertical="center"/>
    </xf>
    <xf numFmtId="0" fontId="46" fillId="18" borderId="83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7" fillId="0" borderId="84" applyNumberFormat="0" applyFill="0" applyAlignment="0" applyProtection="0">
      <alignment vertical="center"/>
    </xf>
    <xf numFmtId="0" fontId="48" fillId="0" borderId="85" applyNumberFormat="0" applyFill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9" fillId="0" borderId="0">
      <alignment vertical="center"/>
    </xf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3" borderId="0" xfId="51" applyFont="1" applyFill="1" applyBorder="1" applyAlignment="1">
      <alignment horizontal="center"/>
    </xf>
    <xf numFmtId="0" fontId="12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2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2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0" borderId="1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2" fillId="3" borderId="13" xfId="51" applyFont="1" applyFill="1" applyBorder="1" applyAlignment="1">
      <alignment horizontal="center"/>
    </xf>
    <xf numFmtId="0" fontId="11" fillId="3" borderId="0" xfId="51" applyFont="1" applyFill="1"/>
    <xf numFmtId="0" fontId="12" fillId="3" borderId="0" xfId="51" applyFont="1" applyFill="1"/>
    <xf numFmtId="0" fontId="0" fillId="3" borderId="0" xfId="52" applyFont="1" applyFill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2" fillId="3" borderId="14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15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2" fillId="3" borderId="15" xfId="52" applyNumberFormat="1" applyFont="1" applyFill="1" applyBorder="1" applyAlignment="1">
      <alignment horizontal="center" vertical="center"/>
    </xf>
    <xf numFmtId="49" fontId="12" fillId="3" borderId="13" xfId="51" applyNumberFormat="1" applyFont="1" applyFill="1" applyBorder="1" applyAlignment="1">
      <alignment horizontal="center"/>
    </xf>
    <xf numFmtId="49" fontId="12" fillId="3" borderId="13" xfId="52" applyNumberFormat="1" applyFont="1" applyFill="1" applyBorder="1" applyAlignment="1">
      <alignment horizontal="center" vertical="center"/>
    </xf>
    <xf numFmtId="49" fontId="12" fillId="3" borderId="16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8" fillId="0" borderId="0" xfId="50" applyFill="1" applyAlignment="1">
      <alignment horizontal="left" vertical="center"/>
    </xf>
    <xf numFmtId="0" fontId="19" fillId="0" borderId="17" xfId="50" applyFont="1" applyFill="1" applyBorder="1" applyAlignment="1">
      <alignment horizontal="center" vertical="top"/>
    </xf>
    <xf numFmtId="0" fontId="20" fillId="0" borderId="18" xfId="50" applyFont="1" applyFill="1" applyBorder="1" applyAlignment="1">
      <alignment horizontal="left" vertical="center"/>
    </xf>
    <xf numFmtId="0" fontId="14" fillId="0" borderId="19" xfId="50" applyFont="1" applyFill="1" applyBorder="1" applyAlignment="1">
      <alignment horizontal="center" vertical="center"/>
    </xf>
    <xf numFmtId="0" fontId="20" fillId="0" borderId="19" xfId="50" applyFont="1" applyFill="1" applyBorder="1" applyAlignment="1">
      <alignment horizontal="center" vertical="center"/>
    </xf>
    <xf numFmtId="0" fontId="8" fillId="0" borderId="19" xfId="50" applyFont="1" applyFill="1" applyBorder="1" applyAlignment="1">
      <alignment vertical="center"/>
    </xf>
    <xf numFmtId="0" fontId="20" fillId="0" borderId="19" xfId="50" applyFont="1" applyFill="1" applyBorder="1" applyAlignment="1">
      <alignment vertical="center"/>
    </xf>
    <xf numFmtId="0" fontId="8" fillId="0" borderId="19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vertical="center"/>
    </xf>
    <xf numFmtId="0" fontId="14" fillId="0" borderId="21" xfId="50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vertical="center"/>
    </xf>
    <xf numFmtId="58" fontId="8" fillId="0" borderId="21" xfId="50" applyNumberFormat="1" applyFont="1" applyFill="1" applyBorder="1" applyAlignment="1">
      <alignment horizontal="center" vertical="center"/>
    </xf>
    <xf numFmtId="0" fontId="8" fillId="0" borderId="21" xfId="50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vertical="center"/>
    </xf>
    <xf numFmtId="0" fontId="14" fillId="0" borderId="23" xfId="50" applyFont="1" applyFill="1" applyBorder="1" applyAlignment="1">
      <alignment horizontal="center" vertical="center"/>
    </xf>
    <xf numFmtId="0" fontId="20" fillId="0" borderId="23" xfId="50" applyFont="1" applyFill="1" applyBorder="1" applyAlignment="1">
      <alignment vertical="center"/>
    </xf>
    <xf numFmtId="0" fontId="8" fillId="0" borderId="23" xfId="50" applyFont="1" applyFill="1" applyBorder="1" applyAlignment="1">
      <alignment vertical="center"/>
    </xf>
    <xf numFmtId="0" fontId="8" fillId="0" borderId="23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8" fillId="0" borderId="0" xfId="50" applyFont="1" applyFill="1" applyBorder="1" applyAlignment="1">
      <alignment vertical="center"/>
    </xf>
    <xf numFmtId="0" fontId="8" fillId="0" borderId="0" xfId="50" applyFont="1" applyFill="1" applyAlignment="1">
      <alignment horizontal="left" vertical="center"/>
    </xf>
    <xf numFmtId="0" fontId="20" fillId="0" borderId="18" xfId="50" applyFont="1" applyFill="1" applyBorder="1" applyAlignment="1">
      <alignment vertical="center"/>
    </xf>
    <xf numFmtId="0" fontId="8" fillId="0" borderId="24" xfId="50" applyFont="1" applyFill="1" applyBorder="1" applyAlignment="1">
      <alignment horizontal="center" vertical="center"/>
    </xf>
    <xf numFmtId="0" fontId="8" fillId="0" borderId="25" xfId="50" applyFont="1" applyFill="1" applyBorder="1" applyAlignment="1">
      <alignment horizontal="center" vertical="center"/>
    </xf>
    <xf numFmtId="0" fontId="8" fillId="0" borderId="21" xfId="50" applyFont="1" applyFill="1" applyBorder="1" applyAlignment="1">
      <alignment horizontal="left" vertical="center"/>
    </xf>
    <xf numFmtId="0" fontId="8" fillId="0" borderId="21" xfId="50" applyFont="1" applyFill="1" applyBorder="1" applyAlignment="1">
      <alignment vertical="center"/>
    </xf>
    <xf numFmtId="0" fontId="8" fillId="0" borderId="26" xfId="50" applyFont="1" applyFill="1" applyBorder="1" applyAlignment="1">
      <alignment horizontal="center" vertical="center"/>
    </xf>
    <xf numFmtId="0" fontId="8" fillId="0" borderId="27" xfId="50" applyFont="1" applyFill="1" applyBorder="1" applyAlignment="1">
      <alignment horizontal="center" vertical="center"/>
    </xf>
    <xf numFmtId="0" fontId="13" fillId="0" borderId="28" xfId="50" applyFont="1" applyFill="1" applyBorder="1" applyAlignment="1">
      <alignment horizontal="left" vertical="center"/>
    </xf>
    <xf numFmtId="0" fontId="13" fillId="0" borderId="27" xfId="50" applyFont="1" applyFill="1" applyBorder="1" applyAlignment="1">
      <alignment horizontal="left" vertical="center"/>
    </xf>
    <xf numFmtId="0" fontId="8" fillId="0" borderId="0" xfId="50" applyFont="1" applyFill="1" applyBorder="1" applyAlignment="1">
      <alignment horizontal="left" vertical="center"/>
    </xf>
    <xf numFmtId="0" fontId="20" fillId="0" borderId="19" xfId="50" applyFont="1" applyFill="1" applyBorder="1" applyAlignment="1">
      <alignment horizontal="left" vertical="center"/>
    </xf>
    <xf numFmtId="0" fontId="8" fillId="0" borderId="20" xfId="50" applyFont="1" applyFill="1" applyBorder="1" applyAlignment="1">
      <alignment horizontal="left" vertical="center"/>
    </xf>
    <xf numFmtId="0" fontId="8" fillId="0" borderId="28" xfId="50" applyFont="1" applyFill="1" applyBorder="1" applyAlignment="1">
      <alignment horizontal="left" vertical="center"/>
    </xf>
    <xf numFmtId="0" fontId="8" fillId="0" borderId="27" xfId="50" applyFont="1" applyFill="1" applyBorder="1" applyAlignment="1">
      <alignment horizontal="left" vertical="center"/>
    </xf>
    <xf numFmtId="0" fontId="8" fillId="0" borderId="20" xfId="50" applyFont="1" applyFill="1" applyBorder="1" applyAlignment="1">
      <alignment horizontal="left" vertical="center" wrapText="1"/>
    </xf>
    <xf numFmtId="0" fontId="8" fillId="0" borderId="21" xfId="50" applyFont="1" applyFill="1" applyBorder="1" applyAlignment="1">
      <alignment horizontal="left" vertical="center" wrapText="1"/>
    </xf>
    <xf numFmtId="0" fontId="20" fillId="0" borderId="22" xfId="50" applyFont="1" applyFill="1" applyBorder="1" applyAlignment="1">
      <alignment horizontal="left" vertical="center"/>
    </xf>
    <xf numFmtId="0" fontId="18" fillId="0" borderId="23" xfId="50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25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8" fillId="0" borderId="31" xfId="50" applyFont="1" applyFill="1" applyBorder="1" applyAlignment="1">
      <alignment horizontal="left" vertical="center"/>
    </xf>
    <xf numFmtId="0" fontId="8" fillId="0" borderId="32" xfId="50" applyFont="1" applyFill="1" applyBorder="1" applyAlignment="1">
      <alignment horizontal="left" vertical="center"/>
    </xf>
    <xf numFmtId="0" fontId="13" fillId="0" borderId="18" xfId="50" applyFont="1" applyFill="1" applyBorder="1" applyAlignment="1">
      <alignment horizontal="left" vertical="center"/>
    </xf>
    <xf numFmtId="0" fontId="13" fillId="0" borderId="19" xfId="50" applyFont="1" applyFill="1" applyBorder="1" applyAlignment="1">
      <alignment horizontal="left" vertical="center"/>
    </xf>
    <xf numFmtId="0" fontId="20" fillId="0" borderId="26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8" fillId="0" borderId="23" xfId="50" applyFont="1" applyFill="1" applyBorder="1" applyAlignment="1">
      <alignment horizontal="center" vertical="center"/>
    </xf>
    <xf numFmtId="58" fontId="8" fillId="0" borderId="23" xfId="50" applyNumberFormat="1" applyFont="1" applyFill="1" applyBorder="1" applyAlignment="1">
      <alignment vertical="center"/>
    </xf>
    <xf numFmtId="0" fontId="20" fillId="0" borderId="23" xfId="50" applyFont="1" applyFill="1" applyBorder="1" applyAlignment="1">
      <alignment horizontal="center" vertical="center"/>
    </xf>
    <xf numFmtId="0" fontId="8" fillId="0" borderId="3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8" fillId="0" borderId="35" xfId="50" applyFont="1" applyFill="1" applyBorder="1" applyAlignment="1">
      <alignment horizontal="left" vertical="center"/>
    </xf>
    <xf numFmtId="0" fontId="8" fillId="0" borderId="36" xfId="50" applyFont="1" applyFill="1" applyBorder="1" applyAlignment="1">
      <alignment horizontal="left" vertical="center"/>
    </xf>
    <xf numFmtId="0" fontId="8" fillId="0" borderId="37" xfId="50" applyFont="1" applyFill="1" applyBorder="1" applyAlignment="1">
      <alignment horizontal="center" vertical="center"/>
    </xf>
    <xf numFmtId="0" fontId="8" fillId="0" borderId="38" xfId="50" applyFont="1" applyFill="1" applyBorder="1" applyAlignment="1">
      <alignment horizontal="center" vertical="center"/>
    </xf>
    <xf numFmtId="0" fontId="13" fillId="0" borderId="38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8" fillId="0" borderId="38" xfId="50" applyFont="1" applyFill="1" applyBorder="1" applyAlignment="1">
      <alignment horizontal="left" vertical="center"/>
    </xf>
    <xf numFmtId="0" fontId="8" fillId="0" borderId="35" xfId="50" applyFont="1" applyFill="1" applyBorder="1" applyAlignment="1">
      <alignment horizontal="left" vertical="center" wrapText="1"/>
    </xf>
    <xf numFmtId="0" fontId="18" fillId="0" borderId="36" xfId="50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8" fillId="0" borderId="39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8" fillId="0" borderId="36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8" fillId="0" borderId="0" xfId="50" applyFont="1" applyAlignment="1">
      <alignment horizontal="left" vertical="center"/>
    </xf>
    <xf numFmtId="0" fontId="22" fillId="0" borderId="17" xfId="50" applyFont="1" applyBorder="1" applyAlignment="1">
      <alignment horizontal="center" vertical="top"/>
    </xf>
    <xf numFmtId="0" fontId="21" fillId="0" borderId="40" xfId="50" applyFont="1" applyBorder="1" applyAlignment="1">
      <alignment horizontal="left" vertical="center"/>
    </xf>
    <xf numFmtId="0" fontId="14" fillId="0" borderId="41" xfId="50" applyFont="1" applyBorder="1" applyAlignment="1">
      <alignment horizontal="center" vertical="center"/>
    </xf>
    <xf numFmtId="0" fontId="21" fillId="0" borderId="41" xfId="50" applyFont="1" applyBorder="1" applyAlignment="1">
      <alignment horizontal="center" vertical="center"/>
    </xf>
    <xf numFmtId="0" fontId="23" fillId="0" borderId="41" xfId="50" applyFont="1" applyBorder="1" applyAlignment="1">
      <alignment horizontal="center" vertical="center"/>
    </xf>
    <xf numFmtId="0" fontId="13" fillId="0" borderId="41" xfId="50" applyFont="1" applyBorder="1" applyAlignment="1">
      <alignment horizontal="left" vertical="center"/>
    </xf>
    <xf numFmtId="0" fontId="13" fillId="0" borderId="18" xfId="50" applyFont="1" applyBorder="1" applyAlignment="1">
      <alignment horizontal="center" vertical="center"/>
    </xf>
    <xf numFmtId="0" fontId="13" fillId="0" borderId="19" xfId="50" applyFont="1" applyBorder="1" applyAlignment="1">
      <alignment horizontal="center" vertical="center"/>
    </xf>
    <xf numFmtId="0" fontId="13" fillId="0" borderId="34" xfId="50" applyFont="1" applyBorder="1" applyAlignment="1">
      <alignment horizontal="center" vertical="center"/>
    </xf>
    <xf numFmtId="0" fontId="21" fillId="0" borderId="18" xfId="50" applyFont="1" applyBorder="1" applyAlignment="1">
      <alignment horizontal="center" vertical="center"/>
    </xf>
    <xf numFmtId="0" fontId="21" fillId="0" borderId="19" xfId="50" applyFont="1" applyBorder="1" applyAlignment="1">
      <alignment horizontal="center" vertical="center"/>
    </xf>
    <xf numFmtId="0" fontId="21" fillId="0" borderId="34" xfId="50" applyFont="1" applyBorder="1" applyAlignment="1">
      <alignment horizontal="center" vertical="center"/>
    </xf>
    <xf numFmtId="0" fontId="13" fillId="0" borderId="20" xfId="50" applyFont="1" applyBorder="1" applyAlignment="1">
      <alignment horizontal="left" vertical="center"/>
    </xf>
    <xf numFmtId="0" fontId="14" fillId="0" borderId="21" xfId="50" applyFont="1" applyBorder="1" applyAlignment="1">
      <alignment horizontal="center" vertical="center"/>
    </xf>
    <xf numFmtId="0" fontId="14" fillId="0" borderId="35" xfId="50" applyFont="1" applyBorder="1" applyAlignment="1">
      <alignment horizontal="center" vertical="center"/>
    </xf>
    <xf numFmtId="0" fontId="13" fillId="0" borderId="21" xfId="50" applyFont="1" applyBorder="1" applyAlignment="1">
      <alignment horizontal="left" vertical="center"/>
    </xf>
    <xf numFmtId="14" fontId="14" fillId="0" borderId="21" xfId="50" applyNumberFormat="1" applyFont="1" applyBorder="1" applyAlignment="1">
      <alignment horizontal="center" vertical="center"/>
    </xf>
    <xf numFmtId="14" fontId="14" fillId="0" borderId="35" xfId="50" applyNumberFormat="1" applyFont="1" applyBorder="1" applyAlignment="1">
      <alignment horizontal="center" vertical="center"/>
    </xf>
    <xf numFmtId="0" fontId="13" fillId="0" borderId="20" xfId="50" applyFont="1" applyBorder="1" applyAlignment="1">
      <alignment vertical="center"/>
    </xf>
    <xf numFmtId="0" fontId="8" fillId="0" borderId="21" xfId="50" applyFont="1" applyBorder="1" applyAlignment="1">
      <alignment horizontal="center" vertical="center"/>
    </xf>
    <xf numFmtId="0" fontId="8" fillId="0" borderId="35" xfId="50" applyFont="1" applyBorder="1" applyAlignment="1">
      <alignment horizontal="center" vertical="center"/>
    </xf>
    <xf numFmtId="0" fontId="13" fillId="0" borderId="20" xfId="50" applyFont="1" applyBorder="1" applyAlignment="1">
      <alignment horizontal="center" vertical="center"/>
    </xf>
    <xf numFmtId="0" fontId="14" fillId="0" borderId="20" xfId="50" applyFont="1" applyBorder="1" applyAlignment="1">
      <alignment horizontal="left" vertical="center"/>
    </xf>
    <xf numFmtId="0" fontId="13" fillId="0" borderId="22" xfId="50" applyFont="1" applyBorder="1" applyAlignment="1">
      <alignment horizontal="left" vertical="center"/>
    </xf>
    <xf numFmtId="0" fontId="14" fillId="0" borderId="23" xfId="50" applyFont="1" applyBorder="1" applyAlignment="1">
      <alignment horizontal="center" vertical="center"/>
    </xf>
    <xf numFmtId="0" fontId="14" fillId="0" borderId="36" xfId="50" applyFont="1" applyBorder="1" applyAlignment="1">
      <alignment horizontal="center" vertical="center"/>
    </xf>
    <xf numFmtId="0" fontId="13" fillId="0" borderId="23" xfId="50" applyFont="1" applyBorder="1" applyAlignment="1">
      <alignment horizontal="left" vertical="center"/>
    </xf>
    <xf numFmtId="14" fontId="14" fillId="0" borderId="23" xfId="50" applyNumberFormat="1" applyFont="1" applyBorder="1" applyAlignment="1">
      <alignment horizontal="center" vertical="center"/>
    </xf>
    <xf numFmtId="14" fontId="14" fillId="0" borderId="36" xfId="50" applyNumberFormat="1" applyFont="1" applyBorder="1" applyAlignment="1">
      <alignment horizontal="center" vertical="center"/>
    </xf>
    <xf numFmtId="0" fontId="14" fillId="0" borderId="22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13" fillId="0" borderId="18" xfId="50" applyFont="1" applyBorder="1" applyAlignment="1">
      <alignment vertical="center"/>
    </xf>
    <xf numFmtId="0" fontId="18" fillId="0" borderId="19" xfId="50" applyFont="1" applyBorder="1" applyAlignment="1">
      <alignment horizontal="left" vertical="center"/>
    </xf>
    <xf numFmtId="0" fontId="14" fillId="0" borderId="19" xfId="50" applyFont="1" applyBorder="1" applyAlignment="1">
      <alignment horizontal="left" vertical="center"/>
    </xf>
    <xf numFmtId="0" fontId="18" fillId="0" borderId="19" xfId="50" applyFont="1" applyBorder="1" applyAlignment="1">
      <alignment vertical="center"/>
    </xf>
    <xf numFmtId="0" fontId="13" fillId="0" borderId="19" xfId="50" applyFont="1" applyBorder="1" applyAlignment="1">
      <alignment vertical="center"/>
    </xf>
    <xf numFmtId="0" fontId="18" fillId="0" borderId="21" xfId="50" applyFont="1" applyBorder="1" applyAlignment="1">
      <alignment horizontal="left" vertical="center"/>
    </xf>
    <xf numFmtId="0" fontId="14" fillId="0" borderId="21" xfId="50" applyFont="1" applyBorder="1" applyAlignment="1">
      <alignment horizontal="left" vertical="center"/>
    </xf>
    <xf numFmtId="0" fontId="18" fillId="0" borderId="21" xfId="50" applyFont="1" applyBorder="1" applyAlignment="1">
      <alignment vertical="center"/>
    </xf>
    <xf numFmtId="0" fontId="13" fillId="0" borderId="21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8" fillId="0" borderId="18" xfId="50" applyFont="1" applyBorder="1" applyAlignment="1">
      <alignment horizontal="left" vertical="center"/>
    </xf>
    <xf numFmtId="0" fontId="8" fillId="0" borderId="19" xfId="50" applyFont="1" applyBorder="1" applyAlignment="1">
      <alignment horizontal="left" vertical="center"/>
    </xf>
    <xf numFmtId="0" fontId="8" fillId="0" borderId="28" xfId="50" applyFont="1" applyBorder="1" applyAlignment="1">
      <alignment horizontal="left" vertical="center"/>
    </xf>
    <xf numFmtId="0" fontId="8" fillId="0" borderId="27" xfId="50" applyFont="1" applyBorder="1" applyAlignment="1">
      <alignment horizontal="left" vertical="center"/>
    </xf>
    <xf numFmtId="0" fontId="8" fillId="0" borderId="33" xfId="50" applyFont="1" applyBorder="1" applyAlignment="1">
      <alignment horizontal="left" vertical="center"/>
    </xf>
    <xf numFmtId="0" fontId="8" fillId="0" borderId="26" xfId="50" applyFont="1" applyBorder="1" applyAlignment="1">
      <alignment horizontal="left" vertical="center"/>
    </xf>
    <xf numFmtId="0" fontId="14" fillId="0" borderId="23" xfId="5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3" fillId="0" borderId="20" xfId="50" applyFont="1" applyFill="1" applyBorder="1" applyAlignment="1">
      <alignment horizontal="left" vertical="center"/>
    </xf>
    <xf numFmtId="0" fontId="14" fillId="0" borderId="21" xfId="50" applyFont="1" applyFill="1" applyBorder="1" applyAlignment="1">
      <alignment horizontal="left" vertical="center"/>
    </xf>
    <xf numFmtId="0" fontId="13" fillId="0" borderId="22" xfId="50" applyFont="1" applyBorder="1" applyAlignment="1">
      <alignment horizontal="center" vertical="center"/>
    </xf>
    <xf numFmtId="0" fontId="13" fillId="0" borderId="23" xfId="50" applyFont="1" applyBorder="1" applyAlignment="1">
      <alignment horizontal="center" vertical="center"/>
    </xf>
    <xf numFmtId="0" fontId="13" fillId="0" borderId="21" xfId="50" applyFont="1" applyBorder="1" applyAlignment="1">
      <alignment horizontal="center" vertical="center"/>
    </xf>
    <xf numFmtId="0" fontId="20" fillId="0" borderId="21" xfId="50" applyFont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8" fillId="0" borderId="28" xfId="50" applyFont="1" applyFill="1" applyBorder="1" applyAlignment="1">
      <alignment horizontal="left" vertical="center" wrapText="1"/>
    </xf>
    <xf numFmtId="0" fontId="14" fillId="0" borderId="28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left" vertical="center"/>
    </xf>
    <xf numFmtId="0" fontId="13" fillId="0" borderId="28" xfId="50" applyFont="1" applyBorder="1" applyAlignment="1">
      <alignment horizontal="left" vertical="center"/>
    </xf>
    <xf numFmtId="0" fontId="13" fillId="0" borderId="27" xfId="50" applyFont="1" applyBorder="1" applyAlignment="1">
      <alignment horizontal="left" vertical="center"/>
    </xf>
    <xf numFmtId="0" fontId="21" fillId="0" borderId="42" xfId="50" applyFont="1" applyBorder="1" applyAlignment="1">
      <alignment vertical="center"/>
    </xf>
    <xf numFmtId="0" fontId="14" fillId="0" borderId="43" xfId="50" applyFont="1" applyBorder="1" applyAlignment="1">
      <alignment horizontal="center" vertical="center"/>
    </xf>
    <xf numFmtId="0" fontId="21" fillId="0" borderId="43" xfId="50" applyFont="1" applyBorder="1" applyAlignment="1">
      <alignment vertical="center"/>
    </xf>
    <xf numFmtId="0" fontId="14" fillId="0" borderId="43" xfId="50" applyFont="1" applyBorder="1" applyAlignment="1">
      <alignment vertical="center"/>
    </xf>
    <xf numFmtId="58" fontId="18" fillId="0" borderId="43" xfId="50" applyNumberFormat="1" applyFont="1" applyBorder="1" applyAlignment="1">
      <alignment vertical="center"/>
    </xf>
    <xf numFmtId="0" fontId="21" fillId="0" borderId="43" xfId="50" applyFont="1" applyBorder="1" applyAlignment="1">
      <alignment horizontal="center" vertical="center"/>
    </xf>
    <xf numFmtId="0" fontId="21" fillId="0" borderId="44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center" vertical="center"/>
    </xf>
    <xf numFmtId="0" fontId="21" fillId="0" borderId="46" xfId="50" applyFont="1" applyFill="1" applyBorder="1" applyAlignment="1">
      <alignment horizontal="center" vertical="center"/>
    </xf>
    <xf numFmtId="0" fontId="21" fillId="0" borderId="22" xfId="50" applyFont="1" applyFill="1" applyBorder="1" applyAlignment="1">
      <alignment horizontal="center" vertical="center"/>
    </xf>
    <xf numFmtId="0" fontId="21" fillId="0" borderId="23" xfId="50" applyFont="1" applyFill="1" applyBorder="1" applyAlignment="1">
      <alignment horizontal="center" vertical="center"/>
    </xf>
    <xf numFmtId="0" fontId="18" fillId="0" borderId="41" xfId="50" applyFont="1" applyBorder="1" applyAlignment="1">
      <alignment horizontal="center" vertical="center"/>
    </xf>
    <xf numFmtId="0" fontId="18" fillId="0" borderId="47" xfId="50" applyFont="1" applyBorder="1" applyAlignment="1">
      <alignment horizontal="center" vertical="center"/>
    </xf>
    <xf numFmtId="0" fontId="14" fillId="0" borderId="35" xfId="50" applyFont="1" applyBorder="1" applyAlignment="1">
      <alignment horizontal="left" vertical="center"/>
    </xf>
    <xf numFmtId="0" fontId="13" fillId="0" borderId="35" xfId="50" applyFont="1" applyBorder="1" applyAlignment="1">
      <alignment horizontal="center" vertical="center"/>
    </xf>
    <xf numFmtId="0" fontId="14" fillId="0" borderId="36" xfId="50" applyFont="1" applyBorder="1" applyAlignment="1">
      <alignment horizontal="left" vertical="center"/>
    </xf>
    <xf numFmtId="0" fontId="14" fillId="0" borderId="34" xfId="50" applyFont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20" fillId="0" borderId="19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0" fillId="0" borderId="26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14" fillId="0" borderId="35" xfId="50" applyFont="1" applyFill="1" applyBorder="1" applyAlignment="1">
      <alignment horizontal="left" vertical="center"/>
    </xf>
    <xf numFmtId="0" fontId="13" fillId="0" borderId="36" xfId="50" applyFont="1" applyBorder="1" applyAlignment="1">
      <alignment horizontal="center" vertical="center"/>
    </xf>
    <xf numFmtId="0" fontId="20" fillId="0" borderId="35" xfId="50" applyFont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14" fillId="0" borderId="48" xfId="50" applyFont="1" applyBorder="1" applyAlignment="1">
      <alignment horizontal="center" vertical="center"/>
    </xf>
    <xf numFmtId="0" fontId="21" fillId="0" borderId="49" xfId="50" applyFont="1" applyFill="1" applyBorder="1" applyAlignment="1">
      <alignment horizontal="left" vertical="center"/>
    </xf>
    <xf numFmtId="0" fontId="21" fillId="0" borderId="50" xfId="50" applyFont="1" applyFill="1" applyBorder="1" applyAlignment="1">
      <alignment horizontal="center" vertical="center"/>
    </xf>
    <xf numFmtId="0" fontId="21" fillId="0" borderId="36" xfId="50" applyFont="1" applyFill="1" applyBorder="1" applyAlignment="1">
      <alignment horizontal="center" vertical="center"/>
    </xf>
    <xf numFmtId="0" fontId="18" fillId="0" borderId="43" xfId="50" applyFon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14" fillId="0" borderId="12" xfId="0" applyNumberFormat="1" applyFont="1" applyFill="1" applyBorder="1" applyAlignment="1">
      <alignment vertical="center"/>
    </xf>
    <xf numFmtId="0" fontId="12" fillId="3" borderId="51" xfId="51" applyFont="1" applyFill="1" applyBorder="1"/>
    <xf numFmtId="0" fontId="0" fillId="3" borderId="51" xfId="52" applyFont="1" applyFill="1" applyBorder="1">
      <alignment vertical="center"/>
    </xf>
    <xf numFmtId="0" fontId="12" fillId="3" borderId="52" xfId="51" applyFont="1" applyFill="1" applyBorder="1" applyAlignment="1" applyProtection="1">
      <alignment horizontal="center" vertical="center"/>
    </xf>
    <xf numFmtId="0" fontId="11" fillId="3" borderId="52" xfId="52" applyFont="1" applyFill="1" applyBorder="1" applyAlignment="1">
      <alignment horizontal="center" vertical="center"/>
    </xf>
    <xf numFmtId="49" fontId="11" fillId="3" borderId="53" xfId="52" applyNumberFormat="1" applyFont="1" applyFill="1" applyBorder="1" applyAlignment="1">
      <alignment horizontal="center" vertical="center"/>
    </xf>
    <xf numFmtId="49" fontId="12" fillId="3" borderId="54" xfId="52" applyNumberFormat="1" applyFont="1" applyFill="1" applyBorder="1" applyAlignment="1">
      <alignment horizontal="center" vertical="center"/>
    </xf>
    <xf numFmtId="49" fontId="12" fillId="3" borderId="55" xfId="52" applyNumberFormat="1" applyFont="1" applyFill="1" applyBorder="1" applyAlignment="1">
      <alignment horizontal="center" vertical="center"/>
    </xf>
    <xf numFmtId="49" fontId="12" fillId="3" borderId="56" xfId="51" applyNumberFormat="1" applyFont="1" applyFill="1" applyBorder="1" applyAlignment="1">
      <alignment horizontal="center"/>
    </xf>
    <xf numFmtId="49" fontId="12" fillId="3" borderId="57" xfId="51" applyNumberFormat="1" applyFont="1" applyFill="1" applyBorder="1" applyAlignment="1">
      <alignment horizontal="center"/>
    </xf>
    <xf numFmtId="49" fontId="12" fillId="3" borderId="58" xfId="52" applyNumberFormat="1" applyFont="1" applyFill="1" applyBorder="1" applyAlignment="1">
      <alignment horizontal="center" vertical="center"/>
    </xf>
    <xf numFmtId="49" fontId="12" fillId="3" borderId="59" xfId="51" applyNumberFormat="1" applyFont="1" applyFill="1" applyBorder="1" applyAlignment="1">
      <alignment horizontal="center"/>
    </xf>
    <xf numFmtId="49" fontId="12" fillId="3" borderId="60" xfId="51" applyNumberFormat="1" applyFont="1" applyFill="1" applyBorder="1" applyAlignment="1">
      <alignment horizontal="center"/>
    </xf>
    <xf numFmtId="0" fontId="18" fillId="0" borderId="0" xfId="50" applyFont="1" applyBorder="1" applyAlignment="1">
      <alignment horizontal="left" vertical="center"/>
    </xf>
    <xf numFmtId="0" fontId="24" fillId="0" borderId="17" xfId="50" applyFont="1" applyBorder="1" applyAlignment="1">
      <alignment horizontal="center" vertical="top"/>
    </xf>
    <xf numFmtId="0" fontId="14" fillId="0" borderId="26" xfId="50" applyFont="1" applyBorder="1" applyAlignment="1">
      <alignment horizontal="center" vertical="center"/>
    </xf>
    <xf numFmtId="0" fontId="14" fillId="0" borderId="38" xfId="50" applyFont="1" applyBorder="1" applyAlignment="1">
      <alignment horizontal="center" vertical="center"/>
    </xf>
    <xf numFmtId="0" fontId="13" fillId="0" borderId="22" xfId="50" applyFont="1" applyBorder="1" applyAlignment="1">
      <alignment vertical="center"/>
    </xf>
    <xf numFmtId="0" fontId="13" fillId="0" borderId="61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21" fillId="0" borderId="44" xfId="50" applyFont="1" applyBorder="1" applyAlignment="1">
      <alignment horizontal="left" vertical="center"/>
    </xf>
    <xf numFmtId="0" fontId="21" fillId="0" borderId="43" xfId="50" applyFont="1" applyBorder="1" applyAlignment="1">
      <alignment horizontal="left" vertical="center"/>
    </xf>
    <xf numFmtId="0" fontId="13" fillId="0" borderId="45" xfId="50" applyFont="1" applyBorder="1" applyAlignment="1">
      <alignment vertical="center"/>
    </xf>
    <xf numFmtId="0" fontId="18" fillId="0" borderId="46" xfId="50" applyFont="1" applyBorder="1" applyAlignment="1">
      <alignment horizontal="left" vertical="center"/>
    </xf>
    <xf numFmtId="0" fontId="14" fillId="0" borderId="46" xfId="50" applyFont="1" applyBorder="1" applyAlignment="1">
      <alignment horizontal="left" vertical="center"/>
    </xf>
    <xf numFmtId="0" fontId="18" fillId="0" borderId="46" xfId="50" applyFont="1" applyBorder="1" applyAlignment="1">
      <alignment vertical="center"/>
    </xf>
    <xf numFmtId="0" fontId="13" fillId="0" borderId="46" xfId="50" applyFont="1" applyBorder="1" applyAlignment="1">
      <alignment vertical="center"/>
    </xf>
    <xf numFmtId="0" fontId="13" fillId="0" borderId="45" xfId="50" applyFont="1" applyBorder="1" applyAlignment="1">
      <alignment horizontal="center" vertical="center"/>
    </xf>
    <xf numFmtId="0" fontId="14" fillId="0" borderId="46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8" fillId="0" borderId="46" xfId="50" applyFont="1" applyBorder="1" applyAlignment="1">
      <alignment horizontal="center" vertical="center"/>
    </xf>
    <xf numFmtId="0" fontId="18" fillId="0" borderId="21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 wrapText="1"/>
    </xf>
    <xf numFmtId="0" fontId="13" fillId="0" borderId="32" xfId="50" applyFont="1" applyBorder="1" applyAlignment="1">
      <alignment horizontal="left" vertical="center" wrapText="1"/>
    </xf>
    <xf numFmtId="0" fontId="13" fillId="0" borderId="45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25" fillId="0" borderId="62" xfId="50" applyFont="1" applyBorder="1" applyAlignment="1">
      <alignment horizontal="left" vertical="center" wrapText="1"/>
    </xf>
    <xf numFmtId="9" fontId="14" fillId="0" borderId="21" xfId="50" applyNumberFormat="1" applyFont="1" applyBorder="1" applyAlignment="1">
      <alignment horizontal="center" vertical="center"/>
    </xf>
    <xf numFmtId="0" fontId="26" fillId="0" borderId="20" xfId="50" applyFont="1" applyBorder="1" applyAlignment="1">
      <alignment horizontal="center" vertical="center"/>
    </xf>
    <xf numFmtId="0" fontId="21" fillId="0" borderId="44" xfId="0" applyFont="1" applyBorder="1" applyAlignment="1">
      <alignment horizontal="left" vertical="center"/>
    </xf>
    <xf numFmtId="0" fontId="21" fillId="0" borderId="43" xfId="0" applyFont="1" applyBorder="1" applyAlignment="1">
      <alignment horizontal="left" vertical="center"/>
    </xf>
    <xf numFmtId="9" fontId="14" fillId="0" borderId="30" xfId="50" applyNumberFormat="1" applyFont="1" applyBorder="1" applyAlignment="1">
      <alignment horizontal="left" vertical="center"/>
    </xf>
    <xf numFmtId="9" fontId="14" fillId="0" borderId="25" xfId="50" applyNumberFormat="1" applyFont="1" applyBorder="1" applyAlignment="1">
      <alignment horizontal="left" vertical="center"/>
    </xf>
    <xf numFmtId="9" fontId="14" fillId="0" borderId="31" xfId="50" applyNumberFormat="1" applyFont="1" applyBorder="1" applyAlignment="1">
      <alignment horizontal="left" vertical="center"/>
    </xf>
    <xf numFmtId="9" fontId="14" fillId="0" borderId="32" xfId="50" applyNumberFormat="1" applyFont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20" fillId="0" borderId="63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14" fillId="0" borderId="64" xfId="50" applyFont="1" applyFill="1" applyBorder="1" applyAlignment="1">
      <alignment horizontal="left" vertical="center"/>
    </xf>
    <xf numFmtId="0" fontId="14" fillId="0" borderId="65" xfId="50" applyFont="1" applyFill="1" applyBorder="1" applyAlignment="1">
      <alignment horizontal="left" vertical="center"/>
    </xf>
    <xf numFmtId="0" fontId="21" fillId="0" borderId="40" xfId="50" applyFont="1" applyBorder="1" applyAlignment="1">
      <alignment vertical="center"/>
    </xf>
    <xf numFmtId="0" fontId="27" fillId="0" borderId="43" xfId="50" applyFont="1" applyBorder="1" applyAlignment="1">
      <alignment horizontal="center" vertical="center"/>
    </xf>
    <xf numFmtId="0" fontId="21" fillId="0" borderId="41" xfId="50" applyFont="1" applyBorder="1" applyAlignment="1">
      <alignment vertical="center"/>
    </xf>
    <xf numFmtId="0" fontId="14" fillId="0" borderId="66" xfId="50" applyFont="1" applyBorder="1" applyAlignment="1">
      <alignment vertical="center"/>
    </xf>
    <xf numFmtId="0" fontId="21" fillId="0" borderId="66" xfId="50" applyFont="1" applyBorder="1" applyAlignment="1">
      <alignment vertical="center"/>
    </xf>
    <xf numFmtId="58" fontId="18" fillId="0" borderId="41" xfId="50" applyNumberFormat="1" applyFont="1" applyBorder="1" applyAlignment="1">
      <alignment vertical="center"/>
    </xf>
    <xf numFmtId="0" fontId="21" fillId="0" borderId="29" xfId="50" applyFont="1" applyBorder="1" applyAlignment="1">
      <alignment horizontal="center" vertical="center"/>
    </xf>
    <xf numFmtId="0" fontId="14" fillId="0" borderId="61" xfId="50" applyFont="1" applyFill="1" applyBorder="1" applyAlignment="1">
      <alignment horizontal="left" vertical="center"/>
    </xf>
    <xf numFmtId="0" fontId="14" fillId="0" borderId="29" xfId="50" applyFont="1" applyFill="1" applyBorder="1" applyAlignment="1">
      <alignment horizontal="left" vertical="center"/>
    </xf>
    <xf numFmtId="0" fontId="18" fillId="0" borderId="66" xfId="50" applyFont="1" applyBorder="1" applyAlignment="1">
      <alignment vertical="center"/>
    </xf>
    <xf numFmtId="0" fontId="13" fillId="0" borderId="67" xfId="50" applyFont="1" applyBorder="1" applyAlignment="1">
      <alignment horizontal="left" vertical="center"/>
    </xf>
    <xf numFmtId="0" fontId="21" fillId="0" borderId="49" xfId="50" applyFont="1" applyBorder="1" applyAlignment="1">
      <alignment horizontal="left" vertical="center"/>
    </xf>
    <xf numFmtId="0" fontId="14" fillId="0" borderId="50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39" xfId="50" applyFont="1" applyBorder="1" applyAlignment="1">
      <alignment horizontal="left" vertical="center" wrapText="1"/>
    </xf>
    <xf numFmtId="0" fontId="13" fillId="0" borderId="50" xfId="50" applyFont="1" applyBorder="1" applyAlignment="1">
      <alignment horizontal="left" vertical="center"/>
    </xf>
    <xf numFmtId="0" fontId="26" fillId="0" borderId="35" xfId="50" applyFont="1" applyBorder="1" applyAlignment="1">
      <alignment horizontal="left" vertical="center" wrapText="1"/>
    </xf>
    <xf numFmtId="0" fontId="26" fillId="0" borderId="35" xfId="50" applyFont="1" applyBorder="1" applyAlignment="1">
      <alignment horizontal="left" vertical="center"/>
    </xf>
    <xf numFmtId="0" fontId="8" fillId="0" borderId="35" xfId="5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9" fontId="14" fillId="0" borderId="37" xfId="50" applyNumberFormat="1" applyFont="1" applyBorder="1" applyAlignment="1">
      <alignment horizontal="left" vertical="center"/>
    </xf>
    <xf numFmtId="9" fontId="14" fillId="0" borderId="39" xfId="50" applyNumberFormat="1" applyFont="1" applyBorder="1" applyAlignment="1">
      <alignment horizontal="left" vertical="center"/>
    </xf>
    <xf numFmtId="0" fontId="20" fillId="0" borderId="50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4" fillId="0" borderId="68" xfId="50" applyFont="1" applyFill="1" applyBorder="1" applyAlignment="1">
      <alignment horizontal="left" vertical="center"/>
    </xf>
    <xf numFmtId="0" fontId="21" fillId="0" borderId="69" xfId="50" applyFont="1" applyBorder="1" applyAlignment="1">
      <alignment horizontal="center" vertical="center"/>
    </xf>
    <xf numFmtId="0" fontId="14" fillId="0" borderId="66" xfId="50" applyFont="1" applyBorder="1" applyAlignment="1">
      <alignment horizontal="center" vertical="center"/>
    </xf>
    <xf numFmtId="0" fontId="14" fillId="0" borderId="67" xfId="50" applyFont="1" applyBorder="1" applyAlignment="1">
      <alignment horizontal="center" vertical="center"/>
    </xf>
    <xf numFmtId="0" fontId="14" fillId="0" borderId="67" xfId="50" applyFont="1" applyFill="1" applyBorder="1" applyAlignment="1">
      <alignment horizontal="left" vertical="center"/>
    </xf>
    <xf numFmtId="0" fontId="28" fillId="0" borderId="70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 wrapText="1"/>
    </xf>
    <xf numFmtId="0" fontId="29" fillId="0" borderId="12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28" fillId="0" borderId="74" xfId="0" applyFont="1" applyBorder="1" applyAlignment="1">
      <alignment horizontal="center" vertical="center" wrapText="1"/>
    </xf>
    <xf numFmtId="0" fontId="29" fillId="0" borderId="75" xfId="0" applyFont="1" applyBorder="1" applyAlignment="1">
      <alignment horizontal="center" vertical="center"/>
    </xf>
    <xf numFmtId="0" fontId="29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9250" y="1933575"/>
              <a:ext cx="3873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7225"/>
              <a:ext cx="40005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70750" y="1933575"/>
              <a:ext cx="3873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7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21150" y="2857500"/>
              <a:ext cx="3873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40005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81950" y="3038475"/>
              <a:ext cx="3873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40005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81950" y="2857500"/>
              <a:ext cx="38735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641350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641350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641350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165100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9</xdr:col>
          <xdr:colOff>609600</xdr:colOff>
          <xdr:row>4</xdr:row>
          <xdr:rowOff>9525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8850" y="638175"/>
              <a:ext cx="3873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603250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81950" y="1000125"/>
              <a:ext cx="3873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3175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81950" y="1181100"/>
              <a:ext cx="387350" cy="184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81950" y="1362075"/>
              <a:ext cx="3873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9250" y="2295525"/>
              <a:ext cx="3873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603250</xdr:colOff>
          <xdr:row>45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603250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603250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603250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40005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641350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40005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8550" y="8982075"/>
              <a:ext cx="3873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8550" y="8801100"/>
              <a:ext cx="3873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603250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40005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81950" y="8982075"/>
              <a:ext cx="38735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81950" y="8801100"/>
              <a:ext cx="3873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60600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70750" y="2295525"/>
              <a:ext cx="38735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63042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519366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63042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944880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944880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40005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81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42150" y="2181225"/>
              <a:ext cx="387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7725"/>
              <a:ext cx="400050" cy="311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42150" y="669925"/>
              <a:ext cx="38735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4150" y="650875"/>
              <a:ext cx="3873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80250" y="5743575"/>
              <a:ext cx="387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7250" y="5743575"/>
              <a:ext cx="387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7250" y="5534025"/>
              <a:ext cx="387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7250" y="5743575"/>
              <a:ext cx="387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63042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823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823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519366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63042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666750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25725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666750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74925" y="4495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666750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98725" y="4495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666750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25725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666750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25725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526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7405370"/>
              <a:ext cx="3873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9050"/>
              <a:ext cx="3873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9150" y="740537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0537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18070"/>
              <a:ext cx="38735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1460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5600" y="21526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7450" y="2041525"/>
              <a:ext cx="641350" cy="368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7450" y="2222500"/>
              <a:ext cx="6413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5600" y="2514600"/>
              <a:ext cx="40005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7450" y="2422525"/>
              <a:ext cx="64135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955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9550" y="2222500"/>
              <a:ext cx="355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14600"/>
              <a:ext cx="40005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9550" y="236537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895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905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905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0972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22425"/>
              <a:ext cx="59055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03400"/>
              <a:ext cx="59055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28750"/>
              <a:ext cx="7683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2875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9900" y="1428750"/>
              <a:ext cx="3365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27525"/>
              <a:ext cx="40005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52650"/>
              <a:ext cx="40005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33625"/>
              <a:ext cx="40005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905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895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895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22500"/>
              <a:ext cx="5016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46550"/>
              <a:ext cx="1016000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05050"/>
              <a:ext cx="774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1460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50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33850" y="2317750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177800</xdr:rowOff>
        </xdr:from>
        <xdr:to>
          <xdr:col>3</xdr:col>
          <xdr:colOff>584200</xdr:colOff>
          <xdr:row>8</xdr:row>
          <xdr:rowOff>28575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36750" y="1416050"/>
              <a:ext cx="9144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360045</xdr:colOff>
          <xdr:row>8</xdr:row>
          <xdr:rowOff>177165</xdr:rowOff>
        </xdr:from>
        <xdr:to>
          <xdr:col>3</xdr:col>
          <xdr:colOff>581025</xdr:colOff>
          <xdr:row>10</xdr:row>
          <xdr:rowOff>27305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34845" y="1786890"/>
              <a:ext cx="913130" cy="21209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561975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03500" y="581025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561975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52700" y="436245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561975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6500" y="4362450"/>
          <a:ext cx="4448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03500" y="472440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561975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03500" y="581025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zoomScalePageLayoutView="120" workbookViewId="0">
      <selection activeCell="C13" sqref="C13"/>
    </sheetView>
  </sheetViews>
  <sheetFormatPr defaultColWidth="11" defaultRowHeight="14.25" outlineLevelCol="1"/>
  <cols>
    <col min="1" max="1" width="5.5" customWidth="1"/>
    <col min="2" max="2" width="96.3333333333333" style="363" customWidth="1"/>
    <col min="3" max="3" width="10.0833333333333" customWidth="1"/>
  </cols>
  <sheetData>
    <row r="1" ht="21" customHeight="1" spans="1:2">
      <c r="A1" s="364"/>
      <c r="B1" s="365" t="s">
        <v>0</v>
      </c>
    </row>
    <row r="2" spans="1:2">
      <c r="A2" s="9">
        <v>1</v>
      </c>
      <c r="B2" s="366" t="s">
        <v>1</v>
      </c>
    </row>
    <row r="3" spans="1:2">
      <c r="A3" s="9">
        <v>2</v>
      </c>
      <c r="B3" s="366" t="s">
        <v>2</v>
      </c>
    </row>
    <row r="4" spans="1:2">
      <c r="A4" s="9">
        <v>3</v>
      </c>
      <c r="B4" s="366" t="s">
        <v>3</v>
      </c>
    </row>
    <row r="5" spans="1:2">
      <c r="A5" s="9">
        <v>4</v>
      </c>
      <c r="B5" s="366" t="s">
        <v>4</v>
      </c>
    </row>
    <row r="6" spans="1:2">
      <c r="A6" s="9">
        <v>5</v>
      </c>
      <c r="B6" s="366" t="s">
        <v>5</v>
      </c>
    </row>
    <row r="7" ht="13.5" customHeight="1" spans="1:2">
      <c r="A7" s="9">
        <v>6</v>
      </c>
      <c r="B7" s="366" t="s">
        <v>6</v>
      </c>
    </row>
    <row r="8" s="362" customFormat="1" ht="15" customHeight="1" spans="1:2">
      <c r="A8" s="367">
        <v>7</v>
      </c>
      <c r="B8" s="368" t="s">
        <v>7</v>
      </c>
    </row>
    <row r="9" spans="1:2">
      <c r="A9" s="9"/>
      <c r="B9" s="366"/>
    </row>
    <row r="10" ht="19" customHeight="1" spans="1:2">
      <c r="A10" s="364"/>
      <c r="B10" s="369" t="s">
        <v>8</v>
      </c>
    </row>
    <row r="11" ht="16" customHeight="1" spans="1:2">
      <c r="A11" s="9">
        <v>1</v>
      </c>
      <c r="B11" s="370" t="s">
        <v>9</v>
      </c>
    </row>
    <row r="12" spans="1:2">
      <c r="A12" s="9">
        <v>2</v>
      </c>
      <c r="B12" s="366" t="s">
        <v>10</v>
      </c>
    </row>
    <row r="13" spans="1:2">
      <c r="A13" s="9">
        <v>3</v>
      </c>
      <c r="B13" s="368" t="s">
        <v>11</v>
      </c>
    </row>
    <row r="14" spans="1:2">
      <c r="A14" s="9">
        <v>4</v>
      </c>
      <c r="B14" s="366" t="s">
        <v>12</v>
      </c>
    </row>
    <row r="15" spans="1:2">
      <c r="A15" s="9">
        <v>5</v>
      </c>
      <c r="B15" s="366" t="s">
        <v>13</v>
      </c>
    </row>
    <row r="16" spans="1:2">
      <c r="A16" s="9">
        <v>6</v>
      </c>
      <c r="B16" s="366" t="s">
        <v>14</v>
      </c>
    </row>
    <row r="17" spans="1:2">
      <c r="A17" s="9">
        <v>7</v>
      </c>
      <c r="B17" s="366" t="s">
        <v>15</v>
      </c>
    </row>
    <row r="18" spans="1:2">
      <c r="A18" s="9"/>
      <c r="B18" s="366"/>
    </row>
    <row r="19" ht="20.25" spans="1:2">
      <c r="A19" s="364"/>
      <c r="B19" s="365" t="s">
        <v>16</v>
      </c>
    </row>
    <row r="20" spans="1:2">
      <c r="A20" s="9">
        <v>1</v>
      </c>
      <c r="B20" s="371" t="s">
        <v>17</v>
      </c>
    </row>
    <row r="21" spans="1:2">
      <c r="A21" s="9">
        <v>2</v>
      </c>
      <c r="B21" s="366" t="s">
        <v>18</v>
      </c>
    </row>
    <row r="22" spans="1:2">
      <c r="A22" s="9">
        <v>3</v>
      </c>
      <c r="B22" s="366" t="s">
        <v>19</v>
      </c>
    </row>
    <row r="23" spans="1:2">
      <c r="A23" s="9">
        <v>4</v>
      </c>
      <c r="B23" s="366" t="s">
        <v>20</v>
      </c>
    </row>
    <row r="24" spans="1:2">
      <c r="A24" s="9">
        <v>5</v>
      </c>
      <c r="B24" s="366" t="s">
        <v>21</v>
      </c>
    </row>
    <row r="25" spans="1:2">
      <c r="A25" s="9">
        <v>6</v>
      </c>
      <c r="B25" s="366" t="s">
        <v>22</v>
      </c>
    </row>
    <row r="26" spans="1:2">
      <c r="A26" s="9">
        <v>7</v>
      </c>
      <c r="B26" s="366" t="s">
        <v>23</v>
      </c>
    </row>
    <row r="27" spans="1:2">
      <c r="A27" s="9"/>
      <c r="B27" s="366"/>
    </row>
    <row r="28" ht="20.25" spans="1:2">
      <c r="A28" s="364"/>
      <c r="B28" s="365" t="s">
        <v>24</v>
      </c>
    </row>
    <row r="29" spans="1:2">
      <c r="A29" s="9">
        <v>1</v>
      </c>
      <c r="B29" s="371" t="s">
        <v>25</v>
      </c>
    </row>
    <row r="30" spans="1:2">
      <c r="A30" s="9">
        <v>2</v>
      </c>
      <c r="B30" s="366" t="s">
        <v>26</v>
      </c>
    </row>
    <row r="31" spans="1:2">
      <c r="A31" s="9">
        <v>3</v>
      </c>
      <c r="B31" s="366" t="s">
        <v>27</v>
      </c>
    </row>
    <row r="32" spans="1:2">
      <c r="A32" s="9">
        <v>4</v>
      </c>
      <c r="B32" s="366" t="s">
        <v>28</v>
      </c>
    </row>
    <row r="33" spans="1:2">
      <c r="A33" s="9">
        <v>5</v>
      </c>
      <c r="B33" s="366" t="s">
        <v>29</v>
      </c>
    </row>
    <row r="34" spans="1:2">
      <c r="A34" s="9">
        <v>6</v>
      </c>
      <c r="B34" s="366" t="s">
        <v>30</v>
      </c>
    </row>
    <row r="35" spans="1:2">
      <c r="A35" s="9">
        <v>7</v>
      </c>
      <c r="B35" s="366" t="s">
        <v>31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PageLayoutView="125" workbookViewId="0">
      <selection activeCell="J24" sqref="J24"/>
    </sheetView>
  </sheetViews>
  <sheetFormatPr defaultColWidth="9" defaultRowHeight="14.25" outlineLevelRow="7"/>
  <cols>
    <col min="1" max="1" width="7" customWidth="1"/>
    <col min="2" max="2" width="12.0833333333333" customWidth="1"/>
    <col min="3" max="3" width="12.8333333333333" customWidth="1"/>
    <col min="4" max="4" width="9.08333333333333" customWidth="1"/>
    <col min="5" max="5" width="24.8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288</v>
      </c>
      <c r="B2" s="5" t="s">
        <v>289</v>
      </c>
      <c r="C2" s="5" t="s">
        <v>290</v>
      </c>
      <c r="D2" s="5" t="s">
        <v>291</v>
      </c>
      <c r="E2" s="5" t="s">
        <v>292</v>
      </c>
      <c r="F2" s="5" t="s">
        <v>293</v>
      </c>
      <c r="G2" s="5" t="s">
        <v>294</v>
      </c>
      <c r="H2" s="5" t="s">
        <v>295</v>
      </c>
      <c r="I2" s="4" t="s">
        <v>296</v>
      </c>
      <c r="J2" s="4" t="s">
        <v>297</v>
      </c>
      <c r="K2" s="4" t="s">
        <v>298</v>
      </c>
      <c r="L2" s="4" t="s">
        <v>299</v>
      </c>
      <c r="M2" s="4" t="s">
        <v>300</v>
      </c>
      <c r="N2" s="5" t="s">
        <v>301</v>
      </c>
      <c r="O2" s="5" t="s">
        <v>302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303</v>
      </c>
      <c r="J3" s="4" t="s">
        <v>303</v>
      </c>
      <c r="K3" s="4" t="s">
        <v>303</v>
      </c>
      <c r="L3" s="4" t="s">
        <v>303</v>
      </c>
      <c r="M3" s="4" t="s">
        <v>303</v>
      </c>
      <c r="N3" s="7"/>
      <c r="O3" s="7"/>
    </row>
    <row r="4" ht="17" customHeight="1" spans="1:15">
      <c r="A4" s="10">
        <v>1</v>
      </c>
      <c r="B4" s="20">
        <v>240307048</v>
      </c>
      <c r="C4" s="10" t="s">
        <v>304</v>
      </c>
      <c r="D4" s="21" t="s">
        <v>116</v>
      </c>
      <c r="E4" s="22" t="s">
        <v>60</v>
      </c>
      <c r="F4" s="22" t="s">
        <v>305</v>
      </c>
      <c r="G4" s="10"/>
      <c r="H4" s="10"/>
      <c r="I4" s="23">
        <v>0</v>
      </c>
      <c r="J4" s="23">
        <v>1</v>
      </c>
      <c r="K4" s="23">
        <v>3</v>
      </c>
      <c r="L4" s="23">
        <v>0</v>
      </c>
      <c r="M4" s="23">
        <v>1</v>
      </c>
      <c r="N4" s="10"/>
      <c r="O4" s="10" t="s">
        <v>306</v>
      </c>
    </row>
    <row r="5" ht="17" customHeight="1" spans="1:15">
      <c r="A5" s="10">
        <v>2</v>
      </c>
      <c r="B5" s="20">
        <v>240307056</v>
      </c>
      <c r="C5" s="10" t="s">
        <v>304</v>
      </c>
      <c r="D5" s="23" t="s">
        <v>117</v>
      </c>
      <c r="E5" s="9" t="s">
        <v>60</v>
      </c>
      <c r="F5" s="22" t="s">
        <v>305</v>
      </c>
      <c r="G5" s="9"/>
      <c r="H5" s="9"/>
      <c r="I5" s="23">
        <v>3</v>
      </c>
      <c r="J5" s="23">
        <v>0</v>
      </c>
      <c r="K5" s="23">
        <v>2</v>
      </c>
      <c r="L5" s="23">
        <v>0</v>
      </c>
      <c r="M5" s="23">
        <v>0</v>
      </c>
      <c r="N5" s="9"/>
      <c r="O5" s="10" t="s">
        <v>306</v>
      </c>
    </row>
    <row r="6" ht="17" customHeight="1" spans="1: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="2" customFormat="1" ht="18.75" spans="1:15">
      <c r="A7" s="11" t="s">
        <v>307</v>
      </c>
      <c r="B7" s="12"/>
      <c r="C7" s="12"/>
      <c r="D7" s="13"/>
      <c r="E7" s="14"/>
      <c r="F7" s="29"/>
      <c r="G7" s="29"/>
      <c r="H7" s="29"/>
      <c r="I7" s="24"/>
      <c r="J7" s="11" t="s">
        <v>308</v>
      </c>
      <c r="K7" s="12"/>
      <c r="L7" s="12"/>
      <c r="M7" s="13"/>
      <c r="N7" s="12"/>
      <c r="O7" s="19"/>
    </row>
    <row r="8" ht="46" customHeight="1" spans="1:15">
      <c r="A8" s="15" t="s">
        <v>309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 O6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PageLayoutView="125" workbookViewId="0">
      <selection activeCell="H17" sqref="H17"/>
    </sheetView>
  </sheetViews>
  <sheetFormatPr defaultColWidth="9" defaultRowHeight="14.25" outlineLevelRow="7"/>
  <cols>
    <col min="1" max="1" width="7" customWidth="1"/>
    <col min="2" max="2" width="14.8333333333333" customWidth="1"/>
    <col min="3" max="3" width="12.0833333333333" customWidth="1"/>
    <col min="4" max="4" width="12.8333333333333" customWidth="1"/>
    <col min="5" max="5" width="12.0833333333333" customWidth="1"/>
    <col min="6" max="6" width="24.5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288</v>
      </c>
      <c r="B2" s="5" t="s">
        <v>293</v>
      </c>
      <c r="C2" s="5" t="s">
        <v>289</v>
      </c>
      <c r="D2" s="5" t="s">
        <v>290</v>
      </c>
      <c r="E2" s="5" t="s">
        <v>291</v>
      </c>
      <c r="F2" s="5" t="s">
        <v>292</v>
      </c>
      <c r="G2" s="4" t="s">
        <v>311</v>
      </c>
      <c r="H2" s="4"/>
      <c r="I2" s="4" t="s">
        <v>312</v>
      </c>
      <c r="J2" s="4"/>
      <c r="K2" s="6" t="s">
        <v>313</v>
      </c>
      <c r="L2" s="42" t="s">
        <v>314</v>
      </c>
      <c r="M2" s="17" t="s">
        <v>315</v>
      </c>
    </row>
    <row r="3" s="1" customFormat="1" ht="16.5" spans="1:13">
      <c r="A3" s="4"/>
      <c r="B3" s="7"/>
      <c r="C3" s="7"/>
      <c r="D3" s="7"/>
      <c r="E3" s="7"/>
      <c r="F3" s="7"/>
      <c r="G3" s="4" t="s">
        <v>316</v>
      </c>
      <c r="H3" s="4" t="s">
        <v>317</v>
      </c>
      <c r="I3" s="4" t="s">
        <v>316</v>
      </c>
      <c r="J3" s="4" t="s">
        <v>317</v>
      </c>
      <c r="K3" s="8"/>
      <c r="L3" s="43"/>
      <c r="M3" s="18"/>
    </row>
    <row r="4" spans="1:13">
      <c r="A4" s="9">
        <v>1</v>
      </c>
      <c r="B4" s="10" t="s">
        <v>305</v>
      </c>
      <c r="C4" s="20">
        <v>240307048</v>
      </c>
      <c r="D4" s="10" t="s">
        <v>304</v>
      </c>
      <c r="E4" s="21" t="s">
        <v>116</v>
      </c>
      <c r="F4" s="22" t="s">
        <v>60</v>
      </c>
      <c r="G4" s="10">
        <v>0.8</v>
      </c>
      <c r="H4" s="10">
        <v>0.4</v>
      </c>
      <c r="I4" s="10">
        <v>1</v>
      </c>
      <c r="J4" s="10">
        <v>0.4</v>
      </c>
      <c r="K4" s="10"/>
      <c r="L4" s="10"/>
      <c r="M4" s="10" t="s">
        <v>306</v>
      </c>
    </row>
    <row r="5" spans="1:13">
      <c r="A5" s="9">
        <v>2</v>
      </c>
      <c r="B5" s="10" t="s">
        <v>305</v>
      </c>
      <c r="C5" s="20">
        <v>240307056</v>
      </c>
      <c r="D5" s="10" t="s">
        <v>304</v>
      </c>
      <c r="E5" s="23" t="s">
        <v>117</v>
      </c>
      <c r="F5" s="9" t="s">
        <v>60</v>
      </c>
      <c r="G5" s="10">
        <v>0.6</v>
      </c>
      <c r="H5" s="10">
        <v>0.4</v>
      </c>
      <c r="I5" s="10">
        <v>0.4</v>
      </c>
      <c r="J5" s="10">
        <v>0.6</v>
      </c>
      <c r="K5" s="10"/>
      <c r="L5" s="10"/>
      <c r="M5" s="10" t="s">
        <v>306</v>
      </c>
    </row>
    <row r="6" spans="1: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="2" customFormat="1" ht="18.75" spans="1:13">
      <c r="A7" s="11" t="s">
        <v>307</v>
      </c>
      <c r="B7" s="12"/>
      <c r="C7" s="12"/>
      <c r="D7" s="12"/>
      <c r="E7" s="13"/>
      <c r="F7" s="14"/>
      <c r="G7" s="24"/>
      <c r="H7" s="11" t="s">
        <v>318</v>
      </c>
      <c r="I7" s="12"/>
      <c r="J7" s="12"/>
      <c r="K7" s="13"/>
      <c r="L7" s="44"/>
      <c r="M7" s="19"/>
    </row>
    <row r="8" ht="120" customHeight="1" spans="1:13">
      <c r="A8" s="41" t="s">
        <v>319</v>
      </c>
      <c r="B8" s="41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5 M6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PageLayoutView="125" workbookViewId="0">
      <selection activeCell="G26" sqref="G26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30.5" customWidth="1"/>
    <col min="7" max="7" width="11" customWidth="1"/>
    <col min="8" max="8" width="8.58333333333333" customWidth="1"/>
    <col min="9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321</v>
      </c>
      <c r="B2" s="5" t="s">
        <v>293</v>
      </c>
      <c r="C2" s="5" t="s">
        <v>289</v>
      </c>
      <c r="D2" s="5" t="s">
        <v>290</v>
      </c>
      <c r="E2" s="5" t="s">
        <v>291</v>
      </c>
      <c r="F2" s="5" t="s">
        <v>292</v>
      </c>
      <c r="G2" s="30" t="s">
        <v>322</v>
      </c>
      <c r="H2" s="31"/>
      <c r="I2" s="39"/>
      <c r="J2" s="30" t="s">
        <v>323</v>
      </c>
      <c r="K2" s="31"/>
      <c r="L2" s="39"/>
      <c r="M2" s="30" t="s">
        <v>324</v>
      </c>
      <c r="N2" s="31"/>
      <c r="O2" s="39"/>
      <c r="P2" s="30" t="s">
        <v>325</v>
      </c>
      <c r="Q2" s="31"/>
      <c r="R2" s="39"/>
      <c r="S2" s="31" t="s">
        <v>326</v>
      </c>
      <c r="T2" s="31"/>
      <c r="U2" s="39"/>
      <c r="V2" s="26" t="s">
        <v>327</v>
      </c>
      <c r="W2" s="26" t="s">
        <v>302</v>
      </c>
    </row>
    <row r="3" s="1" customFormat="1" ht="16.5" spans="1:23">
      <c r="A3" s="7"/>
      <c r="B3" s="32"/>
      <c r="C3" s="32"/>
      <c r="D3" s="32"/>
      <c r="E3" s="32"/>
      <c r="F3" s="32"/>
      <c r="G3" s="4" t="s">
        <v>328</v>
      </c>
      <c r="H3" s="4" t="s">
        <v>65</v>
      </c>
      <c r="I3" s="4" t="s">
        <v>293</v>
      </c>
      <c r="J3" s="4" t="s">
        <v>328</v>
      </c>
      <c r="K3" s="4" t="s">
        <v>65</v>
      </c>
      <c r="L3" s="4" t="s">
        <v>293</v>
      </c>
      <c r="M3" s="4" t="s">
        <v>328</v>
      </c>
      <c r="N3" s="4" t="s">
        <v>65</v>
      </c>
      <c r="O3" s="4" t="s">
        <v>293</v>
      </c>
      <c r="P3" s="4" t="s">
        <v>328</v>
      </c>
      <c r="Q3" s="4" t="s">
        <v>65</v>
      </c>
      <c r="R3" s="4" t="s">
        <v>293</v>
      </c>
      <c r="S3" s="4" t="s">
        <v>328</v>
      </c>
      <c r="T3" s="4" t="s">
        <v>65</v>
      </c>
      <c r="U3" s="4" t="s">
        <v>293</v>
      </c>
      <c r="V3" s="40"/>
      <c r="W3" s="40"/>
    </row>
    <row r="4" spans="1:23">
      <c r="A4" s="33" t="s">
        <v>329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4"/>
      <c r="B5" s="10"/>
      <c r="C5" s="35"/>
      <c r="D5" s="35"/>
      <c r="E5" s="35"/>
      <c r="F5" s="35"/>
      <c r="G5" s="30" t="s">
        <v>330</v>
      </c>
      <c r="H5" s="31"/>
      <c r="I5" s="39"/>
      <c r="J5" s="30" t="s">
        <v>331</v>
      </c>
      <c r="K5" s="31"/>
      <c r="L5" s="39"/>
      <c r="M5" s="30" t="s">
        <v>332</v>
      </c>
      <c r="N5" s="31"/>
      <c r="O5" s="39"/>
      <c r="P5" s="30" t="s">
        <v>333</v>
      </c>
      <c r="Q5" s="31"/>
      <c r="R5" s="39"/>
      <c r="S5" s="31" t="s">
        <v>334</v>
      </c>
      <c r="T5" s="31"/>
      <c r="U5" s="39"/>
      <c r="V5" s="10"/>
      <c r="W5" s="10"/>
    </row>
    <row r="6" ht="16.5" spans="1:23">
      <c r="A6" s="34"/>
      <c r="B6" s="10"/>
      <c r="C6" s="35"/>
      <c r="D6" s="35"/>
      <c r="E6" s="35"/>
      <c r="F6" s="35"/>
      <c r="G6" s="4" t="s">
        <v>328</v>
      </c>
      <c r="H6" s="4" t="s">
        <v>65</v>
      </c>
      <c r="I6" s="4" t="s">
        <v>293</v>
      </c>
      <c r="J6" s="4" t="s">
        <v>328</v>
      </c>
      <c r="K6" s="4" t="s">
        <v>65</v>
      </c>
      <c r="L6" s="4" t="s">
        <v>293</v>
      </c>
      <c r="M6" s="4" t="s">
        <v>328</v>
      </c>
      <c r="N6" s="4" t="s">
        <v>65</v>
      </c>
      <c r="O6" s="4" t="s">
        <v>293</v>
      </c>
      <c r="P6" s="4" t="s">
        <v>328</v>
      </c>
      <c r="Q6" s="4" t="s">
        <v>65</v>
      </c>
      <c r="R6" s="4" t="s">
        <v>293</v>
      </c>
      <c r="S6" s="4" t="s">
        <v>328</v>
      </c>
      <c r="T6" s="4" t="s">
        <v>65</v>
      </c>
      <c r="U6" s="4" t="s">
        <v>293</v>
      </c>
      <c r="V6" s="10"/>
      <c r="W6" s="10"/>
    </row>
    <row r="7" spans="1:23">
      <c r="A7" s="36"/>
      <c r="B7" s="10"/>
      <c r="C7" s="35"/>
      <c r="D7" s="35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7" t="s">
        <v>335</v>
      </c>
      <c r="B8" s="37"/>
      <c r="C8" s="37"/>
      <c r="D8" s="37"/>
      <c r="E8" s="37"/>
      <c r="F8" s="37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7" t="s">
        <v>336</v>
      </c>
      <c r="B10" s="37"/>
      <c r="C10" s="37"/>
      <c r="D10" s="37"/>
      <c r="E10" s="37"/>
      <c r="F10" s="3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7" t="s">
        <v>337</v>
      </c>
      <c r="B12" s="37"/>
      <c r="C12" s="37"/>
      <c r="D12" s="37"/>
      <c r="E12" s="37"/>
      <c r="F12" s="3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7" t="s">
        <v>338</v>
      </c>
      <c r="B14" s="37"/>
      <c r="C14" s="37"/>
      <c r="D14" s="37"/>
      <c r="E14" s="37"/>
      <c r="F14" s="3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339</v>
      </c>
      <c r="B17" s="12"/>
      <c r="C17" s="12"/>
      <c r="D17" s="12"/>
      <c r="E17" s="13"/>
      <c r="F17" s="14"/>
      <c r="G17" s="24"/>
      <c r="H17" s="29"/>
      <c r="I17" s="29"/>
      <c r="J17" s="11" t="s">
        <v>340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56.25" customHeight="1" spans="1:23">
      <c r="A18" s="15" t="s">
        <v>341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PageLayoutView="125" topLeftCell="B1" workbookViewId="0">
      <selection activeCell="P26" sqref="P26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343</v>
      </c>
      <c r="B2" s="26" t="s">
        <v>289</v>
      </c>
      <c r="C2" s="26" t="s">
        <v>290</v>
      </c>
      <c r="D2" s="26" t="s">
        <v>291</v>
      </c>
      <c r="E2" s="26" t="s">
        <v>292</v>
      </c>
      <c r="F2" s="26" t="s">
        <v>293</v>
      </c>
      <c r="G2" s="25" t="s">
        <v>344</v>
      </c>
      <c r="H2" s="25" t="s">
        <v>345</v>
      </c>
      <c r="I2" s="25" t="s">
        <v>346</v>
      </c>
      <c r="J2" s="25" t="s">
        <v>345</v>
      </c>
      <c r="K2" s="25" t="s">
        <v>347</v>
      </c>
      <c r="L2" s="25" t="s">
        <v>345</v>
      </c>
      <c r="M2" s="26" t="s">
        <v>327</v>
      </c>
      <c r="N2" s="26" t="s">
        <v>302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343</v>
      </c>
      <c r="B4" s="28" t="s">
        <v>348</v>
      </c>
      <c r="C4" s="28" t="s">
        <v>328</v>
      </c>
      <c r="D4" s="28" t="s">
        <v>291</v>
      </c>
      <c r="E4" s="26" t="s">
        <v>292</v>
      </c>
      <c r="F4" s="26" t="s">
        <v>293</v>
      </c>
      <c r="G4" s="25" t="s">
        <v>344</v>
      </c>
      <c r="H4" s="25" t="s">
        <v>345</v>
      </c>
      <c r="I4" s="25" t="s">
        <v>346</v>
      </c>
      <c r="J4" s="25" t="s">
        <v>345</v>
      </c>
      <c r="K4" s="25" t="s">
        <v>347</v>
      </c>
      <c r="L4" s="25" t="s">
        <v>345</v>
      </c>
      <c r="M4" s="26" t="s">
        <v>327</v>
      </c>
      <c r="N4" s="26" t="s">
        <v>302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339</v>
      </c>
      <c r="B11" s="12"/>
      <c r="C11" s="12"/>
      <c r="D11" s="13"/>
      <c r="E11" s="14"/>
      <c r="F11" s="29"/>
      <c r="G11" s="24"/>
      <c r="H11" s="29"/>
      <c r="I11" s="11" t="s">
        <v>340</v>
      </c>
      <c r="J11" s="12"/>
      <c r="K11" s="12"/>
      <c r="L11" s="12"/>
      <c r="M11" s="12"/>
      <c r="N11" s="19"/>
    </row>
    <row r="12" ht="16.5" spans="1:14">
      <c r="A12" s="15" t="s">
        <v>349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PageLayoutView="125" workbookViewId="0">
      <selection activeCell="F18" sqref="F18"/>
    </sheetView>
  </sheetViews>
  <sheetFormatPr defaultColWidth="9" defaultRowHeight="14.25"/>
  <cols>
    <col min="1" max="1" width="15.8333333333333" customWidth="1"/>
    <col min="2" max="2" width="11.5" customWidth="1"/>
    <col min="3" max="3" width="12.0833333333333" customWidth="1"/>
    <col min="4" max="4" width="12.8333333333333" customWidth="1"/>
    <col min="5" max="5" width="12.0833333333333" customWidth="1"/>
    <col min="6" max="6" width="24.5833333333333" customWidth="1"/>
    <col min="7" max="7" width="15.25" customWidth="1"/>
    <col min="8" max="9" width="14" customWidth="1"/>
    <col min="10" max="10" width="11.5" customWidth="1"/>
    <col min="11" max="11" width="12.5833333333333" customWidth="1"/>
  </cols>
  <sheetData>
    <row r="1" ht="29.25" spans="1:10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321</v>
      </c>
      <c r="B2" s="5" t="s">
        <v>293</v>
      </c>
      <c r="C2" s="5" t="s">
        <v>289</v>
      </c>
      <c r="D2" s="5" t="s">
        <v>290</v>
      </c>
      <c r="E2" s="5" t="s">
        <v>291</v>
      </c>
      <c r="F2" s="5" t="s">
        <v>292</v>
      </c>
      <c r="G2" s="4" t="s">
        <v>351</v>
      </c>
      <c r="H2" s="4" t="s">
        <v>352</v>
      </c>
      <c r="I2" s="4" t="s">
        <v>353</v>
      </c>
      <c r="J2" s="4" t="s">
        <v>354</v>
      </c>
      <c r="K2" s="5" t="s">
        <v>327</v>
      </c>
      <c r="L2" s="5" t="s">
        <v>302</v>
      </c>
    </row>
    <row r="3" spans="1:12">
      <c r="A3" s="9"/>
      <c r="B3" s="10" t="s">
        <v>305</v>
      </c>
      <c r="C3" s="20">
        <v>240307048</v>
      </c>
      <c r="D3" s="10" t="s">
        <v>304</v>
      </c>
      <c r="E3" s="21" t="s">
        <v>116</v>
      </c>
      <c r="F3" s="22" t="s">
        <v>60</v>
      </c>
      <c r="G3" s="10" t="s">
        <v>355</v>
      </c>
      <c r="H3" s="10" t="s">
        <v>356</v>
      </c>
      <c r="I3" s="10"/>
      <c r="J3" s="10"/>
      <c r="K3" s="10" t="s">
        <v>357</v>
      </c>
      <c r="L3" s="10"/>
    </row>
    <row r="4" spans="1:12">
      <c r="A4" s="9"/>
      <c r="B4" s="10" t="s">
        <v>305</v>
      </c>
      <c r="C4" s="20">
        <v>240307056</v>
      </c>
      <c r="D4" s="10" t="s">
        <v>304</v>
      </c>
      <c r="E4" s="23" t="s">
        <v>117</v>
      </c>
      <c r="F4" s="22" t="s">
        <v>60</v>
      </c>
      <c r="G4" s="10" t="s">
        <v>355</v>
      </c>
      <c r="H4" s="10" t="s">
        <v>356</v>
      </c>
      <c r="I4" s="10"/>
      <c r="J4" s="10"/>
      <c r="K4" s="10" t="s">
        <v>357</v>
      </c>
      <c r="L4" s="10"/>
    </row>
    <row r="5" spans="1:12">
      <c r="A5" s="9"/>
      <c r="B5" s="10" t="s">
        <v>305</v>
      </c>
      <c r="C5" s="20">
        <v>240307048</v>
      </c>
      <c r="D5" s="10" t="s">
        <v>304</v>
      </c>
      <c r="E5" s="21" t="s">
        <v>116</v>
      </c>
      <c r="F5" s="22" t="s">
        <v>60</v>
      </c>
      <c r="G5" s="10" t="s">
        <v>358</v>
      </c>
      <c r="H5" s="9"/>
      <c r="I5" s="10" t="s">
        <v>359</v>
      </c>
      <c r="J5" s="9"/>
      <c r="K5" s="10" t="s">
        <v>360</v>
      </c>
      <c r="L5" s="9"/>
    </row>
    <row r="6" spans="1:12">
      <c r="A6" s="9"/>
      <c r="B6" s="10" t="s">
        <v>305</v>
      </c>
      <c r="C6" s="20">
        <v>240307056</v>
      </c>
      <c r="D6" s="10" t="s">
        <v>304</v>
      </c>
      <c r="E6" s="23" t="s">
        <v>117</v>
      </c>
      <c r="F6" s="22" t="s">
        <v>60</v>
      </c>
      <c r="G6" s="10" t="s">
        <v>358</v>
      </c>
      <c r="H6" s="9"/>
      <c r="I6" s="10" t="s">
        <v>359</v>
      </c>
      <c r="J6" s="9"/>
      <c r="K6" s="10" t="s">
        <v>360</v>
      </c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1" t="s">
        <v>361</v>
      </c>
      <c r="B9" s="12"/>
      <c r="C9" s="12"/>
      <c r="D9" s="12"/>
      <c r="E9" s="13"/>
      <c r="F9" s="14"/>
      <c r="G9" s="24"/>
      <c r="H9" s="11" t="s">
        <v>362</v>
      </c>
      <c r="I9" s="12"/>
      <c r="J9" s="12"/>
      <c r="K9" s="12"/>
      <c r="L9" s="19"/>
    </row>
    <row r="10" ht="72" customHeight="1" spans="1:12">
      <c r="A10" s="15" t="s">
        <v>363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4 L5:L6 L7:L10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I23" sqref="I23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14.3333333333333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288</v>
      </c>
      <c r="B2" s="5" t="s">
        <v>293</v>
      </c>
      <c r="C2" s="5" t="s">
        <v>328</v>
      </c>
      <c r="D2" s="5" t="s">
        <v>291</v>
      </c>
      <c r="E2" s="5" t="s">
        <v>292</v>
      </c>
      <c r="F2" s="4" t="s">
        <v>365</v>
      </c>
      <c r="G2" s="4" t="s">
        <v>312</v>
      </c>
      <c r="H2" s="6" t="s">
        <v>313</v>
      </c>
      <c r="I2" s="17" t="s">
        <v>315</v>
      </c>
    </row>
    <row r="3" s="1" customFormat="1" ht="16.5" spans="1:9">
      <c r="A3" s="4"/>
      <c r="B3" s="7"/>
      <c r="C3" s="7"/>
      <c r="D3" s="7"/>
      <c r="E3" s="7"/>
      <c r="F3" s="4" t="s">
        <v>366</v>
      </c>
      <c r="G3" s="4" t="s">
        <v>316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 t="s">
        <v>306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339</v>
      </c>
      <c r="B12" s="12"/>
      <c r="C12" s="12"/>
      <c r="D12" s="13"/>
      <c r="E12" s="14"/>
      <c r="F12" s="11" t="s">
        <v>340</v>
      </c>
      <c r="G12" s="12"/>
      <c r="H12" s="13"/>
      <c r="I12" s="19"/>
    </row>
    <row r="13" ht="45.75" customHeight="1" spans="1:9">
      <c r="A13" s="15" t="s">
        <v>367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I25" sqref="I25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42" t="s">
        <v>32</v>
      </c>
      <c r="C2" s="343"/>
      <c r="D2" s="343"/>
      <c r="E2" s="343"/>
      <c r="F2" s="343"/>
      <c r="G2" s="343"/>
      <c r="H2" s="343"/>
      <c r="I2" s="357"/>
    </row>
    <row r="3" ht="28" customHeight="1" spans="2:9">
      <c r="B3" s="344"/>
      <c r="C3" s="345"/>
      <c r="D3" s="346" t="s">
        <v>33</v>
      </c>
      <c r="E3" s="347"/>
      <c r="F3" s="348" t="s">
        <v>34</v>
      </c>
      <c r="G3" s="349"/>
      <c r="H3" s="346" t="s">
        <v>35</v>
      </c>
      <c r="I3" s="358"/>
    </row>
    <row r="4" ht="28" customHeight="1" spans="2:9">
      <c r="B4" s="344" t="s">
        <v>36</v>
      </c>
      <c r="C4" s="345" t="s">
        <v>37</v>
      </c>
      <c r="D4" s="345" t="s">
        <v>38</v>
      </c>
      <c r="E4" s="345" t="s">
        <v>39</v>
      </c>
      <c r="F4" s="350" t="s">
        <v>38</v>
      </c>
      <c r="G4" s="350" t="s">
        <v>39</v>
      </c>
      <c r="H4" s="345" t="s">
        <v>38</v>
      </c>
      <c r="I4" s="359" t="s">
        <v>39</v>
      </c>
    </row>
    <row r="5" ht="28" customHeight="1" spans="2:9">
      <c r="B5" s="351" t="s">
        <v>40</v>
      </c>
      <c r="C5" s="9">
        <v>13</v>
      </c>
      <c r="D5" s="9">
        <v>0</v>
      </c>
      <c r="E5" s="9">
        <v>1</v>
      </c>
      <c r="F5" s="352">
        <v>0</v>
      </c>
      <c r="G5" s="352">
        <v>1</v>
      </c>
      <c r="H5" s="9">
        <v>1</v>
      </c>
      <c r="I5" s="360">
        <v>2</v>
      </c>
    </row>
    <row r="6" ht="28" customHeight="1" spans="2:9">
      <c r="B6" s="351" t="s">
        <v>41</v>
      </c>
      <c r="C6" s="9">
        <v>20</v>
      </c>
      <c r="D6" s="9">
        <v>0</v>
      </c>
      <c r="E6" s="9">
        <v>1</v>
      </c>
      <c r="F6" s="352">
        <v>1</v>
      </c>
      <c r="G6" s="352">
        <v>2</v>
      </c>
      <c r="H6" s="9">
        <v>2</v>
      </c>
      <c r="I6" s="360">
        <v>3</v>
      </c>
    </row>
    <row r="7" ht="28" customHeight="1" spans="2:9">
      <c r="B7" s="351" t="s">
        <v>42</v>
      </c>
      <c r="C7" s="9">
        <v>32</v>
      </c>
      <c r="D7" s="9">
        <v>0</v>
      </c>
      <c r="E7" s="9">
        <v>1</v>
      </c>
      <c r="F7" s="352">
        <v>2</v>
      </c>
      <c r="G7" s="352">
        <v>3</v>
      </c>
      <c r="H7" s="9">
        <v>3</v>
      </c>
      <c r="I7" s="360">
        <v>4</v>
      </c>
    </row>
    <row r="8" ht="28" customHeight="1" spans="2:9">
      <c r="B8" s="351" t="s">
        <v>43</v>
      </c>
      <c r="C8" s="9">
        <v>50</v>
      </c>
      <c r="D8" s="9">
        <v>1</v>
      </c>
      <c r="E8" s="9">
        <v>2</v>
      </c>
      <c r="F8" s="352">
        <v>3</v>
      </c>
      <c r="G8" s="352">
        <v>4</v>
      </c>
      <c r="H8" s="9">
        <v>5</v>
      </c>
      <c r="I8" s="360">
        <v>6</v>
      </c>
    </row>
    <row r="9" ht="28" customHeight="1" spans="2:9">
      <c r="B9" s="351" t="s">
        <v>44</v>
      </c>
      <c r="C9" s="9">
        <v>80</v>
      </c>
      <c r="D9" s="9">
        <v>2</v>
      </c>
      <c r="E9" s="9">
        <v>3</v>
      </c>
      <c r="F9" s="352">
        <v>5</v>
      </c>
      <c r="G9" s="352">
        <v>6</v>
      </c>
      <c r="H9" s="9">
        <v>7</v>
      </c>
      <c r="I9" s="360">
        <v>8</v>
      </c>
    </row>
    <row r="10" ht="28" customHeight="1" spans="2:9">
      <c r="B10" s="351" t="s">
        <v>45</v>
      </c>
      <c r="C10" s="9">
        <v>125</v>
      </c>
      <c r="D10" s="9">
        <v>3</v>
      </c>
      <c r="E10" s="9">
        <v>4</v>
      </c>
      <c r="F10" s="352">
        <v>7</v>
      </c>
      <c r="G10" s="352">
        <v>8</v>
      </c>
      <c r="H10" s="9">
        <v>10</v>
      </c>
      <c r="I10" s="360">
        <v>11</v>
      </c>
    </row>
    <row r="11" ht="28" customHeight="1" spans="2:9">
      <c r="B11" s="351" t="s">
        <v>46</v>
      </c>
      <c r="C11" s="9">
        <v>200</v>
      </c>
      <c r="D11" s="9">
        <v>5</v>
      </c>
      <c r="E11" s="9">
        <v>6</v>
      </c>
      <c r="F11" s="352">
        <v>10</v>
      </c>
      <c r="G11" s="352">
        <v>11</v>
      </c>
      <c r="H11" s="9">
        <v>14</v>
      </c>
      <c r="I11" s="360">
        <v>15</v>
      </c>
    </row>
    <row r="12" ht="28" customHeight="1" spans="2:9">
      <c r="B12" s="353" t="s">
        <v>47</v>
      </c>
      <c r="C12" s="354">
        <v>315</v>
      </c>
      <c r="D12" s="354">
        <v>7</v>
      </c>
      <c r="E12" s="354">
        <v>8</v>
      </c>
      <c r="F12" s="355">
        <v>14</v>
      </c>
      <c r="G12" s="355">
        <v>15</v>
      </c>
      <c r="H12" s="354">
        <v>21</v>
      </c>
      <c r="I12" s="361">
        <v>22</v>
      </c>
    </row>
    <row r="14" spans="2:4">
      <c r="B14" s="356" t="s">
        <v>48</v>
      </c>
      <c r="C14" s="356"/>
      <c r="D14" s="3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zoomScalePageLayoutView="125" workbookViewId="0">
      <selection activeCell="O39" sqref="O39"/>
    </sheetView>
  </sheetViews>
  <sheetFormatPr defaultColWidth="10.3333333333333" defaultRowHeight="16.5" customHeight="1"/>
  <cols>
    <col min="1" max="9" width="10.3333333333333" style="161"/>
    <col min="10" max="10" width="8.83333333333333" style="161" customWidth="1"/>
    <col min="11" max="11" width="12" style="161" customWidth="1"/>
    <col min="12" max="16384" width="10.3333333333333" style="161"/>
  </cols>
  <sheetData>
    <row r="1" ht="21" spans="1:11">
      <c r="A1" s="275" t="s">
        <v>49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ht="15" spans="1:11">
      <c r="A2" s="163" t="s">
        <v>50</v>
      </c>
      <c r="B2" s="164" t="s">
        <v>51</v>
      </c>
      <c r="C2" s="164"/>
      <c r="D2" s="165" t="s">
        <v>52</v>
      </c>
      <c r="E2" s="165"/>
      <c r="F2" s="166" t="s">
        <v>53</v>
      </c>
      <c r="G2" s="166"/>
      <c r="H2" s="167" t="s">
        <v>54</v>
      </c>
      <c r="I2" s="237" t="s">
        <v>55</v>
      </c>
      <c r="J2" s="237"/>
      <c r="K2" s="238"/>
    </row>
    <row r="3" ht="14.25" spans="1:11">
      <c r="A3" s="168" t="s">
        <v>56</v>
      </c>
      <c r="B3" s="169"/>
      <c r="C3" s="170"/>
      <c r="D3" s="171" t="s">
        <v>57</v>
      </c>
      <c r="E3" s="172"/>
      <c r="F3" s="172"/>
      <c r="G3" s="173"/>
      <c r="H3" s="171" t="s">
        <v>58</v>
      </c>
      <c r="I3" s="172"/>
      <c r="J3" s="172"/>
      <c r="K3" s="173"/>
    </row>
    <row r="4" ht="14.25" spans="1:11">
      <c r="A4" s="174" t="s">
        <v>59</v>
      </c>
      <c r="B4" s="199" t="s">
        <v>60</v>
      </c>
      <c r="C4" s="239"/>
      <c r="D4" s="174" t="s">
        <v>61</v>
      </c>
      <c r="E4" s="177"/>
      <c r="F4" s="178">
        <v>45402</v>
      </c>
      <c r="G4" s="179"/>
      <c r="H4" s="174" t="s">
        <v>62</v>
      </c>
      <c r="I4" s="177"/>
      <c r="J4" s="199" t="s">
        <v>63</v>
      </c>
      <c r="K4" s="239" t="s">
        <v>64</v>
      </c>
    </row>
    <row r="5" ht="14.25" spans="1:11">
      <c r="A5" s="180" t="s">
        <v>65</v>
      </c>
      <c r="B5" s="199" t="s">
        <v>66</v>
      </c>
      <c r="C5" s="239"/>
      <c r="D5" s="174" t="s">
        <v>67</v>
      </c>
      <c r="E5" s="177"/>
      <c r="F5" s="178">
        <v>45389</v>
      </c>
      <c r="G5" s="179"/>
      <c r="H5" s="174" t="s">
        <v>68</v>
      </c>
      <c r="I5" s="177"/>
      <c r="J5" s="199" t="s">
        <v>63</v>
      </c>
      <c r="K5" s="239" t="s">
        <v>64</v>
      </c>
    </row>
    <row r="6" ht="14.25" spans="1:11">
      <c r="A6" s="174" t="s">
        <v>69</v>
      </c>
      <c r="B6" s="175">
        <v>2</v>
      </c>
      <c r="C6" s="176">
        <v>6</v>
      </c>
      <c r="D6" s="180" t="s">
        <v>70</v>
      </c>
      <c r="E6" s="201"/>
      <c r="F6" s="178">
        <v>45397</v>
      </c>
      <c r="G6" s="179"/>
      <c r="H6" s="174" t="s">
        <v>71</v>
      </c>
      <c r="I6" s="177"/>
      <c r="J6" s="199" t="s">
        <v>63</v>
      </c>
      <c r="K6" s="239" t="s">
        <v>64</v>
      </c>
    </row>
    <row r="7" ht="14.25" spans="1:11">
      <c r="A7" s="174" t="s">
        <v>72</v>
      </c>
      <c r="B7" s="276">
        <v>4004</v>
      </c>
      <c r="C7" s="277"/>
      <c r="D7" s="180" t="s">
        <v>73</v>
      </c>
      <c r="E7" s="200"/>
      <c r="F7" s="178">
        <v>45405</v>
      </c>
      <c r="G7" s="179"/>
      <c r="H7" s="174" t="s">
        <v>74</v>
      </c>
      <c r="I7" s="177"/>
      <c r="J7" s="199" t="s">
        <v>63</v>
      </c>
      <c r="K7" s="239" t="s">
        <v>64</v>
      </c>
    </row>
    <row r="8" ht="15" spans="1:11">
      <c r="A8" s="278"/>
      <c r="B8" s="186"/>
      <c r="C8" s="187"/>
      <c r="D8" s="185" t="s">
        <v>75</v>
      </c>
      <c r="E8" s="188"/>
      <c r="F8" s="189">
        <v>45408</v>
      </c>
      <c r="G8" s="190"/>
      <c r="H8" s="185" t="s">
        <v>76</v>
      </c>
      <c r="I8" s="188"/>
      <c r="J8" s="209" t="s">
        <v>63</v>
      </c>
      <c r="K8" s="241" t="s">
        <v>64</v>
      </c>
    </row>
    <row r="9" ht="15" spans="1:11">
      <c r="A9" s="279" t="s">
        <v>77</v>
      </c>
      <c r="B9" s="280"/>
      <c r="C9" s="280"/>
      <c r="D9" s="280"/>
      <c r="E9" s="280"/>
      <c r="F9" s="280"/>
      <c r="G9" s="280"/>
      <c r="H9" s="280"/>
      <c r="I9" s="280"/>
      <c r="J9" s="280"/>
      <c r="K9" s="323"/>
    </row>
    <row r="10" ht="15" spans="1:11">
      <c r="A10" s="281" t="s">
        <v>78</v>
      </c>
      <c r="B10" s="282"/>
      <c r="C10" s="282"/>
      <c r="D10" s="282"/>
      <c r="E10" s="282"/>
      <c r="F10" s="282"/>
      <c r="G10" s="282"/>
      <c r="H10" s="282"/>
      <c r="I10" s="282"/>
      <c r="J10" s="282"/>
      <c r="K10" s="324"/>
    </row>
    <row r="11" ht="14.25" spans="1:11">
      <c r="A11" s="283" t="s">
        <v>79</v>
      </c>
      <c r="B11" s="284" t="s">
        <v>80</v>
      </c>
      <c r="C11" s="285" t="s">
        <v>81</v>
      </c>
      <c r="D11" s="286"/>
      <c r="E11" s="287" t="s">
        <v>82</v>
      </c>
      <c r="F11" s="284" t="s">
        <v>80</v>
      </c>
      <c r="G11" s="285" t="s">
        <v>81</v>
      </c>
      <c r="H11" s="285" t="s">
        <v>83</v>
      </c>
      <c r="I11" s="287" t="s">
        <v>84</v>
      </c>
      <c r="J11" s="284" t="s">
        <v>80</v>
      </c>
      <c r="K11" s="325" t="s">
        <v>81</v>
      </c>
    </row>
    <row r="12" ht="14.25" spans="1:11">
      <c r="A12" s="180" t="s">
        <v>85</v>
      </c>
      <c r="B12" s="198" t="s">
        <v>80</v>
      </c>
      <c r="C12" s="199" t="s">
        <v>81</v>
      </c>
      <c r="D12" s="200"/>
      <c r="E12" s="201" t="s">
        <v>86</v>
      </c>
      <c r="F12" s="198" t="s">
        <v>80</v>
      </c>
      <c r="G12" s="199" t="s">
        <v>81</v>
      </c>
      <c r="H12" s="199" t="s">
        <v>83</v>
      </c>
      <c r="I12" s="201" t="s">
        <v>87</v>
      </c>
      <c r="J12" s="198" t="s">
        <v>80</v>
      </c>
      <c r="K12" s="239" t="s">
        <v>81</v>
      </c>
    </row>
    <row r="13" ht="14.25" spans="1:11">
      <c r="A13" s="180" t="s">
        <v>88</v>
      </c>
      <c r="B13" s="198" t="s">
        <v>80</v>
      </c>
      <c r="C13" s="199" t="s">
        <v>81</v>
      </c>
      <c r="D13" s="200"/>
      <c r="E13" s="201" t="s">
        <v>89</v>
      </c>
      <c r="F13" s="199" t="s">
        <v>90</v>
      </c>
      <c r="G13" s="199" t="s">
        <v>91</v>
      </c>
      <c r="H13" s="199" t="s">
        <v>83</v>
      </c>
      <c r="I13" s="201" t="s">
        <v>92</v>
      </c>
      <c r="J13" s="198" t="s">
        <v>80</v>
      </c>
      <c r="K13" s="239" t="s">
        <v>81</v>
      </c>
    </row>
    <row r="14" ht="15" spans="1:11">
      <c r="A14" s="185" t="s">
        <v>93</v>
      </c>
      <c r="B14" s="188"/>
      <c r="C14" s="188"/>
      <c r="D14" s="188"/>
      <c r="E14" s="188"/>
      <c r="F14" s="188"/>
      <c r="G14" s="188"/>
      <c r="H14" s="188"/>
      <c r="I14" s="188"/>
      <c r="J14" s="188"/>
      <c r="K14" s="243"/>
    </row>
    <row r="15" ht="15" spans="1:11">
      <c r="A15" s="281" t="s">
        <v>94</v>
      </c>
      <c r="B15" s="282"/>
      <c r="C15" s="282"/>
      <c r="D15" s="282"/>
      <c r="E15" s="282"/>
      <c r="F15" s="282"/>
      <c r="G15" s="282"/>
      <c r="H15" s="282"/>
      <c r="I15" s="282"/>
      <c r="J15" s="282"/>
      <c r="K15" s="324"/>
    </row>
    <row r="16" ht="14.25" spans="1:11">
      <c r="A16" s="288" t="s">
        <v>95</v>
      </c>
      <c r="B16" s="285" t="s">
        <v>90</v>
      </c>
      <c r="C16" s="285" t="s">
        <v>91</v>
      </c>
      <c r="D16" s="289"/>
      <c r="E16" s="290" t="s">
        <v>96</v>
      </c>
      <c r="F16" s="285" t="s">
        <v>90</v>
      </c>
      <c r="G16" s="285" t="s">
        <v>91</v>
      </c>
      <c r="H16" s="291"/>
      <c r="I16" s="290" t="s">
        <v>97</v>
      </c>
      <c r="J16" s="285" t="s">
        <v>90</v>
      </c>
      <c r="K16" s="325" t="s">
        <v>91</v>
      </c>
    </row>
    <row r="17" customHeight="1" spans="1:22">
      <c r="A17" s="183" t="s">
        <v>98</v>
      </c>
      <c r="B17" s="199" t="s">
        <v>90</v>
      </c>
      <c r="C17" s="199" t="s">
        <v>91</v>
      </c>
      <c r="D17" s="175"/>
      <c r="E17" s="215" t="s">
        <v>99</v>
      </c>
      <c r="F17" s="199" t="s">
        <v>90</v>
      </c>
      <c r="G17" s="199" t="s">
        <v>91</v>
      </c>
      <c r="H17" s="292"/>
      <c r="I17" s="215" t="s">
        <v>100</v>
      </c>
      <c r="J17" s="199" t="s">
        <v>90</v>
      </c>
      <c r="K17" s="239" t="s">
        <v>91</v>
      </c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</row>
    <row r="18" ht="18" customHeight="1" spans="1:15">
      <c r="A18" s="293" t="s">
        <v>101</v>
      </c>
      <c r="B18" s="294"/>
      <c r="C18" s="294"/>
      <c r="D18" s="294"/>
      <c r="E18" s="294"/>
      <c r="F18" s="294"/>
      <c r="G18" s="294"/>
      <c r="H18" s="294"/>
      <c r="I18" s="294"/>
      <c r="J18" s="294"/>
      <c r="K18" s="327"/>
      <c r="O18" s="161" t="s">
        <v>102</v>
      </c>
    </row>
    <row r="19" s="274" customFormat="1" ht="18" customHeight="1" spans="1:11">
      <c r="A19" s="281" t="s">
        <v>103</v>
      </c>
      <c r="B19" s="282"/>
      <c r="C19" s="282"/>
      <c r="D19" s="282"/>
      <c r="E19" s="282"/>
      <c r="F19" s="282"/>
      <c r="G19" s="282"/>
      <c r="H19" s="282"/>
      <c r="I19" s="282"/>
      <c r="J19" s="282"/>
      <c r="K19" s="324"/>
    </row>
    <row r="20" customHeight="1" spans="1:11">
      <c r="A20" s="295" t="s">
        <v>104</v>
      </c>
      <c r="B20" s="296"/>
      <c r="C20" s="296"/>
      <c r="D20" s="296"/>
      <c r="E20" s="296"/>
      <c r="F20" s="296"/>
      <c r="G20" s="296"/>
      <c r="H20" s="296"/>
      <c r="I20" s="296"/>
      <c r="J20" s="296"/>
      <c r="K20" s="328"/>
    </row>
    <row r="21" ht="21.75" customHeight="1" spans="1:11">
      <c r="A21" s="297" t="s">
        <v>105</v>
      </c>
      <c r="B21" s="215" t="s">
        <v>106</v>
      </c>
      <c r="C21" s="215" t="s">
        <v>107</v>
      </c>
      <c r="D21" s="215" t="s">
        <v>108</v>
      </c>
      <c r="E21" s="215" t="s">
        <v>109</v>
      </c>
      <c r="F21" s="215" t="s">
        <v>110</v>
      </c>
      <c r="G21" s="215" t="s">
        <v>111</v>
      </c>
      <c r="H21" s="215" t="s">
        <v>112</v>
      </c>
      <c r="I21" s="215" t="s">
        <v>113</v>
      </c>
      <c r="J21" s="215" t="s">
        <v>114</v>
      </c>
      <c r="K21" s="251" t="s">
        <v>115</v>
      </c>
    </row>
    <row r="22" customHeight="1" spans="1:11">
      <c r="A22" s="184"/>
      <c r="B22" s="298"/>
      <c r="C22" s="298"/>
      <c r="D22" s="298"/>
      <c r="E22" s="298"/>
      <c r="F22" s="298"/>
      <c r="G22" s="298"/>
      <c r="H22" s="298"/>
      <c r="I22" s="298"/>
      <c r="J22" s="298"/>
      <c r="K22" s="329"/>
    </row>
    <row r="23" customHeight="1" spans="1:11">
      <c r="A23" s="299" t="s">
        <v>116</v>
      </c>
      <c r="B23" s="298"/>
      <c r="C23" s="298">
        <v>1</v>
      </c>
      <c r="D23" s="298">
        <v>1</v>
      </c>
      <c r="E23" s="298">
        <v>1</v>
      </c>
      <c r="F23" s="298">
        <v>1</v>
      </c>
      <c r="G23" s="298">
        <v>1</v>
      </c>
      <c r="H23" s="298">
        <v>1</v>
      </c>
      <c r="I23" s="298"/>
      <c r="J23" s="298"/>
      <c r="K23" s="330"/>
    </row>
    <row r="24" customHeight="1" spans="1:11">
      <c r="A24" s="299" t="s">
        <v>117</v>
      </c>
      <c r="B24" s="298"/>
      <c r="C24" s="298"/>
      <c r="D24" s="298">
        <v>1</v>
      </c>
      <c r="E24" s="298">
        <v>1</v>
      </c>
      <c r="F24" s="298">
        <v>1</v>
      </c>
      <c r="G24" s="298">
        <v>1</v>
      </c>
      <c r="H24" s="298">
        <v>1</v>
      </c>
      <c r="I24" s="298"/>
      <c r="J24" s="298"/>
      <c r="K24" s="330"/>
    </row>
    <row r="25" customHeight="1" spans="1:11">
      <c r="A25" s="184"/>
      <c r="B25" s="298"/>
      <c r="C25" s="298"/>
      <c r="D25" s="298"/>
      <c r="E25" s="298"/>
      <c r="F25" s="298"/>
      <c r="G25" s="298"/>
      <c r="H25" s="298"/>
      <c r="I25" s="298"/>
      <c r="J25" s="298"/>
      <c r="K25" s="331"/>
    </row>
    <row r="26" customHeight="1" spans="1:11">
      <c r="A26" s="184"/>
      <c r="B26" s="298"/>
      <c r="C26" s="298"/>
      <c r="D26" s="298"/>
      <c r="E26" s="298"/>
      <c r="F26" s="298"/>
      <c r="G26" s="298"/>
      <c r="H26" s="298"/>
      <c r="I26" s="298"/>
      <c r="J26" s="298"/>
      <c r="K26" s="331"/>
    </row>
    <row r="27" customHeight="1" spans="1:11">
      <c r="A27" s="184"/>
      <c r="B27" s="298"/>
      <c r="C27" s="298"/>
      <c r="D27" s="298"/>
      <c r="E27" s="298"/>
      <c r="F27" s="298"/>
      <c r="G27" s="298"/>
      <c r="H27" s="298"/>
      <c r="I27" s="298"/>
      <c r="J27" s="298"/>
      <c r="K27" s="331"/>
    </row>
    <row r="28" customHeight="1" spans="1:11">
      <c r="A28" s="184"/>
      <c r="B28" s="298"/>
      <c r="C28" s="298"/>
      <c r="D28" s="298"/>
      <c r="E28" s="298"/>
      <c r="F28" s="298"/>
      <c r="G28" s="298"/>
      <c r="H28" s="298"/>
      <c r="I28" s="298"/>
      <c r="J28" s="298"/>
      <c r="K28" s="331"/>
    </row>
    <row r="29" ht="18" customHeight="1" spans="1:11">
      <c r="A29" s="300" t="s">
        <v>118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32"/>
    </row>
    <row r="30" ht="18.75" customHeight="1" spans="1:11">
      <c r="A30" s="302" t="s">
        <v>119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33"/>
    </row>
    <row r="31" ht="18.75" customHeight="1" spans="1:11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34"/>
    </row>
    <row r="32" ht="18" customHeight="1" spans="1:11">
      <c r="A32" s="300" t="s">
        <v>120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32"/>
    </row>
    <row r="33" ht="14.25" spans="1:11">
      <c r="A33" s="306" t="s">
        <v>121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35"/>
    </row>
    <row r="34" ht="15" spans="1:11">
      <c r="A34" s="99" t="s">
        <v>122</v>
      </c>
      <c r="B34" s="100"/>
      <c r="C34" s="199" t="s">
        <v>63</v>
      </c>
      <c r="D34" s="199" t="s">
        <v>64</v>
      </c>
      <c r="E34" s="308" t="s">
        <v>123</v>
      </c>
      <c r="F34" s="309"/>
      <c r="G34" s="309"/>
      <c r="H34" s="309"/>
      <c r="I34" s="309"/>
      <c r="J34" s="309"/>
      <c r="K34" s="336"/>
    </row>
    <row r="35" ht="15" spans="1:11">
      <c r="A35" s="310" t="s">
        <v>124</v>
      </c>
      <c r="B35" s="310"/>
      <c r="C35" s="310"/>
      <c r="D35" s="310"/>
      <c r="E35" s="310"/>
      <c r="F35" s="310"/>
      <c r="G35" s="310"/>
      <c r="H35" s="310"/>
      <c r="I35" s="310"/>
      <c r="J35" s="310"/>
      <c r="K35" s="310"/>
    </row>
    <row r="36" ht="14.25" spans="1:11">
      <c r="A36" s="311" t="s">
        <v>125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37"/>
    </row>
    <row r="37" ht="14.25" spans="1:11">
      <c r="A37" s="221" t="s">
        <v>126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53"/>
    </row>
    <row r="38" ht="14.25" spans="1:11">
      <c r="A38" s="221" t="s">
        <v>127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53"/>
    </row>
    <row r="39" ht="14.25" spans="1:11">
      <c r="A39" s="221"/>
      <c r="B39" s="222"/>
      <c r="C39" s="222"/>
      <c r="D39" s="222"/>
      <c r="E39" s="222"/>
      <c r="F39" s="222"/>
      <c r="G39" s="222"/>
      <c r="H39" s="222"/>
      <c r="I39" s="222"/>
      <c r="J39" s="222"/>
      <c r="K39" s="253"/>
    </row>
    <row r="40" ht="14.25" spans="1:11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53"/>
    </row>
    <row r="41" ht="14.25" spans="1:11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253"/>
    </row>
    <row r="42" ht="14.25" spans="1:11">
      <c r="A42" s="221"/>
      <c r="B42" s="222"/>
      <c r="C42" s="222"/>
      <c r="D42" s="222"/>
      <c r="E42" s="222"/>
      <c r="F42" s="222"/>
      <c r="G42" s="222"/>
      <c r="H42" s="222"/>
      <c r="I42" s="222"/>
      <c r="J42" s="222"/>
      <c r="K42" s="253"/>
    </row>
    <row r="43" ht="15" spans="1:11">
      <c r="A43" s="217" t="s">
        <v>128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52"/>
    </row>
    <row r="44" ht="15" spans="1:11">
      <c r="A44" s="281" t="s">
        <v>129</v>
      </c>
      <c r="B44" s="282"/>
      <c r="C44" s="282"/>
      <c r="D44" s="282"/>
      <c r="E44" s="282"/>
      <c r="F44" s="282"/>
      <c r="G44" s="282"/>
      <c r="H44" s="282"/>
      <c r="I44" s="282"/>
      <c r="J44" s="282"/>
      <c r="K44" s="324"/>
    </row>
    <row r="45" ht="14.25" spans="1:11">
      <c r="A45" s="288" t="s">
        <v>130</v>
      </c>
      <c r="B45" s="285" t="s">
        <v>90</v>
      </c>
      <c r="C45" s="285" t="s">
        <v>91</v>
      </c>
      <c r="D45" s="285" t="s">
        <v>83</v>
      </c>
      <c r="E45" s="290" t="s">
        <v>131</v>
      </c>
      <c r="F45" s="285" t="s">
        <v>90</v>
      </c>
      <c r="G45" s="285" t="s">
        <v>91</v>
      </c>
      <c r="H45" s="285" t="s">
        <v>83</v>
      </c>
      <c r="I45" s="290" t="s">
        <v>132</v>
      </c>
      <c r="J45" s="285" t="s">
        <v>90</v>
      </c>
      <c r="K45" s="325" t="s">
        <v>91</v>
      </c>
    </row>
    <row r="46" ht="14.25" spans="1:11">
      <c r="A46" s="183" t="s">
        <v>82</v>
      </c>
      <c r="B46" s="199" t="s">
        <v>90</v>
      </c>
      <c r="C46" s="199" t="s">
        <v>91</v>
      </c>
      <c r="D46" s="199" t="s">
        <v>83</v>
      </c>
      <c r="E46" s="215" t="s">
        <v>89</v>
      </c>
      <c r="F46" s="199" t="s">
        <v>90</v>
      </c>
      <c r="G46" s="199" t="s">
        <v>91</v>
      </c>
      <c r="H46" s="199" t="s">
        <v>83</v>
      </c>
      <c r="I46" s="215" t="s">
        <v>100</v>
      </c>
      <c r="J46" s="199" t="s">
        <v>90</v>
      </c>
      <c r="K46" s="239" t="s">
        <v>91</v>
      </c>
    </row>
    <row r="47" ht="15" spans="1:11">
      <c r="A47" s="185" t="s">
        <v>93</v>
      </c>
      <c r="B47" s="188"/>
      <c r="C47" s="188"/>
      <c r="D47" s="188"/>
      <c r="E47" s="188"/>
      <c r="F47" s="188"/>
      <c r="G47" s="188"/>
      <c r="H47" s="188"/>
      <c r="I47" s="188"/>
      <c r="J47" s="188"/>
      <c r="K47" s="243"/>
    </row>
    <row r="48" ht="15" spans="1:11">
      <c r="A48" s="310" t="s">
        <v>133</v>
      </c>
      <c r="B48" s="310"/>
      <c r="C48" s="310"/>
      <c r="D48" s="310"/>
      <c r="E48" s="310"/>
      <c r="F48" s="310"/>
      <c r="G48" s="310"/>
      <c r="H48" s="310"/>
      <c r="I48" s="310"/>
      <c r="J48" s="310"/>
      <c r="K48" s="310"/>
    </row>
    <row r="49" ht="15" spans="1:11">
      <c r="A49" s="311"/>
      <c r="B49" s="312"/>
      <c r="C49" s="312"/>
      <c r="D49" s="312"/>
      <c r="E49" s="312"/>
      <c r="F49" s="312"/>
      <c r="G49" s="312"/>
      <c r="H49" s="312"/>
      <c r="I49" s="312"/>
      <c r="J49" s="312"/>
      <c r="K49" s="337"/>
    </row>
    <row r="50" ht="15" spans="1:11">
      <c r="A50" s="313" t="s">
        <v>134</v>
      </c>
      <c r="B50" s="314" t="s">
        <v>135</v>
      </c>
      <c r="C50" s="314"/>
      <c r="D50" s="315" t="s">
        <v>136</v>
      </c>
      <c r="E50" s="316" t="s">
        <v>137</v>
      </c>
      <c r="F50" s="317" t="s">
        <v>138</v>
      </c>
      <c r="G50" s="318">
        <v>45401</v>
      </c>
      <c r="H50" s="319" t="s">
        <v>139</v>
      </c>
      <c r="I50" s="338"/>
      <c r="J50" s="339" t="s">
        <v>140</v>
      </c>
      <c r="K50" s="340"/>
    </row>
    <row r="51" ht="15" spans="1:11">
      <c r="A51" s="310" t="s">
        <v>141</v>
      </c>
      <c r="B51" s="310"/>
      <c r="C51" s="310"/>
      <c r="D51" s="310"/>
      <c r="E51" s="310"/>
      <c r="F51" s="310"/>
      <c r="G51" s="310"/>
      <c r="H51" s="310"/>
      <c r="I51" s="310"/>
      <c r="J51" s="310"/>
      <c r="K51" s="310"/>
    </row>
    <row r="52" ht="15" spans="1:11">
      <c r="A52" s="320"/>
      <c r="B52" s="321"/>
      <c r="C52" s="321"/>
      <c r="D52" s="321"/>
      <c r="E52" s="321"/>
      <c r="F52" s="321"/>
      <c r="G52" s="321"/>
      <c r="H52" s="321"/>
      <c r="I52" s="321"/>
      <c r="J52" s="321"/>
      <c r="K52" s="341"/>
    </row>
    <row r="53" ht="15" spans="1:11">
      <c r="A53" s="313" t="s">
        <v>134</v>
      </c>
      <c r="B53" s="314" t="s">
        <v>135</v>
      </c>
      <c r="C53" s="314"/>
      <c r="D53" s="315" t="s">
        <v>136</v>
      </c>
      <c r="E53" s="322" t="s">
        <v>137</v>
      </c>
      <c r="F53" s="317" t="s">
        <v>142</v>
      </c>
      <c r="G53" s="318"/>
      <c r="H53" s="319" t="s">
        <v>139</v>
      </c>
      <c r="I53" s="338"/>
      <c r="J53" s="339" t="s">
        <v>140</v>
      </c>
      <c r="K53" s="34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641350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641350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641350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9</xdr:col>
                    <xdr:colOff>609600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603250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603250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603250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641350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O13" sqref="O13"/>
    </sheetView>
  </sheetViews>
  <sheetFormatPr defaultColWidth="9" defaultRowHeight="26.15" customHeight="1"/>
  <cols>
    <col min="1" max="1" width="17.0833333333333" style="67" customWidth="1"/>
    <col min="2" max="7" width="9.33333333333333" style="67" customWidth="1"/>
    <col min="8" max="8" width="1.33333333333333" style="67" customWidth="1"/>
    <col min="9" max="9" width="16.5" style="67" customWidth="1"/>
    <col min="10" max="10" width="17" style="67" customWidth="1"/>
    <col min="11" max="11" width="18.5" style="67" customWidth="1"/>
    <col min="12" max="12" width="16.5833333333333" style="67" customWidth="1"/>
    <col min="13" max="13" width="14.0833333333333" style="67" customWidth="1"/>
    <col min="14" max="14" width="16.3333333333333" style="67" customWidth="1"/>
    <col min="15" max="16384" width="9" style="67"/>
  </cols>
  <sheetData>
    <row r="1" ht="30" customHeight="1" spans="1:14">
      <c r="A1" s="45" t="s">
        <v>143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29.15" customHeight="1" spans="1:14">
      <c r="A2" s="47" t="s">
        <v>59</v>
      </c>
      <c r="B2" s="48" t="s">
        <v>60</v>
      </c>
      <c r="C2" s="48"/>
      <c r="D2" s="49" t="s">
        <v>65</v>
      </c>
      <c r="E2" s="48" t="s">
        <v>66</v>
      </c>
      <c r="F2" s="48"/>
      <c r="G2" s="48"/>
      <c r="H2" s="50"/>
      <c r="I2" s="69" t="s">
        <v>54</v>
      </c>
      <c r="J2" s="48" t="s">
        <v>55</v>
      </c>
      <c r="K2" s="48"/>
      <c r="L2" s="48"/>
      <c r="M2" s="48"/>
      <c r="N2" s="70"/>
    </row>
    <row r="3" ht="29.15" customHeight="1" spans="1:14">
      <c r="A3" s="51" t="s">
        <v>144</v>
      </c>
      <c r="B3" s="52" t="s">
        <v>145</v>
      </c>
      <c r="C3" s="52"/>
      <c r="D3" s="52"/>
      <c r="E3" s="52"/>
      <c r="F3" s="52"/>
      <c r="G3" s="52"/>
      <c r="H3" s="53"/>
      <c r="I3" s="71" t="s">
        <v>146</v>
      </c>
      <c r="J3" s="71"/>
      <c r="K3" s="71"/>
      <c r="L3" s="71"/>
      <c r="M3" s="71"/>
      <c r="N3" s="72"/>
    </row>
    <row r="4" ht="29.15" customHeight="1" spans="1:14">
      <c r="A4" s="51"/>
      <c r="B4" s="54" t="s">
        <v>107</v>
      </c>
      <c r="C4" s="54" t="s">
        <v>108</v>
      </c>
      <c r="D4" s="55" t="s">
        <v>109</v>
      </c>
      <c r="E4" s="54" t="s">
        <v>110</v>
      </c>
      <c r="F4" s="54" t="s">
        <v>111</v>
      </c>
      <c r="G4" s="54" t="s">
        <v>112</v>
      </c>
      <c r="H4" s="53"/>
      <c r="I4" s="160"/>
      <c r="J4" s="160"/>
      <c r="K4" s="160" t="s">
        <v>109</v>
      </c>
      <c r="L4" s="160"/>
      <c r="M4" s="160"/>
      <c r="N4" s="264"/>
    </row>
    <row r="5" ht="29.15" customHeight="1" spans="1:14">
      <c r="A5" s="51"/>
      <c r="B5" s="56"/>
      <c r="C5" s="56"/>
      <c r="D5" s="55"/>
      <c r="E5" s="56"/>
      <c r="F5" s="56"/>
      <c r="G5" s="56"/>
      <c r="H5" s="53"/>
      <c r="I5" s="73"/>
      <c r="J5" s="73"/>
      <c r="K5" s="74" t="s">
        <v>117</v>
      </c>
      <c r="L5" s="73"/>
      <c r="M5" s="73"/>
      <c r="N5" s="265"/>
    </row>
    <row r="6" ht="29.15" customHeight="1" spans="1:14">
      <c r="A6" s="57" t="s">
        <v>147</v>
      </c>
      <c r="B6" s="58">
        <v>56</v>
      </c>
      <c r="C6" s="58">
        <v>57</v>
      </c>
      <c r="D6" s="58">
        <v>59</v>
      </c>
      <c r="E6" s="58">
        <v>61</v>
      </c>
      <c r="F6" s="58">
        <v>63</v>
      </c>
      <c r="G6" s="58">
        <v>64</v>
      </c>
      <c r="H6" s="53"/>
      <c r="I6" s="75"/>
      <c r="J6" s="75"/>
      <c r="K6" s="75" t="s">
        <v>148</v>
      </c>
      <c r="L6" s="75"/>
      <c r="M6" s="75"/>
      <c r="N6" s="266"/>
    </row>
    <row r="7" ht="29.15" customHeight="1" spans="1:14">
      <c r="A7" s="59" t="s">
        <v>149</v>
      </c>
      <c r="B7" s="60">
        <v>82</v>
      </c>
      <c r="C7" s="60">
        <v>86</v>
      </c>
      <c r="D7" s="61">
        <v>90</v>
      </c>
      <c r="E7" s="60">
        <v>94</v>
      </c>
      <c r="F7" s="60">
        <v>98</v>
      </c>
      <c r="G7" s="60">
        <v>104</v>
      </c>
      <c r="H7" s="53"/>
      <c r="I7" s="76"/>
      <c r="J7" s="76"/>
      <c r="K7" s="76" t="s">
        <v>148</v>
      </c>
      <c r="L7" s="76"/>
      <c r="M7" s="77"/>
      <c r="N7" s="267"/>
    </row>
    <row r="8" ht="29.15" customHeight="1" spans="1:14">
      <c r="A8" s="59" t="s">
        <v>150</v>
      </c>
      <c r="B8" s="60">
        <v>78</v>
      </c>
      <c r="C8" s="60">
        <v>82</v>
      </c>
      <c r="D8" s="61">
        <v>86</v>
      </c>
      <c r="E8" s="60">
        <v>90</v>
      </c>
      <c r="F8" s="60">
        <v>95</v>
      </c>
      <c r="G8" s="60">
        <v>101</v>
      </c>
      <c r="H8" s="53"/>
      <c r="I8" s="76"/>
      <c r="J8" s="76"/>
      <c r="K8" s="76" t="s">
        <v>151</v>
      </c>
      <c r="L8" s="76"/>
      <c r="M8" s="77"/>
      <c r="N8" s="267"/>
    </row>
    <row r="9" ht="29.15" customHeight="1" spans="1:14">
      <c r="A9" s="59" t="s">
        <v>152</v>
      </c>
      <c r="B9" s="60">
        <v>84</v>
      </c>
      <c r="C9" s="60">
        <v>88</v>
      </c>
      <c r="D9" s="61">
        <v>92</v>
      </c>
      <c r="E9" s="60">
        <v>96</v>
      </c>
      <c r="F9" s="60">
        <v>101</v>
      </c>
      <c r="G9" s="60">
        <v>107</v>
      </c>
      <c r="H9" s="53"/>
      <c r="I9" s="75"/>
      <c r="J9" s="75"/>
      <c r="K9" s="75" t="s">
        <v>151</v>
      </c>
      <c r="L9" s="75"/>
      <c r="M9" s="75"/>
      <c r="N9" s="75"/>
    </row>
    <row r="10" ht="29.15" customHeight="1" spans="1:14">
      <c r="A10" s="59" t="s">
        <v>153</v>
      </c>
      <c r="B10" s="60">
        <v>36</v>
      </c>
      <c r="C10" s="60">
        <v>37</v>
      </c>
      <c r="D10" s="61">
        <v>38</v>
      </c>
      <c r="E10" s="60">
        <v>39</v>
      </c>
      <c r="F10" s="60">
        <v>40</v>
      </c>
      <c r="G10" s="60">
        <v>41.2</v>
      </c>
      <c r="H10" s="53"/>
      <c r="I10" s="75"/>
      <c r="J10" s="75"/>
      <c r="K10" s="75" t="s">
        <v>151</v>
      </c>
      <c r="L10" s="75"/>
      <c r="M10" s="75"/>
      <c r="N10" s="75"/>
    </row>
    <row r="11" ht="29.15" customHeight="1" spans="1:14">
      <c r="A11" s="59" t="s">
        <v>154</v>
      </c>
      <c r="B11" s="60">
        <v>18.1</v>
      </c>
      <c r="C11" s="60">
        <v>18.8</v>
      </c>
      <c r="D11" s="61">
        <v>19.5</v>
      </c>
      <c r="E11" s="60">
        <v>20.2</v>
      </c>
      <c r="F11" s="60">
        <v>20.9</v>
      </c>
      <c r="G11" s="60">
        <v>21.6</v>
      </c>
      <c r="H11" s="53"/>
      <c r="I11" s="75"/>
      <c r="J11" s="75"/>
      <c r="K11" s="75"/>
      <c r="L11" s="75"/>
      <c r="M11" s="75"/>
      <c r="N11" s="75"/>
    </row>
    <row r="12" ht="29.15" customHeight="1" spans="1:14">
      <c r="A12" s="59" t="s">
        <v>155</v>
      </c>
      <c r="B12" s="60">
        <v>16</v>
      </c>
      <c r="C12" s="60">
        <v>16.5</v>
      </c>
      <c r="D12" s="61">
        <v>17</v>
      </c>
      <c r="E12" s="60">
        <v>17.5</v>
      </c>
      <c r="F12" s="60">
        <v>18</v>
      </c>
      <c r="G12" s="60">
        <v>18.5</v>
      </c>
      <c r="H12" s="53"/>
      <c r="I12" s="75"/>
      <c r="J12" s="75"/>
      <c r="K12" s="75" t="s">
        <v>151</v>
      </c>
      <c r="L12" s="75"/>
      <c r="M12" s="75"/>
      <c r="N12" s="75"/>
    </row>
    <row r="13" ht="29.15" customHeight="1" spans="1:14">
      <c r="A13" s="59" t="s">
        <v>156</v>
      </c>
      <c r="B13" s="60">
        <v>14.6</v>
      </c>
      <c r="C13" s="60">
        <v>15.3</v>
      </c>
      <c r="D13" s="61">
        <v>16</v>
      </c>
      <c r="E13" s="60">
        <v>16.7</v>
      </c>
      <c r="F13" s="60">
        <v>17.4</v>
      </c>
      <c r="G13" s="60">
        <v>18.4</v>
      </c>
      <c r="H13" s="53"/>
      <c r="I13" s="76"/>
      <c r="J13" s="76"/>
      <c r="K13" s="76" t="s">
        <v>157</v>
      </c>
      <c r="L13" s="76"/>
      <c r="M13" s="76"/>
      <c r="N13" s="76"/>
    </row>
    <row r="14" ht="29.15" customHeight="1" spans="1:14">
      <c r="A14" s="59" t="s">
        <v>158</v>
      </c>
      <c r="B14" s="60">
        <v>13.9</v>
      </c>
      <c r="C14" s="60">
        <v>14.7</v>
      </c>
      <c r="D14" s="61">
        <v>15.5</v>
      </c>
      <c r="E14" s="60">
        <v>16.3</v>
      </c>
      <c r="F14" s="60">
        <v>17.1</v>
      </c>
      <c r="G14" s="60">
        <v>18.2</v>
      </c>
      <c r="H14" s="53"/>
      <c r="I14" s="76"/>
      <c r="J14" s="76"/>
      <c r="K14" s="76" t="s">
        <v>151</v>
      </c>
      <c r="L14" s="76"/>
      <c r="M14" s="76"/>
      <c r="N14" s="76"/>
    </row>
    <row r="15" ht="29.15" customHeight="1" spans="1:14">
      <c r="A15" s="59" t="s">
        <v>159</v>
      </c>
      <c r="B15" s="60">
        <f>C15-1</f>
        <v>37</v>
      </c>
      <c r="C15" s="60">
        <f>D15-1</f>
        <v>38</v>
      </c>
      <c r="D15" s="61">
        <v>39</v>
      </c>
      <c r="E15" s="60">
        <f>D15+1</f>
        <v>40</v>
      </c>
      <c r="F15" s="60">
        <f>E15+1</f>
        <v>41</v>
      </c>
      <c r="G15" s="60">
        <f>F15+1.5</f>
        <v>42.5</v>
      </c>
      <c r="H15" s="53"/>
      <c r="I15" s="76"/>
      <c r="J15" s="76"/>
      <c r="K15" s="76"/>
      <c r="L15" s="76"/>
      <c r="M15" s="77"/>
      <c r="N15" s="267"/>
    </row>
    <row r="16" ht="29.15" customHeight="1" spans="1:14">
      <c r="A16" s="59" t="s">
        <v>160</v>
      </c>
      <c r="B16" s="60">
        <f>C16-1</f>
        <v>34.5</v>
      </c>
      <c r="C16" s="60">
        <f>D16-1</f>
        <v>35.5</v>
      </c>
      <c r="D16" s="61">
        <v>36.5</v>
      </c>
      <c r="E16" s="60">
        <f>D16+1</f>
        <v>37.5</v>
      </c>
      <c r="F16" s="60">
        <f>E16+1</f>
        <v>38.5</v>
      </c>
      <c r="G16" s="60">
        <f>F16+1.5</f>
        <v>40</v>
      </c>
      <c r="H16" s="53"/>
      <c r="I16" s="76"/>
      <c r="J16" s="76"/>
      <c r="K16" s="76"/>
      <c r="L16" s="76"/>
      <c r="M16" s="77"/>
      <c r="N16" s="267"/>
    </row>
    <row r="17" ht="29.15" customHeight="1" spans="1:14">
      <c r="A17" s="59" t="s">
        <v>161</v>
      </c>
      <c r="B17" s="60">
        <v>12</v>
      </c>
      <c r="C17" s="60">
        <v>12</v>
      </c>
      <c r="D17" s="61">
        <v>13</v>
      </c>
      <c r="E17" s="60">
        <v>13</v>
      </c>
      <c r="F17" s="60">
        <v>14.5</v>
      </c>
      <c r="G17" s="60">
        <v>14.5</v>
      </c>
      <c r="H17" s="53"/>
      <c r="I17" s="76"/>
      <c r="J17" s="76"/>
      <c r="K17" s="76"/>
      <c r="L17" s="76"/>
      <c r="M17" s="77"/>
      <c r="N17" s="78"/>
    </row>
    <row r="18" ht="29.15" customHeight="1" spans="1:14">
      <c r="A18" s="62" t="s">
        <v>162</v>
      </c>
      <c r="B18" s="63">
        <v>1.8</v>
      </c>
      <c r="C18" s="63">
        <v>1.8</v>
      </c>
      <c r="D18" s="63">
        <v>1.8</v>
      </c>
      <c r="E18" s="63">
        <v>1.8</v>
      </c>
      <c r="F18" s="63">
        <v>1.8</v>
      </c>
      <c r="G18" s="63">
        <v>1.8</v>
      </c>
      <c r="H18" s="53"/>
      <c r="I18" s="76"/>
      <c r="J18" s="76"/>
      <c r="K18" s="76" t="s">
        <v>163</v>
      </c>
      <c r="L18" s="76"/>
      <c r="M18" s="77"/>
      <c r="N18" s="268"/>
    </row>
    <row r="19" ht="29.15" customHeight="1" spans="1:14">
      <c r="A19" s="62" t="s">
        <v>164</v>
      </c>
      <c r="B19" s="64">
        <v>2.8</v>
      </c>
      <c r="C19" s="64">
        <v>2.8</v>
      </c>
      <c r="D19" s="64">
        <v>2.8</v>
      </c>
      <c r="E19" s="64">
        <v>2.8</v>
      </c>
      <c r="F19" s="64">
        <v>2.8</v>
      </c>
      <c r="G19" s="64">
        <v>2.8</v>
      </c>
      <c r="H19" s="65"/>
      <c r="I19" s="269"/>
      <c r="J19" s="270"/>
      <c r="K19" s="271"/>
      <c r="L19" s="272"/>
      <c r="M19" s="272"/>
      <c r="N19" s="273"/>
    </row>
    <row r="20" ht="15" spans="1:14">
      <c r="A20" s="261"/>
      <c r="B20" s="262"/>
      <c r="C20" s="262"/>
      <c r="D20" s="263"/>
      <c r="E20" s="263"/>
      <c r="F20" s="263"/>
      <c r="G20" s="263"/>
      <c r="H20" s="68"/>
      <c r="I20" s="68"/>
      <c r="J20" s="68"/>
      <c r="K20" s="68"/>
      <c r="L20" s="68"/>
      <c r="M20" s="68"/>
      <c r="N20" s="68"/>
    </row>
    <row r="21" ht="14.25" spans="1:14">
      <c r="A21" s="67" t="s">
        <v>165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</row>
    <row r="22" ht="14.25" spans="1:14">
      <c r="A22" s="68"/>
      <c r="B22" s="68"/>
      <c r="C22" s="68"/>
      <c r="D22" s="68"/>
      <c r="E22" s="68"/>
      <c r="F22" s="68"/>
      <c r="G22" s="68"/>
      <c r="H22" s="68"/>
      <c r="I22" s="66" t="s">
        <v>166</v>
      </c>
      <c r="J22" s="82"/>
      <c r="K22" s="66" t="s">
        <v>167</v>
      </c>
      <c r="L22" s="66"/>
      <c r="M22" s="66" t="s">
        <v>168</v>
      </c>
      <c r="N22" s="67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125" zoomScaleNormal="125" zoomScalePageLayoutView="125" topLeftCell="A20" workbookViewId="0">
      <selection activeCell="N21" sqref="N21"/>
    </sheetView>
  </sheetViews>
  <sheetFormatPr defaultColWidth="10" defaultRowHeight="16.5" customHeight="1"/>
  <cols>
    <col min="1" max="16384" width="10" style="161"/>
  </cols>
  <sheetData>
    <row r="1" ht="22.5" customHeight="1" spans="1:11">
      <c r="A1" s="162" t="s">
        <v>169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ht="17.25" customHeight="1" spans="1:11">
      <c r="A2" s="163" t="s">
        <v>50</v>
      </c>
      <c r="B2" s="164" t="s">
        <v>51</v>
      </c>
      <c r="C2" s="164"/>
      <c r="D2" s="165" t="s">
        <v>52</v>
      </c>
      <c r="E2" s="165"/>
      <c r="F2" s="166" t="s">
        <v>53</v>
      </c>
      <c r="G2" s="166"/>
      <c r="H2" s="167" t="s">
        <v>54</v>
      </c>
      <c r="I2" s="237" t="s">
        <v>55</v>
      </c>
      <c r="J2" s="237"/>
      <c r="K2" s="238"/>
    </row>
    <row r="3" customHeight="1" spans="1:11">
      <c r="A3" s="168" t="s">
        <v>56</v>
      </c>
      <c r="B3" s="169"/>
      <c r="C3" s="170"/>
      <c r="D3" s="171" t="s">
        <v>57</v>
      </c>
      <c r="E3" s="172"/>
      <c r="F3" s="172"/>
      <c r="G3" s="173"/>
      <c r="H3" s="171" t="s">
        <v>58</v>
      </c>
      <c r="I3" s="172"/>
      <c r="J3" s="172"/>
      <c r="K3" s="173"/>
    </row>
    <row r="4" customHeight="1" spans="1:11">
      <c r="A4" s="174" t="s">
        <v>59</v>
      </c>
      <c r="B4" s="175" t="s">
        <v>60</v>
      </c>
      <c r="C4" s="176"/>
      <c r="D4" s="174" t="s">
        <v>61</v>
      </c>
      <c r="E4" s="177"/>
      <c r="F4" s="178">
        <v>45402</v>
      </c>
      <c r="G4" s="179"/>
      <c r="H4" s="174" t="s">
        <v>170</v>
      </c>
      <c r="I4" s="177"/>
      <c r="J4" s="199" t="s">
        <v>63</v>
      </c>
      <c r="K4" s="239" t="s">
        <v>64</v>
      </c>
    </row>
    <row r="5" customHeight="1" spans="1:11">
      <c r="A5" s="180" t="s">
        <v>65</v>
      </c>
      <c r="B5" s="181" t="s">
        <v>66</v>
      </c>
      <c r="C5" s="182"/>
      <c r="D5" s="174" t="s">
        <v>171</v>
      </c>
      <c r="E5" s="177"/>
      <c r="F5" s="175">
        <v>4080</v>
      </c>
      <c r="G5" s="176"/>
      <c r="H5" s="174" t="s">
        <v>172</v>
      </c>
      <c r="I5" s="177"/>
      <c r="J5" s="199" t="s">
        <v>63</v>
      </c>
      <c r="K5" s="239" t="s">
        <v>64</v>
      </c>
    </row>
    <row r="6" customHeight="1" spans="1:11">
      <c r="A6" s="174" t="s">
        <v>69</v>
      </c>
      <c r="B6" s="175">
        <v>2</v>
      </c>
      <c r="C6" s="176">
        <v>6</v>
      </c>
      <c r="D6" s="174" t="s">
        <v>173</v>
      </c>
      <c r="E6" s="177"/>
      <c r="F6" s="175">
        <v>2000</v>
      </c>
      <c r="G6" s="176"/>
      <c r="H6" s="183" t="s">
        <v>174</v>
      </c>
      <c r="I6" s="215"/>
      <c r="J6" s="215"/>
      <c r="K6" s="240"/>
    </row>
    <row r="7" customHeight="1" spans="1:11">
      <c r="A7" s="174" t="s">
        <v>72</v>
      </c>
      <c r="B7" s="175">
        <v>4004</v>
      </c>
      <c r="C7" s="176"/>
      <c r="D7" s="174" t="s">
        <v>175</v>
      </c>
      <c r="E7" s="177"/>
      <c r="F7" s="175">
        <v>1500</v>
      </c>
      <c r="G7" s="176"/>
      <c r="H7" s="184"/>
      <c r="I7" s="199"/>
      <c r="J7" s="199"/>
      <c r="K7" s="239"/>
    </row>
    <row r="8" customHeight="1" spans="1:11">
      <c r="A8" s="185"/>
      <c r="B8" s="186"/>
      <c r="C8" s="187"/>
      <c r="D8" s="185" t="s">
        <v>75</v>
      </c>
      <c r="E8" s="188"/>
      <c r="F8" s="189">
        <v>45408</v>
      </c>
      <c r="G8" s="190"/>
      <c r="H8" s="191"/>
      <c r="I8" s="209"/>
      <c r="J8" s="209"/>
      <c r="K8" s="241"/>
    </row>
    <row r="9" customHeight="1" spans="1:11">
      <c r="A9" s="192" t="s">
        <v>176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</row>
    <row r="10" customHeight="1" spans="1:11">
      <c r="A10" s="193" t="s">
        <v>79</v>
      </c>
      <c r="B10" s="194" t="s">
        <v>80</v>
      </c>
      <c r="C10" s="195" t="s">
        <v>81</v>
      </c>
      <c r="D10" s="196"/>
      <c r="E10" s="197" t="s">
        <v>84</v>
      </c>
      <c r="F10" s="194" t="s">
        <v>80</v>
      </c>
      <c r="G10" s="195" t="s">
        <v>81</v>
      </c>
      <c r="H10" s="194"/>
      <c r="I10" s="197" t="s">
        <v>82</v>
      </c>
      <c r="J10" s="194" t="s">
        <v>80</v>
      </c>
      <c r="K10" s="242" t="s">
        <v>81</v>
      </c>
    </row>
    <row r="11" customHeight="1" spans="1:11">
      <c r="A11" s="180" t="s">
        <v>85</v>
      </c>
      <c r="B11" s="198" t="s">
        <v>80</v>
      </c>
      <c r="C11" s="199" t="s">
        <v>81</v>
      </c>
      <c r="D11" s="200"/>
      <c r="E11" s="201" t="s">
        <v>87</v>
      </c>
      <c r="F11" s="198" t="s">
        <v>80</v>
      </c>
      <c r="G11" s="199" t="s">
        <v>81</v>
      </c>
      <c r="H11" s="198"/>
      <c r="I11" s="201" t="s">
        <v>92</v>
      </c>
      <c r="J11" s="198" t="s">
        <v>80</v>
      </c>
      <c r="K11" s="239" t="s">
        <v>81</v>
      </c>
    </row>
    <row r="12" customHeight="1" spans="1:11">
      <c r="A12" s="185" t="s">
        <v>123</v>
      </c>
      <c r="B12" s="188"/>
      <c r="C12" s="188"/>
      <c r="D12" s="188"/>
      <c r="E12" s="188"/>
      <c r="F12" s="188"/>
      <c r="G12" s="188"/>
      <c r="H12" s="188"/>
      <c r="I12" s="188"/>
      <c r="J12" s="188"/>
      <c r="K12" s="243"/>
    </row>
    <row r="13" customHeight="1" spans="1:11">
      <c r="A13" s="202" t="s">
        <v>177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customHeight="1" spans="1:11">
      <c r="A14" s="203" t="s">
        <v>178</v>
      </c>
      <c r="B14" s="204"/>
      <c r="C14" s="204"/>
      <c r="D14" s="204"/>
      <c r="E14" s="204"/>
      <c r="F14" s="204"/>
      <c r="G14" s="204"/>
      <c r="H14" s="204"/>
      <c r="I14" s="244"/>
      <c r="J14" s="244"/>
      <c r="K14" s="245"/>
    </row>
    <row r="15" customHeight="1" spans="1:11">
      <c r="A15" s="205" t="s">
        <v>179</v>
      </c>
      <c r="B15" s="206"/>
      <c r="C15" s="206"/>
      <c r="D15" s="207"/>
      <c r="E15" s="208"/>
      <c r="F15" s="206"/>
      <c r="G15" s="206"/>
      <c r="H15" s="207"/>
      <c r="I15" s="246"/>
      <c r="J15" s="247"/>
      <c r="K15" s="248"/>
    </row>
    <row r="16" customHeight="1" spans="1:11">
      <c r="A16" s="191"/>
      <c r="B16" s="209"/>
      <c r="C16" s="209"/>
      <c r="D16" s="209"/>
      <c r="E16" s="209"/>
      <c r="F16" s="209"/>
      <c r="G16" s="209"/>
      <c r="H16" s="209"/>
      <c r="I16" s="209"/>
      <c r="J16" s="209"/>
      <c r="K16" s="241"/>
    </row>
    <row r="17" customHeight="1" spans="1:11">
      <c r="A17" s="202" t="s">
        <v>180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</row>
    <row r="18" customHeight="1" spans="1:11">
      <c r="A18" s="203" t="s">
        <v>181</v>
      </c>
      <c r="B18" s="204"/>
      <c r="C18" s="204"/>
      <c r="D18" s="204"/>
      <c r="E18" s="204"/>
      <c r="F18" s="204"/>
      <c r="G18" s="204"/>
      <c r="H18" s="204"/>
      <c r="I18" s="244"/>
      <c r="J18" s="244"/>
      <c r="K18" s="245"/>
    </row>
    <row r="19" customHeight="1" spans="1:11">
      <c r="A19" s="205" t="s">
        <v>182</v>
      </c>
      <c r="B19" s="206"/>
      <c r="C19" s="206"/>
      <c r="D19" s="207"/>
      <c r="E19" s="208"/>
      <c r="F19" s="206"/>
      <c r="G19" s="206"/>
      <c r="H19" s="207"/>
      <c r="I19" s="246"/>
      <c r="J19" s="247"/>
      <c r="K19" s="248"/>
    </row>
    <row r="20" customHeight="1" spans="1:11">
      <c r="A20" s="191"/>
      <c r="B20" s="209"/>
      <c r="C20" s="209"/>
      <c r="D20" s="209"/>
      <c r="E20" s="209"/>
      <c r="F20" s="209"/>
      <c r="G20" s="209"/>
      <c r="H20" s="209"/>
      <c r="I20" s="209"/>
      <c r="J20" s="209"/>
      <c r="K20" s="241"/>
    </row>
    <row r="21" customHeight="1" spans="1:11">
      <c r="A21" s="210" t="s">
        <v>120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</row>
    <row r="22" customHeight="1" spans="1:11">
      <c r="A22" s="87" t="s">
        <v>121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50"/>
    </row>
    <row r="23" customHeight="1" spans="1:11">
      <c r="A23" s="99" t="s">
        <v>122</v>
      </c>
      <c r="B23" s="100"/>
      <c r="C23" s="199" t="s">
        <v>63</v>
      </c>
      <c r="D23" s="199" t="s">
        <v>64</v>
      </c>
      <c r="E23" s="98"/>
      <c r="F23" s="98"/>
      <c r="G23" s="98"/>
      <c r="H23" s="98"/>
      <c r="I23" s="98"/>
      <c r="J23" s="98"/>
      <c r="K23" s="144"/>
    </row>
    <row r="24" customHeight="1" spans="1:11">
      <c r="A24" s="211" t="s">
        <v>183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49"/>
    </row>
    <row r="25" customHeight="1" spans="1:11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50"/>
    </row>
    <row r="26" customHeight="1" spans="1:11">
      <c r="A26" s="192" t="s">
        <v>129</v>
      </c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customHeight="1" spans="1:11">
      <c r="A27" s="168" t="s">
        <v>130</v>
      </c>
      <c r="B27" s="195" t="s">
        <v>90</v>
      </c>
      <c r="C27" s="195" t="s">
        <v>91</v>
      </c>
      <c r="D27" s="195" t="s">
        <v>83</v>
      </c>
      <c r="E27" s="169" t="s">
        <v>131</v>
      </c>
      <c r="F27" s="195" t="s">
        <v>90</v>
      </c>
      <c r="G27" s="195" t="s">
        <v>91</v>
      </c>
      <c r="H27" s="195" t="s">
        <v>83</v>
      </c>
      <c r="I27" s="169" t="s">
        <v>132</v>
      </c>
      <c r="J27" s="195" t="s">
        <v>90</v>
      </c>
      <c r="K27" s="242" t="s">
        <v>91</v>
      </c>
    </row>
    <row r="28" customHeight="1" spans="1:11">
      <c r="A28" s="183" t="s">
        <v>82</v>
      </c>
      <c r="B28" s="199" t="s">
        <v>90</v>
      </c>
      <c r="C28" s="199" t="s">
        <v>91</v>
      </c>
      <c r="D28" s="199" t="s">
        <v>83</v>
      </c>
      <c r="E28" s="215" t="s">
        <v>89</v>
      </c>
      <c r="F28" s="199" t="s">
        <v>90</v>
      </c>
      <c r="G28" s="199" t="s">
        <v>91</v>
      </c>
      <c r="H28" s="199" t="s">
        <v>83</v>
      </c>
      <c r="I28" s="215" t="s">
        <v>100</v>
      </c>
      <c r="J28" s="199" t="s">
        <v>90</v>
      </c>
      <c r="K28" s="239" t="s">
        <v>91</v>
      </c>
    </row>
    <row r="29" customHeight="1" spans="1:11">
      <c r="A29" s="174" t="s">
        <v>93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51"/>
    </row>
    <row r="30" customHeight="1" spans="1:1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52"/>
    </row>
    <row r="31" customHeight="1" spans="1:11">
      <c r="A31" s="219" t="s">
        <v>184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19"/>
    </row>
    <row r="32" ht="17.25" customHeight="1" spans="1:11">
      <c r="A32" s="122" t="s">
        <v>185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52"/>
    </row>
    <row r="33" ht="17.25" customHeight="1" spans="1:11">
      <c r="A33" s="220" t="s">
        <v>186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52"/>
    </row>
    <row r="34" ht="17.25" customHeight="1" spans="1:11">
      <c r="A34" s="122" t="s">
        <v>187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52"/>
    </row>
    <row r="35" ht="17.25" customHeight="1" spans="1:11">
      <c r="A35" s="122" t="s">
        <v>188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52"/>
    </row>
    <row r="36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53"/>
    </row>
    <row r="37" ht="17.25" customHeight="1" spans="1:1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53"/>
    </row>
    <row r="38" ht="17.25" customHeight="1" spans="1:11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53"/>
    </row>
    <row r="39" ht="17.25" customHeight="1" spans="1:11">
      <c r="A39" s="221"/>
      <c r="B39" s="222"/>
      <c r="C39" s="222"/>
      <c r="D39" s="222"/>
      <c r="E39" s="222"/>
      <c r="F39" s="222"/>
      <c r="G39" s="222"/>
      <c r="H39" s="222"/>
      <c r="I39" s="222"/>
      <c r="J39" s="222"/>
      <c r="K39" s="253"/>
    </row>
    <row r="40" ht="17.25" customHeight="1" spans="1:11">
      <c r="A40" s="217" t="s">
        <v>128</v>
      </c>
      <c r="B40" s="218"/>
      <c r="C40" s="218"/>
      <c r="D40" s="218"/>
      <c r="E40" s="218"/>
      <c r="F40" s="218"/>
      <c r="G40" s="218"/>
      <c r="H40" s="218"/>
      <c r="I40" s="218"/>
      <c r="J40" s="218"/>
      <c r="K40" s="252"/>
    </row>
    <row r="41" customHeight="1" spans="1:11">
      <c r="A41" s="219" t="s">
        <v>189</v>
      </c>
      <c r="B41" s="219"/>
      <c r="C41" s="219"/>
      <c r="D41" s="219"/>
      <c r="E41" s="219"/>
      <c r="F41" s="219"/>
      <c r="G41" s="219"/>
      <c r="H41" s="219"/>
      <c r="I41" s="219"/>
      <c r="J41" s="219"/>
      <c r="K41" s="219"/>
    </row>
    <row r="42" ht="18" customHeight="1" spans="1:11">
      <c r="A42" s="223" t="s">
        <v>123</v>
      </c>
      <c r="B42" s="224"/>
      <c r="C42" s="224"/>
      <c r="D42" s="224"/>
      <c r="E42" s="224"/>
      <c r="F42" s="224"/>
      <c r="G42" s="224"/>
      <c r="H42" s="224"/>
      <c r="I42" s="224"/>
      <c r="J42" s="224"/>
      <c r="K42" s="254"/>
    </row>
    <row r="43" ht="18" customHeight="1" spans="1:11">
      <c r="A43" s="223"/>
      <c r="B43" s="224"/>
      <c r="C43" s="224"/>
      <c r="D43" s="224"/>
      <c r="E43" s="224"/>
      <c r="F43" s="224"/>
      <c r="G43" s="224"/>
      <c r="H43" s="224"/>
      <c r="I43" s="224"/>
      <c r="J43" s="224"/>
      <c r="K43" s="254"/>
    </row>
    <row r="44" ht="18" customHeight="1" spans="1:11">
      <c r="A44" s="213"/>
      <c r="B44" s="214"/>
      <c r="C44" s="214"/>
      <c r="D44" s="214"/>
      <c r="E44" s="214"/>
      <c r="F44" s="214"/>
      <c r="G44" s="214"/>
      <c r="H44" s="214"/>
      <c r="I44" s="214"/>
      <c r="J44" s="214"/>
      <c r="K44" s="250"/>
    </row>
    <row r="45" ht="21" customHeight="1" spans="1:11">
      <c r="A45" s="225" t="s">
        <v>134</v>
      </c>
      <c r="B45" s="226" t="s">
        <v>135</v>
      </c>
      <c r="C45" s="226"/>
      <c r="D45" s="227" t="s">
        <v>136</v>
      </c>
      <c r="E45" s="228" t="s">
        <v>137</v>
      </c>
      <c r="F45" s="227" t="s">
        <v>138</v>
      </c>
      <c r="G45" s="229">
        <v>45404</v>
      </c>
      <c r="H45" s="230" t="s">
        <v>139</v>
      </c>
      <c r="I45" s="230"/>
      <c r="J45" s="226" t="s">
        <v>140</v>
      </c>
      <c r="K45" s="255"/>
    </row>
    <row r="46" customHeight="1" spans="1:11">
      <c r="A46" s="231" t="s">
        <v>141</v>
      </c>
      <c r="B46" s="232"/>
      <c r="C46" s="232"/>
      <c r="D46" s="232"/>
      <c r="E46" s="232"/>
      <c r="F46" s="232"/>
      <c r="G46" s="232"/>
      <c r="H46" s="232"/>
      <c r="I46" s="232"/>
      <c r="J46" s="232"/>
      <c r="K46" s="256"/>
    </row>
    <row r="47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57"/>
    </row>
    <row r="48" customHeight="1" spans="1:11">
      <c r="A48" s="235"/>
      <c r="B48" s="236"/>
      <c r="C48" s="236"/>
      <c r="D48" s="236"/>
      <c r="E48" s="236"/>
      <c r="F48" s="236"/>
      <c r="G48" s="236"/>
      <c r="H48" s="236"/>
      <c r="I48" s="236"/>
      <c r="J48" s="236"/>
      <c r="K48" s="258"/>
    </row>
    <row r="49" ht="21" customHeight="1" spans="1:11">
      <c r="A49" s="225" t="s">
        <v>134</v>
      </c>
      <c r="B49" s="226" t="s">
        <v>135</v>
      </c>
      <c r="C49" s="226"/>
      <c r="D49" s="227" t="s">
        <v>136</v>
      </c>
      <c r="E49" s="227"/>
      <c r="F49" s="227" t="s">
        <v>138</v>
      </c>
      <c r="G49" s="227"/>
      <c r="H49" s="230" t="s">
        <v>139</v>
      </c>
      <c r="I49" s="230"/>
      <c r="J49" s="259"/>
      <c r="K49" s="260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workbookViewId="0">
      <selection activeCell="J5" sqref="J5:N5"/>
    </sheetView>
  </sheetViews>
  <sheetFormatPr defaultColWidth="9" defaultRowHeight="26.15" customHeight="1"/>
  <cols>
    <col min="1" max="1" width="17.0833333333333" style="67" customWidth="1"/>
    <col min="2" max="7" width="9.33333333333333" style="67" customWidth="1"/>
    <col min="8" max="8" width="1.33333333333333" style="67" customWidth="1"/>
    <col min="9" max="9" width="15.5" style="67" customWidth="1"/>
    <col min="10" max="14" width="15.5833333333333" style="67" customWidth="1"/>
    <col min="15" max="16384" width="9" style="67"/>
  </cols>
  <sheetData>
    <row r="1" ht="30" customHeight="1" spans="1:14">
      <c r="A1" s="45" t="s">
        <v>143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29.15" customHeight="1" spans="1:14">
      <c r="A2" s="47" t="s">
        <v>59</v>
      </c>
      <c r="B2" s="48" t="s">
        <v>60</v>
      </c>
      <c r="C2" s="48"/>
      <c r="D2" s="49" t="s">
        <v>65</v>
      </c>
      <c r="E2" s="48" t="s">
        <v>66</v>
      </c>
      <c r="F2" s="48"/>
      <c r="G2" s="48"/>
      <c r="H2" s="50"/>
      <c r="I2" s="69" t="s">
        <v>54</v>
      </c>
      <c r="J2" s="48" t="s">
        <v>55</v>
      </c>
      <c r="K2" s="48"/>
      <c r="L2" s="48"/>
      <c r="M2" s="48"/>
      <c r="N2" s="70"/>
    </row>
    <row r="3" ht="29.15" customHeight="1" spans="1:14">
      <c r="A3" s="51" t="s">
        <v>144</v>
      </c>
      <c r="B3" s="52" t="s">
        <v>145</v>
      </c>
      <c r="C3" s="52"/>
      <c r="D3" s="52"/>
      <c r="E3" s="52"/>
      <c r="F3" s="52"/>
      <c r="G3" s="52"/>
      <c r="H3" s="53"/>
      <c r="I3" s="71" t="s">
        <v>146</v>
      </c>
      <c r="J3" s="71"/>
      <c r="K3" s="71"/>
      <c r="L3" s="71"/>
      <c r="M3" s="71"/>
      <c r="N3" s="72"/>
    </row>
    <row r="4" ht="29.15" customHeight="1" spans="1:14">
      <c r="A4" s="51"/>
      <c r="B4" s="54" t="s">
        <v>107</v>
      </c>
      <c r="C4" s="54" t="s">
        <v>108</v>
      </c>
      <c r="D4" s="55" t="s">
        <v>109</v>
      </c>
      <c r="E4" s="54" t="s">
        <v>110</v>
      </c>
      <c r="F4" s="54" t="s">
        <v>111</v>
      </c>
      <c r="G4" s="54" t="s">
        <v>112</v>
      </c>
      <c r="H4" s="53"/>
      <c r="I4" s="160" t="s">
        <v>107</v>
      </c>
      <c r="J4" s="54" t="s">
        <v>108</v>
      </c>
      <c r="K4" s="55" t="s">
        <v>109</v>
      </c>
      <c r="L4" s="54" t="s">
        <v>110</v>
      </c>
      <c r="M4" s="54" t="s">
        <v>111</v>
      </c>
      <c r="N4" s="54" t="s">
        <v>112</v>
      </c>
    </row>
    <row r="5" ht="29.15" customHeight="1" spans="1:14">
      <c r="A5" s="51"/>
      <c r="B5" s="56"/>
      <c r="C5" s="56"/>
      <c r="D5" s="55"/>
      <c r="E5" s="56"/>
      <c r="F5" s="56"/>
      <c r="G5" s="56"/>
      <c r="H5" s="53"/>
      <c r="I5" s="73"/>
      <c r="J5" s="74" t="s">
        <v>190</v>
      </c>
      <c r="K5" s="74" t="s">
        <v>190</v>
      </c>
      <c r="L5" s="74" t="s">
        <v>190</v>
      </c>
      <c r="M5" s="74" t="s">
        <v>190</v>
      </c>
      <c r="N5" s="74" t="s">
        <v>190</v>
      </c>
    </row>
    <row r="6" ht="29.15" customHeight="1" spans="1:14">
      <c r="A6" s="57" t="s">
        <v>147</v>
      </c>
      <c r="B6" s="58">
        <v>56</v>
      </c>
      <c r="C6" s="58">
        <v>57</v>
      </c>
      <c r="D6" s="58">
        <v>59</v>
      </c>
      <c r="E6" s="58">
        <v>61</v>
      </c>
      <c r="F6" s="58">
        <v>63</v>
      </c>
      <c r="G6" s="58">
        <v>64</v>
      </c>
      <c r="H6" s="53"/>
      <c r="I6" s="75"/>
      <c r="J6" s="76" t="s">
        <v>191</v>
      </c>
      <c r="K6" s="76" t="s">
        <v>192</v>
      </c>
      <c r="L6" s="76" t="s">
        <v>193</v>
      </c>
      <c r="M6" s="76" t="s">
        <v>194</v>
      </c>
      <c r="N6" s="76" t="s">
        <v>195</v>
      </c>
    </row>
    <row r="7" ht="29.15" customHeight="1" spans="1:14">
      <c r="A7" s="59" t="s">
        <v>149</v>
      </c>
      <c r="B7" s="60">
        <v>82</v>
      </c>
      <c r="C7" s="60">
        <v>86</v>
      </c>
      <c r="D7" s="61">
        <v>90</v>
      </c>
      <c r="E7" s="60">
        <v>94</v>
      </c>
      <c r="F7" s="60">
        <v>98</v>
      </c>
      <c r="G7" s="60">
        <v>104</v>
      </c>
      <c r="H7" s="53"/>
      <c r="I7" s="76"/>
      <c r="J7" s="76" t="s">
        <v>196</v>
      </c>
      <c r="K7" s="76" t="s">
        <v>197</v>
      </c>
      <c r="L7" s="76" t="s">
        <v>198</v>
      </c>
      <c r="M7" s="76" t="s">
        <v>194</v>
      </c>
      <c r="N7" s="76" t="s">
        <v>195</v>
      </c>
    </row>
    <row r="8" ht="29.15" customHeight="1" spans="1:14">
      <c r="A8" s="59" t="s">
        <v>150</v>
      </c>
      <c r="B8" s="60">
        <v>78</v>
      </c>
      <c r="C8" s="60">
        <v>82</v>
      </c>
      <c r="D8" s="61">
        <v>86</v>
      </c>
      <c r="E8" s="60">
        <v>90</v>
      </c>
      <c r="F8" s="60">
        <v>95</v>
      </c>
      <c r="G8" s="60">
        <v>101</v>
      </c>
      <c r="H8" s="53"/>
      <c r="I8" s="76"/>
      <c r="J8" s="76" t="s">
        <v>199</v>
      </c>
      <c r="K8" s="76" t="s">
        <v>200</v>
      </c>
      <c r="L8" s="76" t="s">
        <v>201</v>
      </c>
      <c r="M8" s="76" t="s">
        <v>202</v>
      </c>
      <c r="N8" s="76" t="s">
        <v>202</v>
      </c>
    </row>
    <row r="9" ht="29.15" customHeight="1" spans="1:14">
      <c r="A9" s="59" t="s">
        <v>152</v>
      </c>
      <c r="B9" s="60">
        <v>84</v>
      </c>
      <c r="C9" s="60">
        <v>88</v>
      </c>
      <c r="D9" s="61">
        <v>92</v>
      </c>
      <c r="E9" s="60">
        <v>96</v>
      </c>
      <c r="F9" s="60">
        <v>101</v>
      </c>
      <c r="G9" s="60">
        <v>107</v>
      </c>
      <c r="H9" s="53"/>
      <c r="I9" s="75"/>
      <c r="J9" s="76" t="s">
        <v>203</v>
      </c>
      <c r="K9" s="76" t="s">
        <v>204</v>
      </c>
      <c r="L9" s="76" t="s">
        <v>199</v>
      </c>
      <c r="M9" s="76" t="s">
        <v>205</v>
      </c>
      <c r="N9" s="76" t="s">
        <v>205</v>
      </c>
    </row>
    <row r="10" ht="29.15" customHeight="1" spans="1:14">
      <c r="A10" s="59" t="s">
        <v>153</v>
      </c>
      <c r="B10" s="60">
        <v>36</v>
      </c>
      <c r="C10" s="60">
        <v>37</v>
      </c>
      <c r="D10" s="61">
        <v>38</v>
      </c>
      <c r="E10" s="60">
        <v>39</v>
      </c>
      <c r="F10" s="60">
        <v>40</v>
      </c>
      <c r="G10" s="60">
        <v>41.2</v>
      </c>
      <c r="H10" s="53"/>
      <c r="I10" s="75"/>
      <c r="J10" s="76" t="s">
        <v>206</v>
      </c>
      <c r="K10" s="76" t="s">
        <v>194</v>
      </c>
      <c r="L10" s="76" t="s">
        <v>197</v>
      </c>
      <c r="M10" s="76" t="s">
        <v>207</v>
      </c>
      <c r="N10" s="76" t="s">
        <v>208</v>
      </c>
    </row>
    <row r="11" ht="29.15" customHeight="1" spans="1:14">
      <c r="A11" s="59" t="s">
        <v>154</v>
      </c>
      <c r="B11" s="60">
        <v>18.1</v>
      </c>
      <c r="C11" s="60">
        <v>18.8</v>
      </c>
      <c r="D11" s="61">
        <v>19.5</v>
      </c>
      <c r="E11" s="60">
        <v>20.2</v>
      </c>
      <c r="F11" s="60">
        <v>20.9</v>
      </c>
      <c r="G11" s="60">
        <v>21.6</v>
      </c>
      <c r="H11" s="53"/>
      <c r="I11" s="75"/>
      <c r="J11" s="76"/>
      <c r="K11" s="76"/>
      <c r="L11" s="76"/>
      <c r="M11" s="76"/>
      <c r="N11" s="76"/>
    </row>
    <row r="12" ht="29.15" customHeight="1" spans="1:14">
      <c r="A12" s="59" t="s">
        <v>155</v>
      </c>
      <c r="B12" s="60">
        <v>16</v>
      </c>
      <c r="C12" s="60">
        <v>16.5</v>
      </c>
      <c r="D12" s="61">
        <v>17</v>
      </c>
      <c r="E12" s="60">
        <v>17.5</v>
      </c>
      <c r="F12" s="60">
        <v>18</v>
      </c>
      <c r="G12" s="60">
        <v>18.5</v>
      </c>
      <c r="H12" s="53"/>
      <c r="I12" s="75"/>
      <c r="J12" s="76" t="s">
        <v>209</v>
      </c>
      <c r="K12" s="76" t="s">
        <v>193</v>
      </c>
      <c r="L12" s="76" t="s">
        <v>210</v>
      </c>
      <c r="M12" s="76" t="s">
        <v>211</v>
      </c>
      <c r="N12" s="76" t="s">
        <v>211</v>
      </c>
    </row>
    <row r="13" ht="29.15" customHeight="1" spans="1:14">
      <c r="A13" s="59" t="s">
        <v>156</v>
      </c>
      <c r="B13" s="60">
        <v>14.6</v>
      </c>
      <c r="C13" s="60">
        <v>15.3</v>
      </c>
      <c r="D13" s="61">
        <v>16</v>
      </c>
      <c r="E13" s="60">
        <v>16.7</v>
      </c>
      <c r="F13" s="60">
        <v>17.4</v>
      </c>
      <c r="G13" s="60">
        <v>18.4</v>
      </c>
      <c r="H13" s="53"/>
      <c r="I13" s="75"/>
      <c r="J13" s="76" t="s">
        <v>212</v>
      </c>
      <c r="K13" s="76" t="s">
        <v>213</v>
      </c>
      <c r="L13" s="76" t="s">
        <v>210</v>
      </c>
      <c r="M13" s="76" t="s">
        <v>214</v>
      </c>
      <c r="N13" s="76" t="s">
        <v>214</v>
      </c>
    </row>
    <row r="14" ht="29.15" customHeight="1" spans="1:14">
      <c r="A14" s="59" t="s">
        <v>158</v>
      </c>
      <c r="B14" s="60">
        <v>13.9</v>
      </c>
      <c r="C14" s="60">
        <v>14.7</v>
      </c>
      <c r="D14" s="61">
        <v>15.5</v>
      </c>
      <c r="E14" s="60">
        <v>16.3</v>
      </c>
      <c r="F14" s="60">
        <v>17.1</v>
      </c>
      <c r="G14" s="60">
        <v>18.2</v>
      </c>
      <c r="H14" s="53"/>
      <c r="I14" s="76"/>
      <c r="J14" s="76" t="s">
        <v>194</v>
      </c>
      <c r="K14" s="76" t="s">
        <v>215</v>
      </c>
      <c r="L14" s="76" t="s">
        <v>212</v>
      </c>
      <c r="M14" s="76" t="s">
        <v>194</v>
      </c>
      <c r="N14" s="76" t="s">
        <v>216</v>
      </c>
    </row>
    <row r="15" ht="29.15" customHeight="1" spans="1:14">
      <c r="A15" s="59" t="s">
        <v>159</v>
      </c>
      <c r="B15" s="60">
        <f>C15-1</f>
        <v>37</v>
      </c>
      <c r="C15" s="60">
        <f>D15-1</f>
        <v>38</v>
      </c>
      <c r="D15" s="61">
        <v>39</v>
      </c>
      <c r="E15" s="60">
        <f>D15+1</f>
        <v>40</v>
      </c>
      <c r="F15" s="60">
        <f>E15+1</f>
        <v>41</v>
      </c>
      <c r="G15" s="60">
        <f>F15+1.5</f>
        <v>42.5</v>
      </c>
      <c r="H15" s="53"/>
      <c r="I15" s="76"/>
      <c r="J15" s="76" t="s">
        <v>212</v>
      </c>
      <c r="K15" s="76" t="s">
        <v>212</v>
      </c>
      <c r="L15" s="76" t="s">
        <v>212</v>
      </c>
      <c r="M15" s="76" t="s">
        <v>195</v>
      </c>
      <c r="N15" s="76" t="s">
        <v>195</v>
      </c>
    </row>
    <row r="16" ht="29.15" customHeight="1" spans="1:14">
      <c r="A16" s="59" t="s">
        <v>160</v>
      </c>
      <c r="B16" s="60">
        <f>C16-1</f>
        <v>34.5</v>
      </c>
      <c r="C16" s="60">
        <f>D16-1</f>
        <v>35.5</v>
      </c>
      <c r="D16" s="61">
        <v>36.5</v>
      </c>
      <c r="E16" s="60">
        <f>D16+1</f>
        <v>37.5</v>
      </c>
      <c r="F16" s="60">
        <f>E16+1</f>
        <v>38.5</v>
      </c>
      <c r="G16" s="60">
        <f>F16+1.5</f>
        <v>40</v>
      </c>
      <c r="H16" s="53"/>
      <c r="I16" s="76"/>
      <c r="J16" s="76"/>
      <c r="K16" s="76"/>
      <c r="L16" s="76"/>
      <c r="M16" s="77"/>
      <c r="N16" s="78"/>
    </row>
    <row r="17" ht="29.15" customHeight="1" spans="1:14">
      <c r="A17" s="59" t="s">
        <v>161</v>
      </c>
      <c r="B17" s="60">
        <v>12</v>
      </c>
      <c r="C17" s="60">
        <v>12</v>
      </c>
      <c r="D17" s="61">
        <v>13</v>
      </c>
      <c r="E17" s="60">
        <v>13</v>
      </c>
      <c r="F17" s="60">
        <v>14.5</v>
      </c>
      <c r="G17" s="60">
        <v>14.5</v>
      </c>
      <c r="H17" s="53"/>
      <c r="I17" s="76"/>
      <c r="J17" s="76"/>
      <c r="K17" s="76"/>
      <c r="L17" s="76"/>
      <c r="M17" s="77"/>
      <c r="N17" s="78"/>
    </row>
    <row r="18" ht="29.15" customHeight="1" spans="1:14">
      <c r="A18" s="62" t="s">
        <v>162</v>
      </c>
      <c r="B18" s="63">
        <v>1.8</v>
      </c>
      <c r="C18" s="63">
        <v>1.8</v>
      </c>
      <c r="D18" s="63">
        <v>1.8</v>
      </c>
      <c r="E18" s="63">
        <v>1.8</v>
      </c>
      <c r="F18" s="63">
        <v>1.8</v>
      </c>
      <c r="G18" s="63">
        <v>1.8</v>
      </c>
      <c r="H18" s="53"/>
      <c r="I18" s="76"/>
      <c r="J18" s="76"/>
      <c r="K18" s="76"/>
      <c r="L18" s="76"/>
      <c r="M18" s="77"/>
      <c r="N18" s="78"/>
    </row>
    <row r="19" ht="29.15" customHeight="1" spans="1:14">
      <c r="A19" s="62" t="s">
        <v>164</v>
      </c>
      <c r="B19" s="64">
        <v>2.8</v>
      </c>
      <c r="C19" s="64">
        <v>2.8</v>
      </c>
      <c r="D19" s="64">
        <v>2.8</v>
      </c>
      <c r="E19" s="64">
        <v>2.8</v>
      </c>
      <c r="F19" s="64">
        <v>2.8</v>
      </c>
      <c r="G19" s="64">
        <v>2.8</v>
      </c>
      <c r="H19" s="65"/>
      <c r="I19" s="79"/>
      <c r="J19" s="79"/>
      <c r="K19" s="80"/>
      <c r="L19" s="79"/>
      <c r="M19" s="79"/>
      <c r="N19" s="81"/>
    </row>
    <row r="20" ht="15" spans="1:14">
      <c r="A20" s="66" t="s">
        <v>123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 ht="14.25" spans="1:14">
      <c r="A21" s="67" t="s">
        <v>165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</row>
    <row r="22" ht="14.25" spans="1:14">
      <c r="A22" s="68"/>
      <c r="B22" s="68"/>
      <c r="C22" s="68"/>
      <c r="D22" s="68"/>
      <c r="E22" s="68"/>
      <c r="F22" s="68"/>
      <c r="G22" s="68"/>
      <c r="H22" s="68"/>
      <c r="I22" s="66" t="s">
        <v>217</v>
      </c>
      <c r="J22" s="82"/>
      <c r="K22" s="66" t="s">
        <v>167</v>
      </c>
      <c r="L22" s="66"/>
      <c r="M22" s="66" t="s">
        <v>168</v>
      </c>
      <c r="N22" s="67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156944444444444" right="0.118055555555556" top="0.75" bottom="0.75" header="0.3" footer="0.3"/>
  <pageSetup paperSize="9" scale="81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R18" sqref="R18"/>
    </sheetView>
  </sheetViews>
  <sheetFormatPr defaultColWidth="9" defaultRowHeight="14.25"/>
  <cols>
    <col min="1" max="1" width="17.5" customWidth="1"/>
    <col min="2" max="7" width="10.625" customWidth="1"/>
    <col min="8" max="8" width="1.125" customWidth="1"/>
    <col min="9" max="14" width="15.625" customWidth="1"/>
  </cols>
  <sheetData>
    <row r="1" ht="30" customHeight="1" spans="1:14">
      <c r="A1" s="45" t="s">
        <v>143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27" customHeight="1" spans="1:14">
      <c r="A2" s="47" t="s">
        <v>59</v>
      </c>
      <c r="B2" s="48" t="s">
        <v>60</v>
      </c>
      <c r="C2" s="48"/>
      <c r="D2" s="49" t="s">
        <v>65</v>
      </c>
      <c r="E2" s="48" t="s">
        <v>66</v>
      </c>
      <c r="F2" s="48"/>
      <c r="G2" s="48"/>
      <c r="H2" s="50"/>
      <c r="I2" s="69" t="s">
        <v>54</v>
      </c>
      <c r="J2" s="48" t="s">
        <v>55</v>
      </c>
      <c r="K2" s="48"/>
      <c r="L2" s="48"/>
      <c r="M2" s="48"/>
      <c r="N2" s="70"/>
    </row>
    <row r="3" ht="27" customHeight="1" spans="1:14">
      <c r="A3" s="51" t="s">
        <v>144</v>
      </c>
      <c r="B3" s="52" t="s">
        <v>145</v>
      </c>
      <c r="C3" s="52"/>
      <c r="D3" s="52"/>
      <c r="E3" s="52"/>
      <c r="F3" s="52"/>
      <c r="G3" s="52"/>
      <c r="H3" s="53"/>
      <c r="I3" s="71" t="s">
        <v>146</v>
      </c>
      <c r="J3" s="71"/>
      <c r="K3" s="71"/>
      <c r="L3" s="71"/>
      <c r="M3" s="71"/>
      <c r="N3" s="72"/>
    </row>
    <row r="4" ht="27" customHeight="1" spans="1:14">
      <c r="A4" s="51"/>
      <c r="B4" s="54" t="s">
        <v>107</v>
      </c>
      <c r="C4" s="54" t="s">
        <v>108</v>
      </c>
      <c r="D4" s="55" t="s">
        <v>109</v>
      </c>
      <c r="E4" s="54" t="s">
        <v>110</v>
      </c>
      <c r="F4" s="54" t="s">
        <v>111</v>
      </c>
      <c r="G4" s="54" t="s">
        <v>112</v>
      </c>
      <c r="H4" s="53"/>
      <c r="I4" s="160" t="s">
        <v>107</v>
      </c>
      <c r="J4" s="54" t="s">
        <v>108</v>
      </c>
      <c r="K4" s="55" t="s">
        <v>109</v>
      </c>
      <c r="L4" s="54" t="s">
        <v>110</v>
      </c>
      <c r="M4" s="54" t="s">
        <v>111</v>
      </c>
      <c r="N4" s="54" t="s">
        <v>112</v>
      </c>
    </row>
    <row r="5" ht="27" customHeight="1" spans="1:14">
      <c r="A5" s="51"/>
      <c r="B5" s="56"/>
      <c r="C5" s="56"/>
      <c r="D5" s="55"/>
      <c r="E5" s="56"/>
      <c r="F5" s="56"/>
      <c r="G5" s="56"/>
      <c r="H5" s="53"/>
      <c r="I5" s="73"/>
      <c r="J5" s="74" t="s">
        <v>190</v>
      </c>
      <c r="K5" s="74" t="s">
        <v>190</v>
      </c>
      <c r="L5" s="74" t="s">
        <v>190</v>
      </c>
      <c r="M5" s="74" t="s">
        <v>190</v>
      </c>
      <c r="N5" s="74" t="s">
        <v>190</v>
      </c>
    </row>
    <row r="6" ht="27" customHeight="1" spans="1:14">
      <c r="A6" s="57" t="s">
        <v>147</v>
      </c>
      <c r="B6" s="58">
        <v>56</v>
      </c>
      <c r="C6" s="58">
        <v>57</v>
      </c>
      <c r="D6" s="58">
        <v>59</v>
      </c>
      <c r="E6" s="58">
        <v>61</v>
      </c>
      <c r="F6" s="58">
        <v>63</v>
      </c>
      <c r="G6" s="58">
        <v>64</v>
      </c>
      <c r="H6" s="53"/>
      <c r="I6" s="75"/>
      <c r="J6" s="76" t="s">
        <v>191</v>
      </c>
      <c r="K6" s="76" t="s">
        <v>218</v>
      </c>
      <c r="L6" s="76" t="s">
        <v>193</v>
      </c>
      <c r="M6" s="76" t="s">
        <v>194</v>
      </c>
      <c r="N6" s="76" t="s">
        <v>195</v>
      </c>
    </row>
    <row r="7" ht="27" customHeight="1" spans="1:14">
      <c r="A7" s="59" t="s">
        <v>149</v>
      </c>
      <c r="B7" s="60">
        <v>82</v>
      </c>
      <c r="C7" s="60">
        <v>86</v>
      </c>
      <c r="D7" s="61">
        <v>90</v>
      </c>
      <c r="E7" s="60">
        <v>94</v>
      </c>
      <c r="F7" s="60">
        <v>98</v>
      </c>
      <c r="G7" s="60">
        <v>104</v>
      </c>
      <c r="H7" s="53"/>
      <c r="I7" s="76"/>
      <c r="J7" s="76" t="s">
        <v>219</v>
      </c>
      <c r="K7" s="76" t="s">
        <v>197</v>
      </c>
      <c r="L7" s="76" t="s">
        <v>220</v>
      </c>
      <c r="M7" s="76" t="s">
        <v>194</v>
      </c>
      <c r="N7" s="76" t="s">
        <v>195</v>
      </c>
    </row>
    <row r="8" ht="27" customHeight="1" spans="1:14">
      <c r="A8" s="59" t="s">
        <v>150</v>
      </c>
      <c r="B8" s="60">
        <v>78</v>
      </c>
      <c r="C8" s="60">
        <v>82</v>
      </c>
      <c r="D8" s="61">
        <v>86</v>
      </c>
      <c r="E8" s="60">
        <v>90</v>
      </c>
      <c r="F8" s="60">
        <v>95</v>
      </c>
      <c r="G8" s="60">
        <v>101</v>
      </c>
      <c r="H8" s="53"/>
      <c r="I8" s="76"/>
      <c r="J8" s="76" t="s">
        <v>199</v>
      </c>
      <c r="K8" s="76" t="s">
        <v>200</v>
      </c>
      <c r="L8" s="76" t="s">
        <v>201</v>
      </c>
      <c r="M8" s="76" t="s">
        <v>202</v>
      </c>
      <c r="N8" s="76" t="s">
        <v>202</v>
      </c>
    </row>
    <row r="9" ht="27" customHeight="1" spans="1:14">
      <c r="A9" s="59" t="s">
        <v>152</v>
      </c>
      <c r="B9" s="60">
        <v>84</v>
      </c>
      <c r="C9" s="60">
        <v>88</v>
      </c>
      <c r="D9" s="61">
        <v>92</v>
      </c>
      <c r="E9" s="60">
        <v>96</v>
      </c>
      <c r="F9" s="60">
        <v>101</v>
      </c>
      <c r="G9" s="60">
        <v>107</v>
      </c>
      <c r="H9" s="53"/>
      <c r="I9" s="75"/>
      <c r="J9" s="76" t="s">
        <v>203</v>
      </c>
      <c r="K9" s="76" t="s">
        <v>204</v>
      </c>
      <c r="L9" s="76" t="s">
        <v>199</v>
      </c>
      <c r="M9" s="76" t="s">
        <v>208</v>
      </c>
      <c r="N9" s="76" t="s">
        <v>221</v>
      </c>
    </row>
    <row r="10" ht="27" customHeight="1" spans="1:14">
      <c r="A10" s="59" t="s">
        <v>153</v>
      </c>
      <c r="B10" s="60">
        <v>36</v>
      </c>
      <c r="C10" s="60">
        <v>37</v>
      </c>
      <c r="D10" s="61">
        <v>38</v>
      </c>
      <c r="E10" s="60">
        <v>39</v>
      </c>
      <c r="F10" s="60">
        <v>40</v>
      </c>
      <c r="G10" s="60">
        <v>41.2</v>
      </c>
      <c r="H10" s="53"/>
      <c r="I10" s="75"/>
      <c r="J10" s="76" t="s">
        <v>206</v>
      </c>
      <c r="K10" s="76" t="s">
        <v>194</v>
      </c>
      <c r="L10" s="76" t="s">
        <v>197</v>
      </c>
      <c r="M10" s="76" t="s">
        <v>207</v>
      </c>
      <c r="N10" s="76" t="s">
        <v>208</v>
      </c>
    </row>
    <row r="11" ht="27" customHeight="1" spans="1:14">
      <c r="A11" s="59" t="s">
        <v>154</v>
      </c>
      <c r="B11" s="60">
        <v>18.1</v>
      </c>
      <c r="C11" s="60">
        <v>18.8</v>
      </c>
      <c r="D11" s="61">
        <v>19.5</v>
      </c>
      <c r="E11" s="60">
        <v>20.2</v>
      </c>
      <c r="F11" s="60">
        <v>20.9</v>
      </c>
      <c r="G11" s="60">
        <v>21.6</v>
      </c>
      <c r="H11" s="53"/>
      <c r="I11" s="75"/>
      <c r="J11" s="76"/>
      <c r="K11" s="76"/>
      <c r="L11" s="76"/>
      <c r="M11" s="76"/>
      <c r="N11" s="76"/>
    </row>
    <row r="12" ht="27" customHeight="1" spans="1:14">
      <c r="A12" s="59" t="s">
        <v>155</v>
      </c>
      <c r="B12" s="60">
        <v>16</v>
      </c>
      <c r="C12" s="60">
        <v>16.5</v>
      </c>
      <c r="D12" s="61">
        <v>17</v>
      </c>
      <c r="E12" s="60">
        <v>17.5</v>
      </c>
      <c r="F12" s="60">
        <v>18</v>
      </c>
      <c r="G12" s="60">
        <v>18.5</v>
      </c>
      <c r="H12" s="53"/>
      <c r="I12" s="75"/>
      <c r="J12" s="76" t="s">
        <v>209</v>
      </c>
      <c r="K12" s="76" t="s">
        <v>193</v>
      </c>
      <c r="L12" s="76" t="s">
        <v>210</v>
      </c>
      <c r="M12" s="76" t="s">
        <v>211</v>
      </c>
      <c r="N12" s="76" t="s">
        <v>211</v>
      </c>
    </row>
    <row r="13" ht="27" customHeight="1" spans="1:14">
      <c r="A13" s="59" t="s">
        <v>156</v>
      </c>
      <c r="B13" s="60">
        <v>14.6</v>
      </c>
      <c r="C13" s="60">
        <v>15.3</v>
      </c>
      <c r="D13" s="61">
        <v>16</v>
      </c>
      <c r="E13" s="60">
        <v>16.7</v>
      </c>
      <c r="F13" s="60">
        <v>17.4</v>
      </c>
      <c r="G13" s="60">
        <v>18.4</v>
      </c>
      <c r="H13" s="53"/>
      <c r="I13" s="75"/>
      <c r="J13" s="76" t="s">
        <v>212</v>
      </c>
      <c r="K13" s="76" t="s">
        <v>213</v>
      </c>
      <c r="L13" s="76" t="s">
        <v>210</v>
      </c>
      <c r="M13" s="76" t="s">
        <v>214</v>
      </c>
      <c r="N13" s="76" t="s">
        <v>214</v>
      </c>
    </row>
    <row r="14" ht="27" customHeight="1" spans="1:14">
      <c r="A14" s="59" t="s">
        <v>158</v>
      </c>
      <c r="B14" s="60">
        <v>13.9</v>
      </c>
      <c r="C14" s="60">
        <v>14.7</v>
      </c>
      <c r="D14" s="61">
        <v>15.5</v>
      </c>
      <c r="E14" s="60">
        <v>16.3</v>
      </c>
      <c r="F14" s="60">
        <v>17.1</v>
      </c>
      <c r="G14" s="60">
        <v>18.2</v>
      </c>
      <c r="H14" s="53"/>
      <c r="I14" s="76"/>
      <c r="J14" s="76" t="s">
        <v>222</v>
      </c>
      <c r="K14" s="76" t="s">
        <v>215</v>
      </c>
      <c r="L14" s="76" t="s">
        <v>212</v>
      </c>
      <c r="M14" s="76" t="s">
        <v>194</v>
      </c>
      <c r="N14" s="76" t="s">
        <v>216</v>
      </c>
    </row>
    <row r="15" ht="27" customHeight="1" spans="1:14">
      <c r="A15" s="59" t="s">
        <v>159</v>
      </c>
      <c r="B15" s="60">
        <f>C15-1</f>
        <v>37</v>
      </c>
      <c r="C15" s="60">
        <f>D15-1</f>
        <v>38</v>
      </c>
      <c r="D15" s="61">
        <v>39</v>
      </c>
      <c r="E15" s="60">
        <f>D15+1</f>
        <v>40</v>
      </c>
      <c r="F15" s="60">
        <f>E15+1</f>
        <v>41</v>
      </c>
      <c r="G15" s="60">
        <f>F15+1.5</f>
        <v>42.5</v>
      </c>
      <c r="H15" s="53"/>
      <c r="I15" s="76"/>
      <c r="J15" s="76" t="s">
        <v>212</v>
      </c>
      <c r="K15" s="76" t="s">
        <v>212</v>
      </c>
      <c r="L15" s="76" t="s">
        <v>212</v>
      </c>
      <c r="M15" s="76" t="s">
        <v>195</v>
      </c>
      <c r="N15" s="76" t="s">
        <v>195</v>
      </c>
    </row>
    <row r="16" ht="27" customHeight="1" spans="1:14">
      <c r="A16" s="59" t="s">
        <v>160</v>
      </c>
      <c r="B16" s="60">
        <f>C16-1</f>
        <v>34.5</v>
      </c>
      <c r="C16" s="60">
        <f>D16-1</f>
        <v>35.5</v>
      </c>
      <c r="D16" s="61">
        <v>36.5</v>
      </c>
      <c r="E16" s="60">
        <f>D16+1</f>
        <v>37.5</v>
      </c>
      <c r="F16" s="60">
        <f>E16+1</f>
        <v>38.5</v>
      </c>
      <c r="G16" s="60">
        <f>F16+1.5</f>
        <v>40</v>
      </c>
      <c r="H16" s="53"/>
      <c r="I16" s="76"/>
      <c r="J16" s="76"/>
      <c r="K16" s="76"/>
      <c r="L16" s="76"/>
      <c r="M16" s="77"/>
      <c r="N16" s="78"/>
    </row>
    <row r="17" ht="27" customHeight="1" spans="1:14">
      <c r="A17" s="59" t="s">
        <v>161</v>
      </c>
      <c r="B17" s="60">
        <v>12</v>
      </c>
      <c r="C17" s="60">
        <v>12</v>
      </c>
      <c r="D17" s="61">
        <v>13</v>
      </c>
      <c r="E17" s="60">
        <v>13</v>
      </c>
      <c r="F17" s="60">
        <v>14.5</v>
      </c>
      <c r="G17" s="60">
        <v>14.5</v>
      </c>
      <c r="H17" s="53"/>
      <c r="I17" s="76"/>
      <c r="J17" s="76"/>
      <c r="K17" s="76"/>
      <c r="L17" s="76"/>
      <c r="M17" s="77"/>
      <c r="N17" s="78"/>
    </row>
    <row r="18" ht="27" customHeight="1" spans="1:14">
      <c r="A18" s="62" t="s">
        <v>162</v>
      </c>
      <c r="B18" s="63">
        <v>1.8</v>
      </c>
      <c r="C18" s="63">
        <v>1.8</v>
      </c>
      <c r="D18" s="63">
        <v>1.8</v>
      </c>
      <c r="E18" s="63">
        <v>1.8</v>
      </c>
      <c r="F18" s="63">
        <v>1.8</v>
      </c>
      <c r="G18" s="63">
        <v>1.8</v>
      </c>
      <c r="H18" s="53"/>
      <c r="I18" s="76"/>
      <c r="J18" s="76"/>
      <c r="K18" s="76"/>
      <c r="L18" s="76"/>
      <c r="M18" s="77"/>
      <c r="N18" s="78"/>
    </row>
    <row r="19" ht="27" customHeight="1" spans="1:14">
      <c r="A19" s="62" t="s">
        <v>164</v>
      </c>
      <c r="B19" s="64">
        <v>2.8</v>
      </c>
      <c r="C19" s="64">
        <v>2.8</v>
      </c>
      <c r="D19" s="64">
        <v>2.8</v>
      </c>
      <c r="E19" s="64">
        <v>2.8</v>
      </c>
      <c r="F19" s="64">
        <v>2.8</v>
      </c>
      <c r="G19" s="64">
        <v>2.8</v>
      </c>
      <c r="H19" s="65"/>
      <c r="I19" s="79"/>
      <c r="J19" s="79"/>
      <c r="K19" s="80"/>
      <c r="L19" s="79"/>
      <c r="M19" s="79"/>
      <c r="N19" s="81"/>
    </row>
    <row r="20" ht="27" customHeight="1" spans="1:14">
      <c r="A20" s="66" t="s">
        <v>123</v>
      </c>
      <c r="B20" s="67"/>
      <c r="C20" s="67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 ht="27" customHeight="1" spans="1:14">
      <c r="A21" s="67" t="s">
        <v>165</v>
      </c>
      <c r="B21" s="67"/>
      <c r="C21" s="67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</row>
    <row r="22" ht="27" customHeight="1" spans="1:14">
      <c r="A22" s="68"/>
      <c r="B22" s="68"/>
      <c r="C22" s="68"/>
      <c r="D22" s="68"/>
      <c r="E22" s="68"/>
      <c r="F22" s="68"/>
      <c r="G22" s="68"/>
      <c r="H22" s="68"/>
      <c r="I22" s="66" t="s">
        <v>223</v>
      </c>
      <c r="J22" s="82"/>
      <c r="K22" s="66" t="s">
        <v>224</v>
      </c>
      <c r="L22" s="66"/>
      <c r="M22" s="66" t="s">
        <v>168</v>
      </c>
      <c r="N22" s="67"/>
    </row>
    <row r="23" spans="1:14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PageLayoutView="125" workbookViewId="0">
      <selection activeCell="A34" sqref="A34:K34"/>
    </sheetView>
  </sheetViews>
  <sheetFormatPr defaultColWidth="10.0833333333333" defaultRowHeight="14.25"/>
  <cols>
    <col min="1" max="1" width="9.58333333333333" style="85" customWidth="1"/>
    <col min="2" max="2" width="11.0833333333333" style="85" customWidth="1"/>
    <col min="3" max="3" width="9.08333333333333" style="85" customWidth="1"/>
    <col min="4" max="4" width="9.5" style="85" customWidth="1"/>
    <col min="5" max="5" width="10.5" style="85" customWidth="1"/>
    <col min="6" max="6" width="10.3333333333333" style="85" customWidth="1"/>
    <col min="7" max="7" width="9.5" style="85" customWidth="1"/>
    <col min="8" max="8" width="9.08333333333333" style="85" customWidth="1"/>
    <col min="9" max="9" width="8.08333333333333" style="85" customWidth="1"/>
    <col min="10" max="10" width="10.5" style="85" customWidth="1"/>
    <col min="11" max="11" width="12.0833333333333" style="85" customWidth="1"/>
    <col min="12" max="16384" width="10.0833333333333" style="85"/>
  </cols>
  <sheetData>
    <row r="1" ht="26.25" spans="1:11">
      <c r="A1" s="86" t="s">
        <v>225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>
      <c r="A2" s="87" t="s">
        <v>50</v>
      </c>
      <c r="B2" s="88" t="s">
        <v>51</v>
      </c>
      <c r="C2" s="88"/>
      <c r="D2" s="89" t="s">
        <v>59</v>
      </c>
      <c r="E2" s="90" t="s">
        <v>60</v>
      </c>
      <c r="F2" s="91" t="s">
        <v>226</v>
      </c>
      <c r="G2" s="92" t="s">
        <v>66</v>
      </c>
      <c r="H2" s="92"/>
      <c r="I2" s="120" t="s">
        <v>54</v>
      </c>
      <c r="J2" s="92" t="s">
        <v>55</v>
      </c>
      <c r="K2" s="143"/>
    </row>
    <row r="3" spans="1:11">
      <c r="A3" s="93" t="s">
        <v>72</v>
      </c>
      <c r="B3" s="94">
        <v>4004</v>
      </c>
      <c r="C3" s="94"/>
      <c r="D3" s="95" t="s">
        <v>227</v>
      </c>
      <c r="E3" s="96">
        <v>45402</v>
      </c>
      <c r="F3" s="97"/>
      <c r="G3" s="97"/>
      <c r="H3" s="98" t="s">
        <v>228</v>
      </c>
      <c r="I3" s="98"/>
      <c r="J3" s="98"/>
      <c r="K3" s="144"/>
    </row>
    <row r="4" spans="1:11">
      <c r="A4" s="99" t="s">
        <v>69</v>
      </c>
      <c r="B4" s="94">
        <v>2</v>
      </c>
      <c r="C4" s="94">
        <v>6</v>
      </c>
      <c r="D4" s="100" t="s">
        <v>229</v>
      </c>
      <c r="E4" s="97" t="s">
        <v>230</v>
      </c>
      <c r="F4" s="97"/>
      <c r="G4" s="97"/>
      <c r="H4" s="100" t="s">
        <v>231</v>
      </c>
      <c r="I4" s="100"/>
      <c r="J4" s="113" t="s">
        <v>63</v>
      </c>
      <c r="K4" s="145" t="s">
        <v>64</v>
      </c>
    </row>
    <row r="5" spans="1:11">
      <c r="A5" s="99" t="s">
        <v>232</v>
      </c>
      <c r="B5" s="94">
        <v>1</v>
      </c>
      <c r="C5" s="94"/>
      <c r="D5" s="95" t="s">
        <v>230</v>
      </c>
      <c r="E5" s="95" t="s">
        <v>233</v>
      </c>
      <c r="F5" s="95" t="s">
        <v>234</v>
      </c>
      <c r="G5" s="95" t="s">
        <v>235</v>
      </c>
      <c r="H5" s="100" t="s">
        <v>236</v>
      </c>
      <c r="I5" s="100"/>
      <c r="J5" s="113" t="s">
        <v>63</v>
      </c>
      <c r="K5" s="145" t="s">
        <v>64</v>
      </c>
    </row>
    <row r="6" spans="1:11">
      <c r="A6" s="101" t="s">
        <v>237</v>
      </c>
      <c r="B6" s="102">
        <v>200</v>
      </c>
      <c r="C6" s="102"/>
      <c r="D6" s="103" t="s">
        <v>238</v>
      </c>
      <c r="E6" s="104"/>
      <c r="F6" s="105">
        <v>4000</v>
      </c>
      <c r="G6" s="103"/>
      <c r="H6" s="106" t="s">
        <v>239</v>
      </c>
      <c r="I6" s="106"/>
      <c r="J6" s="105" t="s">
        <v>63</v>
      </c>
      <c r="K6" s="146" t="s">
        <v>64</v>
      </c>
    </row>
    <row r="7" ht="15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240</v>
      </c>
      <c r="B8" s="91" t="s">
        <v>241</v>
      </c>
      <c r="C8" s="91" t="s">
        <v>242</v>
      </c>
      <c r="D8" s="91" t="s">
        <v>243</v>
      </c>
      <c r="E8" s="91" t="s">
        <v>244</v>
      </c>
      <c r="F8" s="91" t="s">
        <v>245</v>
      </c>
      <c r="G8" s="111"/>
      <c r="H8" s="112"/>
      <c r="I8" s="112"/>
      <c r="J8" s="112"/>
      <c r="K8" s="147"/>
    </row>
    <row r="9" spans="1:11">
      <c r="A9" s="99" t="s">
        <v>246</v>
      </c>
      <c r="B9" s="100"/>
      <c r="C9" s="113" t="s">
        <v>63</v>
      </c>
      <c r="D9" s="113" t="s">
        <v>64</v>
      </c>
      <c r="E9" s="95" t="s">
        <v>247</v>
      </c>
      <c r="F9" s="114" t="s">
        <v>248</v>
      </c>
      <c r="G9" s="115"/>
      <c r="H9" s="116"/>
      <c r="I9" s="116"/>
      <c r="J9" s="116"/>
      <c r="K9" s="148"/>
    </row>
    <row r="10" spans="1:11">
      <c r="A10" s="99" t="s">
        <v>249</v>
      </c>
      <c r="B10" s="100"/>
      <c r="C10" s="113" t="s">
        <v>63</v>
      </c>
      <c r="D10" s="113" t="s">
        <v>64</v>
      </c>
      <c r="E10" s="95" t="s">
        <v>250</v>
      </c>
      <c r="F10" s="114" t="s">
        <v>251</v>
      </c>
      <c r="G10" s="115" t="s">
        <v>252</v>
      </c>
      <c r="H10" s="116"/>
      <c r="I10" s="116"/>
      <c r="J10" s="116"/>
      <c r="K10" s="148"/>
    </row>
    <row r="11" spans="1:11">
      <c r="A11" s="117" t="s">
        <v>176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49"/>
    </row>
    <row r="12" spans="1:11">
      <c r="A12" s="93" t="s">
        <v>84</v>
      </c>
      <c r="B12" s="113" t="s">
        <v>80</v>
      </c>
      <c r="C12" s="113" t="s">
        <v>81</v>
      </c>
      <c r="D12" s="114"/>
      <c r="E12" s="95" t="s">
        <v>82</v>
      </c>
      <c r="F12" s="113" t="s">
        <v>80</v>
      </c>
      <c r="G12" s="113" t="s">
        <v>81</v>
      </c>
      <c r="H12" s="113"/>
      <c r="I12" s="95" t="s">
        <v>253</v>
      </c>
      <c r="J12" s="113" t="s">
        <v>80</v>
      </c>
      <c r="K12" s="145" t="s">
        <v>81</v>
      </c>
    </row>
    <row r="13" spans="1:11">
      <c r="A13" s="93" t="s">
        <v>87</v>
      </c>
      <c r="B13" s="113" t="s">
        <v>80</v>
      </c>
      <c r="C13" s="113" t="s">
        <v>81</v>
      </c>
      <c r="D13" s="114"/>
      <c r="E13" s="95" t="s">
        <v>92</v>
      </c>
      <c r="F13" s="113" t="s">
        <v>80</v>
      </c>
      <c r="G13" s="113" t="s">
        <v>81</v>
      </c>
      <c r="H13" s="113"/>
      <c r="I13" s="95" t="s">
        <v>254</v>
      </c>
      <c r="J13" s="113" t="s">
        <v>80</v>
      </c>
      <c r="K13" s="145" t="s">
        <v>81</v>
      </c>
    </row>
    <row r="14" ht="15" spans="1:11">
      <c r="A14" s="101" t="s">
        <v>255</v>
      </c>
      <c r="B14" s="105" t="s">
        <v>80</v>
      </c>
      <c r="C14" s="105" t="s">
        <v>81</v>
      </c>
      <c r="D14" s="104"/>
      <c r="E14" s="103" t="s">
        <v>256</v>
      </c>
      <c r="F14" s="105" t="s">
        <v>80</v>
      </c>
      <c r="G14" s="105" t="s">
        <v>81</v>
      </c>
      <c r="H14" s="105"/>
      <c r="I14" s="103" t="s">
        <v>257</v>
      </c>
      <c r="J14" s="105" t="s">
        <v>80</v>
      </c>
      <c r="K14" s="146" t="s">
        <v>81</v>
      </c>
    </row>
    <row r="15" ht="15" spans="1:11">
      <c r="A15" s="107"/>
      <c r="B15" s="119"/>
      <c r="C15" s="119"/>
      <c r="D15" s="108"/>
      <c r="E15" s="107"/>
      <c r="F15" s="119"/>
      <c r="G15" s="119"/>
      <c r="H15" s="119"/>
      <c r="I15" s="107"/>
      <c r="J15" s="119"/>
      <c r="K15" s="119"/>
    </row>
    <row r="16" s="83" customFormat="1" spans="1:11">
      <c r="A16" s="87" t="s">
        <v>258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50"/>
    </row>
    <row r="17" spans="1:11">
      <c r="A17" s="99" t="s">
        <v>259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51"/>
    </row>
    <row r="18" spans="1:11">
      <c r="A18" s="99" t="s">
        <v>260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51"/>
    </row>
    <row r="19" spans="1:11">
      <c r="A19" s="121" t="s">
        <v>261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45"/>
    </row>
    <row r="20" spans="1:11">
      <c r="A20" s="122" t="s">
        <v>262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52"/>
    </row>
    <row r="21" spans="1:11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52"/>
    </row>
    <row r="22" spans="1:11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52"/>
    </row>
    <row r="23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53"/>
    </row>
    <row r="24" spans="1:11">
      <c r="A24" s="99" t="s">
        <v>122</v>
      </c>
      <c r="B24" s="100"/>
      <c r="C24" s="113" t="s">
        <v>63</v>
      </c>
      <c r="D24" s="113" t="s">
        <v>64</v>
      </c>
      <c r="E24" s="98"/>
      <c r="F24" s="98"/>
      <c r="G24" s="98"/>
      <c r="H24" s="98"/>
      <c r="I24" s="98"/>
      <c r="J24" s="98"/>
      <c r="K24" s="144"/>
    </row>
    <row r="25" ht="15" spans="1:11">
      <c r="A25" s="126" t="s">
        <v>263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54"/>
    </row>
    <row r="26" ht="15" spans="1:11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</row>
    <row r="27" spans="1:11">
      <c r="A27" s="129" t="s">
        <v>264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55"/>
    </row>
    <row r="28" spans="1:11">
      <c r="A28" s="131" t="s">
        <v>265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56"/>
    </row>
    <row r="29" spans="1:11">
      <c r="A29" s="131" t="s">
        <v>266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56"/>
    </row>
    <row r="30" spans="1:11">
      <c r="A30" s="131" t="s">
        <v>267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56"/>
    </row>
    <row r="31" spans="1:11">
      <c r="A31" s="131" t="s">
        <v>268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56"/>
    </row>
    <row r="32" spans="1:11">
      <c r="A32" s="131" t="s">
        <v>269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56"/>
    </row>
    <row r="33" ht="23.15" customHeight="1" spans="1:11">
      <c r="A33" s="131" t="s">
        <v>270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56"/>
    </row>
    <row r="34" ht="23.15" customHeight="1" spans="1:11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52"/>
    </row>
    <row r="35" ht="23.15" customHeight="1" spans="1:11">
      <c r="A35" s="133"/>
      <c r="B35" s="123"/>
      <c r="C35" s="123"/>
      <c r="D35" s="123"/>
      <c r="E35" s="123"/>
      <c r="F35" s="123"/>
      <c r="G35" s="123"/>
      <c r="H35" s="123"/>
      <c r="I35" s="123"/>
      <c r="J35" s="123"/>
      <c r="K35" s="152"/>
    </row>
    <row r="36" ht="23.15" customHeight="1" spans="1:11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57"/>
    </row>
    <row r="37" ht="18.75" customHeight="1" spans="1:11">
      <c r="A37" s="136" t="s">
        <v>271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58"/>
    </row>
    <row r="38" s="84" customFormat="1" ht="18.75" customHeight="1" spans="1:11">
      <c r="A38" s="99" t="s">
        <v>272</v>
      </c>
      <c r="B38" s="100"/>
      <c r="C38" s="100"/>
      <c r="D38" s="98" t="s">
        <v>273</v>
      </c>
      <c r="E38" s="98"/>
      <c r="F38" s="138" t="s">
        <v>274</v>
      </c>
      <c r="G38" s="139"/>
      <c r="H38" s="100" t="s">
        <v>275</v>
      </c>
      <c r="I38" s="100"/>
      <c r="J38" s="100" t="s">
        <v>276</v>
      </c>
      <c r="K38" s="151"/>
    </row>
    <row r="39" ht="18.75" customHeight="1" spans="1:13">
      <c r="A39" s="99" t="s">
        <v>123</v>
      </c>
      <c r="B39" s="100" t="s">
        <v>277</v>
      </c>
      <c r="C39" s="100"/>
      <c r="D39" s="100"/>
      <c r="E39" s="100"/>
      <c r="F39" s="100"/>
      <c r="G39" s="100"/>
      <c r="H39" s="100"/>
      <c r="I39" s="100"/>
      <c r="J39" s="100"/>
      <c r="K39" s="151"/>
      <c r="M39" s="84"/>
    </row>
    <row r="40" ht="31" customHeight="1" spans="1:11">
      <c r="A40" s="99" t="s">
        <v>278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51"/>
    </row>
    <row r="41" ht="18.75" customHeight="1" spans="1:11">
      <c r="A41" s="99"/>
      <c r="B41" s="100"/>
      <c r="C41" s="100"/>
      <c r="D41" s="100"/>
      <c r="E41" s="100"/>
      <c r="F41" s="100"/>
      <c r="G41" s="100"/>
      <c r="H41" s="100"/>
      <c r="I41" s="100"/>
      <c r="J41" s="100"/>
      <c r="K41" s="151"/>
    </row>
    <row r="42" ht="32.15" customHeight="1" spans="1:11">
      <c r="A42" s="101" t="s">
        <v>134</v>
      </c>
      <c r="B42" s="140" t="s">
        <v>279</v>
      </c>
      <c r="C42" s="140"/>
      <c r="D42" s="103" t="s">
        <v>280</v>
      </c>
      <c r="E42" s="104" t="s">
        <v>137</v>
      </c>
      <c r="F42" s="103" t="s">
        <v>138</v>
      </c>
      <c r="G42" s="141">
        <v>45410</v>
      </c>
      <c r="H42" s="142" t="s">
        <v>139</v>
      </c>
      <c r="I42" s="142"/>
      <c r="J42" s="140" t="s">
        <v>140</v>
      </c>
      <c r="K42" s="15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6</xdr:row>
                    <xdr:rowOff>177800</xdr:rowOff>
                  </from>
                  <to>
                    <xdr:col>3</xdr:col>
                    <xdr:colOff>584200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360045</xdr:colOff>
                    <xdr:row>8</xdr:row>
                    <xdr:rowOff>177165</xdr:rowOff>
                  </from>
                  <to>
                    <xdr:col>3</xdr:col>
                    <xdr:colOff>581025</xdr:colOff>
                    <xdr:row>10</xdr:row>
                    <xdr:rowOff>27305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zoomScale="90" zoomScaleNormal="90" workbookViewId="0">
      <selection activeCell="K17" sqref="K17"/>
    </sheetView>
  </sheetViews>
  <sheetFormatPr defaultColWidth="9" defaultRowHeight="14.25"/>
  <cols>
    <col min="1" max="1" width="18.5" customWidth="1"/>
    <col min="2" max="7" width="9.33333333333333" customWidth="1"/>
    <col min="9" max="14" width="15.5833333333333" customWidth="1"/>
  </cols>
  <sheetData>
    <row r="1" ht="30" customHeight="1" spans="1:14">
      <c r="A1" s="45" t="s">
        <v>143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28.5" customHeight="1" spans="1:14">
      <c r="A2" s="47" t="s">
        <v>59</v>
      </c>
      <c r="B2" s="48" t="s">
        <v>60</v>
      </c>
      <c r="C2" s="48"/>
      <c r="D2" s="49" t="s">
        <v>65</v>
      </c>
      <c r="E2" s="48" t="s">
        <v>66</v>
      </c>
      <c r="F2" s="48"/>
      <c r="G2" s="48"/>
      <c r="H2" s="50"/>
      <c r="I2" s="69" t="s">
        <v>54</v>
      </c>
      <c r="J2" s="48" t="s">
        <v>55</v>
      </c>
      <c r="K2" s="48"/>
      <c r="L2" s="48"/>
      <c r="M2" s="48"/>
      <c r="N2" s="70"/>
    </row>
    <row r="3" ht="28.5" customHeight="1" spans="1:14">
      <c r="A3" s="51" t="s">
        <v>144</v>
      </c>
      <c r="B3" s="52" t="s">
        <v>145</v>
      </c>
      <c r="C3" s="52"/>
      <c r="D3" s="52"/>
      <c r="E3" s="52"/>
      <c r="F3" s="52"/>
      <c r="G3" s="52"/>
      <c r="H3" s="53"/>
      <c r="I3" s="71" t="s">
        <v>146</v>
      </c>
      <c r="J3" s="71"/>
      <c r="K3" s="71"/>
      <c r="L3" s="71"/>
      <c r="M3" s="71"/>
      <c r="N3" s="72"/>
    </row>
    <row r="4" ht="28.5" customHeight="1" spans="1:14">
      <c r="A4" s="51"/>
      <c r="B4" s="54" t="s">
        <v>107</v>
      </c>
      <c r="C4" s="54" t="s">
        <v>108</v>
      </c>
      <c r="D4" s="55" t="s">
        <v>109</v>
      </c>
      <c r="E4" s="54" t="s">
        <v>110</v>
      </c>
      <c r="F4" s="54" t="s">
        <v>111</v>
      </c>
      <c r="G4" s="54" t="s">
        <v>112</v>
      </c>
      <c r="H4" s="53"/>
      <c r="I4" s="54" t="s">
        <v>107</v>
      </c>
      <c r="J4" s="54" t="s">
        <v>108</v>
      </c>
      <c r="K4" s="55" t="s">
        <v>109</v>
      </c>
      <c r="L4" s="54" t="s">
        <v>110</v>
      </c>
      <c r="M4" s="54" t="s">
        <v>111</v>
      </c>
      <c r="N4" s="54" t="s">
        <v>112</v>
      </c>
    </row>
    <row r="5" ht="28.5" customHeight="1" spans="1:14">
      <c r="A5" s="51"/>
      <c r="B5" s="56"/>
      <c r="C5" s="56"/>
      <c r="D5" s="55"/>
      <c r="E5" s="56"/>
      <c r="F5" s="56"/>
      <c r="G5" s="56"/>
      <c r="H5" s="53"/>
      <c r="I5" s="73"/>
      <c r="J5" s="74" t="s">
        <v>190</v>
      </c>
      <c r="K5" s="74" t="s">
        <v>190</v>
      </c>
      <c r="L5" s="74" t="s">
        <v>190</v>
      </c>
      <c r="M5" s="74" t="s">
        <v>190</v>
      </c>
      <c r="N5" s="74" t="s">
        <v>190</v>
      </c>
    </row>
    <row r="6" ht="28.5" customHeight="1" spans="1:14">
      <c r="A6" s="57" t="s">
        <v>147</v>
      </c>
      <c r="B6" s="58">
        <v>56</v>
      </c>
      <c r="C6" s="58">
        <v>57</v>
      </c>
      <c r="D6" s="58">
        <v>59</v>
      </c>
      <c r="E6" s="58">
        <v>61</v>
      </c>
      <c r="F6" s="58">
        <v>63</v>
      </c>
      <c r="G6" s="58">
        <v>64</v>
      </c>
      <c r="H6" s="53"/>
      <c r="I6" s="75"/>
      <c r="J6" s="76" t="s">
        <v>209</v>
      </c>
      <c r="K6" s="76" t="s">
        <v>192</v>
      </c>
      <c r="L6" s="76" t="s">
        <v>193</v>
      </c>
      <c r="M6" s="76" t="s">
        <v>195</v>
      </c>
      <c r="N6" s="76" t="s">
        <v>281</v>
      </c>
    </row>
    <row r="7" ht="28.5" customHeight="1" spans="1:14">
      <c r="A7" s="59" t="s">
        <v>149</v>
      </c>
      <c r="B7" s="60">
        <v>82</v>
      </c>
      <c r="C7" s="60">
        <v>86</v>
      </c>
      <c r="D7" s="61">
        <v>90</v>
      </c>
      <c r="E7" s="60">
        <v>94</v>
      </c>
      <c r="F7" s="60">
        <v>98</v>
      </c>
      <c r="G7" s="60">
        <v>104</v>
      </c>
      <c r="H7" s="53"/>
      <c r="I7" s="76"/>
      <c r="J7" s="76" t="s">
        <v>282</v>
      </c>
      <c r="K7" s="76" t="s">
        <v>283</v>
      </c>
      <c r="L7" s="76" t="s">
        <v>284</v>
      </c>
      <c r="M7" s="76" t="s">
        <v>195</v>
      </c>
      <c r="N7" s="76" t="s">
        <v>195</v>
      </c>
    </row>
    <row r="8" ht="28.5" customHeight="1" spans="1:14">
      <c r="A8" s="59" t="s">
        <v>150</v>
      </c>
      <c r="B8" s="60">
        <v>78</v>
      </c>
      <c r="C8" s="60">
        <v>82</v>
      </c>
      <c r="D8" s="61">
        <v>86</v>
      </c>
      <c r="E8" s="60">
        <v>90</v>
      </c>
      <c r="F8" s="60">
        <v>95</v>
      </c>
      <c r="G8" s="60">
        <v>101</v>
      </c>
      <c r="H8" s="53"/>
      <c r="I8" s="76"/>
      <c r="J8" s="76" t="s">
        <v>285</v>
      </c>
      <c r="K8" s="76" t="s">
        <v>200</v>
      </c>
      <c r="L8" s="76" t="s">
        <v>201</v>
      </c>
      <c r="M8" s="76" t="s">
        <v>202</v>
      </c>
      <c r="N8" s="76" t="s">
        <v>202</v>
      </c>
    </row>
    <row r="9" ht="28.5" customHeight="1" spans="1:14">
      <c r="A9" s="59" t="s">
        <v>152</v>
      </c>
      <c r="B9" s="60">
        <v>84</v>
      </c>
      <c r="C9" s="60">
        <v>88</v>
      </c>
      <c r="D9" s="61">
        <v>92</v>
      </c>
      <c r="E9" s="60">
        <v>96</v>
      </c>
      <c r="F9" s="60">
        <v>101</v>
      </c>
      <c r="G9" s="60">
        <v>107</v>
      </c>
      <c r="H9" s="53"/>
      <c r="I9" s="76"/>
      <c r="J9" s="76" t="s">
        <v>206</v>
      </c>
      <c r="K9" s="76" t="s">
        <v>197</v>
      </c>
      <c r="L9" s="76" t="s">
        <v>199</v>
      </c>
      <c r="M9" s="76" t="s">
        <v>205</v>
      </c>
      <c r="N9" s="76" t="s">
        <v>205</v>
      </c>
    </row>
    <row r="10" ht="28.5" customHeight="1" spans="1:14">
      <c r="A10" s="59" t="s">
        <v>153</v>
      </c>
      <c r="B10" s="60">
        <v>36</v>
      </c>
      <c r="C10" s="60">
        <v>37</v>
      </c>
      <c r="D10" s="61">
        <v>38</v>
      </c>
      <c r="E10" s="60">
        <v>39</v>
      </c>
      <c r="F10" s="60">
        <v>40</v>
      </c>
      <c r="G10" s="60">
        <v>41.2</v>
      </c>
      <c r="H10" s="53"/>
      <c r="I10" s="76"/>
      <c r="J10" s="76" t="s">
        <v>206</v>
      </c>
      <c r="K10" s="76" t="s">
        <v>194</v>
      </c>
      <c r="L10" s="76" t="s">
        <v>197</v>
      </c>
      <c r="M10" s="76" t="s">
        <v>207</v>
      </c>
      <c r="N10" s="76" t="s">
        <v>208</v>
      </c>
    </row>
    <row r="11" ht="28.5" customHeight="1" spans="1:14">
      <c r="A11" s="59" t="s">
        <v>155</v>
      </c>
      <c r="B11" s="60">
        <v>16</v>
      </c>
      <c r="C11" s="60">
        <v>16.5</v>
      </c>
      <c r="D11" s="61">
        <v>17</v>
      </c>
      <c r="E11" s="60">
        <v>17.5</v>
      </c>
      <c r="F11" s="60">
        <v>18</v>
      </c>
      <c r="G11" s="60">
        <v>18.5</v>
      </c>
      <c r="H11" s="53"/>
      <c r="I11" s="76"/>
      <c r="J11" s="76" t="s">
        <v>209</v>
      </c>
      <c r="K11" s="76" t="s">
        <v>193</v>
      </c>
      <c r="L11" s="76" t="s">
        <v>210</v>
      </c>
      <c r="M11" s="76" t="s">
        <v>211</v>
      </c>
      <c r="N11" s="76" t="s">
        <v>211</v>
      </c>
    </row>
    <row r="12" ht="28.5" customHeight="1" spans="1:14">
      <c r="A12" s="59" t="s">
        <v>156</v>
      </c>
      <c r="B12" s="60">
        <v>14.6</v>
      </c>
      <c r="C12" s="60">
        <v>15.3</v>
      </c>
      <c r="D12" s="61">
        <v>16</v>
      </c>
      <c r="E12" s="60">
        <v>16.7</v>
      </c>
      <c r="F12" s="60">
        <v>17.4</v>
      </c>
      <c r="G12" s="60">
        <v>18.4</v>
      </c>
      <c r="H12" s="53"/>
      <c r="I12" s="75"/>
      <c r="J12" s="76" t="s">
        <v>212</v>
      </c>
      <c r="K12" s="76" t="s">
        <v>213</v>
      </c>
      <c r="L12" s="76" t="s">
        <v>210</v>
      </c>
      <c r="M12" s="76" t="s">
        <v>214</v>
      </c>
      <c r="N12" s="76" t="s">
        <v>286</v>
      </c>
    </row>
    <row r="13" ht="28.5" customHeight="1" spans="1:14">
      <c r="A13" s="59" t="s">
        <v>158</v>
      </c>
      <c r="B13" s="60">
        <v>13.9</v>
      </c>
      <c r="C13" s="60">
        <v>14.7</v>
      </c>
      <c r="D13" s="61">
        <v>15.5</v>
      </c>
      <c r="E13" s="60">
        <v>16.3</v>
      </c>
      <c r="F13" s="60">
        <v>17.1</v>
      </c>
      <c r="G13" s="60">
        <v>18.2</v>
      </c>
      <c r="H13" s="53"/>
      <c r="I13" s="76"/>
      <c r="J13" s="76" t="s">
        <v>194</v>
      </c>
      <c r="K13" s="76" t="s">
        <v>215</v>
      </c>
      <c r="L13" s="76" t="s">
        <v>212</v>
      </c>
      <c r="M13" s="76" t="s">
        <v>194</v>
      </c>
      <c r="N13" s="76" t="s">
        <v>216</v>
      </c>
    </row>
    <row r="14" ht="28.5" customHeight="1" spans="1:14">
      <c r="A14" s="59" t="s">
        <v>159</v>
      </c>
      <c r="B14" s="60">
        <f>C14-1</f>
        <v>37</v>
      </c>
      <c r="C14" s="60">
        <f>D14-1</f>
        <v>38</v>
      </c>
      <c r="D14" s="61">
        <v>39</v>
      </c>
      <c r="E14" s="60">
        <f>D14+1</f>
        <v>40</v>
      </c>
      <c r="F14" s="60">
        <f>E14+1</f>
        <v>41</v>
      </c>
      <c r="G14" s="60">
        <f>F14+1.5</f>
        <v>42.5</v>
      </c>
      <c r="H14" s="53"/>
      <c r="I14" s="76"/>
      <c r="J14" s="76" t="s">
        <v>212</v>
      </c>
      <c r="K14" s="76" t="s">
        <v>212</v>
      </c>
      <c r="L14" s="76" t="s">
        <v>212</v>
      </c>
      <c r="M14" s="76" t="s">
        <v>195</v>
      </c>
      <c r="N14" s="76" t="s">
        <v>195</v>
      </c>
    </row>
    <row r="15" ht="28.5" customHeight="1" spans="1:14">
      <c r="A15" s="59"/>
      <c r="B15" s="60"/>
      <c r="C15" s="60"/>
      <c r="D15" s="61"/>
      <c r="E15" s="60"/>
      <c r="F15" s="60"/>
      <c r="G15" s="60"/>
      <c r="H15" s="53"/>
      <c r="I15" s="76"/>
      <c r="J15" s="76"/>
      <c r="K15" s="76"/>
      <c r="L15" s="76"/>
      <c r="M15" s="77"/>
      <c r="N15" s="78"/>
    </row>
    <row r="16" ht="28.5" customHeight="1" spans="1:14">
      <c r="A16" s="59"/>
      <c r="B16" s="60"/>
      <c r="C16" s="60"/>
      <c r="D16" s="61"/>
      <c r="E16" s="60"/>
      <c r="F16" s="60"/>
      <c r="G16" s="60"/>
      <c r="H16" s="53"/>
      <c r="I16" s="76"/>
      <c r="J16" s="76"/>
      <c r="K16" s="76"/>
      <c r="L16" s="76"/>
      <c r="M16" s="77"/>
      <c r="N16" s="78"/>
    </row>
    <row r="17" ht="28.5" customHeight="1" spans="1:14">
      <c r="A17" s="62"/>
      <c r="B17" s="63"/>
      <c r="C17" s="63"/>
      <c r="D17" s="63"/>
      <c r="E17" s="63"/>
      <c r="F17" s="63"/>
      <c r="G17" s="63"/>
      <c r="H17" s="53"/>
      <c r="I17" s="76"/>
      <c r="J17" s="76"/>
      <c r="K17" s="76"/>
      <c r="L17" s="76"/>
      <c r="M17" s="77"/>
      <c r="N17" s="78"/>
    </row>
    <row r="18" ht="28.5" customHeight="1" spans="1:14">
      <c r="A18" s="62"/>
      <c r="B18" s="64"/>
      <c r="C18" s="64"/>
      <c r="D18" s="64"/>
      <c r="E18" s="64"/>
      <c r="F18" s="64"/>
      <c r="G18" s="64"/>
      <c r="H18" s="65"/>
      <c r="I18" s="79"/>
      <c r="J18" s="79"/>
      <c r="K18" s="80"/>
      <c r="L18" s="79"/>
      <c r="M18" s="79"/>
      <c r="N18" s="81"/>
    </row>
    <row r="19" ht="15" spans="1:14">
      <c r="A19" s="66" t="s">
        <v>123</v>
      </c>
      <c r="B19" s="67"/>
      <c r="C19" s="67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</row>
    <row r="20" spans="1:14">
      <c r="A20" s="67" t="s">
        <v>165</v>
      </c>
      <c r="B20" s="67"/>
      <c r="C20" s="67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 spans="1:14">
      <c r="A21" s="68"/>
      <c r="B21" s="68"/>
      <c r="C21" s="68"/>
      <c r="D21" s="68"/>
      <c r="E21" s="68"/>
      <c r="F21" s="68"/>
      <c r="G21" s="68"/>
      <c r="H21" s="68"/>
      <c r="I21" s="66" t="s">
        <v>223</v>
      </c>
      <c r="J21" s="82"/>
      <c r="K21" s="66" t="s">
        <v>224</v>
      </c>
      <c r="L21" s="66"/>
      <c r="M21" s="66" t="s">
        <v>168</v>
      </c>
      <c r="N21" s="67"/>
    </row>
    <row r="22" spans="1:14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</row>
    <row r="24" spans="1:14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118055555555556" right="0.118055555555556" top="1" bottom="1" header="0.5" footer="0.5"/>
  <pageSetup paperSize="9" scale="8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中期尺寸表</vt:lpstr>
      <vt:lpstr>洗水后尺寸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2024-04-29T12:54:25Z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C740B216E0A841CA906E26DEBC5D7684_13</vt:lpwstr>
  </property>
  <property fmtid="{D5CDD505-2E9C-101B-9397-08002B2CF9AE}" pid="3" name="KSOProductBuildVer">
    <vt:lpwstr>2052-11.8.2.12195</vt:lpwstr>
  </property>
</Properties>
</file>