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D:\桌面文件\探越24FW\TAMMBM81607\4-6首期远程\"/>
    </mc:Choice>
  </mc:AlternateContent>
  <xr:revisionPtr revIDLastSave="0" documentId="13_ncr:1_{9854D075-0861-43D5-8F2B-2D51E903162A}" xr6:coauthVersionLast="47" xr6:coauthVersionMax="47" xr10:uidLastSave="{00000000-0000-0000-0000-000000000000}"/>
  <bookViews>
    <workbookView xWindow="-120" yWindow="-120" windowWidth="20730" windowHeight="11160" tabRatio="727" activeTab="2" xr2:uid="{00000000-000D-0000-FFFF-FFFF00000000}"/>
  </bookViews>
  <sheets>
    <sheet name="工作内容" sheetId="1" r:id="rId1"/>
    <sheet name="AQL2.5验货" sheetId="2" r:id="rId2"/>
    <sheet name="首期" sheetId="3" r:id="rId3"/>
    <sheet name="验货尺寸表" sheetId="6" r:id="rId4"/>
    <sheet name="中期" sheetId="4" r:id="rId5"/>
    <sheet name="尾期" sheetId="5" r:id="rId6"/>
    <sheet name="1.面料验布" sheetId="7" r:id="rId7"/>
    <sheet name="2.面料缩率" sheetId="8" r:id="rId8"/>
    <sheet name="3.面料互染" sheetId="9" r:id="rId9"/>
    <sheet name="4.面料静水压" sheetId="10" r:id="rId10"/>
    <sheet name="5.特殊工艺测试" sheetId="11" r:id="rId11"/>
    <sheet name="6.织带类缩率测试" sheetId="12" r:id="rId12"/>
  </sheets>
  <calcPr calcId="191029" concurrentCalc="0"/>
</workbook>
</file>

<file path=xl/calcChain.xml><?xml version="1.0" encoding="utf-8"?>
<calcChain xmlns="http://schemas.openxmlformats.org/spreadsheetml/2006/main">
  <c r="E13" i="6" l="1"/>
  <c r="F13" i="6"/>
  <c r="G13" i="6"/>
  <c r="C13" i="6"/>
  <c r="B13" i="6"/>
  <c r="E12" i="6"/>
  <c r="F12" i="6"/>
  <c r="G12" i="6"/>
  <c r="C12" i="6"/>
  <c r="B12" i="6"/>
  <c r="E11" i="6"/>
  <c r="F11" i="6"/>
  <c r="G11" i="6"/>
  <c r="C11" i="6"/>
  <c r="B11" i="6"/>
  <c r="E10" i="6"/>
  <c r="F10" i="6"/>
  <c r="G10" i="6"/>
  <c r="C10" i="6"/>
  <c r="B10" i="6"/>
  <c r="E9" i="6"/>
  <c r="F9" i="6"/>
  <c r="G9" i="6"/>
  <c r="C9" i="6"/>
  <c r="B9" i="6"/>
  <c r="E8" i="6"/>
  <c r="F8" i="6"/>
  <c r="G8" i="6"/>
  <c r="C8" i="6"/>
  <c r="B8" i="6"/>
  <c r="E7" i="6"/>
  <c r="F7" i="6"/>
  <c r="G7" i="6"/>
  <c r="C7" i="6"/>
  <c r="B7" i="6"/>
  <c r="E6" i="6"/>
  <c r="F6" i="6"/>
  <c r="G6" i="6"/>
  <c r="C6" i="6"/>
  <c r="B6" i="6"/>
</calcChain>
</file>

<file path=xl/sharedStrings.xml><?xml version="1.0" encoding="utf-8"?>
<sst xmlns="http://schemas.openxmlformats.org/spreadsheetml/2006/main" count="666" uniqueCount="331">
  <si>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</si>
  <si>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</si>
  <si>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</si>
  <si>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</si>
  <si>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</si>
  <si>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</si>
  <si>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</si>
  <si>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</si>
  <si>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</si>
  <si>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</si>
  <si>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</si>
  <si>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</si>
  <si>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</si>
  <si>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</si>
  <si>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</si>
  <si>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</si>
  <si>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</si>
  <si>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</si>
  <si>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</si>
  <si>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</si>
  <si>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</si>
  <si>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</si>
  <si>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</si>
  <si>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</si>
  <si>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</si>
  <si>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</si>
  <si>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</si>
  <si>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</si>
  <si>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</si>
  <si>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</si>
  <si>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</si>
  <si>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</si>
  <si>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</si>
  <si>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</si>
  <si>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</si>
  <si>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</si>
  <si>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</si>
  <si>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</si>
  <si>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</si>
  <si>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</si>
  <si>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</si>
  <si>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</si>
  <si>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</si>
  <si>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</si>
  <si>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</si>
  <si>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</si>
  <si>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</si>
  <si>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</si>
  <si>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</si>
  <si>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</si>
  <si>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</si>
  <si>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</si>
  <si>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</si>
  <si>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</si>
  <si>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</si>
  <si>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期货</t>
  </si>
  <si>
    <t>合同签订方</t>
  </si>
  <si>
    <t>探越（北京）</t>
  </si>
  <si>
    <t>生产工厂</t>
  </si>
  <si>
    <t>天津探越</t>
  </si>
  <si>
    <t>订单基础信息</t>
  </si>
  <si>
    <t>生产•出货进度</t>
  </si>
  <si>
    <t>指示•确认资料</t>
  </si>
  <si>
    <t>款号</t>
  </si>
  <si>
    <t>TAMMAL81541</t>
  </si>
  <si>
    <t>合同交期</t>
  </si>
  <si>
    <t>产前确认样</t>
  </si>
  <si>
    <t>有</t>
  </si>
  <si>
    <t>无</t>
  </si>
  <si>
    <t>品名</t>
  </si>
  <si>
    <t>男式旅行裤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</si>
  <si>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</si>
  <si>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</si>
  <si>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</si>
  <si>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</si>
  <si>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</si>
  <si>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</si>
  <si>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</si>
  <si>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</si>
  <si>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</si>
  <si>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</si>
  <si>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</si>
  <si>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</si>
  <si>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</si>
  <si>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</si>
  <si>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</si>
  <si>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</si>
  <si>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</si>
  <si>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</si>
  <si>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</si>
  <si>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</si>
  <si>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</si>
  <si>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</si>
  <si>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</si>
  <si>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</si>
  <si>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</si>
  <si>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</si>
  <si>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</si>
  <si>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</si>
  <si>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</si>
  <si>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</si>
  <si>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</si>
  <si>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</si>
  <si>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</si>
  <si>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</si>
  <si>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</si>
  <si>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</si>
  <si>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</si>
  <si>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</si>
  <si>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</si>
  <si>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</si>
  <si>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</si>
  <si>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</si>
  <si>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</si>
  <si>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</si>
  <si>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</si>
  <si>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</si>
  <si>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</si>
  <si>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</si>
  <si>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</si>
  <si>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</si>
  <si>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</si>
  <si>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</si>
  <si>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</si>
  <si>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</si>
  <si>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1.号位外漏，</t>
  </si>
  <si>
    <t>2.脚口扭。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</si>
  <si>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</si>
  <si>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</si>
  <si>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</si>
  <si>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</si>
  <si>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</si>
  <si>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</si>
  <si>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</si>
  <si>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</si>
  <si>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</si>
  <si>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</si>
  <si>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</si>
  <si>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李晓龙</t>
  </si>
  <si>
    <t>【整改结果】</t>
  </si>
  <si>
    <t>复核时间</t>
  </si>
  <si>
    <t>TOREAD-QC中期检验报告书</t>
  </si>
  <si>
    <t>探越</t>
  </si>
  <si>
    <t>首件检验报告</t>
  </si>
  <si>
    <t>首件检验未尽事项</t>
  </si>
  <si>
    <t>首件检验未尽事项内容</t>
  </si>
  <si>
    <t>【附属资料确认】</t>
  </si>
  <si>
    <t>【检验明细】：检验明细（要求齐色、齐号至少10件检查）</t>
  </si>
  <si>
    <t>齐号10件</t>
  </si>
  <si>
    <t>【耐水洗测试】：耐洗水测试明细（要求齐色、齐号）</t>
  </si>
  <si>
    <t>齐号2件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</si>
  <si>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</si>
  <si>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</si>
  <si>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</si>
  <si>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QC规格测量表</t>
  </si>
  <si>
    <t>指示规格 FINAL SPAC</t>
  </si>
  <si>
    <t>样品规格 FINAL SPAC</t>
  </si>
  <si>
    <t>165/80B</t>
  </si>
  <si>
    <t>170/84B</t>
  </si>
  <si>
    <t>175/88B</t>
  </si>
  <si>
    <t>180/92B</t>
  </si>
  <si>
    <t>185/96B</t>
  </si>
  <si>
    <t>190/100B</t>
  </si>
  <si>
    <t>裤外侧长</t>
  </si>
  <si>
    <t>+1 +0.5</t>
  </si>
  <si>
    <t>-0.5  0</t>
  </si>
  <si>
    <t>+0.5 +0.5</t>
  </si>
  <si>
    <t>腰围（平量）</t>
  </si>
  <si>
    <t>0  +1.1</t>
  </si>
  <si>
    <t>0  0</t>
  </si>
  <si>
    <t>臀围</t>
  </si>
  <si>
    <t>-0.8 0</t>
  </si>
  <si>
    <t>腿围/2</t>
  </si>
  <si>
    <t>膝围/2</t>
  </si>
  <si>
    <t>脚口/2（长裤）</t>
  </si>
  <si>
    <t>前裆长 含腰</t>
  </si>
  <si>
    <t>后裆长 含腰</t>
  </si>
  <si>
    <t>0 + 0.5</t>
  </si>
  <si>
    <t>QC出货报告书</t>
  </si>
  <si>
    <t>探路者</t>
  </si>
  <si>
    <t>合同日期</t>
  </si>
  <si>
    <t>检验资料确认</t>
  </si>
  <si>
    <t>交货形式</t>
  </si>
  <si>
    <t>送货</t>
  </si>
  <si>
    <t>面料第三方合格报告</t>
  </si>
  <si>
    <t>验货次数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</si>
  <si>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</si>
  <si>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</si>
  <si>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</si>
  <si>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</si>
  <si>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</si>
  <si>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</si>
  <si>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</si>
  <si>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</si>
  <si>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</si>
  <si>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</si>
  <si>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</si>
  <si>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</si>
  <si>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</si>
  <si>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</si>
  <si>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</si>
  <si>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</si>
  <si>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</si>
  <si>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</si>
  <si>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</si>
  <si>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</si>
  <si>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</si>
  <si>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</si>
  <si>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</si>
  <si>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</si>
  <si>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</si>
  <si>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齐号1箱</t>
  </si>
  <si>
    <t>情况说明：</t>
  </si>
  <si>
    <t xml:space="preserve">【问题点描述】  </t>
  </si>
  <si>
    <t>1.开线一件。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</si>
  <si>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</si>
  <si>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</si>
  <si>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</si>
  <si>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</si>
  <si>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</si>
  <si>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</si>
  <si>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品控部</t>
  </si>
  <si>
    <t>检验人</t>
  </si>
  <si>
    <t>李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</si>
  <si>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</si>
  <si>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</si>
  <si>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</si>
  <si>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</si>
  <si>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</si>
  <si>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</si>
  <si>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</si>
  <si>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</si>
  <si>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</si>
  <si>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</si>
  <si>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直抽纱</t>
  </si>
  <si>
    <t>断纱</t>
  </si>
  <si>
    <t>色点</t>
  </si>
  <si>
    <t>色杠</t>
  </si>
  <si>
    <t>折痕</t>
  </si>
  <si>
    <t>横粗砂</t>
  </si>
  <si>
    <t>停车痕</t>
  </si>
  <si>
    <t>断接</t>
  </si>
  <si>
    <t>纱结</t>
  </si>
  <si>
    <t>污迹</t>
  </si>
  <si>
    <t>横抽纱</t>
  </si>
  <si>
    <t>破洞</t>
  </si>
  <si>
    <t>合计数量</t>
  </si>
  <si>
    <t>备注</t>
  </si>
  <si>
    <t>数量</t>
  </si>
  <si>
    <t>FK06930</t>
  </si>
  <si>
    <t>19SS黑色/E77//</t>
  </si>
  <si>
    <t>福建宏港</t>
  </si>
  <si>
    <t>YES</t>
  </si>
  <si>
    <t>测试人签名：魏永军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</si>
  <si>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</si>
  <si>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</si>
  <si>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</si>
  <si>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</si>
  <si>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</si>
  <si>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</si>
  <si>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</si>
  <si>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</si>
  <si>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</si>
  <si>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</si>
  <si>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</si>
  <si>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</si>
  <si>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</si>
  <si>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</si>
  <si>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</si>
  <si>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</si>
  <si>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</si>
  <si>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</si>
  <si>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</si>
  <si>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</si>
  <si>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</si>
  <si>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</si>
  <si>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</si>
  <si>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</si>
  <si>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</si>
  <si>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</si>
  <si>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</si>
  <si>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</si>
  <si>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</si>
  <si>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</si>
  <si>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</si>
  <si>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</si>
  <si>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</si>
  <si>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</si>
  <si>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ok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</si>
  <si>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</si>
  <si>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</si>
  <si>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</si>
  <si>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</si>
  <si>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东莞泰丰</t>
  </si>
  <si>
    <t>SJ00010</t>
  </si>
  <si>
    <t>15FW白色/737/</t>
  </si>
  <si>
    <t>藏蓝</t>
  </si>
  <si>
    <t>制表时间：</t>
    <phoneticPr fontId="39" type="noConversion"/>
  </si>
  <si>
    <t>TAMMCM81607</t>
  </si>
  <si>
    <t>TAMMCM81607</t>
    <phoneticPr fontId="39" type="noConversion"/>
  </si>
  <si>
    <t>TAMMCM81607</t>
    <phoneticPr fontId="39" type="noConversion"/>
  </si>
  <si>
    <t>TAMMCM81607</t>
    <phoneticPr fontId="39" type="noConversion"/>
  </si>
  <si>
    <t>TAMMCM81607</t>
    <phoneticPr fontId="39" type="noConversion"/>
  </si>
  <si>
    <t>黑色</t>
    <phoneticPr fontId="39" type="noConversion"/>
  </si>
  <si>
    <t>男式旅行裤</t>
    <phoneticPr fontId="39" type="noConversion"/>
  </si>
  <si>
    <t>男式旅行裤</t>
    <phoneticPr fontId="39" type="noConversion"/>
  </si>
  <si>
    <t>此次出货件，按照探路者要求抽箱验货件，返修1件，未超标，同意出货。</t>
    <phoneticPr fontId="39" type="noConversion"/>
  </si>
  <si>
    <t>'FK06930</t>
  </si>
  <si>
    <t>后育克'印花</t>
    <phoneticPr fontId="39" type="noConversion"/>
  </si>
  <si>
    <r>
      <rPr>
        <sz val="9"/>
        <color rgb="FF000000"/>
        <rFont val="微软雅黑"/>
        <family val="2"/>
        <charset val="134"/>
      </rPr>
      <t>'</t>
    </r>
    <r>
      <rPr>
        <sz val="9"/>
        <color rgb="FF000000"/>
        <rFont val="微软雅黑"/>
        <charset val="134"/>
      </rPr>
      <t>后育克</t>
    </r>
    <r>
      <rPr>
        <sz val="9"/>
        <color rgb="FF000000"/>
        <rFont val="微软雅黑"/>
        <family val="2"/>
        <charset val="134"/>
      </rPr>
      <t>'</t>
    </r>
    <r>
      <rPr>
        <sz val="9"/>
        <color rgb="FF000000"/>
        <rFont val="微软雅黑"/>
        <charset val="134"/>
      </rPr>
      <t>印花</t>
    </r>
    <phoneticPr fontId="39" type="noConversion"/>
  </si>
  <si>
    <t>印花</t>
  </si>
  <si>
    <r>
      <t>1</t>
    </r>
    <r>
      <rPr>
        <sz val="12"/>
        <color theme="1"/>
        <rFont val="宋体"/>
        <family val="3"/>
        <charset val="134"/>
        <scheme val="minor"/>
      </rPr>
      <t>123</t>
    </r>
    <phoneticPr fontId="39" type="noConversion"/>
  </si>
  <si>
    <t>1168</t>
    <phoneticPr fontId="39" type="noConversion"/>
  </si>
  <si>
    <t>制表时间：3-28</t>
    <phoneticPr fontId="39" type="noConversion"/>
  </si>
  <si>
    <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  <phoneticPr fontId="39" type="noConversion"/>
  </si>
  <si>
    <t>潘金刚</t>
    <phoneticPr fontId="39" type="noConversion"/>
  </si>
  <si>
    <t>潘金刚</t>
    <phoneticPr fontId="39" type="noConversion"/>
  </si>
  <si>
    <r>
      <t>黑色X</t>
    </r>
    <r>
      <rPr>
        <sz val="11"/>
        <rFont val="宋体"/>
        <family val="3"/>
        <charset val="134"/>
      </rPr>
      <t>X</t>
    </r>
    <r>
      <rPr>
        <sz val="11"/>
        <rFont val="宋体"/>
        <charset val="134"/>
      </rPr>
      <t>L号3件</t>
    </r>
    <phoneticPr fontId="39" type="noConversion"/>
  </si>
  <si>
    <t>黑色</t>
    <phoneticPr fontId="39" type="noConversion"/>
  </si>
  <si>
    <t>3.裤腿左右定型不好，</t>
    <phoneticPr fontId="39" type="noConversion"/>
  </si>
  <si>
    <t>XXL</t>
    <phoneticPr fontId="39" type="noConversion"/>
  </si>
  <si>
    <t>黑色</t>
    <phoneticPr fontId="39" type="noConversion"/>
  </si>
  <si>
    <t>+2</t>
    <phoneticPr fontId="39" type="noConversion"/>
  </si>
  <si>
    <t>-1</t>
    <phoneticPr fontId="39" type="noConversion"/>
  </si>
  <si>
    <t>+3</t>
    <phoneticPr fontId="39" type="noConversion"/>
  </si>
  <si>
    <t>+1.4</t>
    <phoneticPr fontId="39" type="noConversion"/>
  </si>
  <si>
    <t>-0.4</t>
    <phoneticPr fontId="39" type="noConversion"/>
  </si>
  <si>
    <t>+0</t>
    <phoneticPr fontId="39" type="noConversion"/>
  </si>
  <si>
    <t>+1.7</t>
    <phoneticPr fontId="39" type="noConversion"/>
  </si>
  <si>
    <t>+0.8</t>
    <phoneticPr fontId="39" type="noConversion"/>
  </si>
  <si>
    <t>大货首件</t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</si>
</sst>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5" x14ac:knownFonts="1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微软雅黑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2"/>
      <name val="华文楷体"/>
      <charset val="134"/>
    </font>
    <font>
      <sz val="10"/>
      <color theme="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微软雅黑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8"/>
      <color theme="1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0"/>
      <name val="微软雅黑"/>
      <family val="2"/>
      <charset val="134"/>
    </font>
    <font>
      <sz val="12"/>
      <color theme="1"/>
      <name val="宋体"/>
      <family val="3"/>
      <charset val="134"/>
    </font>
    <font>
      <b/>
      <sz val="1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rgb="FF00000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rgb="FF000000"/>
      <name val="Calibri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3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</borders>
  <cellStyleXfs count="12">
    <xf numFmtId="0" fontId="0" fillId="0" borderId="0"/>
    <xf numFmtId="0" fontId="6" fillId="0" borderId="0">
      <alignment horizontal="center" vertical="center"/>
    </xf>
    <xf numFmtId="0" fontId="36" fillId="0" borderId="0">
      <alignment vertical="center"/>
    </xf>
    <xf numFmtId="0" fontId="12" fillId="0" borderId="0"/>
    <xf numFmtId="0" fontId="12" fillId="0" borderId="0">
      <alignment vertical="center"/>
    </xf>
    <xf numFmtId="0" fontId="36" fillId="0" borderId="0">
      <alignment vertical="center"/>
    </xf>
    <xf numFmtId="0" fontId="12" fillId="0" borderId="0">
      <alignment vertical="center"/>
    </xf>
    <xf numFmtId="0" fontId="12" fillId="0" borderId="0"/>
    <xf numFmtId="0" fontId="37" fillId="0" borderId="0">
      <alignment vertical="center"/>
    </xf>
    <xf numFmtId="0" fontId="12" fillId="0" borderId="0"/>
    <xf numFmtId="0" fontId="37" fillId="0" borderId="0">
      <alignment vertical="center"/>
    </xf>
    <xf numFmtId="0" fontId="38" fillId="0" borderId="0">
      <alignment horizontal="center" vertical="center"/>
    </xf>
  </cellStyleXfs>
  <cellXfs count="399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0" borderId="7" xfId="0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2" borderId="11" xfId="0" applyFont="1" applyFill="1" applyBorder="1" applyAlignment="1">
      <alignment horizontal="center" vertical="center"/>
    </xf>
    <xf numFmtId="0" fontId="0" fillId="0" borderId="8" xfId="0" applyBorder="1"/>
    <xf numFmtId="0" fontId="12" fillId="3" borderId="0" xfId="4" applyFill="1" applyAlignment="1">
      <alignment horizontal="left" vertical="center"/>
    </xf>
    <xf numFmtId="0" fontId="12" fillId="0" borderId="0" xfId="4" applyAlignment="1">
      <alignment horizontal="left" vertical="center"/>
    </xf>
    <xf numFmtId="0" fontId="12" fillId="4" borderId="0" xfId="4" applyFill="1" applyAlignment="1">
      <alignment horizontal="left" vertical="center"/>
    </xf>
    <xf numFmtId="0" fontId="14" fillId="0" borderId="13" xfId="4" applyFont="1" applyBorder="1" applyAlignment="1">
      <alignment horizontal="left" vertical="center"/>
    </xf>
    <xf numFmtId="0" fontId="14" fillId="0" borderId="14" xfId="4" applyFont="1" applyBorder="1" applyAlignment="1">
      <alignment horizontal="center" vertical="center"/>
    </xf>
    <xf numFmtId="0" fontId="14" fillId="0" borderId="18" xfId="4" applyFont="1" applyBorder="1">
      <alignment vertical="center"/>
    </xf>
    <xf numFmtId="0" fontId="14" fillId="0" borderId="19" xfId="4" applyFont="1" applyBorder="1">
      <alignment vertical="center"/>
    </xf>
    <xf numFmtId="0" fontId="14" fillId="0" borderId="18" xfId="4" applyFont="1" applyBorder="1" applyAlignment="1">
      <alignment horizontal="left" vertical="center"/>
    </xf>
    <xf numFmtId="0" fontId="15" fillId="3" borderId="19" xfId="4" applyFont="1" applyFill="1" applyBorder="1" applyAlignment="1">
      <alignment horizontal="right" vertical="center"/>
    </xf>
    <xf numFmtId="0" fontId="14" fillId="0" borderId="19" xfId="4" applyFont="1" applyBorder="1" applyAlignment="1">
      <alignment horizontal="left" vertical="center"/>
    </xf>
    <xf numFmtId="0" fontId="14" fillId="0" borderId="20" xfId="4" applyFont="1" applyBorder="1">
      <alignment vertical="center"/>
    </xf>
    <xf numFmtId="0" fontId="14" fillId="0" borderId="21" xfId="4" applyFont="1" applyBorder="1">
      <alignment vertical="center"/>
    </xf>
    <xf numFmtId="0" fontId="14" fillId="0" borderId="0" xfId="4" applyFont="1">
      <alignment vertical="center"/>
    </xf>
    <xf numFmtId="0" fontId="17" fillId="0" borderId="0" xfId="4" applyFont="1">
      <alignment vertical="center"/>
    </xf>
    <xf numFmtId="0" fontId="17" fillId="0" borderId="0" xfId="4" applyFont="1" applyAlignment="1">
      <alignment horizontal="left" vertical="center"/>
    </xf>
    <xf numFmtId="0" fontId="14" fillId="3" borderId="13" xfId="4" applyFont="1" applyFill="1" applyBorder="1">
      <alignment vertical="center"/>
    </xf>
    <xf numFmtId="0" fontId="14" fillId="3" borderId="14" xfId="4" applyFont="1" applyFill="1" applyBorder="1">
      <alignment vertical="center"/>
    </xf>
    <xf numFmtId="0" fontId="17" fillId="3" borderId="19" xfId="4" applyFont="1" applyFill="1" applyBorder="1" applyAlignment="1">
      <alignment horizontal="left" vertical="center"/>
    </xf>
    <xf numFmtId="0" fontId="14" fillId="3" borderId="19" xfId="4" applyFont="1" applyFill="1" applyBorder="1">
      <alignment vertical="center"/>
    </xf>
    <xf numFmtId="0" fontId="17" fillId="3" borderId="19" xfId="4" applyFont="1" applyFill="1" applyBorder="1">
      <alignment vertical="center"/>
    </xf>
    <xf numFmtId="0" fontId="14" fillId="3" borderId="18" xfId="4" applyFont="1" applyFill="1" applyBorder="1">
      <alignment vertical="center"/>
    </xf>
    <xf numFmtId="0" fontId="14" fillId="3" borderId="20" xfId="4" applyFont="1" applyFill="1" applyBorder="1">
      <alignment vertical="center"/>
    </xf>
    <xf numFmtId="0" fontId="17" fillId="3" borderId="21" xfId="4" applyFont="1" applyFill="1" applyBorder="1" applyAlignment="1">
      <alignment horizontal="left" vertical="center"/>
    </xf>
    <xf numFmtId="0" fontId="17" fillId="3" borderId="21" xfId="4" applyFont="1" applyFill="1" applyBorder="1">
      <alignment vertical="center"/>
    </xf>
    <xf numFmtId="0" fontId="14" fillId="3" borderId="21" xfId="4" applyFont="1" applyFill="1" applyBorder="1">
      <alignment vertical="center"/>
    </xf>
    <xf numFmtId="0" fontId="14" fillId="0" borderId="14" xfId="4" applyFont="1" applyBorder="1" applyAlignment="1">
      <alignment horizontal="left" vertical="center"/>
    </xf>
    <xf numFmtId="0" fontId="17" fillId="0" borderId="19" xfId="4" applyFont="1" applyBorder="1" applyAlignment="1">
      <alignment horizontal="left" vertical="center"/>
    </xf>
    <xf numFmtId="0" fontId="14" fillId="0" borderId="20" xfId="4" applyFont="1" applyBorder="1" applyAlignment="1">
      <alignment horizontal="left" vertical="center"/>
    </xf>
    <xf numFmtId="0" fontId="17" fillId="3" borderId="21" xfId="4" applyFont="1" applyFill="1" applyBorder="1" applyAlignment="1">
      <alignment vertical="center" wrapText="1"/>
    </xf>
    <xf numFmtId="58" fontId="17" fillId="3" borderId="21" xfId="4" applyNumberFormat="1" applyFont="1" applyFill="1" applyBorder="1">
      <alignment vertical="center"/>
    </xf>
    <xf numFmtId="0" fontId="17" fillId="3" borderId="33" xfId="4" applyFont="1" applyFill="1" applyBorder="1" applyAlignment="1">
      <alignment horizontal="left" vertical="center"/>
    </xf>
    <xf numFmtId="0" fontId="17" fillId="3" borderId="34" xfId="4" applyFont="1" applyFill="1" applyBorder="1" applyAlignment="1">
      <alignment horizontal="left" vertical="center"/>
    </xf>
    <xf numFmtId="0" fontId="16" fillId="4" borderId="0" xfId="9" applyFont="1" applyFill="1" applyAlignment="1">
      <alignment horizontal="center" vertical="center"/>
    </xf>
    <xf numFmtId="0" fontId="0" fillId="4" borderId="0" xfId="0" applyFill="1"/>
    <xf numFmtId="0" fontId="20" fillId="4" borderId="0" xfId="9" applyFont="1" applyFill="1" applyAlignment="1">
      <alignment horizontal="center" vertical="center"/>
    </xf>
    <xf numFmtId="0" fontId="20" fillId="4" borderId="2" xfId="4" applyFont="1" applyFill="1" applyBorder="1" applyAlignment="1">
      <alignment horizontal="center" vertical="center"/>
    </xf>
    <xf numFmtId="0" fontId="20" fillId="4" borderId="2" xfId="9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/>
    </xf>
    <xf numFmtId="0" fontId="23" fillId="4" borderId="2" xfId="0" applyFont="1" applyFill="1" applyBorder="1" applyAlignment="1">
      <alignment horizontal="center"/>
    </xf>
    <xf numFmtId="0" fontId="24" fillId="4" borderId="2" xfId="6" applyFont="1" applyFill="1" applyBorder="1" applyAlignment="1">
      <alignment horizontal="center" vertical="center"/>
    </xf>
    <xf numFmtId="0" fontId="27" fillId="0" borderId="37" xfId="4" applyFont="1" applyBorder="1" applyAlignment="1">
      <alignment horizontal="left" vertical="center"/>
    </xf>
    <xf numFmtId="0" fontId="19" fillId="0" borderId="38" xfId="4" applyFont="1" applyBorder="1" applyAlignment="1">
      <alignment horizontal="left" vertical="center"/>
    </xf>
    <xf numFmtId="0" fontId="19" fillId="0" borderId="13" xfId="4" applyFont="1" applyBorder="1" applyAlignment="1">
      <alignment horizontal="center" vertical="center"/>
    </xf>
    <xf numFmtId="0" fontId="19" fillId="0" borderId="14" xfId="4" applyFont="1" applyBorder="1" applyAlignment="1">
      <alignment horizontal="center" vertical="center"/>
    </xf>
    <xf numFmtId="0" fontId="19" fillId="0" borderId="18" xfId="4" applyFont="1" applyBorder="1" applyAlignment="1">
      <alignment horizontal="left" vertical="center"/>
    </xf>
    <xf numFmtId="0" fontId="15" fillId="0" borderId="19" xfId="4" applyFont="1" applyBorder="1" applyAlignment="1">
      <alignment horizontal="left" vertical="center"/>
    </xf>
    <xf numFmtId="0" fontId="15" fillId="0" borderId="33" xfId="4" applyFont="1" applyBorder="1" applyAlignment="1">
      <alignment horizontal="left" vertical="center"/>
    </xf>
    <xf numFmtId="0" fontId="19" fillId="0" borderId="18" xfId="4" applyFont="1" applyBorder="1">
      <alignment vertical="center"/>
    </xf>
    <xf numFmtId="0" fontId="15" fillId="0" borderId="19" xfId="4" applyFont="1" applyBorder="1">
      <alignment vertical="center"/>
    </xf>
    <xf numFmtId="0" fontId="15" fillId="0" borderId="33" xfId="4" applyFont="1" applyBorder="1">
      <alignment vertical="center"/>
    </xf>
    <xf numFmtId="0" fontId="19" fillId="0" borderId="19" xfId="4" applyFont="1" applyBorder="1">
      <alignment vertical="center"/>
    </xf>
    <xf numFmtId="0" fontId="19" fillId="0" borderId="18" xfId="4" applyFont="1" applyBorder="1" applyAlignment="1">
      <alignment horizontal="center" vertical="center"/>
    </xf>
    <xf numFmtId="0" fontId="12" fillId="0" borderId="19" xfId="4" applyBorder="1">
      <alignment vertical="center"/>
    </xf>
    <xf numFmtId="0" fontId="15" fillId="0" borderId="18" xfId="4" applyFont="1" applyBorder="1" applyAlignment="1">
      <alignment horizontal="left" vertical="center"/>
    </xf>
    <xf numFmtId="0" fontId="19" fillId="0" borderId="20" xfId="4" applyFont="1" applyBorder="1" applyAlignment="1">
      <alignment horizontal="left" vertical="center"/>
    </xf>
    <xf numFmtId="0" fontId="19" fillId="0" borderId="13" xfId="4" applyFont="1" applyBorder="1">
      <alignment vertical="center"/>
    </xf>
    <xf numFmtId="0" fontId="12" fillId="0" borderId="14" xfId="4" applyBorder="1" applyAlignment="1">
      <alignment horizontal="left" vertical="center"/>
    </xf>
    <xf numFmtId="0" fontId="15" fillId="0" borderId="14" xfId="4" applyFont="1" applyBorder="1" applyAlignment="1">
      <alignment horizontal="left" vertical="center"/>
    </xf>
    <xf numFmtId="0" fontId="12" fillId="0" borderId="14" xfId="4" applyBorder="1">
      <alignment vertical="center"/>
    </xf>
    <xf numFmtId="0" fontId="19" fillId="0" borderId="14" xfId="4" applyFont="1" applyBorder="1">
      <alignment vertical="center"/>
    </xf>
    <xf numFmtId="0" fontId="12" fillId="0" borderId="19" xfId="4" applyBorder="1" applyAlignment="1">
      <alignment horizontal="left" vertical="center"/>
    </xf>
    <xf numFmtId="0" fontId="15" fillId="0" borderId="21" xfId="4" applyFont="1" applyBorder="1" applyAlignment="1">
      <alignment horizontal="left" vertical="center"/>
    </xf>
    <xf numFmtId="0" fontId="19" fillId="0" borderId="19" xfId="4" applyFont="1" applyBorder="1" applyAlignment="1">
      <alignment horizontal="center" vertical="center"/>
    </xf>
    <xf numFmtId="0" fontId="27" fillId="0" borderId="40" xfId="4" applyFont="1" applyBorder="1">
      <alignment vertical="center"/>
    </xf>
    <xf numFmtId="0" fontId="27" fillId="0" borderId="41" xfId="4" applyFont="1" applyBorder="1">
      <alignment vertical="center"/>
    </xf>
    <xf numFmtId="0" fontId="15" fillId="0" borderId="41" xfId="4" applyFont="1" applyBorder="1">
      <alignment vertical="center"/>
    </xf>
    <xf numFmtId="58" fontId="12" fillId="0" borderId="41" xfId="4" applyNumberFormat="1" applyBorder="1">
      <alignment vertical="center"/>
    </xf>
    <xf numFmtId="58" fontId="27" fillId="0" borderId="41" xfId="4" applyNumberFormat="1" applyFont="1" applyBorder="1">
      <alignment vertical="center"/>
    </xf>
    <xf numFmtId="0" fontId="15" fillId="0" borderId="34" xfId="4" applyFont="1" applyBorder="1" applyAlignment="1">
      <alignment horizontal="left" vertical="center"/>
    </xf>
    <xf numFmtId="0" fontId="15" fillId="0" borderId="32" xfId="4" applyFont="1" applyBorder="1" applyAlignment="1">
      <alignment horizontal="left" vertical="center"/>
    </xf>
    <xf numFmtId="0" fontId="14" fillId="0" borderId="33" xfId="4" applyFont="1" applyBorder="1" applyAlignment="1">
      <alignment horizontal="left" vertical="center"/>
    </xf>
    <xf numFmtId="0" fontId="19" fillId="0" borderId="20" xfId="4" applyFont="1" applyBorder="1">
      <alignment vertical="center"/>
    </xf>
    <xf numFmtId="0" fontId="19" fillId="0" borderId="43" xfId="4" applyFont="1" applyBorder="1">
      <alignment vertical="center"/>
    </xf>
    <xf numFmtId="0" fontId="12" fillId="0" borderId="44" xfId="4" applyBorder="1" applyAlignment="1">
      <alignment horizontal="left" vertical="center"/>
    </xf>
    <xf numFmtId="0" fontId="15" fillId="0" borderId="44" xfId="4" applyFont="1" applyBorder="1" applyAlignment="1">
      <alignment horizontal="left" vertical="center"/>
    </xf>
    <xf numFmtId="0" fontId="12" fillId="0" borderId="44" xfId="4" applyBorder="1">
      <alignment vertical="center"/>
    </xf>
    <xf numFmtId="0" fontId="19" fillId="0" borderId="44" xfId="4" applyFont="1" applyBorder="1">
      <alignment vertical="center"/>
    </xf>
    <xf numFmtId="0" fontId="19" fillId="0" borderId="43" xfId="4" applyFont="1" applyBorder="1" applyAlignment="1">
      <alignment horizontal="center" vertical="center"/>
    </xf>
    <xf numFmtId="0" fontId="15" fillId="0" borderId="44" xfId="4" applyFont="1" applyBorder="1" applyAlignment="1">
      <alignment horizontal="center" vertical="center"/>
    </xf>
    <xf numFmtId="0" fontId="19" fillId="0" borderId="44" xfId="4" applyFont="1" applyBorder="1" applyAlignment="1">
      <alignment horizontal="center" vertical="center"/>
    </xf>
    <xf numFmtId="0" fontId="12" fillId="0" borderId="44" xfId="4" applyBorder="1" applyAlignment="1">
      <alignment horizontal="center" vertical="center"/>
    </xf>
    <xf numFmtId="0" fontId="15" fillId="0" borderId="19" xfId="4" applyFont="1" applyBorder="1" applyAlignment="1">
      <alignment horizontal="center" vertical="center"/>
    </xf>
    <xf numFmtId="0" fontId="12" fillId="0" borderId="19" xfId="4" applyBorder="1" applyAlignment="1">
      <alignment horizontal="center" vertical="center"/>
    </xf>
    <xf numFmtId="0" fontId="29" fillId="0" borderId="51" xfId="4" applyFont="1" applyBorder="1" applyAlignment="1">
      <alignment horizontal="left" vertical="center" wrapText="1"/>
    </xf>
    <xf numFmtId="9" fontId="15" fillId="0" borderId="19" xfId="4" applyNumberFormat="1" applyFont="1" applyBorder="1" applyAlignment="1">
      <alignment horizontal="center" vertical="center"/>
    </xf>
    <xf numFmtId="0" fontId="27" fillId="0" borderId="37" xfId="4" applyFont="1" applyBorder="1">
      <alignment vertical="center"/>
    </xf>
    <xf numFmtId="0" fontId="27" fillId="0" borderId="38" xfId="4" applyFont="1" applyBorder="1">
      <alignment vertical="center"/>
    </xf>
    <xf numFmtId="0" fontId="27" fillId="0" borderId="54" xfId="4" applyFont="1" applyBorder="1">
      <alignment vertical="center"/>
    </xf>
    <xf numFmtId="58" fontId="12" fillId="0" borderId="38" xfId="4" applyNumberFormat="1" applyBorder="1">
      <alignment vertical="center"/>
    </xf>
    <xf numFmtId="0" fontId="15" fillId="0" borderId="49" xfId="4" applyFont="1" applyBorder="1" applyAlignment="1">
      <alignment horizontal="left" vertical="center"/>
    </xf>
    <xf numFmtId="0" fontId="19" fillId="0" borderId="0" xfId="4" applyFont="1">
      <alignment vertical="center"/>
    </xf>
    <xf numFmtId="0" fontId="18" fillId="0" borderId="33" xfId="4" applyFont="1" applyBorder="1" applyAlignment="1">
      <alignment horizontal="left" vertical="center" wrapText="1"/>
    </xf>
    <xf numFmtId="0" fontId="18" fillId="0" borderId="33" xfId="4" applyFont="1" applyBorder="1" applyAlignment="1">
      <alignment horizontal="left" vertical="center"/>
    </xf>
    <xf numFmtId="0" fontId="17" fillId="0" borderId="33" xfId="4" applyFont="1" applyBorder="1" applyAlignment="1">
      <alignment horizontal="left" vertical="center"/>
    </xf>
    <xf numFmtId="0" fontId="32" fillId="0" borderId="60" xfId="0" applyFont="1" applyBorder="1"/>
    <xf numFmtId="0" fontId="32" fillId="0" borderId="2" xfId="0" applyFont="1" applyBorder="1"/>
    <xf numFmtId="0" fontId="32" fillId="5" borderId="2" xfId="0" applyFont="1" applyFill="1" applyBorder="1"/>
    <xf numFmtId="0" fontId="0" fillId="0" borderId="60" xfId="0" applyBorder="1"/>
    <xf numFmtId="0" fontId="0" fillId="5" borderId="2" xfId="0" applyFill="1" applyBorder="1"/>
    <xf numFmtId="0" fontId="0" fillId="0" borderId="61" xfId="0" applyBorder="1"/>
    <xf numFmtId="0" fontId="0" fillId="0" borderId="62" xfId="0" applyBorder="1"/>
    <xf numFmtId="0" fontId="0" fillId="5" borderId="62" xfId="0" applyFill="1" applyBorder="1"/>
    <xf numFmtId="0" fontId="0" fillId="6" borderId="0" xfId="0" applyFill="1"/>
    <xf numFmtId="0" fontId="32" fillId="0" borderId="65" xfId="0" applyFont="1" applyBorder="1"/>
    <xf numFmtId="0" fontId="0" fillId="0" borderId="65" xfId="0" applyBorder="1"/>
    <xf numFmtId="0" fontId="0" fillId="0" borderId="66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33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4" borderId="2" xfId="0" applyFill="1" applyBorder="1" applyAlignment="1">
      <alignment vertical="top" wrapText="1"/>
    </xf>
    <xf numFmtId="0" fontId="32" fillId="7" borderId="2" xfId="0" applyFont="1" applyFill="1" applyBorder="1" applyAlignment="1">
      <alignment vertical="top" wrapText="1"/>
    </xf>
    <xf numFmtId="0" fontId="34" fillId="0" borderId="2" xfId="0" applyFont="1" applyBorder="1" applyAlignment="1">
      <alignment vertical="top" wrapText="1"/>
    </xf>
    <xf numFmtId="0" fontId="35" fillId="0" borderId="0" xfId="0" applyFont="1"/>
    <xf numFmtId="0" fontId="35" fillId="0" borderId="0" xfId="0" applyFont="1" applyAlignment="1">
      <alignment vertical="top" wrapText="1"/>
    </xf>
    <xf numFmtId="0" fontId="5" fillId="0" borderId="0" xfId="11" quotePrefix="1" applyFont="1" applyAlignment="1">
      <alignment horizontal="center" vertical="center" wrapText="1"/>
    </xf>
    <xf numFmtId="0" fontId="6" fillId="0" borderId="9" xfId="1" quotePrefix="1" applyBorder="1" applyAlignment="1">
      <alignment horizontal="center" vertical="center" wrapText="1"/>
    </xf>
    <xf numFmtId="0" fontId="0" fillId="0" borderId="2" xfId="0" quotePrefix="1" applyBorder="1" applyAlignment="1">
      <alignment horizontal="center"/>
    </xf>
    <xf numFmtId="0" fontId="5" fillId="3" borderId="9" xfId="11" quotePrefix="1" applyFont="1" applyFill="1" applyBorder="1" applyAlignment="1">
      <alignment horizontal="center" vertical="center" wrapText="1"/>
    </xf>
    <xf numFmtId="0" fontId="5" fillId="3" borderId="0" xfId="11" quotePrefix="1" applyFont="1" applyFill="1" applyAlignment="1">
      <alignment horizontal="center" vertical="center" wrapText="1"/>
    </xf>
    <xf numFmtId="0" fontId="5" fillId="3" borderId="5" xfId="11" quotePrefix="1" applyFont="1" applyFill="1" applyBorder="1" applyAlignment="1">
      <alignment horizontal="center" vertical="center" wrapText="1"/>
    </xf>
    <xf numFmtId="0" fontId="5" fillId="3" borderId="2" xfId="11" quotePrefix="1" applyFont="1" applyFill="1" applyBorder="1" applyAlignment="1">
      <alignment horizontal="left" vertical="center"/>
    </xf>
    <xf numFmtId="0" fontId="6" fillId="3" borderId="1" xfId="1" quotePrefix="1" applyFill="1" applyBorder="1" applyAlignment="1">
      <alignment horizontal="center" vertical="center" wrapText="1"/>
    </xf>
    <xf numFmtId="0" fontId="40" fillId="0" borderId="54" xfId="4" applyFont="1" applyBorder="1">
      <alignment vertical="center"/>
    </xf>
    <xf numFmtId="0" fontId="41" fillId="0" borderId="2" xfId="0" applyFont="1" applyBorder="1" applyAlignment="1">
      <alignment horizontal="center"/>
    </xf>
    <xf numFmtId="49" fontId="25" fillId="4" borderId="2" xfId="9" applyNumberFormat="1" applyFont="1" applyFill="1" applyBorder="1" applyAlignment="1">
      <alignment horizontal="center" vertical="center"/>
    </xf>
    <xf numFmtId="49" fontId="42" fillId="0" borderId="2" xfId="0" applyNumberFormat="1" applyFont="1" applyBorder="1" applyAlignment="1">
      <alignment horizontal="center"/>
    </xf>
    <xf numFmtId="0" fontId="44" fillId="4" borderId="2" xfId="0" applyFont="1" applyFill="1" applyBorder="1" applyAlignment="1">
      <alignment horizontal="center"/>
    </xf>
    <xf numFmtId="0" fontId="45" fillId="4" borderId="2" xfId="0" applyFont="1" applyFill="1" applyBorder="1" applyAlignment="1">
      <alignment horizontal="center"/>
    </xf>
    <xf numFmtId="0" fontId="44" fillId="4" borderId="6" xfId="0" applyFont="1" applyFill="1" applyBorder="1" applyAlignment="1">
      <alignment horizontal="center"/>
    </xf>
    <xf numFmtId="0" fontId="46" fillId="4" borderId="2" xfId="0" applyFont="1" applyFill="1" applyBorder="1" applyAlignment="1">
      <alignment horizontal="center" vertical="center"/>
    </xf>
    <xf numFmtId="0" fontId="45" fillId="4" borderId="2" xfId="0" applyFont="1" applyFill="1" applyBorder="1" applyAlignment="1">
      <alignment horizontal="center" vertical="center"/>
    </xf>
    <xf numFmtId="0" fontId="46" fillId="4" borderId="6" xfId="0" applyFont="1" applyFill="1" applyBorder="1" applyAlignment="1">
      <alignment horizontal="center" vertical="center"/>
    </xf>
    <xf numFmtId="0" fontId="46" fillId="4" borderId="4" xfId="0" applyFont="1" applyFill="1" applyBorder="1" applyAlignment="1">
      <alignment horizontal="center"/>
    </xf>
    <xf numFmtId="0" fontId="46" fillId="4" borderId="4" xfId="0" applyFont="1" applyFill="1" applyBorder="1" applyAlignment="1">
      <alignment horizontal="center" vertical="center"/>
    </xf>
    <xf numFmtId="0" fontId="42" fillId="0" borderId="2" xfId="0" quotePrefix="1" applyFont="1" applyBorder="1" applyAlignment="1">
      <alignment horizontal="center"/>
    </xf>
    <xf numFmtId="0" fontId="49" fillId="0" borderId="67" xfId="1" quotePrefix="1" applyFont="1" applyBorder="1" applyAlignment="1">
      <alignment horizontal="center" vertical="center" wrapText="1"/>
    </xf>
    <xf numFmtId="0" fontId="50" fillId="3" borderId="9" xfId="11" quotePrefix="1" applyFont="1" applyFill="1" applyBorder="1" applyAlignment="1">
      <alignment horizontal="center" vertical="center" wrapText="1"/>
    </xf>
    <xf numFmtId="0" fontId="50" fillId="3" borderId="0" xfId="11" quotePrefix="1" applyFont="1" applyFill="1" applyAlignment="1">
      <alignment horizontal="center" vertical="center" wrapText="1"/>
    </xf>
    <xf numFmtId="0" fontId="5" fillId="4" borderId="9" xfId="11" quotePrefix="1" applyFont="1" applyFill="1" applyBorder="1" applyAlignment="1">
      <alignment horizontal="center" vertical="center" wrapText="1"/>
    </xf>
    <xf numFmtId="0" fontId="5" fillId="4" borderId="1" xfId="11" quotePrefix="1" applyFont="1" applyFill="1" applyBorder="1" applyAlignment="1">
      <alignment horizontal="center" vertical="center" wrapText="1"/>
    </xf>
    <xf numFmtId="0" fontId="31" fillId="0" borderId="58" xfId="0" applyFont="1" applyBorder="1" applyAlignment="1">
      <alignment horizontal="center" vertical="center" wrapText="1"/>
    </xf>
    <xf numFmtId="0" fontId="31" fillId="0" borderId="59" xfId="0" applyFont="1" applyBorder="1" applyAlignment="1">
      <alignment horizontal="center" vertical="center" wrapText="1"/>
    </xf>
    <xf numFmtId="0" fontId="31" fillId="0" borderId="63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5" borderId="6" xfId="0" applyFont="1" applyFill="1" applyBorder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32" fillId="0" borderId="64" xfId="0" applyFont="1" applyBorder="1" applyAlignment="1">
      <alignment horizontal="center" vertical="center"/>
    </xf>
    <xf numFmtId="0" fontId="27" fillId="0" borderId="29" xfId="4" applyFont="1" applyBorder="1" applyAlignment="1">
      <alignment horizontal="left" vertical="center"/>
    </xf>
    <xf numFmtId="0" fontId="15" fillId="0" borderId="50" xfId="4" applyFont="1" applyBorder="1" applyAlignment="1">
      <alignment horizontal="left" vertical="center"/>
    </xf>
    <xf numFmtId="0" fontId="15" fillId="0" borderId="29" xfId="4" applyFont="1" applyBorder="1" applyAlignment="1">
      <alignment horizontal="left" vertical="center"/>
    </xf>
    <xf numFmtId="0" fontId="15" fillId="0" borderId="55" xfId="4" applyFont="1" applyBorder="1" applyAlignment="1">
      <alignment horizontal="left" vertical="center"/>
    </xf>
    <xf numFmtId="0" fontId="30" fillId="0" borderId="41" xfId="4" applyFont="1" applyBorder="1" applyAlignment="1">
      <alignment horizontal="center" vertical="center"/>
    </xf>
    <xf numFmtId="0" fontId="27" fillId="0" borderId="29" xfId="4" applyFont="1" applyBorder="1" applyAlignment="1">
      <alignment horizontal="center" vertical="center"/>
    </xf>
    <xf numFmtId="0" fontId="27" fillId="0" borderId="57" xfId="4" applyFont="1" applyBorder="1" applyAlignment="1">
      <alignment horizontal="center" vertical="center"/>
    </xf>
    <xf numFmtId="0" fontId="15" fillId="0" borderId="54" xfId="4" applyFont="1" applyBorder="1" applyAlignment="1">
      <alignment horizontal="center" vertical="center"/>
    </xf>
    <xf numFmtId="0" fontId="15" fillId="0" borderId="55" xfId="4" applyFont="1" applyBorder="1" applyAlignment="1">
      <alignment horizontal="center" vertical="center"/>
    </xf>
    <xf numFmtId="0" fontId="15" fillId="0" borderId="52" xfId="4" applyFont="1" applyBorder="1" applyAlignment="1">
      <alignment horizontal="left" vertical="center"/>
    </xf>
    <xf numFmtId="0" fontId="15" fillId="0" borderId="53" xfId="4" applyFont="1" applyBorder="1" applyAlignment="1">
      <alignment horizontal="left" vertical="center"/>
    </xf>
    <xf numFmtId="0" fontId="15" fillId="0" borderId="56" xfId="4" applyFont="1" applyBorder="1" applyAlignment="1">
      <alignment horizontal="left" vertical="center"/>
    </xf>
    <xf numFmtId="0" fontId="15" fillId="0" borderId="28" xfId="4" applyFont="1" applyBorder="1" applyAlignment="1">
      <alignment horizontal="left" vertical="center"/>
    </xf>
    <xf numFmtId="0" fontId="15" fillId="0" borderId="27" xfId="4" applyFont="1" applyBorder="1" applyAlignment="1">
      <alignment horizontal="left" vertical="center"/>
    </xf>
    <xf numFmtId="0" fontId="15" fillId="0" borderId="36" xfId="4" applyFont="1" applyBorder="1" applyAlignment="1">
      <alignment horizontal="left" vertical="center"/>
    </xf>
    <xf numFmtId="0" fontId="19" fillId="0" borderId="39" xfId="4" applyFont="1" applyBorder="1" applyAlignment="1">
      <alignment horizontal="left" vertical="center"/>
    </xf>
    <xf numFmtId="0" fontId="19" fillId="0" borderId="23" xfId="4" applyFont="1" applyBorder="1" applyAlignment="1">
      <alignment horizontal="left" vertical="center"/>
    </xf>
    <xf numFmtId="0" fontId="19" fillId="0" borderId="46" xfId="4" applyFont="1" applyBorder="1" applyAlignment="1">
      <alignment horizontal="left" vertical="center"/>
    </xf>
    <xf numFmtId="0" fontId="27" fillId="0" borderId="42" xfId="4" applyFont="1" applyBorder="1" applyAlignment="1">
      <alignment horizontal="left" vertical="center"/>
    </xf>
    <xf numFmtId="0" fontId="27" fillId="0" borderId="41" xfId="4" applyFont="1" applyBorder="1" applyAlignment="1">
      <alignment horizontal="left" vertical="center"/>
    </xf>
    <xf numFmtId="0" fontId="27" fillId="0" borderId="48" xfId="4" applyFont="1" applyBorder="1" applyAlignment="1">
      <alignment horizontal="left" vertical="center"/>
    </xf>
    <xf numFmtId="0" fontId="19" fillId="0" borderId="20" xfId="4" applyFont="1" applyBorder="1" applyAlignment="1">
      <alignment horizontal="left" vertical="center"/>
    </xf>
    <xf numFmtId="0" fontId="19" fillId="0" borderId="21" xfId="4" applyFont="1" applyBorder="1" applyAlignment="1">
      <alignment horizontal="left" vertical="center"/>
    </xf>
    <xf numFmtId="0" fontId="19" fillId="0" borderId="34" xfId="4" applyFont="1" applyBorder="1" applyAlignment="1">
      <alignment horizontal="left" vertical="center"/>
    </xf>
    <xf numFmtId="0" fontId="40" fillId="0" borderId="28" xfId="4" applyFont="1" applyBorder="1" applyAlignment="1">
      <alignment horizontal="left" vertical="center"/>
    </xf>
    <xf numFmtId="0" fontId="27" fillId="0" borderId="42" xfId="0" applyFont="1" applyBorder="1" applyAlignment="1">
      <alignment horizontal="left" vertical="center"/>
    </xf>
    <xf numFmtId="0" fontId="27" fillId="0" borderId="41" xfId="0" applyFont="1" applyBorder="1" applyAlignment="1">
      <alignment horizontal="left" vertical="center"/>
    </xf>
    <xf numFmtId="0" fontId="27" fillId="0" borderId="48" xfId="0" applyFont="1" applyBorder="1" applyAlignment="1">
      <alignment horizontal="left" vertical="center"/>
    </xf>
    <xf numFmtId="0" fontId="14" fillId="0" borderId="43" xfId="4" applyFont="1" applyBorder="1" applyAlignment="1">
      <alignment horizontal="left" vertical="center"/>
    </xf>
    <xf numFmtId="0" fontId="14" fillId="0" borderId="44" xfId="4" applyFont="1" applyBorder="1" applyAlignment="1">
      <alignment horizontal="left" vertical="center"/>
    </xf>
    <xf numFmtId="0" fontId="14" fillId="0" borderId="49" xfId="4" applyFont="1" applyBorder="1" applyAlignment="1">
      <alignment horizontal="left" vertical="center"/>
    </xf>
    <xf numFmtId="0" fontId="14" fillId="0" borderId="18" xfId="4" applyFont="1" applyBorder="1" applyAlignment="1">
      <alignment horizontal="left" vertical="center"/>
    </xf>
    <xf numFmtId="0" fontId="14" fillId="0" borderId="19" xfId="4" applyFont="1" applyBorder="1" applyAlignment="1">
      <alignment horizontal="left" vertical="center"/>
    </xf>
    <xf numFmtId="0" fontId="14" fillId="0" borderId="22" xfId="4" applyFont="1" applyBorder="1" applyAlignment="1">
      <alignment horizontal="left" vertical="center"/>
    </xf>
    <xf numFmtId="0" fontId="14" fillId="0" borderId="23" xfId="4" applyFont="1" applyBorder="1" applyAlignment="1">
      <alignment horizontal="left" vertical="center"/>
    </xf>
    <xf numFmtId="0" fontId="14" fillId="0" borderId="46" xfId="4" applyFont="1" applyBorder="1" applyAlignment="1">
      <alignment horizontal="left" vertical="center"/>
    </xf>
    <xf numFmtId="0" fontId="19" fillId="0" borderId="43" xfId="4" applyFont="1" applyBorder="1" applyAlignment="1">
      <alignment horizontal="left" vertical="center"/>
    </xf>
    <xf numFmtId="0" fontId="19" fillId="0" borderId="44" xfId="4" applyFont="1" applyBorder="1" applyAlignment="1">
      <alignment horizontal="left" vertical="center"/>
    </xf>
    <xf numFmtId="0" fontId="19" fillId="0" borderId="49" xfId="4" applyFont="1" applyBorder="1" applyAlignment="1">
      <alignment horizontal="left" vertical="center"/>
    </xf>
    <xf numFmtId="9" fontId="40" fillId="0" borderId="30" xfId="4" applyNumberFormat="1" applyFont="1" applyBorder="1" applyAlignment="1">
      <alignment horizontal="left" vertical="center"/>
    </xf>
    <xf numFmtId="9" fontId="15" fillId="0" borderId="25" xfId="4" applyNumberFormat="1" applyFont="1" applyBorder="1" applyAlignment="1">
      <alignment horizontal="left" vertical="center"/>
    </xf>
    <xf numFmtId="9" fontId="15" fillId="0" borderId="35" xfId="4" applyNumberFormat="1" applyFont="1" applyBorder="1" applyAlignment="1">
      <alignment horizontal="left" vertical="center"/>
    </xf>
    <xf numFmtId="9" fontId="15" fillId="0" borderId="39" xfId="4" applyNumberFormat="1" applyFont="1" applyBorder="1" applyAlignment="1">
      <alignment horizontal="left" vertical="center"/>
    </xf>
    <xf numFmtId="9" fontId="15" fillId="0" borderId="23" xfId="4" applyNumberFormat="1" applyFont="1" applyBorder="1" applyAlignment="1">
      <alignment horizontal="left" vertical="center"/>
    </xf>
    <xf numFmtId="9" fontId="15" fillId="0" borderId="46" xfId="4" applyNumberFormat="1" applyFont="1" applyBorder="1" applyAlignment="1">
      <alignment horizontal="left" vertical="center"/>
    </xf>
    <xf numFmtId="0" fontId="19" fillId="0" borderId="50" xfId="4" applyFont="1" applyBorder="1" applyAlignment="1">
      <alignment horizontal="left" vertical="center"/>
    </xf>
    <xf numFmtId="0" fontId="19" fillId="0" borderId="29" xfId="4" applyFont="1" applyBorder="1" applyAlignment="1">
      <alignment horizontal="left" vertical="center"/>
    </xf>
    <xf numFmtId="0" fontId="19" fillId="0" borderId="55" xfId="4" applyFont="1" applyBorder="1" applyAlignment="1">
      <alignment horizontal="left" vertical="center"/>
    </xf>
    <xf numFmtId="0" fontId="19" fillId="0" borderId="39" xfId="4" applyFont="1" applyBorder="1" applyAlignment="1">
      <alignment horizontal="left" vertical="center" wrapText="1"/>
    </xf>
    <xf numFmtId="0" fontId="19" fillId="0" borderId="23" xfId="4" applyFont="1" applyBorder="1" applyAlignment="1">
      <alignment horizontal="left" vertical="center" wrapText="1"/>
    </xf>
    <xf numFmtId="0" fontId="19" fillId="0" borderId="46" xfId="4" applyFont="1" applyBorder="1" applyAlignment="1">
      <alignment horizontal="left" vertical="center" wrapText="1"/>
    </xf>
    <xf numFmtId="0" fontId="15" fillId="0" borderId="26" xfId="4" applyFont="1" applyBorder="1" applyAlignment="1">
      <alignment horizontal="left" vertical="center"/>
    </xf>
    <xf numFmtId="14" fontId="15" fillId="0" borderId="19" xfId="4" applyNumberFormat="1" applyFont="1" applyBorder="1" applyAlignment="1">
      <alignment horizontal="center" vertical="center"/>
    </xf>
    <xf numFmtId="14" fontId="15" fillId="0" borderId="33" xfId="4" applyNumberFormat="1" applyFont="1" applyBorder="1" applyAlignment="1">
      <alignment horizontal="center" vertical="center"/>
    </xf>
    <xf numFmtId="0" fontId="19" fillId="0" borderId="18" xfId="4" applyFont="1" applyBorder="1" applyAlignment="1">
      <alignment horizontal="left" vertical="center"/>
    </xf>
    <xf numFmtId="0" fontId="19" fillId="0" borderId="19" xfId="4" applyFont="1" applyBorder="1" applyAlignment="1">
      <alignment horizontal="left" vertical="center"/>
    </xf>
    <xf numFmtId="0" fontId="15" fillId="0" borderId="21" xfId="4" applyFont="1" applyBorder="1" applyAlignment="1">
      <alignment horizontal="center" vertical="center"/>
    </xf>
    <xf numFmtId="0" fontId="15" fillId="0" borderId="34" xfId="4" applyFont="1" applyBorder="1" applyAlignment="1">
      <alignment horizontal="center" vertical="center"/>
    </xf>
    <xf numFmtId="14" fontId="15" fillId="0" borderId="21" xfId="4" applyNumberFormat="1" applyFont="1" applyBorder="1" applyAlignment="1">
      <alignment horizontal="center" vertical="center"/>
    </xf>
    <xf numFmtId="14" fontId="15" fillId="0" borderId="34" xfId="4" applyNumberFormat="1" applyFont="1" applyBorder="1" applyAlignment="1">
      <alignment horizontal="center" vertical="center"/>
    </xf>
    <xf numFmtId="0" fontId="40" fillId="0" borderId="19" xfId="4" applyFont="1" applyBorder="1" applyAlignment="1">
      <alignment horizontal="left" vertical="center"/>
    </xf>
    <xf numFmtId="0" fontId="15" fillId="0" borderId="33" xfId="4" applyFont="1" applyBorder="1" applyAlignment="1">
      <alignment horizontal="left" vertical="center"/>
    </xf>
    <xf numFmtId="0" fontId="19" fillId="0" borderId="13" xfId="4" applyFont="1" applyBorder="1" applyAlignment="1">
      <alignment horizontal="center" vertical="center"/>
    </xf>
    <xf numFmtId="0" fontId="19" fillId="0" borderId="14" xfId="4" applyFont="1" applyBorder="1" applyAlignment="1">
      <alignment horizontal="center" vertical="center"/>
    </xf>
    <xf numFmtId="0" fontId="19" fillId="0" borderId="32" xfId="4" applyFont="1" applyBorder="1" applyAlignment="1">
      <alignment horizontal="center" vertical="center"/>
    </xf>
    <xf numFmtId="0" fontId="27" fillId="0" borderId="13" xfId="4" applyFont="1" applyBorder="1" applyAlignment="1">
      <alignment horizontal="center" vertical="center"/>
    </xf>
    <xf numFmtId="0" fontId="27" fillId="0" borderId="14" xfId="4" applyFont="1" applyBorder="1" applyAlignment="1">
      <alignment horizontal="center" vertical="center"/>
    </xf>
    <xf numFmtId="0" fontId="27" fillId="0" borderId="32" xfId="4" applyFont="1" applyBorder="1" applyAlignment="1">
      <alignment horizontal="center" vertical="center"/>
    </xf>
    <xf numFmtId="0" fontId="28" fillId="0" borderId="12" xfId="4" applyFont="1" applyBorder="1" applyAlignment="1">
      <alignment horizontal="center" vertical="top"/>
    </xf>
    <xf numFmtId="0" fontId="15" fillId="0" borderId="38" xfId="4" applyFont="1" applyBorder="1" applyAlignment="1">
      <alignment horizontal="center" vertical="center"/>
    </xf>
    <xf numFmtId="0" fontId="27" fillId="0" borderId="38" xfId="4" applyFont="1" applyBorder="1" applyAlignment="1">
      <alignment horizontal="center" vertical="center"/>
    </xf>
    <xf numFmtId="0" fontId="12" fillId="0" borderId="38" xfId="4" applyBorder="1" applyAlignment="1">
      <alignment horizontal="center" vertical="center"/>
    </xf>
    <xf numFmtId="0" fontId="12" fillId="0" borderId="45" xfId="4" applyBorder="1" applyAlignment="1">
      <alignment horizontal="center" vertical="center"/>
    </xf>
    <xf numFmtId="0" fontId="21" fillId="4" borderId="0" xfId="9" applyFont="1" applyFill="1" applyAlignment="1">
      <alignment horizontal="center" vertical="center"/>
    </xf>
    <xf numFmtId="0" fontId="47" fillId="4" borderId="2" xfId="4" applyFont="1" applyFill="1" applyBorder="1" applyAlignment="1">
      <alignment horizontal="center" vertical="center"/>
    </xf>
    <xf numFmtId="0" fontId="16" fillId="4" borderId="2" xfId="4" applyFont="1" applyFill="1" applyBorder="1" applyAlignment="1">
      <alignment horizontal="center" vertical="center"/>
    </xf>
    <xf numFmtId="0" fontId="20" fillId="4" borderId="2" xfId="9" applyFont="1" applyFill="1" applyBorder="1" applyAlignment="1">
      <alignment horizontal="center" vertical="center"/>
    </xf>
    <xf numFmtId="0" fontId="27" fillId="0" borderId="43" xfId="4" applyFont="1" applyBorder="1" applyAlignment="1">
      <alignment horizontal="center" vertical="center"/>
    </xf>
    <xf numFmtId="0" fontId="27" fillId="0" borderId="44" xfId="4" applyFont="1" applyBorder="1" applyAlignment="1">
      <alignment horizontal="center" vertical="center"/>
    </xf>
    <xf numFmtId="0" fontId="27" fillId="0" borderId="49" xfId="4" applyFont="1" applyBorder="1" applyAlignment="1">
      <alignment horizontal="center" vertical="center"/>
    </xf>
    <xf numFmtId="0" fontId="27" fillId="0" borderId="20" xfId="4" applyFont="1" applyBorder="1" applyAlignment="1">
      <alignment horizontal="center" vertical="center"/>
    </xf>
    <xf numFmtId="0" fontId="27" fillId="0" borderId="21" xfId="4" applyFont="1" applyBorder="1" applyAlignment="1">
      <alignment horizontal="center" vertical="center"/>
    </xf>
    <xf numFmtId="0" fontId="27" fillId="0" borderId="34" xfId="4" applyFont="1" applyBorder="1" applyAlignment="1">
      <alignment horizontal="center" vertical="center"/>
    </xf>
    <xf numFmtId="0" fontId="15" fillId="0" borderId="41" xfId="4" applyFont="1" applyBorder="1" applyAlignment="1">
      <alignment horizontal="center" vertical="center"/>
    </xf>
    <xf numFmtId="0" fontId="27" fillId="0" borderId="41" xfId="4" applyFont="1" applyBorder="1" applyAlignment="1">
      <alignment horizontal="center" vertical="center"/>
    </xf>
    <xf numFmtId="0" fontId="12" fillId="0" borderId="41" xfId="4" applyBorder="1" applyAlignment="1">
      <alignment horizontal="center" vertical="center"/>
    </xf>
    <xf numFmtId="0" fontId="12" fillId="0" borderId="47" xfId="4" applyBorder="1" applyAlignment="1">
      <alignment horizontal="center" vertical="center"/>
    </xf>
    <xf numFmtId="0" fontId="27" fillId="0" borderId="0" xfId="4" applyFont="1" applyAlignment="1">
      <alignment horizontal="left" vertical="center"/>
    </xf>
    <xf numFmtId="0" fontId="19" fillId="0" borderId="28" xfId="4" applyFont="1" applyBorder="1" applyAlignment="1">
      <alignment horizontal="left" vertical="center"/>
    </xf>
    <xf numFmtId="0" fontId="19" fillId="0" borderId="27" xfId="4" applyFont="1" applyBorder="1" applyAlignment="1">
      <alignment horizontal="left" vertical="center"/>
    </xf>
    <xf numFmtId="0" fontId="19" fillId="0" borderId="36" xfId="4" applyFont="1" applyBorder="1" applyAlignment="1">
      <alignment horizontal="left" vertical="center"/>
    </xf>
    <xf numFmtId="0" fontId="19" fillId="0" borderId="20" xfId="4" applyFont="1" applyBorder="1" applyAlignment="1">
      <alignment horizontal="center" vertical="center"/>
    </xf>
    <xf numFmtId="0" fontId="19" fillId="0" borderId="21" xfId="4" applyFont="1" applyBorder="1" applyAlignment="1">
      <alignment horizontal="center" vertical="center"/>
    </xf>
    <xf numFmtId="0" fontId="19" fillId="0" borderId="34" xfId="4" applyFont="1" applyBorder="1" applyAlignment="1">
      <alignment horizontal="center" vertical="center"/>
    </xf>
    <xf numFmtId="0" fontId="15" fillId="0" borderId="47" xfId="4" applyFont="1" applyBorder="1" applyAlignment="1">
      <alignment horizontal="center" vertical="center"/>
    </xf>
    <xf numFmtId="0" fontId="14" fillId="0" borderId="33" xfId="4" applyFont="1" applyBorder="1" applyAlignment="1">
      <alignment horizontal="left" vertical="center"/>
    </xf>
    <xf numFmtId="0" fontId="15" fillId="0" borderId="30" xfId="4" applyFont="1" applyBorder="1" applyAlignment="1">
      <alignment horizontal="left" vertical="center"/>
    </xf>
    <xf numFmtId="0" fontId="15" fillId="0" borderId="25" xfId="4" applyFont="1" applyBorder="1" applyAlignment="1">
      <alignment horizontal="left" vertical="center"/>
    </xf>
    <xf numFmtId="0" fontId="15" fillId="0" borderId="35" xfId="4" applyFont="1" applyBorder="1" applyAlignment="1">
      <alignment horizontal="left" vertical="center"/>
    </xf>
    <xf numFmtId="0" fontId="14" fillId="0" borderId="19" xfId="4" applyFont="1" applyBorder="1" applyAlignment="1">
      <alignment horizontal="center" vertical="center"/>
    </xf>
    <xf numFmtId="0" fontId="14" fillId="0" borderId="33" xfId="4" applyFont="1" applyBorder="1" applyAlignment="1">
      <alignment horizontal="center" vertical="center"/>
    </xf>
    <xf numFmtId="0" fontId="15" fillId="0" borderId="19" xfId="4" applyFont="1" applyBorder="1" applyAlignment="1">
      <alignment horizontal="left" vertical="center"/>
    </xf>
    <xf numFmtId="0" fontId="15" fillId="0" borderId="20" xfId="4" applyFont="1" applyBorder="1" applyAlignment="1">
      <alignment horizontal="left" vertical="center"/>
    </xf>
    <xf numFmtId="0" fontId="15" fillId="0" borderId="21" xfId="4" applyFont="1" applyBorder="1" applyAlignment="1">
      <alignment horizontal="left" vertical="center"/>
    </xf>
    <xf numFmtId="0" fontId="15" fillId="0" borderId="34" xfId="4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4" fillId="0" borderId="13" xfId="4" applyFont="1" applyBorder="1" applyAlignment="1">
      <alignment horizontal="left" vertical="center"/>
    </xf>
    <xf numFmtId="0" fontId="14" fillId="0" borderId="14" xfId="4" applyFont="1" applyBorder="1" applyAlignment="1">
      <alignment horizontal="left" vertical="center"/>
    </xf>
    <xf numFmtId="0" fontId="14" fillId="0" borderId="32" xfId="4" applyFont="1" applyBorder="1" applyAlignment="1">
      <alignment horizontal="left" vertical="center"/>
    </xf>
    <xf numFmtId="0" fontId="19" fillId="0" borderId="0" xfId="4" applyFont="1" applyAlignment="1">
      <alignment horizontal="left" vertical="center"/>
    </xf>
    <xf numFmtId="0" fontId="17" fillId="0" borderId="13" xfId="4" applyFont="1" applyBorder="1" applyAlignment="1">
      <alignment horizontal="left" vertical="center"/>
    </xf>
    <xf numFmtId="0" fontId="17" fillId="0" borderId="14" xfId="4" applyFont="1" applyBorder="1" applyAlignment="1">
      <alignment horizontal="left" vertical="center"/>
    </xf>
    <xf numFmtId="0" fontId="17" fillId="0" borderId="28" xfId="4" applyFont="1" applyBorder="1" applyAlignment="1">
      <alignment horizontal="left" vertical="center"/>
    </xf>
    <xf numFmtId="0" fontId="17" fillId="0" borderId="27" xfId="4" applyFont="1" applyBorder="1" applyAlignment="1">
      <alignment horizontal="left" vertical="center"/>
    </xf>
    <xf numFmtId="0" fontId="17" fillId="0" borderId="31" xfId="4" applyFont="1" applyBorder="1" applyAlignment="1">
      <alignment horizontal="left" vertical="center"/>
    </xf>
    <xf numFmtId="0" fontId="17" fillId="0" borderId="26" xfId="4" applyFont="1" applyBorder="1" applyAlignment="1">
      <alignment horizontal="left" vertical="center"/>
    </xf>
    <xf numFmtId="0" fontId="14" fillId="0" borderId="26" xfId="4" applyFont="1" applyBorder="1" applyAlignment="1">
      <alignment horizontal="left" vertical="center"/>
    </xf>
    <xf numFmtId="0" fontId="14" fillId="0" borderId="27" xfId="4" applyFont="1" applyBorder="1" applyAlignment="1">
      <alignment horizontal="left" vertical="center"/>
    </xf>
    <xf numFmtId="0" fontId="14" fillId="0" borderId="36" xfId="4" applyFont="1" applyBorder="1" applyAlignment="1">
      <alignment horizontal="left" vertical="center"/>
    </xf>
    <xf numFmtId="0" fontId="15" fillId="0" borderId="18" xfId="4" applyFont="1" applyBorder="1" applyAlignment="1">
      <alignment horizontal="left" vertical="center"/>
    </xf>
    <xf numFmtId="0" fontId="19" fillId="0" borderId="18" xfId="4" applyFont="1" applyBorder="1" applyAlignment="1">
      <alignment horizontal="center" vertical="center"/>
    </xf>
    <xf numFmtId="0" fontId="19" fillId="0" borderId="19" xfId="4" applyFont="1" applyBorder="1" applyAlignment="1">
      <alignment horizontal="center" vertical="center"/>
    </xf>
    <xf numFmtId="0" fontId="19" fillId="0" borderId="33" xfId="4" applyFont="1" applyBorder="1" applyAlignment="1">
      <alignment horizontal="center" vertical="center"/>
    </xf>
    <xf numFmtId="0" fontId="26" fillId="0" borderId="12" xfId="4" applyFont="1" applyBorder="1" applyAlignment="1">
      <alignment horizontal="center" vertical="top"/>
    </xf>
    <xf numFmtId="0" fontId="48" fillId="3" borderId="18" xfId="4" applyFont="1" applyFill="1" applyBorder="1" applyAlignment="1">
      <alignment horizontal="left" vertical="center"/>
    </xf>
    <xf numFmtId="0" fontId="14" fillId="3" borderId="19" xfId="4" applyFont="1" applyFill="1" applyBorder="1" applyAlignment="1">
      <alignment horizontal="left" vertical="center"/>
    </xf>
    <xf numFmtId="0" fontId="14" fillId="3" borderId="33" xfId="4" applyFont="1" applyFill="1" applyBorder="1" applyAlignment="1">
      <alignment horizontal="left" vertical="center"/>
    </xf>
    <xf numFmtId="0" fontId="17" fillId="3" borderId="21" xfId="4" applyFont="1" applyFill="1" applyBorder="1" applyAlignment="1">
      <alignment horizontal="center" vertical="center"/>
    </xf>
    <xf numFmtId="0" fontId="14" fillId="0" borderId="21" xfId="4" applyFont="1" applyBorder="1" applyAlignment="1">
      <alignment horizontal="center" vertical="center"/>
    </xf>
    <xf numFmtId="0" fontId="17" fillId="3" borderId="34" xfId="4" applyFont="1" applyFill="1" applyBorder="1" applyAlignment="1">
      <alignment horizontal="center" vertical="center"/>
    </xf>
    <xf numFmtId="0" fontId="14" fillId="0" borderId="31" xfId="4" applyFont="1" applyBorder="1" applyAlignment="1">
      <alignment horizontal="left" vertical="center"/>
    </xf>
    <xf numFmtId="0" fontId="12" fillId="3" borderId="28" xfId="4" applyFill="1" applyBorder="1" applyAlignment="1">
      <alignment horizontal="left" vertical="center"/>
    </xf>
    <xf numFmtId="0" fontId="12" fillId="3" borderId="27" xfId="4" applyFill="1" applyBorder="1" applyAlignment="1">
      <alignment horizontal="left" vertical="center"/>
    </xf>
    <xf numFmtId="0" fontId="12" fillId="3" borderId="36" xfId="4" applyFill="1" applyBorder="1" applyAlignment="1">
      <alignment horizontal="left" vertical="center"/>
    </xf>
    <xf numFmtId="0" fontId="12" fillId="0" borderId="28" xfId="4" applyBorder="1" applyAlignment="1">
      <alignment horizontal="left" vertical="center"/>
    </xf>
    <xf numFmtId="0" fontId="12" fillId="0" borderId="27" xfId="4" applyBorder="1" applyAlignment="1">
      <alignment horizontal="left" vertical="center"/>
    </xf>
    <xf numFmtId="0" fontId="12" fillId="0" borderId="36" xfId="4" applyBorder="1" applyAlignment="1">
      <alignment horizontal="left" vertical="center"/>
    </xf>
    <xf numFmtId="0" fontId="19" fillId="0" borderId="13" xfId="4" applyFont="1" applyBorder="1" applyAlignment="1">
      <alignment horizontal="left" vertical="center"/>
    </xf>
    <xf numFmtId="0" fontId="19" fillId="0" borderId="14" xfId="4" applyFont="1" applyBorder="1" applyAlignment="1">
      <alignment horizontal="left" vertical="center"/>
    </xf>
    <xf numFmtId="0" fontId="19" fillId="0" borderId="32" xfId="4" applyFont="1" applyBorder="1" applyAlignment="1">
      <alignment horizontal="left" vertical="center"/>
    </xf>
    <xf numFmtId="0" fontId="12" fillId="0" borderId="21" xfId="4" applyBorder="1" applyAlignment="1">
      <alignment horizontal="center" vertical="center"/>
    </xf>
    <xf numFmtId="0" fontId="12" fillId="0" borderId="34" xfId="4" applyBorder="1" applyAlignment="1">
      <alignment horizontal="center" vertical="center"/>
    </xf>
    <xf numFmtId="0" fontId="14" fillId="0" borderId="29" xfId="4" applyFont="1" applyBorder="1" applyAlignment="1">
      <alignment horizontal="center" vertical="center"/>
    </xf>
    <xf numFmtId="0" fontId="14" fillId="0" borderId="30" xfId="4" applyFont="1" applyBorder="1" applyAlignment="1">
      <alignment horizontal="left" vertical="center"/>
    </xf>
    <xf numFmtId="0" fontId="14" fillId="0" borderId="25" xfId="4" applyFont="1" applyBorder="1" applyAlignment="1">
      <alignment horizontal="left" vertical="center"/>
    </xf>
    <xf numFmtId="0" fontId="14" fillId="0" borderId="35" xfId="4" applyFont="1" applyBorder="1" applyAlignment="1">
      <alignment horizontal="left" vertical="center"/>
    </xf>
    <xf numFmtId="0" fontId="17" fillId="3" borderId="28" xfId="4" applyFont="1" applyFill="1" applyBorder="1" applyAlignment="1">
      <alignment horizontal="left" vertical="center"/>
    </xf>
    <xf numFmtId="0" fontId="17" fillId="3" borderId="27" xfId="4" applyFont="1" applyFill="1" applyBorder="1" applyAlignment="1">
      <alignment horizontal="left" vertical="center"/>
    </xf>
    <xf numFmtId="0" fontId="17" fillId="3" borderId="36" xfId="4" applyFont="1" applyFill="1" applyBorder="1" applyAlignment="1">
      <alignment horizontal="left" vertical="center"/>
    </xf>
    <xf numFmtId="0" fontId="17" fillId="4" borderId="28" xfId="4" applyFont="1" applyFill="1" applyBorder="1" applyAlignment="1">
      <alignment horizontal="left" vertical="center"/>
    </xf>
    <xf numFmtId="0" fontId="17" fillId="4" borderId="27" xfId="4" applyFont="1" applyFill="1" applyBorder="1" applyAlignment="1">
      <alignment horizontal="left" vertical="center"/>
    </xf>
    <xf numFmtId="0" fontId="17" fillId="4" borderId="36" xfId="4" applyFont="1" applyFill="1" applyBorder="1" applyAlignment="1">
      <alignment horizontal="left" vertical="center"/>
    </xf>
    <xf numFmtId="0" fontId="17" fillId="4" borderId="18" xfId="4" applyFont="1" applyFill="1" applyBorder="1" applyAlignment="1">
      <alignment horizontal="left" vertical="center"/>
    </xf>
    <xf numFmtId="0" fontId="17" fillId="4" borderId="19" xfId="4" applyFont="1" applyFill="1" applyBorder="1" applyAlignment="1">
      <alignment horizontal="left" vertical="center"/>
    </xf>
    <xf numFmtId="0" fontId="17" fillId="4" borderId="33" xfId="4" applyFont="1" applyFill="1" applyBorder="1" applyAlignment="1">
      <alignment horizontal="left" vertical="center"/>
    </xf>
    <xf numFmtId="0" fontId="17" fillId="0" borderId="36" xfId="4" applyFont="1" applyBorder="1" applyAlignment="1">
      <alignment horizontal="left" vertical="center"/>
    </xf>
    <xf numFmtId="0" fontId="19" fillId="3" borderId="28" xfId="4" applyFont="1" applyFill="1" applyBorder="1" applyAlignment="1">
      <alignment horizontal="left" vertical="center"/>
    </xf>
    <xf numFmtId="0" fontId="19" fillId="3" borderId="27" xfId="4" applyFont="1" applyFill="1" applyBorder="1" applyAlignment="1">
      <alignment horizontal="left" vertical="center"/>
    </xf>
    <xf numFmtId="0" fontId="19" fillId="3" borderId="36" xfId="4" applyFont="1" applyFill="1" applyBorder="1" applyAlignment="1">
      <alignment horizontal="left" vertical="center"/>
    </xf>
    <xf numFmtId="0" fontId="17" fillId="3" borderId="18" xfId="4" applyFont="1" applyFill="1" applyBorder="1" applyAlignment="1">
      <alignment horizontal="left" vertical="center"/>
    </xf>
    <xf numFmtId="0" fontId="17" fillId="3" borderId="19" xfId="4" applyFont="1" applyFill="1" applyBorder="1" applyAlignment="1">
      <alignment horizontal="left" vertical="center"/>
    </xf>
    <xf numFmtId="0" fontId="17" fillId="3" borderId="33" xfId="4" applyFont="1" applyFill="1" applyBorder="1" applyAlignment="1">
      <alignment horizontal="left" vertical="center"/>
    </xf>
    <xf numFmtId="0" fontId="17" fillId="3" borderId="16" xfId="4" applyFont="1" applyFill="1" applyBorder="1" applyAlignment="1">
      <alignment horizontal="center" vertical="center"/>
    </xf>
    <xf numFmtId="0" fontId="17" fillId="3" borderId="25" xfId="4" applyFont="1" applyFill="1" applyBorder="1" applyAlignment="1">
      <alignment horizontal="center" vertical="center"/>
    </xf>
    <xf numFmtId="0" fontId="17" fillId="3" borderId="35" xfId="4" applyFont="1" applyFill="1" applyBorder="1" applyAlignment="1">
      <alignment horizontal="center" vertical="center"/>
    </xf>
    <xf numFmtId="0" fontId="14" fillId="3" borderId="18" xfId="4" applyFont="1" applyFill="1" applyBorder="1" applyAlignment="1">
      <alignment horizontal="left" vertical="center"/>
    </xf>
    <xf numFmtId="0" fontId="17" fillId="3" borderId="26" xfId="4" applyFont="1" applyFill="1" applyBorder="1" applyAlignment="1">
      <alignment horizontal="center" vertical="center"/>
    </xf>
    <xf numFmtId="0" fontId="17" fillId="3" borderId="27" xfId="4" applyFont="1" applyFill="1" applyBorder="1" applyAlignment="1">
      <alignment horizontal="center" vertical="center"/>
    </xf>
    <xf numFmtId="0" fontId="17" fillId="3" borderId="36" xfId="4" applyFont="1" applyFill="1" applyBorder="1" applyAlignment="1">
      <alignment horizontal="center" vertical="center"/>
    </xf>
    <xf numFmtId="0" fontId="15" fillId="3" borderId="19" xfId="4" applyFont="1" applyFill="1" applyBorder="1" applyAlignment="1">
      <alignment horizontal="center" vertical="center"/>
    </xf>
    <xf numFmtId="0" fontId="18" fillId="3" borderId="21" xfId="4" applyFont="1" applyFill="1" applyBorder="1" applyAlignment="1">
      <alignment horizontal="center" vertical="center" wrapText="1"/>
    </xf>
    <xf numFmtId="0" fontId="18" fillId="3" borderId="21" xfId="4" applyFont="1" applyFill="1" applyBorder="1" applyAlignment="1">
      <alignment horizontal="center" vertical="center"/>
    </xf>
    <xf numFmtId="0" fontId="17" fillId="3" borderId="22" xfId="4" applyFont="1" applyFill="1" applyBorder="1" applyAlignment="1">
      <alignment horizontal="center" vertical="center"/>
    </xf>
    <xf numFmtId="0" fontId="17" fillId="3" borderId="23" xfId="4" applyFont="1" applyFill="1" applyBorder="1" applyAlignment="1">
      <alignment horizontal="center" vertical="center"/>
    </xf>
    <xf numFmtId="0" fontId="17" fillId="3" borderId="24" xfId="4" applyFont="1" applyFill="1" applyBorder="1" applyAlignment="1">
      <alignment horizontal="center" vertical="center"/>
    </xf>
    <xf numFmtId="0" fontId="14" fillId="3" borderId="21" xfId="4" applyFont="1" applyFill="1" applyBorder="1" applyAlignment="1">
      <alignment horizontal="left" vertical="center"/>
    </xf>
    <xf numFmtId="58" fontId="17" fillId="3" borderId="19" xfId="4" applyNumberFormat="1" applyFont="1" applyFill="1" applyBorder="1" applyAlignment="1">
      <alignment horizontal="center" vertical="center"/>
    </xf>
    <xf numFmtId="0" fontId="17" fillId="3" borderId="19" xfId="4" applyFont="1" applyFill="1" applyBorder="1" applyAlignment="1">
      <alignment horizontal="center" vertical="center"/>
    </xf>
    <xf numFmtId="0" fontId="13" fillId="0" borderId="12" xfId="4" applyFont="1" applyBorder="1" applyAlignment="1">
      <alignment horizontal="center" vertical="top"/>
    </xf>
    <xf numFmtId="0" fontId="15" fillId="3" borderId="14" xfId="4" applyFont="1" applyFill="1" applyBorder="1" applyAlignment="1">
      <alignment horizontal="center" vertical="center"/>
    </xf>
    <xf numFmtId="0" fontId="47" fillId="3" borderId="15" xfId="4" applyFont="1" applyFill="1" applyBorder="1" applyAlignment="1">
      <alignment horizontal="center" vertical="center"/>
    </xf>
    <xf numFmtId="0" fontId="16" fillId="3" borderId="15" xfId="4" applyFont="1" applyFill="1" applyBorder="1" applyAlignment="1">
      <alignment horizontal="center" vertical="center"/>
    </xf>
    <xf numFmtId="0" fontId="14" fillId="3" borderId="16" xfId="4" applyFont="1" applyFill="1" applyBorder="1" applyAlignment="1">
      <alignment horizontal="center" vertical="center"/>
    </xf>
    <xf numFmtId="0" fontId="14" fillId="3" borderId="17" xfId="4" applyFont="1" applyFill="1" applyBorder="1" applyAlignment="1">
      <alignment horizontal="center" vertical="center"/>
    </xf>
    <xf numFmtId="0" fontId="17" fillId="3" borderId="14" xfId="4" applyFont="1" applyFill="1" applyBorder="1" applyAlignment="1">
      <alignment horizontal="center" vertical="center"/>
    </xf>
    <xf numFmtId="0" fontId="17" fillId="3" borderId="32" xfId="4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3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1" fillId="0" borderId="2" xfId="0" applyFont="1" applyBorder="1" applyAlignment="1">
      <alignment horizontal="left" vertical="top" wrapText="1"/>
    </xf>
    <xf numFmtId="49" fontId="53" fillId="4" borderId="2" xfId="9" applyNumberFormat="1" applyFont="1" applyFill="1" applyBorder="1" applyAlignment="1">
      <alignment horizontal="center" vertical="center"/>
    </xf>
    <xf numFmtId="0" fontId="54" fillId="4" borderId="0" xfId="9" applyFont="1" applyFill="1" applyAlignment="1">
      <alignment horizontal="center" vertical="center"/>
    </xf>
  </cellXfs>
  <cellStyles count="12">
    <cellStyle name="S10" xfId="11" xr:uid="{00000000-0005-0000-0000-000000000000}"/>
    <cellStyle name="S16" xfId="1" xr:uid="{00000000-0005-0000-0000-000001000000}"/>
    <cellStyle name="常规" xfId="0" builtinId="0"/>
    <cellStyle name="常规 11 17" xfId="10" xr:uid="{00000000-0005-0000-0000-000003000000}"/>
    <cellStyle name="常规 2" xfId="4" xr:uid="{00000000-0005-0000-0000-000004000000}"/>
    <cellStyle name="常规 23" xfId="7" xr:uid="{00000000-0005-0000-0000-000005000000}"/>
    <cellStyle name="常规 3" xfId="9" xr:uid="{00000000-0005-0000-0000-000006000000}"/>
    <cellStyle name="常规 38 2" xfId="6" xr:uid="{00000000-0005-0000-0000-000007000000}"/>
    <cellStyle name="常规 4" xfId="5" xr:uid="{00000000-0005-0000-0000-000008000000}"/>
    <cellStyle name="常规 40" xfId="2" xr:uid="{00000000-0005-0000-0000-000009000000}"/>
    <cellStyle name="常规 68 3" xfId="3" xr:uid="{00000000-0005-0000-0000-00000A000000}"/>
    <cellStyle name="常规 72" xfId="8" xr:uid="{00000000-0005-0000-0000-00000B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checked="Checked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noThreeD="1"/>
</file>

<file path=xl/ctrlProps/ctrlProp128.xml><?xml version="1.0" encoding="utf-8"?>
<formControlPr xmlns="http://schemas.microsoft.com/office/spreadsheetml/2009/9/main" objectType="CheckBox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noThreeD="1"/>
</file>

<file path=xl/ctrlProps/ctrlProp137.xml><?xml version="1.0" encoding="utf-8"?>
<formControlPr xmlns="http://schemas.microsoft.com/office/spreadsheetml/2009/9/main" objectType="CheckBox" noThreeD="1"/>
</file>

<file path=xl/ctrlProps/ctrlProp138.xml><?xml version="1.0" encoding="utf-8"?>
<formControlPr xmlns="http://schemas.microsoft.com/office/spreadsheetml/2009/9/main" objectType="CheckBox" noThreeD="1"/>
</file>

<file path=xl/ctrlProps/ctrlProp139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41.xml><?xml version="1.0" encoding="utf-8"?>
<formControlPr xmlns="http://schemas.microsoft.com/office/spreadsheetml/2009/9/main" objectType="CheckBox" noThreeD="1"/>
</file>

<file path=xl/ctrlProps/ctrlProp142.xml><?xml version="1.0" encoding="utf-8"?>
<formControlPr xmlns="http://schemas.microsoft.com/office/spreadsheetml/2009/9/main" objectType="CheckBox" noThreeD="1"/>
</file>

<file path=xl/ctrlProps/ctrlProp143.xml><?xml version="1.0" encoding="utf-8"?>
<formControlPr xmlns="http://schemas.microsoft.com/office/spreadsheetml/2009/9/main" objectType="CheckBox" noThreeD="1"/>
</file>

<file path=xl/ctrlProps/ctrlProp144.xml><?xml version="1.0" encoding="utf-8"?>
<formControlPr xmlns="http://schemas.microsoft.com/office/spreadsheetml/2009/9/main" objectType="CheckBox" noThreeD="1"/>
</file>

<file path=xl/ctrlProps/ctrlProp145.xml><?xml version="1.0" encoding="utf-8"?>
<formControlPr xmlns="http://schemas.microsoft.com/office/spreadsheetml/2009/9/main" objectType="CheckBox" noThreeD="1"/>
</file>

<file path=xl/ctrlProps/ctrlProp146.xml><?xml version="1.0" encoding="utf-8"?>
<formControlPr xmlns="http://schemas.microsoft.com/office/spreadsheetml/2009/9/main" objectType="CheckBox" checked="Checked" noThreeD="1"/>
</file>

<file path=xl/ctrlProps/ctrlProp147.xml><?xml version="1.0" encoding="utf-8"?>
<formControlPr xmlns="http://schemas.microsoft.com/office/spreadsheetml/2009/9/main" objectType="CheckBox" noThreeD="1"/>
</file>

<file path=xl/ctrlProps/ctrlProp148.xml><?xml version="1.0" encoding="utf-8"?>
<formControlPr xmlns="http://schemas.microsoft.com/office/spreadsheetml/2009/9/main" objectType="CheckBox" noThreeD="1"/>
</file>

<file path=xl/ctrlProps/ctrlProp149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50.xml><?xml version="1.0" encoding="utf-8"?>
<formControlPr xmlns="http://schemas.microsoft.com/office/spreadsheetml/2009/9/main" objectType="CheckBox" noThreeD="1"/>
</file>

<file path=xl/ctrlProps/ctrlProp151.xml><?xml version="1.0" encoding="utf-8"?>
<formControlPr xmlns="http://schemas.microsoft.com/office/spreadsheetml/2009/9/main" objectType="CheckBox" checked="Checked" noThreeD="1"/>
</file>

<file path=xl/ctrlProps/ctrlProp152.xml><?xml version="1.0" encoding="utf-8"?>
<formControlPr xmlns="http://schemas.microsoft.com/office/spreadsheetml/2009/9/main" objectType="CheckBox" noThreeD="1"/>
</file>

<file path=xl/ctrlProps/ctrlProp153.xml><?xml version="1.0" encoding="utf-8"?>
<formControlPr xmlns="http://schemas.microsoft.com/office/spreadsheetml/2009/9/main" objectType="CheckBox" checked="Checked" noThreeD="1"/>
</file>

<file path=xl/ctrlProps/ctrlProp154.xml><?xml version="1.0" encoding="utf-8"?>
<formControlPr xmlns="http://schemas.microsoft.com/office/spreadsheetml/2009/9/main" objectType="CheckBox" noThreeD="1"/>
</file>

<file path=xl/ctrlProps/ctrlProp155.xml><?xml version="1.0" encoding="utf-8"?>
<formControlPr xmlns="http://schemas.microsoft.com/office/spreadsheetml/2009/9/main" objectType="CheckBox" checked="Checked" noThreeD="1"/>
</file>

<file path=xl/ctrlProps/ctrlProp156.xml><?xml version="1.0" encoding="utf-8"?>
<formControlPr xmlns="http://schemas.microsoft.com/office/spreadsheetml/2009/9/main" objectType="CheckBox" noThreeD="1"/>
</file>

<file path=xl/ctrlProps/ctrlProp157.xml><?xml version="1.0" encoding="utf-8"?>
<formControlPr xmlns="http://schemas.microsoft.com/office/spreadsheetml/2009/9/main" objectType="CheckBox" noThreeD="1"/>
</file>

<file path=xl/ctrlProps/ctrlProp158.xml><?xml version="1.0" encoding="utf-8"?>
<formControlPr xmlns="http://schemas.microsoft.com/office/spreadsheetml/2009/9/main" objectType="CheckBox" noThreeD="1"/>
</file>

<file path=xl/ctrlProps/ctrlProp159.xml><?xml version="1.0" encoding="utf-8"?>
<formControlPr xmlns="http://schemas.microsoft.com/office/spreadsheetml/2009/9/main" objectType="CheckBox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60.xml><?xml version="1.0" encoding="utf-8"?>
<formControlPr xmlns="http://schemas.microsoft.com/office/spreadsheetml/2009/9/main" objectType="CheckBox" noThreeD="1"/>
</file>

<file path=xl/ctrlProps/ctrlProp161.xml><?xml version="1.0" encoding="utf-8"?>
<formControlPr xmlns="http://schemas.microsoft.com/office/spreadsheetml/2009/9/main" objectType="CheckBox" noThreeD="1"/>
</file>

<file path=xl/ctrlProps/ctrlProp162.xml><?xml version="1.0" encoding="utf-8"?>
<formControlPr xmlns="http://schemas.microsoft.com/office/spreadsheetml/2009/9/main" objectType="CheckBox" noThreeD="1"/>
</file>

<file path=xl/ctrlProps/ctrlProp163.xml><?xml version="1.0" encoding="utf-8"?>
<formControlPr xmlns="http://schemas.microsoft.com/office/spreadsheetml/2009/9/main" objectType="CheckBox" noThreeD="1"/>
</file>

<file path=xl/ctrlProps/ctrlProp164.xml><?xml version="1.0" encoding="utf-8"?>
<formControlPr xmlns="http://schemas.microsoft.com/office/spreadsheetml/2009/9/main" objectType="CheckBox" checked="Checked" noThreeD="1"/>
</file>

<file path=xl/ctrlProps/ctrlProp165.xml><?xml version="1.0" encoding="utf-8"?>
<formControlPr xmlns="http://schemas.microsoft.com/office/spreadsheetml/2009/9/main" objectType="CheckBox" checked="Checked" noThreeD="1"/>
</file>

<file path=xl/ctrlProps/ctrlProp166.xml><?xml version="1.0" encoding="utf-8"?>
<formControlPr xmlns="http://schemas.microsoft.com/office/spreadsheetml/2009/9/main" objectType="CheckBox" checked="Checked" noThreeD="1"/>
</file>

<file path=xl/ctrlProps/ctrlProp167.xml><?xml version="1.0" encoding="utf-8"?>
<formControlPr xmlns="http://schemas.microsoft.com/office/spreadsheetml/2009/9/main" objectType="CheckBox" noThreeD="1"/>
</file>

<file path=xl/ctrlProps/ctrlProp168.xml><?xml version="1.0" encoding="utf-8"?>
<formControlPr xmlns="http://schemas.microsoft.com/office/spreadsheetml/2009/9/main" objectType="CheckBox" checked="Checked" noThreeD="1"/>
</file>

<file path=xl/ctrlProps/ctrlProp169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70.xml><?xml version="1.0" encoding="utf-8"?>
<formControlPr xmlns="http://schemas.microsoft.com/office/spreadsheetml/2009/9/main" objectType="CheckBox" checked="Checked" noThreeD="1"/>
</file>

<file path=xl/ctrlProps/ctrlProp171.xml><?xml version="1.0" encoding="utf-8"?>
<formControlPr xmlns="http://schemas.microsoft.com/office/spreadsheetml/2009/9/main" objectType="CheckBox" checked="Checked" noThreeD="1"/>
</file>

<file path=xl/ctrlProps/ctrlProp172.xml><?xml version="1.0" encoding="utf-8"?>
<formControlPr xmlns="http://schemas.microsoft.com/office/spreadsheetml/2009/9/main" objectType="CheckBox" noThreeD="1"/>
</file>

<file path=xl/ctrlProps/ctrlProp173.xml><?xml version="1.0" encoding="utf-8"?>
<formControlPr xmlns="http://schemas.microsoft.com/office/spreadsheetml/2009/9/main" objectType="CheckBox" checked="Checked" noThreeD="1"/>
</file>

<file path=xl/ctrlProps/ctrlProp174.xml><?xml version="1.0" encoding="utf-8"?>
<formControlPr xmlns="http://schemas.microsoft.com/office/spreadsheetml/2009/9/main" objectType="CheckBox" checked="Checked" noThreeD="1"/>
</file>

<file path=xl/ctrlProps/ctrlProp175.xml><?xml version="1.0" encoding="utf-8"?>
<formControlPr xmlns="http://schemas.microsoft.com/office/spreadsheetml/2009/9/main" objectType="CheckBox" checked="Checked" noThreeD="1"/>
</file>

<file path=xl/ctrlProps/ctrlProp176.xml><?xml version="1.0" encoding="utf-8"?>
<formControlPr xmlns="http://schemas.microsoft.com/office/spreadsheetml/2009/9/main" objectType="CheckBox" checked="Checked" noThreeD="1"/>
</file>

<file path=xl/ctrlProps/ctrlProp177.xml><?xml version="1.0" encoding="utf-8"?>
<formControlPr xmlns="http://schemas.microsoft.com/office/spreadsheetml/2009/9/main" objectType="CheckBox" checked="Checked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checked="Checked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checked="Checked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checked="Checked" noThreeD="1"/>
</file>

<file path=xl/ctrlProps/ctrlProp73.xml><?xml version="1.0" encoding="utf-8"?>
<formControlPr xmlns="http://schemas.microsoft.com/office/spreadsheetml/2009/9/main" objectType="CheckBox" checked="Checked" noThreeD="1"/>
</file>

<file path=xl/ctrlProps/ctrlProp74.xml><?xml version="1.0" encoding="utf-8"?>
<formControlPr xmlns="http://schemas.microsoft.com/office/spreadsheetml/2009/9/main" objectType="CheckBox" checked="Checked" noThreeD="1"/>
</file>

<file path=xl/ctrlProps/ctrlProp75.xml><?xml version="1.0" encoding="utf-8"?>
<formControlPr xmlns="http://schemas.microsoft.com/office/spreadsheetml/2009/9/main" objectType="CheckBox" checked="Checked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checked="Checked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checked="Checked" noThreeD="1"/>
</file>

<file path=xl/ctrlProps/ctrlProp8.xml><?xml version="1.0" encoding="utf-8"?>
<formControlPr xmlns="http://schemas.microsoft.com/office/spreadsheetml/2009/9/main" objectType="CheckBox" checked="Checked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2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2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2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2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2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2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2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2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2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2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2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2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2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2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2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2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2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2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2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2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2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0</xdr:colOff>
          <xdr:row>7</xdr:row>
          <xdr:rowOff>19050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2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2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0</xdr:colOff>
          <xdr:row>6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2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5</xdr:row>
          <xdr:rowOff>66675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2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19050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2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9525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2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  <a:ext uri="{FF2B5EF4-FFF2-40B4-BE49-F238E27FC236}">
                  <a16:creationId xmlns:a16="http://schemas.microsoft.com/office/drawing/2014/main" id="{00000000-0008-0000-0200-00002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2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28575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2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  <a:ext uri="{FF2B5EF4-FFF2-40B4-BE49-F238E27FC236}">
                  <a16:creationId xmlns:a16="http://schemas.microsoft.com/office/drawing/2014/main" id="{00000000-0008-0000-0200-00002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  <a:ext uri="{FF2B5EF4-FFF2-40B4-BE49-F238E27FC236}">
                  <a16:creationId xmlns:a16="http://schemas.microsoft.com/office/drawing/2014/main" id="{00000000-0008-0000-0200-00002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2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2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2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  <a:ext uri="{FF2B5EF4-FFF2-40B4-BE49-F238E27FC236}">
                  <a16:creationId xmlns:a16="http://schemas.microsoft.com/office/drawing/2014/main" id="{00000000-0008-0000-0200-00002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2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2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2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2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2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2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2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2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2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2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2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  <a:ext uri="{FF2B5EF4-FFF2-40B4-BE49-F238E27FC236}">
                  <a16:creationId xmlns:a16="http://schemas.microsoft.com/office/drawing/2014/main" id="{00000000-0008-0000-0200-00003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2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2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2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  <a:ext uri="{FF2B5EF4-FFF2-40B4-BE49-F238E27FC236}">
                  <a16:creationId xmlns:a16="http://schemas.microsoft.com/office/drawing/2014/main" id="{00000000-0008-0000-0200-00003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2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2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  <a:ext uri="{FF2B5EF4-FFF2-40B4-BE49-F238E27FC236}">
                  <a16:creationId xmlns:a16="http://schemas.microsoft.com/office/drawing/2014/main" id="{00000000-0008-0000-0200-00003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  <a:ext uri="{FF2B5EF4-FFF2-40B4-BE49-F238E27FC236}">
                  <a16:creationId xmlns:a16="http://schemas.microsoft.com/office/drawing/2014/main" id="{00000000-0008-0000-0200-00003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  <a:ext uri="{FF2B5EF4-FFF2-40B4-BE49-F238E27FC236}">
                  <a16:creationId xmlns:a16="http://schemas.microsoft.com/office/drawing/2014/main" id="{00000000-0008-0000-0200-00003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  <a:ext uri="{FF2B5EF4-FFF2-40B4-BE49-F238E27FC236}">
                  <a16:creationId xmlns:a16="http://schemas.microsoft.com/office/drawing/2014/main" id="{00000000-0008-0000-0200-00003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  <a:ext uri="{FF2B5EF4-FFF2-40B4-BE49-F238E27FC236}">
                  <a16:creationId xmlns:a16="http://schemas.microsoft.com/office/drawing/2014/main" id="{00000000-0008-0000-0200-00004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1758950" y="6273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10</xdr:col>
      <xdr:colOff>323850</xdr:colOff>
      <xdr:row>8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1708150" y="3987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10</xdr:col>
      <xdr:colOff>323850</xdr:colOff>
      <xdr:row>8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1631950" y="3987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10</xdr:col>
      <xdr:colOff>323850</xdr:colOff>
      <xdr:row>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1758950" y="4368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1758950" y="6273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>
        <a:xfrm>
          <a:off x="1758950" y="5511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10</xdr:col>
      <xdr:colOff>323850</xdr:colOff>
      <xdr:row>7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>
        <a:xfrm>
          <a:off x="1708150" y="3606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10</xdr:col>
      <xdr:colOff>323850</xdr:colOff>
      <xdr:row>7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>
        <a:xfrm>
          <a:off x="1631950" y="3606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10</xdr:col>
      <xdr:colOff>323850</xdr:colOff>
      <xdr:row>8</xdr:row>
      <xdr:rowOff>25400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>
        <a:xfrm>
          <a:off x="1758950" y="3987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>
        <a:xfrm>
          <a:off x="1758950" y="5511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>
        <a:xfrm>
          <a:off x="1758950" y="5511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10</xdr:col>
      <xdr:colOff>323850</xdr:colOff>
      <xdr:row>8</xdr:row>
      <xdr:rowOff>25400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>
        <a:xfrm>
          <a:off x="1708150" y="3987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10</xdr:col>
      <xdr:colOff>323850</xdr:colOff>
      <xdr:row>8</xdr:row>
      <xdr:rowOff>25400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>
        <a:xfrm>
          <a:off x="1631950" y="3987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10</xdr:col>
      <xdr:colOff>323850</xdr:colOff>
      <xdr:row>8</xdr:row>
      <xdr:rowOff>25400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>
        <a:xfrm>
          <a:off x="1758950" y="3987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10</xdr:col>
      <xdr:colOff>323850</xdr:colOff>
      <xdr:row>12</xdr:row>
      <xdr:rowOff>25400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>
        <a:xfrm>
          <a:off x="1758950" y="5511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4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4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4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4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4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4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4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4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4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4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4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4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4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4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4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4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4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4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4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4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4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4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4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4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4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4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4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4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4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4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4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4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4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4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4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5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5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5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5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5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5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5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5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5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5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5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5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5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5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5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5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5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5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5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5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5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5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5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5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5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5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5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5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5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5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5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5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5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5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5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5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5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5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5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5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5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5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5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5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5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5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5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5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5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5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5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5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5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5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5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5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5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5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5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5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5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5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5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5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5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5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5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5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5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5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5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5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5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5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6</xdr:row>
          <xdr:rowOff>180975</xdr:rowOff>
        </xdr:from>
        <xdr:to>
          <xdr:col>3</xdr:col>
          <xdr:colOff>95250</xdr:colOff>
          <xdr:row>8</xdr:row>
          <xdr:rowOff>85725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5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8</xdr:row>
          <xdr:rowOff>161925</xdr:rowOff>
        </xdr:from>
        <xdr:to>
          <xdr:col>3</xdr:col>
          <xdr:colOff>57150</xdr:colOff>
          <xdr:row>10</xdr:row>
          <xdr:rowOff>66675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5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9" Type="http://schemas.openxmlformats.org/officeDocument/2006/relationships/ctrlProp" Target="../ctrlProps/ctrlProp37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29" Type="http://schemas.openxmlformats.org/officeDocument/2006/relationships/ctrlProp" Target="../ctrlProps/ctrlProp27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61" Type="http://schemas.openxmlformats.org/officeDocument/2006/relationships/ctrlProp" Target="../ctrlProps/ctrlProp59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0.xml"/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3" Type="http://schemas.openxmlformats.org/officeDocument/2006/relationships/ctrlProp" Target="../ctrlProps/ctrlProp65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39" Type="http://schemas.openxmlformats.org/officeDocument/2006/relationships/ctrlProp" Target="../ctrlProps/ctrlProp138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42" Type="http://schemas.openxmlformats.org/officeDocument/2006/relationships/ctrlProp" Target="../ctrlProps/ctrlProp141.xml"/><Relationship Id="rId47" Type="http://schemas.openxmlformats.org/officeDocument/2006/relationships/ctrlProp" Target="../ctrlProps/ctrlProp146.xml"/><Relationship Id="rId50" Type="http://schemas.openxmlformats.org/officeDocument/2006/relationships/ctrlProp" Target="../ctrlProps/ctrlProp149.xml"/><Relationship Id="rId55" Type="http://schemas.openxmlformats.org/officeDocument/2006/relationships/ctrlProp" Target="../ctrlProps/ctrlProp154.xml"/><Relationship Id="rId63" Type="http://schemas.openxmlformats.org/officeDocument/2006/relationships/ctrlProp" Target="../ctrlProps/ctrlProp162.xml"/><Relationship Id="rId68" Type="http://schemas.openxmlformats.org/officeDocument/2006/relationships/ctrlProp" Target="../ctrlProps/ctrlProp167.xml"/><Relationship Id="rId76" Type="http://schemas.openxmlformats.org/officeDocument/2006/relationships/ctrlProp" Target="../ctrlProps/ctrlProp175.xml"/><Relationship Id="rId7" Type="http://schemas.openxmlformats.org/officeDocument/2006/relationships/ctrlProp" Target="../ctrlProps/ctrlProp106.xml"/><Relationship Id="rId71" Type="http://schemas.openxmlformats.org/officeDocument/2006/relationships/ctrlProp" Target="../ctrlProps/ctrlProp170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5.xml"/><Relationship Id="rId29" Type="http://schemas.openxmlformats.org/officeDocument/2006/relationships/ctrlProp" Target="../ctrlProps/ctrlProp128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45" Type="http://schemas.openxmlformats.org/officeDocument/2006/relationships/ctrlProp" Target="../ctrlProps/ctrlProp144.xml"/><Relationship Id="rId53" Type="http://schemas.openxmlformats.org/officeDocument/2006/relationships/ctrlProp" Target="../ctrlProps/ctrlProp152.xml"/><Relationship Id="rId58" Type="http://schemas.openxmlformats.org/officeDocument/2006/relationships/ctrlProp" Target="../ctrlProps/ctrlProp157.xml"/><Relationship Id="rId66" Type="http://schemas.openxmlformats.org/officeDocument/2006/relationships/ctrlProp" Target="../ctrlProps/ctrlProp165.xml"/><Relationship Id="rId74" Type="http://schemas.openxmlformats.org/officeDocument/2006/relationships/ctrlProp" Target="../ctrlProps/ctrlProp173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49" Type="http://schemas.openxmlformats.org/officeDocument/2006/relationships/ctrlProp" Target="../ctrlProps/ctrlProp148.xml"/><Relationship Id="rId57" Type="http://schemas.openxmlformats.org/officeDocument/2006/relationships/ctrlProp" Target="../ctrlProps/ctrlProp156.xml"/><Relationship Id="rId61" Type="http://schemas.openxmlformats.org/officeDocument/2006/relationships/ctrlProp" Target="../ctrlProps/ctrlProp160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4" Type="http://schemas.openxmlformats.org/officeDocument/2006/relationships/ctrlProp" Target="../ctrlProps/ctrlProp143.xml"/><Relationship Id="rId52" Type="http://schemas.openxmlformats.org/officeDocument/2006/relationships/ctrlProp" Target="../ctrlProps/ctrlProp151.xml"/><Relationship Id="rId60" Type="http://schemas.openxmlformats.org/officeDocument/2006/relationships/ctrlProp" Target="../ctrlProps/ctrlProp159.xml"/><Relationship Id="rId65" Type="http://schemas.openxmlformats.org/officeDocument/2006/relationships/ctrlProp" Target="../ctrlProps/ctrlProp164.xml"/><Relationship Id="rId73" Type="http://schemas.openxmlformats.org/officeDocument/2006/relationships/ctrlProp" Target="../ctrlProps/ctrlProp172.xml"/><Relationship Id="rId78" Type="http://schemas.openxmlformats.org/officeDocument/2006/relationships/ctrlProp" Target="../ctrlProps/ctrlProp177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43" Type="http://schemas.openxmlformats.org/officeDocument/2006/relationships/ctrlProp" Target="../ctrlProps/ctrlProp142.xml"/><Relationship Id="rId48" Type="http://schemas.openxmlformats.org/officeDocument/2006/relationships/ctrlProp" Target="../ctrlProps/ctrlProp147.xml"/><Relationship Id="rId56" Type="http://schemas.openxmlformats.org/officeDocument/2006/relationships/ctrlProp" Target="../ctrlProps/ctrlProp155.xml"/><Relationship Id="rId64" Type="http://schemas.openxmlformats.org/officeDocument/2006/relationships/ctrlProp" Target="../ctrlProps/ctrlProp163.xml"/><Relationship Id="rId69" Type="http://schemas.openxmlformats.org/officeDocument/2006/relationships/ctrlProp" Target="../ctrlProps/ctrlProp168.xml"/><Relationship Id="rId77" Type="http://schemas.openxmlformats.org/officeDocument/2006/relationships/ctrlProp" Target="../ctrlProps/ctrlProp176.xml"/><Relationship Id="rId8" Type="http://schemas.openxmlformats.org/officeDocument/2006/relationships/ctrlProp" Target="../ctrlProps/ctrlProp107.xml"/><Relationship Id="rId51" Type="http://schemas.openxmlformats.org/officeDocument/2006/relationships/ctrlProp" Target="../ctrlProps/ctrlProp150.xml"/><Relationship Id="rId72" Type="http://schemas.openxmlformats.org/officeDocument/2006/relationships/ctrlProp" Target="../ctrlProps/ctrlProp171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Relationship Id="rId46" Type="http://schemas.openxmlformats.org/officeDocument/2006/relationships/ctrlProp" Target="../ctrlProps/ctrlProp145.xml"/><Relationship Id="rId59" Type="http://schemas.openxmlformats.org/officeDocument/2006/relationships/ctrlProp" Target="../ctrlProps/ctrlProp158.xml"/><Relationship Id="rId67" Type="http://schemas.openxmlformats.org/officeDocument/2006/relationships/ctrlProp" Target="../ctrlProps/ctrlProp166.xml"/><Relationship Id="rId20" Type="http://schemas.openxmlformats.org/officeDocument/2006/relationships/ctrlProp" Target="../ctrlProps/ctrlProp119.xml"/><Relationship Id="rId41" Type="http://schemas.openxmlformats.org/officeDocument/2006/relationships/ctrlProp" Target="../ctrlProps/ctrlProp140.xml"/><Relationship Id="rId54" Type="http://schemas.openxmlformats.org/officeDocument/2006/relationships/ctrlProp" Target="../ctrlProps/ctrlProp153.xml"/><Relationship Id="rId62" Type="http://schemas.openxmlformats.org/officeDocument/2006/relationships/ctrlProp" Target="../ctrlProps/ctrlProp161.xml"/><Relationship Id="rId70" Type="http://schemas.openxmlformats.org/officeDocument/2006/relationships/ctrlProp" Target="../ctrlProps/ctrlProp169.xml"/><Relationship Id="rId75" Type="http://schemas.openxmlformats.org/officeDocument/2006/relationships/ctrlProp" Target="../ctrlProps/ctrlProp174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10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0"/>
  <sheetViews>
    <sheetView zoomScale="120" zoomScaleNormal="120" workbookViewId="0">
      <selection activeCell="B9" sqref="B9"/>
    </sheetView>
  </sheetViews>
  <sheetFormatPr defaultColWidth="11" defaultRowHeight="14.25" x14ac:dyDescent="0.15"/>
  <cols>
    <col min="1" max="1" width="5.5" customWidth="1"/>
    <col min="2" max="2" width="96.375" style="133" customWidth="1"/>
    <col min="3" max="3" width="10.125" customWidth="1"/>
  </cols>
  <sheetData>
    <row r="1" spans="1:2" ht="21" customHeight="1" x14ac:dyDescent="0.15">
      <c r="A1" s="134"/>
      <c r="B1" s="135" t="s">
        <v>0</v>
      </c>
    </row>
    <row r="2" spans="1:2" x14ac:dyDescent="0.15">
      <c r="A2" s="5">
        <v>1</v>
      </c>
      <c r="B2" s="136" t="s">
        <v>1</v>
      </c>
    </row>
    <row r="3" spans="1:2" x14ac:dyDescent="0.15">
      <c r="A3" s="5">
        <v>2</v>
      </c>
      <c r="B3" s="136" t="s">
        <v>2</v>
      </c>
    </row>
    <row r="4" spans="1:2" x14ac:dyDescent="0.15">
      <c r="A4" s="5">
        <v>3</v>
      </c>
      <c r="B4" s="136" t="s">
        <v>3</v>
      </c>
    </row>
    <row r="5" spans="1:2" x14ac:dyDescent="0.15">
      <c r="A5" s="5">
        <v>4</v>
      </c>
      <c r="B5" s="136" t="s">
        <v>4</v>
      </c>
    </row>
    <row r="6" spans="1:2" x14ac:dyDescent="0.15">
      <c r="A6" s="5">
        <v>5</v>
      </c>
      <c r="B6" s="136" t="s">
        <v>5</v>
      </c>
    </row>
    <row r="7" spans="1:2" x14ac:dyDescent="0.15">
      <c r="A7" s="5">
        <v>6</v>
      </c>
      <c r="B7" s="136" t="s">
        <v>6</v>
      </c>
    </row>
    <row r="8" spans="1:2" s="132" customFormat="1" ht="15" customHeight="1" x14ac:dyDescent="0.15">
      <c r="A8" s="137">
        <v>7</v>
      </c>
      <c r="B8" s="138" t="s">
        <v>7</v>
      </c>
    </row>
    <row r="9" spans="1:2" ht="18.95" customHeight="1" x14ac:dyDescent="0.15">
      <c r="A9" s="134"/>
      <c r="B9" s="139" t="s">
        <v>8</v>
      </c>
    </row>
    <row r="10" spans="1:2" ht="15.95" customHeight="1" x14ac:dyDescent="0.15">
      <c r="A10" s="5">
        <v>1</v>
      </c>
      <c r="B10" s="140" t="s">
        <v>9</v>
      </c>
    </row>
    <row r="11" spans="1:2" x14ac:dyDescent="0.15">
      <c r="A11" s="5">
        <v>2</v>
      </c>
      <c r="B11" s="136" t="s">
        <v>10</v>
      </c>
    </row>
    <row r="12" spans="1:2" x14ac:dyDescent="0.15">
      <c r="A12" s="5">
        <v>3</v>
      </c>
      <c r="B12" s="138" t="s">
        <v>11</v>
      </c>
    </row>
    <row r="13" spans="1:2" x14ac:dyDescent="0.15">
      <c r="A13" s="5">
        <v>4</v>
      </c>
      <c r="B13" s="136" t="s">
        <v>12</v>
      </c>
    </row>
    <row r="14" spans="1:2" x14ac:dyDescent="0.15">
      <c r="A14" s="5">
        <v>5</v>
      </c>
      <c r="B14" s="136" t="s">
        <v>13</v>
      </c>
    </row>
    <row r="15" spans="1:2" x14ac:dyDescent="0.15">
      <c r="A15" s="5">
        <v>6</v>
      </c>
      <c r="B15" s="136" t="s">
        <v>14</v>
      </c>
    </row>
    <row r="16" spans="1:2" x14ac:dyDescent="0.15">
      <c r="A16" s="5">
        <v>7</v>
      </c>
      <c r="B16" s="136" t="s">
        <v>15</v>
      </c>
    </row>
    <row r="17" spans="1:2" x14ac:dyDescent="0.15">
      <c r="A17" s="5">
        <v>8</v>
      </c>
      <c r="B17" s="136" t="s">
        <v>16</v>
      </c>
    </row>
    <row r="18" spans="1:2" x14ac:dyDescent="0.15">
      <c r="A18" s="5">
        <v>9</v>
      </c>
      <c r="B18" s="136" t="s">
        <v>17</v>
      </c>
    </row>
    <row r="19" spans="1:2" x14ac:dyDescent="0.15">
      <c r="A19" s="5"/>
      <c r="B19" s="136"/>
    </row>
    <row r="20" spans="1:2" ht="20.25" x14ac:dyDescent="0.15">
      <c r="A20" s="134"/>
      <c r="B20" s="135" t="s">
        <v>18</v>
      </c>
    </row>
    <row r="21" spans="1:2" x14ac:dyDescent="0.15">
      <c r="A21" s="5">
        <v>1</v>
      </c>
      <c r="B21" s="136" t="s">
        <v>19</v>
      </c>
    </row>
    <row r="22" spans="1:2" x14ac:dyDescent="0.15">
      <c r="A22" s="5">
        <v>2</v>
      </c>
      <c r="B22" s="136" t="s">
        <v>20</v>
      </c>
    </row>
    <row r="23" spans="1:2" x14ac:dyDescent="0.15">
      <c r="A23" s="5">
        <v>3</v>
      </c>
      <c r="B23" s="136" t="s">
        <v>21</v>
      </c>
    </row>
    <row r="24" spans="1:2" x14ac:dyDescent="0.15">
      <c r="A24" s="5">
        <v>4</v>
      </c>
      <c r="B24" s="136" t="s">
        <v>22</v>
      </c>
    </row>
    <row r="25" spans="1:2" x14ac:dyDescent="0.15">
      <c r="A25" s="5">
        <v>5</v>
      </c>
      <c r="B25" s="136" t="s">
        <v>23</v>
      </c>
    </row>
    <row r="26" spans="1:2" x14ac:dyDescent="0.15">
      <c r="A26" s="5">
        <v>6</v>
      </c>
      <c r="B26" s="136" t="s">
        <v>24</v>
      </c>
    </row>
    <row r="27" spans="1:2" x14ac:dyDescent="0.15">
      <c r="A27" s="5">
        <v>7</v>
      </c>
      <c r="B27" s="136" t="s">
        <v>25</v>
      </c>
    </row>
    <row r="28" spans="1:2" x14ac:dyDescent="0.15">
      <c r="A28" s="5">
        <v>8</v>
      </c>
      <c r="B28" s="136" t="s">
        <v>26</v>
      </c>
    </row>
    <row r="29" spans="1:2" x14ac:dyDescent="0.15">
      <c r="A29" s="5"/>
      <c r="B29" s="136"/>
    </row>
    <row r="30" spans="1:2" ht="20.25" x14ac:dyDescent="0.15">
      <c r="A30" s="134"/>
      <c r="B30" s="135" t="s">
        <v>27</v>
      </c>
    </row>
    <row r="31" spans="1:2" x14ac:dyDescent="0.15">
      <c r="A31" s="5">
        <v>1</v>
      </c>
      <c r="B31" s="136" t="s">
        <v>28</v>
      </c>
    </row>
    <row r="32" spans="1:2" x14ac:dyDescent="0.15">
      <c r="A32" s="5">
        <v>2</v>
      </c>
      <c r="B32" s="136" t="s">
        <v>29</v>
      </c>
    </row>
    <row r="33" spans="1:2" x14ac:dyDescent="0.15">
      <c r="A33" s="5">
        <v>3</v>
      </c>
      <c r="B33" s="136" t="s">
        <v>30</v>
      </c>
    </row>
    <row r="34" spans="1:2" x14ac:dyDescent="0.15">
      <c r="A34" s="5">
        <v>4</v>
      </c>
      <c r="B34" s="136" t="s">
        <v>31</v>
      </c>
    </row>
    <row r="35" spans="1:2" x14ac:dyDescent="0.15">
      <c r="A35" s="5">
        <v>5</v>
      </c>
      <c r="B35" s="136" t="s">
        <v>32</v>
      </c>
    </row>
    <row r="36" spans="1:2" x14ac:dyDescent="0.15">
      <c r="A36" s="5">
        <v>6</v>
      </c>
      <c r="B36" s="136" t="s">
        <v>33</v>
      </c>
    </row>
    <row r="37" spans="1:2" x14ac:dyDescent="0.15">
      <c r="A37" s="5">
        <v>7</v>
      </c>
      <c r="B37" s="136" t="s">
        <v>34</v>
      </c>
    </row>
    <row r="38" spans="1:2" x14ac:dyDescent="0.15">
      <c r="A38" s="5"/>
      <c r="B38" s="136"/>
    </row>
    <row r="40" spans="1:2" x14ac:dyDescent="0.15">
      <c r="A40" s="141" t="s">
        <v>35</v>
      </c>
      <c r="B40" s="142"/>
    </row>
  </sheetData>
  <phoneticPr fontId="39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2"/>
  <sheetViews>
    <sheetView zoomScale="125" zoomScaleNormal="125" workbookViewId="0">
      <selection activeCell="A11" sqref="A11:D11"/>
    </sheetView>
  </sheetViews>
  <sheetFormatPr defaultColWidth="9" defaultRowHeight="14.25" x14ac:dyDescent="0.1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 x14ac:dyDescent="0.15">
      <c r="A1" s="363" t="s">
        <v>274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</row>
    <row r="2" spans="1:14" s="1" customFormat="1" ht="16.5" x14ac:dyDescent="0.3">
      <c r="A2" s="13" t="s">
        <v>275</v>
      </c>
      <c r="B2" s="14" t="s">
        <v>226</v>
      </c>
      <c r="C2" s="14" t="s">
        <v>227</v>
      </c>
      <c r="D2" s="14" t="s">
        <v>228</v>
      </c>
      <c r="E2" s="14" t="s">
        <v>229</v>
      </c>
      <c r="F2" s="14" t="s">
        <v>230</v>
      </c>
      <c r="G2" s="13" t="s">
        <v>276</v>
      </c>
      <c r="H2" s="13" t="s">
        <v>277</v>
      </c>
      <c r="I2" s="13" t="s">
        <v>278</v>
      </c>
      <c r="J2" s="13" t="s">
        <v>277</v>
      </c>
      <c r="K2" s="13" t="s">
        <v>279</v>
      </c>
      <c r="L2" s="13" t="s">
        <v>277</v>
      </c>
      <c r="M2" s="14" t="s">
        <v>271</v>
      </c>
      <c r="N2" s="14" t="s">
        <v>247</v>
      </c>
    </row>
    <row r="3" spans="1:14" x14ac:dyDescent="0.1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ht="16.5" x14ac:dyDescent="0.15">
      <c r="A4" s="15" t="s">
        <v>275</v>
      </c>
      <c r="B4" s="16" t="s">
        <v>280</v>
      </c>
      <c r="C4" s="16" t="s">
        <v>272</v>
      </c>
      <c r="D4" s="16" t="s">
        <v>228</v>
      </c>
      <c r="E4" s="14" t="s">
        <v>229</v>
      </c>
      <c r="F4" s="14" t="s">
        <v>230</v>
      </c>
      <c r="G4" s="13" t="s">
        <v>276</v>
      </c>
      <c r="H4" s="13" t="s">
        <v>277</v>
      </c>
      <c r="I4" s="13" t="s">
        <v>278</v>
      </c>
      <c r="J4" s="13" t="s">
        <v>277</v>
      </c>
      <c r="K4" s="13" t="s">
        <v>279</v>
      </c>
      <c r="L4" s="13" t="s">
        <v>277</v>
      </c>
      <c r="M4" s="14" t="s">
        <v>271</v>
      </c>
      <c r="N4" s="14" t="s">
        <v>247</v>
      </c>
    </row>
    <row r="5" spans="1:14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x14ac:dyDescent="0.1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4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s="2" customFormat="1" ht="18.75" x14ac:dyDescent="0.15">
      <c r="A11" s="365" t="s">
        <v>297</v>
      </c>
      <c r="B11" s="366"/>
      <c r="C11" s="366"/>
      <c r="D11" s="367"/>
      <c r="E11" s="368"/>
      <c r="F11" s="369"/>
      <c r="G11" s="370"/>
      <c r="H11" s="12"/>
      <c r="I11" s="371" t="s">
        <v>281</v>
      </c>
      <c r="J11" s="366"/>
      <c r="K11" s="366"/>
      <c r="L11" s="8"/>
      <c r="M11" s="8"/>
      <c r="N11" s="10"/>
    </row>
    <row r="12" spans="1:14" ht="16.5" x14ac:dyDescent="0.15">
      <c r="A12" s="372" t="s">
        <v>282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</row>
  </sheetData>
  <mergeCells count="5">
    <mergeCell ref="A1:N1"/>
    <mergeCell ref="A11:D11"/>
    <mergeCell ref="E11:G11"/>
    <mergeCell ref="I11:K11"/>
    <mergeCell ref="A12:N12"/>
  </mergeCells>
  <phoneticPr fontId="39" type="noConversion"/>
  <dataValidations count="1">
    <dataValidation type="list" allowBlank="1" showInputMessage="1" showErrorMessage="1" sqref="N1 N3 N5:N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12"/>
  <sheetViews>
    <sheetView zoomScale="125" zoomScaleNormal="125" workbookViewId="0">
      <selection activeCell="A11" sqref="A11:D11"/>
    </sheetView>
  </sheetViews>
  <sheetFormatPr defaultColWidth="9" defaultRowHeight="14.25" x14ac:dyDescent="0.15"/>
  <cols>
    <col min="1" max="1" width="9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spans="1:23" ht="29.25" x14ac:dyDescent="0.15">
      <c r="A1" s="363" t="s">
        <v>283</v>
      </c>
      <c r="B1" s="363"/>
      <c r="C1" s="363"/>
      <c r="D1" s="363"/>
      <c r="E1" s="363"/>
      <c r="F1" s="363"/>
      <c r="G1" s="363"/>
      <c r="H1" s="363"/>
      <c r="I1" s="363"/>
      <c r="J1" s="363"/>
    </row>
    <row r="2" spans="1:23" s="1" customFormat="1" ht="16.5" x14ac:dyDescent="0.3">
      <c r="A2" s="3" t="s">
        <v>265</v>
      </c>
      <c r="B2" s="4" t="s">
        <v>230</v>
      </c>
      <c r="C2" s="4" t="s">
        <v>226</v>
      </c>
      <c r="D2" s="4" t="s">
        <v>227</v>
      </c>
      <c r="E2" s="4" t="s">
        <v>228</v>
      </c>
      <c r="F2" s="4" t="s">
        <v>229</v>
      </c>
      <c r="G2" s="3" t="s">
        <v>284</v>
      </c>
      <c r="H2" s="3" t="s">
        <v>285</v>
      </c>
      <c r="I2" s="3" t="s">
        <v>286</v>
      </c>
      <c r="J2" s="3" t="s">
        <v>287</v>
      </c>
      <c r="K2" s="4" t="s">
        <v>271</v>
      </c>
      <c r="L2" s="4" t="s">
        <v>247</v>
      </c>
    </row>
    <row r="3" spans="1:23" x14ac:dyDescent="0.15">
      <c r="A3" s="5"/>
      <c r="B3" s="167"/>
      <c r="C3" s="154" t="s">
        <v>311</v>
      </c>
      <c r="D3" s="143" t="s">
        <v>249</v>
      </c>
      <c r="E3" s="144" t="s">
        <v>250</v>
      </c>
      <c r="F3" s="145" t="s">
        <v>64</v>
      </c>
      <c r="G3" s="165" t="s">
        <v>308</v>
      </c>
      <c r="H3" s="147" t="s">
        <v>310</v>
      </c>
      <c r="I3" s="6"/>
      <c r="J3" s="6"/>
      <c r="K3" s="6" t="s">
        <v>288</v>
      </c>
      <c r="L3" s="6"/>
    </row>
    <row r="4" spans="1:23" x14ac:dyDescent="0.15">
      <c r="A4" s="5"/>
      <c r="B4" s="168"/>
      <c r="C4" s="154" t="s">
        <v>312</v>
      </c>
      <c r="D4" s="143" t="s">
        <v>249</v>
      </c>
      <c r="E4" s="144" t="s">
        <v>296</v>
      </c>
      <c r="F4" s="145" t="s">
        <v>64</v>
      </c>
      <c r="G4" s="166" t="s">
        <v>309</v>
      </c>
      <c r="H4" s="146" t="s">
        <v>310</v>
      </c>
      <c r="I4" s="6"/>
      <c r="J4" s="6"/>
      <c r="K4" s="6" t="s">
        <v>288</v>
      </c>
      <c r="L4" s="6"/>
    </row>
    <row r="5" spans="1:23" x14ac:dyDescent="0.15">
      <c r="A5" s="5"/>
      <c r="B5" s="6"/>
      <c r="C5" s="11"/>
      <c r="D5" s="6"/>
      <c r="E5" s="6"/>
      <c r="F5" s="6"/>
      <c r="G5" s="6"/>
      <c r="H5" s="6"/>
      <c r="I5" s="6"/>
      <c r="J5" s="6"/>
      <c r="K5" s="6"/>
      <c r="L5" s="6"/>
    </row>
    <row r="6" spans="1:23" x14ac:dyDescent="0.15">
      <c r="A6" s="5"/>
      <c r="B6" s="6"/>
      <c r="C6" s="11"/>
      <c r="D6" s="6"/>
      <c r="E6" s="6"/>
      <c r="F6" s="6"/>
      <c r="G6" s="6"/>
      <c r="H6" s="6"/>
      <c r="I6" s="6"/>
      <c r="J6" s="6"/>
      <c r="K6" s="6"/>
      <c r="L6" s="6"/>
    </row>
    <row r="7" spans="1:23" x14ac:dyDescent="0.15">
      <c r="A7" s="5"/>
      <c r="B7" s="6"/>
      <c r="C7" s="11"/>
      <c r="D7" s="6"/>
      <c r="E7" s="6"/>
      <c r="F7" s="6"/>
      <c r="G7" s="6"/>
      <c r="H7" s="6"/>
      <c r="I7" s="6"/>
      <c r="J7" s="6"/>
      <c r="K7" s="6"/>
      <c r="L7" s="6"/>
    </row>
    <row r="8" spans="1:23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23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23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23" s="2" customFormat="1" ht="18.75" x14ac:dyDescent="0.15">
      <c r="A11" s="365" t="s">
        <v>313</v>
      </c>
      <c r="B11" s="366"/>
      <c r="C11" s="366"/>
      <c r="D11" s="367"/>
      <c r="E11" s="368"/>
      <c r="F11" s="369"/>
      <c r="G11" s="369"/>
      <c r="H11" s="369"/>
      <c r="I11" s="370"/>
      <c r="J11" s="12"/>
      <c r="K11" s="371" t="s">
        <v>253</v>
      </c>
      <c r="L11" s="366"/>
      <c r="M11" s="366"/>
      <c r="N11" s="367"/>
      <c r="O11" s="8"/>
      <c r="P11" s="8"/>
      <c r="Q11" s="8"/>
      <c r="R11" s="8"/>
      <c r="S11" s="8"/>
      <c r="T11" s="8"/>
      <c r="U11" s="8"/>
      <c r="V11" s="8"/>
      <c r="W11" s="6" t="s">
        <v>252</v>
      </c>
    </row>
    <row r="12" spans="1:23" ht="16.5" x14ac:dyDescent="0.15">
      <c r="A12" s="372" t="s">
        <v>289</v>
      </c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</row>
  </sheetData>
  <mergeCells count="5">
    <mergeCell ref="A1:J1"/>
    <mergeCell ref="A11:D11"/>
    <mergeCell ref="E11:I11"/>
    <mergeCell ref="K11:N11"/>
    <mergeCell ref="A12:L12"/>
  </mergeCells>
  <phoneticPr fontId="39" type="noConversion"/>
  <dataValidations count="1">
    <dataValidation type="list" allowBlank="1" showInputMessage="1" showErrorMessage="1" sqref="W11 L12 L3:L10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3"/>
  <sheetViews>
    <sheetView zoomScale="125" zoomScaleNormal="125" workbookViewId="0">
      <selection activeCell="H26" sqref="H26"/>
    </sheetView>
  </sheetViews>
  <sheetFormatPr defaultColWidth="9" defaultRowHeight="14.25" x14ac:dyDescent="0.1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spans="1:9" ht="29.25" x14ac:dyDescent="0.15">
      <c r="A1" s="363" t="s">
        <v>290</v>
      </c>
      <c r="B1" s="363"/>
      <c r="C1" s="363"/>
      <c r="D1" s="363"/>
      <c r="E1" s="363"/>
      <c r="F1" s="363"/>
      <c r="G1" s="363"/>
      <c r="H1" s="363"/>
      <c r="I1" s="363"/>
    </row>
    <row r="2" spans="1:9" s="1" customFormat="1" ht="16.5" x14ac:dyDescent="0.3">
      <c r="A2" s="374" t="s">
        <v>225</v>
      </c>
      <c r="B2" s="375" t="s">
        <v>230</v>
      </c>
      <c r="C2" s="375" t="s">
        <v>272</v>
      </c>
      <c r="D2" s="375" t="s">
        <v>228</v>
      </c>
      <c r="E2" s="375" t="s">
        <v>229</v>
      </c>
      <c r="F2" s="3" t="s">
        <v>291</v>
      </c>
      <c r="G2" s="3" t="s">
        <v>257</v>
      </c>
      <c r="H2" s="378" t="s">
        <v>258</v>
      </c>
      <c r="I2" s="382" t="s">
        <v>260</v>
      </c>
    </row>
    <row r="3" spans="1:9" s="1" customFormat="1" ht="16.5" x14ac:dyDescent="0.3">
      <c r="A3" s="374"/>
      <c r="B3" s="376"/>
      <c r="C3" s="376"/>
      <c r="D3" s="376"/>
      <c r="E3" s="376"/>
      <c r="F3" s="3" t="s">
        <v>292</v>
      </c>
      <c r="G3" s="3" t="s">
        <v>261</v>
      </c>
      <c r="H3" s="379"/>
      <c r="I3" s="383"/>
    </row>
    <row r="4" spans="1:9" x14ac:dyDescent="0.15">
      <c r="A4" s="5">
        <v>1</v>
      </c>
      <c r="B4" s="148" t="s">
        <v>293</v>
      </c>
      <c r="C4" s="149" t="s">
        <v>294</v>
      </c>
      <c r="D4" s="150" t="s">
        <v>295</v>
      </c>
      <c r="E4" s="145" t="s">
        <v>298</v>
      </c>
      <c r="F4" s="6">
        <v>0.2</v>
      </c>
      <c r="G4" s="6">
        <v>0.2</v>
      </c>
      <c r="H4" s="6">
        <v>0.2</v>
      </c>
      <c r="I4" s="6" t="s">
        <v>252</v>
      </c>
    </row>
    <row r="5" spans="1:9" x14ac:dyDescent="0.15">
      <c r="A5" s="5">
        <v>2</v>
      </c>
      <c r="B5" s="5"/>
      <c r="C5" s="6"/>
      <c r="D5" s="6"/>
      <c r="E5" s="6"/>
      <c r="F5" s="6"/>
      <c r="G5" s="6"/>
      <c r="H5" s="6"/>
      <c r="I5" s="6"/>
    </row>
    <row r="6" spans="1:9" x14ac:dyDescent="0.15">
      <c r="A6" s="5"/>
      <c r="B6" s="5"/>
      <c r="C6" s="6"/>
      <c r="D6" s="6"/>
      <c r="E6" s="6"/>
      <c r="F6" s="6"/>
      <c r="G6" s="6"/>
      <c r="H6" s="6"/>
      <c r="I6" s="6"/>
    </row>
    <row r="7" spans="1:9" x14ac:dyDescent="0.15">
      <c r="A7" s="5"/>
      <c r="B7" s="5"/>
      <c r="C7" s="6"/>
      <c r="D7" s="6"/>
      <c r="E7" s="6"/>
      <c r="F7" s="6"/>
      <c r="G7" s="6"/>
      <c r="H7" s="6"/>
      <c r="I7" s="6"/>
    </row>
    <row r="8" spans="1:9" x14ac:dyDescent="0.15">
      <c r="A8" s="5"/>
      <c r="B8" s="5"/>
      <c r="C8" s="6"/>
      <c r="D8" s="6"/>
      <c r="E8" s="7"/>
      <c r="F8" s="6"/>
      <c r="G8" s="6"/>
      <c r="H8" s="5"/>
      <c r="I8" s="6"/>
    </row>
    <row r="9" spans="1:9" x14ac:dyDescent="0.15">
      <c r="A9" s="5"/>
      <c r="B9" s="5"/>
      <c r="C9" s="6"/>
      <c r="D9" s="5"/>
      <c r="E9" s="6"/>
      <c r="F9" s="6"/>
      <c r="G9" s="6"/>
      <c r="H9" s="5"/>
      <c r="I9" s="6"/>
    </row>
    <row r="10" spans="1:9" x14ac:dyDescent="0.15">
      <c r="A10" s="5"/>
      <c r="B10" s="5"/>
      <c r="C10" s="6"/>
      <c r="D10" s="5"/>
      <c r="E10" s="6"/>
      <c r="F10" s="6"/>
      <c r="G10" s="6"/>
      <c r="H10" s="5"/>
      <c r="I10" s="6"/>
    </row>
    <row r="11" spans="1:9" x14ac:dyDescent="0.15">
      <c r="A11" s="5"/>
      <c r="B11" s="5"/>
      <c r="C11" s="5"/>
      <c r="D11" s="5"/>
      <c r="E11" s="5"/>
      <c r="F11" s="5"/>
      <c r="G11" s="5"/>
      <c r="H11" s="5"/>
      <c r="I11" s="5"/>
    </row>
    <row r="12" spans="1:9" s="2" customFormat="1" ht="18.75" x14ac:dyDescent="0.15">
      <c r="A12" s="371"/>
      <c r="B12" s="366"/>
      <c r="C12" s="366"/>
      <c r="D12" s="367"/>
      <c r="E12" s="9"/>
      <c r="F12" s="371"/>
      <c r="G12" s="366"/>
      <c r="H12" s="367"/>
      <c r="I12" s="10"/>
    </row>
    <row r="13" spans="1:9" ht="16.5" x14ac:dyDescent="0.15">
      <c r="A13" s="396" t="s">
        <v>314</v>
      </c>
      <c r="B13" s="372"/>
      <c r="C13" s="373"/>
      <c r="D13" s="373"/>
      <c r="E13" s="373"/>
      <c r="F13" s="373"/>
      <c r="G13" s="373"/>
      <c r="H13" s="373"/>
      <c r="I13" s="373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phoneticPr fontId="39" type="noConversion"/>
  <dataValidations count="1">
    <dataValidation type="list" allowBlank="1" showInputMessage="1" showErrorMessage="1" sqref="I6 I1:I3 I4:I5 I7:I10 I11:I1048576" xr:uid="{00000000-0002-0000-0B00-000000000000}">
      <formula1>"YES,NO"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zoomScale="125" zoomScaleNormal="125" workbookViewId="0">
      <selection activeCell="L6" sqref="L6"/>
    </sheetView>
  </sheetViews>
  <sheetFormatPr defaultColWidth="11" defaultRowHeight="14.25" x14ac:dyDescent="0.1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 x14ac:dyDescent="0.15">
      <c r="B2" s="169" t="s">
        <v>36</v>
      </c>
      <c r="C2" s="170"/>
      <c r="D2" s="170"/>
      <c r="E2" s="170"/>
      <c r="F2" s="170"/>
      <c r="G2" s="170"/>
      <c r="H2" s="170"/>
      <c r="I2" s="171"/>
    </row>
    <row r="3" spans="2:9" ht="27.95" customHeight="1" x14ac:dyDescent="0.25">
      <c r="B3" s="120"/>
      <c r="C3" s="121"/>
      <c r="D3" s="172" t="s">
        <v>37</v>
      </c>
      <c r="E3" s="173"/>
      <c r="F3" s="174" t="s">
        <v>38</v>
      </c>
      <c r="G3" s="175"/>
      <c r="H3" s="172" t="s">
        <v>39</v>
      </c>
      <c r="I3" s="176"/>
    </row>
    <row r="4" spans="2:9" ht="27.95" customHeight="1" x14ac:dyDescent="0.25">
      <c r="B4" s="120" t="s">
        <v>40</v>
      </c>
      <c r="C4" s="121" t="s">
        <v>41</v>
      </c>
      <c r="D4" s="121" t="s">
        <v>42</v>
      </c>
      <c r="E4" s="121" t="s">
        <v>43</v>
      </c>
      <c r="F4" s="122" t="s">
        <v>42</v>
      </c>
      <c r="G4" s="122" t="s">
        <v>43</v>
      </c>
      <c r="H4" s="121" t="s">
        <v>42</v>
      </c>
      <c r="I4" s="129" t="s">
        <v>43</v>
      </c>
    </row>
    <row r="5" spans="2:9" ht="27.95" customHeight="1" x14ac:dyDescent="0.15">
      <c r="B5" s="123" t="s">
        <v>44</v>
      </c>
      <c r="C5" s="5">
        <v>13</v>
      </c>
      <c r="D5" s="5">
        <v>0</v>
      </c>
      <c r="E5" s="5">
        <v>1</v>
      </c>
      <c r="F5" s="124">
        <v>0</v>
      </c>
      <c r="G5" s="124">
        <v>1</v>
      </c>
      <c r="H5" s="5">
        <v>1</v>
      </c>
      <c r="I5" s="130">
        <v>2</v>
      </c>
    </row>
    <row r="6" spans="2:9" ht="27.95" customHeight="1" x14ac:dyDescent="0.15">
      <c r="B6" s="123" t="s">
        <v>45</v>
      </c>
      <c r="C6" s="5">
        <v>20</v>
      </c>
      <c r="D6" s="5">
        <v>0</v>
      </c>
      <c r="E6" s="5">
        <v>1</v>
      </c>
      <c r="F6" s="124">
        <v>1</v>
      </c>
      <c r="G6" s="124">
        <v>2</v>
      </c>
      <c r="H6" s="5">
        <v>2</v>
      </c>
      <c r="I6" s="130">
        <v>3</v>
      </c>
    </row>
    <row r="7" spans="2:9" ht="27.95" customHeight="1" x14ac:dyDescent="0.15">
      <c r="B7" s="123" t="s">
        <v>46</v>
      </c>
      <c r="C7" s="5">
        <v>32</v>
      </c>
      <c r="D7" s="5">
        <v>0</v>
      </c>
      <c r="E7" s="5">
        <v>1</v>
      </c>
      <c r="F7" s="124">
        <v>2</v>
      </c>
      <c r="G7" s="124">
        <v>3</v>
      </c>
      <c r="H7" s="5">
        <v>3</v>
      </c>
      <c r="I7" s="130">
        <v>4</v>
      </c>
    </row>
    <row r="8" spans="2:9" ht="27.95" customHeight="1" x14ac:dyDescent="0.15">
      <c r="B8" s="123" t="s">
        <v>47</v>
      </c>
      <c r="C8" s="5">
        <v>50</v>
      </c>
      <c r="D8" s="5">
        <v>1</v>
      </c>
      <c r="E8" s="5">
        <v>2</v>
      </c>
      <c r="F8" s="124">
        <v>3</v>
      </c>
      <c r="G8" s="124">
        <v>4</v>
      </c>
      <c r="H8" s="5">
        <v>5</v>
      </c>
      <c r="I8" s="130">
        <v>6</v>
      </c>
    </row>
    <row r="9" spans="2:9" ht="27.95" customHeight="1" x14ac:dyDescent="0.15">
      <c r="B9" s="123" t="s">
        <v>48</v>
      </c>
      <c r="C9" s="5">
        <v>80</v>
      </c>
      <c r="D9" s="5">
        <v>2</v>
      </c>
      <c r="E9" s="5">
        <v>3</v>
      </c>
      <c r="F9" s="124">
        <v>5</v>
      </c>
      <c r="G9" s="124">
        <v>6</v>
      </c>
      <c r="H9" s="5">
        <v>7</v>
      </c>
      <c r="I9" s="130">
        <v>8</v>
      </c>
    </row>
    <row r="10" spans="2:9" ht="27.95" customHeight="1" x14ac:dyDescent="0.15">
      <c r="B10" s="123" t="s">
        <v>49</v>
      </c>
      <c r="C10" s="5">
        <v>125</v>
      </c>
      <c r="D10" s="5">
        <v>3</v>
      </c>
      <c r="E10" s="5">
        <v>4</v>
      </c>
      <c r="F10" s="124">
        <v>7</v>
      </c>
      <c r="G10" s="124">
        <v>8</v>
      </c>
      <c r="H10" s="5">
        <v>10</v>
      </c>
      <c r="I10" s="130">
        <v>11</v>
      </c>
    </row>
    <row r="11" spans="2:9" ht="27.95" customHeight="1" x14ac:dyDescent="0.15">
      <c r="B11" s="123" t="s">
        <v>50</v>
      </c>
      <c r="C11" s="5">
        <v>200</v>
      </c>
      <c r="D11" s="5">
        <v>5</v>
      </c>
      <c r="E11" s="5">
        <v>6</v>
      </c>
      <c r="F11" s="124">
        <v>10</v>
      </c>
      <c r="G11" s="124">
        <v>11</v>
      </c>
      <c r="H11" s="5">
        <v>14</v>
      </c>
      <c r="I11" s="130">
        <v>15</v>
      </c>
    </row>
    <row r="12" spans="2:9" ht="27.95" customHeight="1" x14ac:dyDescent="0.15">
      <c r="B12" s="125" t="s">
        <v>51</v>
      </c>
      <c r="C12" s="126">
        <v>315</v>
      </c>
      <c r="D12" s="126">
        <v>7</v>
      </c>
      <c r="E12" s="126">
        <v>8</v>
      </c>
      <c r="F12" s="127">
        <v>14</v>
      </c>
      <c r="G12" s="127">
        <v>15</v>
      </c>
      <c r="H12" s="126">
        <v>21</v>
      </c>
      <c r="I12" s="131">
        <v>22</v>
      </c>
    </row>
    <row r="14" spans="2:9" x14ac:dyDescent="0.15">
      <c r="B14" s="128" t="s">
        <v>52</v>
      </c>
      <c r="C14" s="128"/>
      <c r="D14" s="128"/>
    </row>
  </sheetData>
  <mergeCells count="4">
    <mergeCell ref="B2:I2"/>
    <mergeCell ref="D3:E3"/>
    <mergeCell ref="F3:G3"/>
    <mergeCell ref="H3:I3"/>
  </mergeCells>
  <phoneticPr fontId="39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3"/>
  <sheetViews>
    <sheetView tabSelected="1" zoomScaleNormal="100" workbookViewId="0">
      <selection activeCell="M8" sqref="M8"/>
    </sheetView>
  </sheetViews>
  <sheetFormatPr defaultColWidth="10.375" defaultRowHeight="16.5" customHeight="1" x14ac:dyDescent="0.15"/>
  <cols>
    <col min="1" max="9" width="10.375" style="27"/>
    <col min="10" max="10" width="8.875" style="27" customWidth="1"/>
    <col min="11" max="11" width="12" style="27" customWidth="1"/>
    <col min="12" max="16384" width="10.375" style="27"/>
  </cols>
  <sheetData>
    <row r="1" spans="1:11" ht="20.25" x14ac:dyDescent="0.15">
      <c r="A1" s="245" t="s">
        <v>53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1" ht="14.25" x14ac:dyDescent="0.15">
      <c r="A2" s="66" t="s">
        <v>54</v>
      </c>
      <c r="B2" s="246" t="s">
        <v>55</v>
      </c>
      <c r="C2" s="246"/>
      <c r="D2" s="247" t="s">
        <v>56</v>
      </c>
      <c r="E2" s="247"/>
      <c r="F2" s="246" t="s">
        <v>57</v>
      </c>
      <c r="G2" s="246"/>
      <c r="H2" s="67" t="s">
        <v>58</v>
      </c>
      <c r="I2" s="248" t="s">
        <v>59</v>
      </c>
      <c r="J2" s="248"/>
      <c r="K2" s="249"/>
    </row>
    <row r="3" spans="1:11" ht="14.25" x14ac:dyDescent="0.15">
      <c r="A3" s="239" t="s">
        <v>60</v>
      </c>
      <c r="B3" s="240"/>
      <c r="C3" s="241"/>
      <c r="D3" s="242" t="s">
        <v>61</v>
      </c>
      <c r="E3" s="243"/>
      <c r="F3" s="243"/>
      <c r="G3" s="244"/>
      <c r="H3" s="242" t="s">
        <v>62</v>
      </c>
      <c r="I3" s="243"/>
      <c r="J3" s="243"/>
      <c r="K3" s="244"/>
    </row>
    <row r="4" spans="1:11" ht="14.25" x14ac:dyDescent="0.15">
      <c r="A4" s="70" t="s">
        <v>63</v>
      </c>
      <c r="B4" s="237" t="s">
        <v>300</v>
      </c>
      <c r="C4" s="238"/>
      <c r="D4" s="231" t="s">
        <v>65</v>
      </c>
      <c r="E4" s="232"/>
      <c r="F4" s="229">
        <v>45422</v>
      </c>
      <c r="G4" s="230"/>
      <c r="H4" s="231" t="s">
        <v>66</v>
      </c>
      <c r="I4" s="232"/>
      <c r="J4" s="71" t="s">
        <v>67</v>
      </c>
      <c r="K4" s="72" t="s">
        <v>68</v>
      </c>
    </row>
    <row r="5" spans="1:11" ht="14.25" x14ac:dyDescent="0.15">
      <c r="A5" s="73" t="s">
        <v>69</v>
      </c>
      <c r="B5" s="237" t="s">
        <v>304</v>
      </c>
      <c r="C5" s="238"/>
      <c r="D5" s="231" t="s">
        <v>71</v>
      </c>
      <c r="E5" s="232"/>
      <c r="F5" s="229">
        <v>45383</v>
      </c>
      <c r="G5" s="230"/>
      <c r="H5" s="231" t="s">
        <v>72</v>
      </c>
      <c r="I5" s="232"/>
      <c r="J5" s="71" t="s">
        <v>67</v>
      </c>
      <c r="K5" s="72" t="s">
        <v>68</v>
      </c>
    </row>
    <row r="6" spans="1:11" ht="14.25" x14ac:dyDescent="0.15">
      <c r="A6" s="70" t="s">
        <v>73</v>
      </c>
      <c r="B6" s="74">
        <v>1</v>
      </c>
      <c r="C6" s="75">
        <v>6</v>
      </c>
      <c r="D6" s="73" t="s">
        <v>74</v>
      </c>
      <c r="E6" s="76"/>
      <c r="F6" s="229">
        <v>45397</v>
      </c>
      <c r="G6" s="230"/>
      <c r="H6" s="231" t="s">
        <v>75</v>
      </c>
      <c r="I6" s="232"/>
      <c r="J6" s="71" t="s">
        <v>67</v>
      </c>
      <c r="K6" s="72" t="s">
        <v>68</v>
      </c>
    </row>
    <row r="7" spans="1:11" ht="14.25" x14ac:dyDescent="0.15">
      <c r="A7" s="70" t="s">
        <v>76</v>
      </c>
      <c r="B7" s="228">
        <v>2000</v>
      </c>
      <c r="C7" s="191"/>
      <c r="D7" s="73" t="s">
        <v>77</v>
      </c>
      <c r="E7" s="78"/>
      <c r="F7" s="229">
        <v>45397</v>
      </c>
      <c r="G7" s="230"/>
      <c r="H7" s="231" t="s">
        <v>78</v>
      </c>
      <c r="I7" s="232"/>
      <c r="J7" s="71" t="s">
        <v>67</v>
      </c>
      <c r="K7" s="72" t="s">
        <v>68</v>
      </c>
    </row>
    <row r="8" spans="1:11" ht="14.25" x14ac:dyDescent="0.15">
      <c r="A8" s="97"/>
      <c r="B8" s="233"/>
      <c r="C8" s="234"/>
      <c r="D8" s="198" t="s">
        <v>79</v>
      </c>
      <c r="E8" s="199"/>
      <c r="F8" s="235">
        <v>45400</v>
      </c>
      <c r="G8" s="236"/>
      <c r="H8" s="198" t="s">
        <v>80</v>
      </c>
      <c r="I8" s="199"/>
      <c r="J8" s="87" t="s">
        <v>67</v>
      </c>
      <c r="K8" s="94" t="s">
        <v>68</v>
      </c>
    </row>
    <row r="9" spans="1:11" ht="14.25" x14ac:dyDescent="0.15">
      <c r="A9" s="222" t="s">
        <v>81</v>
      </c>
      <c r="B9" s="223"/>
      <c r="C9" s="223"/>
      <c r="D9" s="223"/>
      <c r="E9" s="223"/>
      <c r="F9" s="223"/>
      <c r="G9" s="223"/>
      <c r="H9" s="223"/>
      <c r="I9" s="223"/>
      <c r="J9" s="223"/>
      <c r="K9" s="224"/>
    </row>
    <row r="10" spans="1:11" ht="14.25" x14ac:dyDescent="0.15">
      <c r="A10" s="195" t="s">
        <v>82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7"/>
    </row>
    <row r="11" spans="1:11" ht="14.25" x14ac:dyDescent="0.15">
      <c r="A11" s="98" t="s">
        <v>83</v>
      </c>
      <c r="B11" s="99" t="s">
        <v>84</v>
      </c>
      <c r="C11" s="100" t="s">
        <v>85</v>
      </c>
      <c r="D11" s="101"/>
      <c r="E11" s="102" t="s">
        <v>86</v>
      </c>
      <c r="F11" s="99" t="s">
        <v>84</v>
      </c>
      <c r="G11" s="100" t="s">
        <v>85</v>
      </c>
      <c r="H11" s="100" t="s">
        <v>87</v>
      </c>
      <c r="I11" s="102" t="s">
        <v>88</v>
      </c>
      <c r="J11" s="99" t="s">
        <v>84</v>
      </c>
      <c r="K11" s="115" t="s">
        <v>85</v>
      </c>
    </row>
    <row r="12" spans="1:11" ht="14.25" x14ac:dyDescent="0.15">
      <c r="A12" s="73" t="s">
        <v>89</v>
      </c>
      <c r="B12" s="86" t="s">
        <v>84</v>
      </c>
      <c r="C12" s="71" t="s">
        <v>85</v>
      </c>
      <c r="D12" s="78"/>
      <c r="E12" s="76" t="s">
        <v>90</v>
      </c>
      <c r="F12" s="86" t="s">
        <v>84</v>
      </c>
      <c r="G12" s="71" t="s">
        <v>85</v>
      </c>
      <c r="H12" s="71" t="s">
        <v>87</v>
      </c>
      <c r="I12" s="76" t="s">
        <v>91</v>
      </c>
      <c r="J12" s="86" t="s">
        <v>84</v>
      </c>
      <c r="K12" s="72" t="s">
        <v>85</v>
      </c>
    </row>
    <row r="13" spans="1:11" ht="14.25" x14ac:dyDescent="0.15">
      <c r="A13" s="73" t="s">
        <v>92</v>
      </c>
      <c r="B13" s="86" t="s">
        <v>84</v>
      </c>
      <c r="C13" s="71" t="s">
        <v>85</v>
      </c>
      <c r="D13" s="78"/>
      <c r="E13" s="76" t="s">
        <v>93</v>
      </c>
      <c r="F13" s="71" t="s">
        <v>94</v>
      </c>
      <c r="G13" s="71" t="s">
        <v>95</v>
      </c>
      <c r="H13" s="71" t="s">
        <v>87</v>
      </c>
      <c r="I13" s="76" t="s">
        <v>96</v>
      </c>
      <c r="J13" s="86" t="s">
        <v>84</v>
      </c>
      <c r="K13" s="72" t="s">
        <v>85</v>
      </c>
    </row>
    <row r="14" spans="1:11" ht="14.25" x14ac:dyDescent="0.15">
      <c r="A14" s="198" t="s">
        <v>97</v>
      </c>
      <c r="B14" s="199"/>
      <c r="C14" s="199"/>
      <c r="D14" s="199"/>
      <c r="E14" s="199"/>
      <c r="F14" s="199"/>
      <c r="G14" s="199"/>
      <c r="H14" s="199"/>
      <c r="I14" s="199"/>
      <c r="J14" s="199"/>
      <c r="K14" s="200"/>
    </row>
    <row r="15" spans="1:11" ht="14.25" x14ac:dyDescent="0.15">
      <c r="A15" s="195" t="s">
        <v>98</v>
      </c>
      <c r="B15" s="196"/>
      <c r="C15" s="196"/>
      <c r="D15" s="196"/>
      <c r="E15" s="196"/>
      <c r="F15" s="196"/>
      <c r="G15" s="196"/>
      <c r="H15" s="196"/>
      <c r="I15" s="196"/>
      <c r="J15" s="196"/>
      <c r="K15" s="197"/>
    </row>
    <row r="16" spans="1:11" ht="14.25" x14ac:dyDescent="0.15">
      <c r="A16" s="103" t="s">
        <v>99</v>
      </c>
      <c r="B16" s="100" t="s">
        <v>94</v>
      </c>
      <c r="C16" s="100" t="s">
        <v>95</v>
      </c>
      <c r="D16" s="104"/>
      <c r="E16" s="105" t="s">
        <v>100</v>
      </c>
      <c r="F16" s="100" t="s">
        <v>94</v>
      </c>
      <c r="G16" s="100" t="s">
        <v>95</v>
      </c>
      <c r="H16" s="106"/>
      <c r="I16" s="105" t="s">
        <v>101</v>
      </c>
      <c r="J16" s="100" t="s">
        <v>94</v>
      </c>
      <c r="K16" s="115" t="s">
        <v>95</v>
      </c>
    </row>
    <row r="17" spans="1:22" ht="16.5" customHeight="1" x14ac:dyDescent="0.15">
      <c r="A17" s="77" t="s">
        <v>102</v>
      </c>
      <c r="B17" s="71" t="s">
        <v>94</v>
      </c>
      <c r="C17" s="71" t="s">
        <v>95</v>
      </c>
      <c r="D17" s="107"/>
      <c r="E17" s="88" t="s">
        <v>103</v>
      </c>
      <c r="F17" s="71" t="s">
        <v>94</v>
      </c>
      <c r="G17" s="71" t="s">
        <v>95</v>
      </c>
      <c r="H17" s="108"/>
      <c r="I17" s="88" t="s">
        <v>104</v>
      </c>
      <c r="J17" s="71" t="s">
        <v>94</v>
      </c>
      <c r="K17" s="72" t="s">
        <v>95</v>
      </c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</row>
    <row r="18" spans="1:22" ht="18" customHeight="1" x14ac:dyDescent="0.15">
      <c r="A18" s="225" t="s">
        <v>105</v>
      </c>
      <c r="B18" s="226"/>
      <c r="C18" s="226"/>
      <c r="D18" s="226"/>
      <c r="E18" s="226"/>
      <c r="F18" s="226"/>
      <c r="G18" s="226"/>
      <c r="H18" s="226"/>
      <c r="I18" s="226"/>
      <c r="J18" s="226"/>
      <c r="K18" s="227"/>
    </row>
    <row r="19" spans="1:22" ht="18" customHeight="1" x14ac:dyDescent="0.15">
      <c r="A19" s="195" t="s">
        <v>106</v>
      </c>
      <c r="B19" s="196"/>
      <c r="C19" s="196"/>
      <c r="D19" s="196"/>
      <c r="E19" s="196"/>
      <c r="F19" s="196"/>
      <c r="G19" s="196"/>
      <c r="H19" s="196"/>
      <c r="I19" s="196"/>
      <c r="J19" s="196"/>
      <c r="K19" s="197"/>
    </row>
    <row r="20" spans="1:22" ht="16.5" customHeight="1" x14ac:dyDescent="0.15">
      <c r="A20" s="213" t="s">
        <v>107</v>
      </c>
      <c r="B20" s="214"/>
      <c r="C20" s="214"/>
      <c r="D20" s="214"/>
      <c r="E20" s="214"/>
      <c r="F20" s="214"/>
      <c r="G20" s="214"/>
      <c r="H20" s="214"/>
      <c r="I20" s="214"/>
      <c r="J20" s="214"/>
      <c r="K20" s="215"/>
    </row>
    <row r="21" spans="1:22" ht="21.75" customHeight="1" x14ac:dyDescent="0.15">
      <c r="A21" s="109" t="s">
        <v>108</v>
      </c>
      <c r="B21" s="88" t="s">
        <v>109</v>
      </c>
      <c r="C21" s="88" t="s">
        <v>110</v>
      </c>
      <c r="D21" s="88" t="s">
        <v>111</v>
      </c>
      <c r="E21" s="88" t="s">
        <v>112</v>
      </c>
      <c r="F21" s="88" t="s">
        <v>113</v>
      </c>
      <c r="G21" s="88" t="s">
        <v>114</v>
      </c>
      <c r="H21" s="88" t="s">
        <v>115</v>
      </c>
      <c r="I21" s="88" t="s">
        <v>116</v>
      </c>
      <c r="J21" s="88" t="s">
        <v>117</v>
      </c>
      <c r="K21" s="96" t="s">
        <v>118</v>
      </c>
    </row>
    <row r="22" spans="1:22" ht="16.5" customHeight="1" x14ac:dyDescent="0.3">
      <c r="A22" s="152" t="s">
        <v>303</v>
      </c>
      <c r="B22" s="110"/>
      <c r="C22" s="110"/>
      <c r="D22" s="110">
        <v>1</v>
      </c>
      <c r="E22" s="110">
        <v>1</v>
      </c>
      <c r="F22" s="110">
        <v>1</v>
      </c>
      <c r="G22" s="110">
        <v>1</v>
      </c>
      <c r="H22" s="110">
        <v>1</v>
      </c>
      <c r="I22" s="110">
        <v>1</v>
      </c>
      <c r="J22" s="110"/>
      <c r="K22" s="117"/>
    </row>
    <row r="23" spans="1:22" ht="16.5" customHeight="1" x14ac:dyDescent="0.15">
      <c r="A23" s="79"/>
      <c r="B23" s="110"/>
      <c r="C23" s="110"/>
      <c r="D23" s="110"/>
      <c r="E23" s="110"/>
      <c r="F23" s="110"/>
      <c r="G23" s="110"/>
      <c r="H23" s="110"/>
      <c r="I23" s="110"/>
      <c r="J23" s="110"/>
      <c r="K23" s="118"/>
    </row>
    <row r="24" spans="1:22" ht="16.5" customHeight="1" x14ac:dyDescent="0.15">
      <c r="A24" s="79"/>
      <c r="B24" s="110"/>
      <c r="C24" s="110"/>
      <c r="D24" s="110"/>
      <c r="E24" s="110"/>
      <c r="F24" s="110"/>
      <c r="G24" s="110"/>
      <c r="H24" s="110"/>
      <c r="I24" s="110"/>
      <c r="J24" s="110"/>
      <c r="K24" s="118"/>
    </row>
    <row r="25" spans="1:22" ht="16.5" customHeight="1" x14ac:dyDescent="0.15">
      <c r="A25" s="79"/>
      <c r="B25" s="110"/>
      <c r="C25" s="110"/>
      <c r="D25" s="110"/>
      <c r="E25" s="110"/>
      <c r="F25" s="110"/>
      <c r="G25" s="110"/>
      <c r="H25" s="110"/>
      <c r="I25" s="110"/>
      <c r="J25" s="110"/>
      <c r="K25" s="119"/>
    </row>
    <row r="26" spans="1:22" ht="16.5" customHeight="1" x14ac:dyDescent="0.15">
      <c r="A26" s="79"/>
      <c r="B26" s="110"/>
      <c r="C26" s="110"/>
      <c r="D26" s="110"/>
      <c r="E26" s="110"/>
      <c r="F26" s="110"/>
      <c r="G26" s="110"/>
      <c r="H26" s="110"/>
      <c r="I26" s="110"/>
      <c r="J26" s="110"/>
      <c r="K26" s="119"/>
    </row>
    <row r="27" spans="1:22" ht="16.5" customHeight="1" x14ac:dyDescent="0.15">
      <c r="A27" s="79"/>
      <c r="B27" s="110"/>
      <c r="C27" s="110"/>
      <c r="D27" s="110"/>
      <c r="E27" s="110"/>
      <c r="F27" s="110"/>
      <c r="G27" s="110"/>
      <c r="H27" s="110"/>
      <c r="I27" s="110"/>
      <c r="J27" s="110"/>
      <c r="K27" s="119"/>
    </row>
    <row r="28" spans="1:22" ht="16.5" customHeight="1" x14ac:dyDescent="0.15">
      <c r="A28" s="79"/>
      <c r="B28" s="110"/>
      <c r="C28" s="110"/>
      <c r="D28" s="110"/>
      <c r="E28" s="110"/>
      <c r="F28" s="110"/>
      <c r="G28" s="110"/>
      <c r="H28" s="110"/>
      <c r="I28" s="110"/>
      <c r="J28" s="110"/>
      <c r="K28" s="119"/>
    </row>
    <row r="29" spans="1:22" ht="18" customHeight="1" x14ac:dyDescent="0.15">
      <c r="A29" s="202" t="s">
        <v>119</v>
      </c>
      <c r="B29" s="203"/>
      <c r="C29" s="203"/>
      <c r="D29" s="203"/>
      <c r="E29" s="203"/>
      <c r="F29" s="203"/>
      <c r="G29" s="203"/>
      <c r="H29" s="203"/>
      <c r="I29" s="203"/>
      <c r="J29" s="203"/>
      <c r="K29" s="204"/>
    </row>
    <row r="30" spans="1:22" ht="18.75" customHeight="1" x14ac:dyDescent="0.15">
      <c r="A30" s="216" t="s">
        <v>317</v>
      </c>
      <c r="B30" s="217"/>
      <c r="C30" s="217"/>
      <c r="D30" s="217"/>
      <c r="E30" s="217"/>
      <c r="F30" s="217"/>
      <c r="G30" s="217"/>
      <c r="H30" s="217"/>
      <c r="I30" s="217"/>
      <c r="J30" s="217"/>
      <c r="K30" s="218"/>
    </row>
    <row r="31" spans="1:22" ht="18.75" customHeight="1" x14ac:dyDescent="0.15">
      <c r="A31" s="219"/>
      <c r="B31" s="220"/>
      <c r="C31" s="220"/>
      <c r="D31" s="220"/>
      <c r="E31" s="220"/>
      <c r="F31" s="220"/>
      <c r="G31" s="220"/>
      <c r="H31" s="220"/>
      <c r="I31" s="220"/>
      <c r="J31" s="220"/>
      <c r="K31" s="221"/>
    </row>
    <row r="32" spans="1:22" ht="18" customHeight="1" x14ac:dyDescent="0.15">
      <c r="A32" s="202" t="s">
        <v>120</v>
      </c>
      <c r="B32" s="203"/>
      <c r="C32" s="203"/>
      <c r="D32" s="203"/>
      <c r="E32" s="203"/>
      <c r="F32" s="203"/>
      <c r="G32" s="203"/>
      <c r="H32" s="203"/>
      <c r="I32" s="203"/>
      <c r="J32" s="203"/>
      <c r="K32" s="204"/>
    </row>
    <row r="33" spans="1:11" ht="14.25" x14ac:dyDescent="0.15">
      <c r="A33" s="205" t="s">
        <v>121</v>
      </c>
      <c r="B33" s="206"/>
      <c r="C33" s="206"/>
      <c r="D33" s="206"/>
      <c r="E33" s="206"/>
      <c r="F33" s="206"/>
      <c r="G33" s="206"/>
      <c r="H33" s="206"/>
      <c r="I33" s="206"/>
      <c r="J33" s="206"/>
      <c r="K33" s="207"/>
    </row>
    <row r="34" spans="1:11" ht="14.25" x14ac:dyDescent="0.15">
      <c r="A34" s="208" t="s">
        <v>122</v>
      </c>
      <c r="B34" s="209"/>
      <c r="C34" s="71" t="s">
        <v>67</v>
      </c>
      <c r="D34" s="71" t="s">
        <v>68</v>
      </c>
      <c r="E34" s="210" t="s">
        <v>123</v>
      </c>
      <c r="F34" s="211"/>
      <c r="G34" s="211"/>
      <c r="H34" s="211"/>
      <c r="I34" s="211"/>
      <c r="J34" s="211"/>
      <c r="K34" s="212"/>
    </row>
    <row r="35" spans="1:11" ht="14.25" x14ac:dyDescent="0.15">
      <c r="A35" s="177" t="s">
        <v>124</v>
      </c>
      <c r="B35" s="177"/>
      <c r="C35" s="177"/>
      <c r="D35" s="177"/>
      <c r="E35" s="177"/>
      <c r="F35" s="177"/>
      <c r="G35" s="177"/>
      <c r="H35" s="177"/>
      <c r="I35" s="177"/>
      <c r="J35" s="177"/>
      <c r="K35" s="177"/>
    </row>
    <row r="36" spans="1:11" ht="14.25" x14ac:dyDescent="0.15">
      <c r="A36" s="186" t="s">
        <v>125</v>
      </c>
      <c r="B36" s="187"/>
      <c r="C36" s="187"/>
      <c r="D36" s="187"/>
      <c r="E36" s="187"/>
      <c r="F36" s="187"/>
      <c r="G36" s="187"/>
      <c r="H36" s="187"/>
      <c r="I36" s="187"/>
      <c r="J36" s="187"/>
      <c r="K36" s="188"/>
    </row>
    <row r="37" spans="1:11" ht="14.25" x14ac:dyDescent="0.15">
      <c r="A37" s="189" t="s">
        <v>126</v>
      </c>
      <c r="B37" s="190"/>
      <c r="C37" s="190"/>
      <c r="D37" s="190"/>
      <c r="E37" s="190"/>
      <c r="F37" s="190"/>
      <c r="G37" s="190"/>
      <c r="H37" s="190"/>
      <c r="I37" s="190"/>
      <c r="J37" s="190"/>
      <c r="K37" s="191"/>
    </row>
    <row r="38" spans="1:11" ht="14.25" x14ac:dyDescent="0.15">
      <c r="A38" s="201" t="s">
        <v>319</v>
      </c>
      <c r="B38" s="190"/>
      <c r="C38" s="190"/>
      <c r="D38" s="190"/>
      <c r="E38" s="190"/>
      <c r="F38" s="190"/>
      <c r="G38" s="190"/>
      <c r="H38" s="190"/>
      <c r="I38" s="190"/>
      <c r="J38" s="190"/>
      <c r="K38" s="191"/>
    </row>
    <row r="39" spans="1:11" ht="14.25" x14ac:dyDescent="0.15">
      <c r="A39" s="189"/>
      <c r="B39" s="190"/>
      <c r="C39" s="190"/>
      <c r="D39" s="190"/>
      <c r="E39" s="190"/>
      <c r="F39" s="190"/>
      <c r="G39" s="190"/>
      <c r="H39" s="190"/>
      <c r="I39" s="190"/>
      <c r="J39" s="190"/>
      <c r="K39" s="191"/>
    </row>
    <row r="40" spans="1:11" ht="14.25" x14ac:dyDescent="0.15">
      <c r="A40" s="189"/>
      <c r="B40" s="190"/>
      <c r="C40" s="190"/>
      <c r="D40" s="190"/>
      <c r="E40" s="190"/>
      <c r="F40" s="190"/>
      <c r="G40" s="190"/>
      <c r="H40" s="190"/>
      <c r="I40" s="190"/>
      <c r="J40" s="190"/>
      <c r="K40" s="191"/>
    </row>
    <row r="41" spans="1:11" ht="14.25" x14ac:dyDescent="0.15">
      <c r="A41" s="189"/>
      <c r="B41" s="190"/>
      <c r="C41" s="190"/>
      <c r="D41" s="190"/>
      <c r="E41" s="190"/>
      <c r="F41" s="190"/>
      <c r="G41" s="190"/>
      <c r="H41" s="190"/>
      <c r="I41" s="190"/>
      <c r="J41" s="190"/>
      <c r="K41" s="191"/>
    </row>
    <row r="42" spans="1:11" ht="14.25" x14ac:dyDescent="0.15">
      <c r="A42" s="189"/>
      <c r="B42" s="190"/>
      <c r="C42" s="190"/>
      <c r="D42" s="190"/>
      <c r="E42" s="190"/>
      <c r="F42" s="190"/>
      <c r="G42" s="190"/>
      <c r="H42" s="190"/>
      <c r="I42" s="190"/>
      <c r="J42" s="190"/>
      <c r="K42" s="191"/>
    </row>
    <row r="43" spans="1:11" ht="14.25" x14ac:dyDescent="0.15">
      <c r="A43" s="192" t="s">
        <v>127</v>
      </c>
      <c r="B43" s="193"/>
      <c r="C43" s="193"/>
      <c r="D43" s="193"/>
      <c r="E43" s="193"/>
      <c r="F43" s="193"/>
      <c r="G43" s="193"/>
      <c r="H43" s="193"/>
      <c r="I43" s="193"/>
      <c r="J43" s="193"/>
      <c r="K43" s="194"/>
    </row>
    <row r="44" spans="1:11" ht="14.25" x14ac:dyDescent="0.15">
      <c r="A44" s="195" t="s">
        <v>128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7"/>
    </row>
    <row r="45" spans="1:11" ht="14.25" x14ac:dyDescent="0.15">
      <c r="A45" s="103" t="s">
        <v>129</v>
      </c>
      <c r="B45" s="100" t="s">
        <v>94</v>
      </c>
      <c r="C45" s="100" t="s">
        <v>95</v>
      </c>
      <c r="D45" s="100" t="s">
        <v>87</v>
      </c>
      <c r="E45" s="105" t="s">
        <v>130</v>
      </c>
      <c r="F45" s="100" t="s">
        <v>94</v>
      </c>
      <c r="G45" s="100" t="s">
        <v>95</v>
      </c>
      <c r="H45" s="100" t="s">
        <v>87</v>
      </c>
      <c r="I45" s="105" t="s">
        <v>131</v>
      </c>
      <c r="J45" s="100" t="s">
        <v>94</v>
      </c>
      <c r="K45" s="115" t="s">
        <v>95</v>
      </c>
    </row>
    <row r="46" spans="1:11" ht="14.25" x14ac:dyDescent="0.15">
      <c r="A46" s="77" t="s">
        <v>86</v>
      </c>
      <c r="B46" s="71" t="s">
        <v>94</v>
      </c>
      <c r="C46" s="71" t="s">
        <v>95</v>
      </c>
      <c r="D46" s="71" t="s">
        <v>87</v>
      </c>
      <c r="E46" s="88" t="s">
        <v>93</v>
      </c>
      <c r="F46" s="71" t="s">
        <v>94</v>
      </c>
      <c r="G46" s="71" t="s">
        <v>95</v>
      </c>
      <c r="H46" s="71" t="s">
        <v>87</v>
      </c>
      <c r="I46" s="88" t="s">
        <v>104</v>
      </c>
      <c r="J46" s="71" t="s">
        <v>94</v>
      </c>
      <c r="K46" s="72" t="s">
        <v>95</v>
      </c>
    </row>
    <row r="47" spans="1:11" ht="14.25" x14ac:dyDescent="0.15">
      <c r="A47" s="198" t="s">
        <v>97</v>
      </c>
      <c r="B47" s="199"/>
      <c r="C47" s="199"/>
      <c r="D47" s="199"/>
      <c r="E47" s="199"/>
      <c r="F47" s="199"/>
      <c r="G47" s="199"/>
      <c r="H47" s="199"/>
      <c r="I47" s="199"/>
      <c r="J47" s="199"/>
      <c r="K47" s="200"/>
    </row>
    <row r="48" spans="1:11" ht="14.25" x14ac:dyDescent="0.15">
      <c r="A48" s="177" t="s">
        <v>132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</row>
    <row r="49" spans="1:11" ht="14.25" x14ac:dyDescent="0.15">
      <c r="A49" s="186"/>
      <c r="B49" s="187"/>
      <c r="C49" s="187"/>
      <c r="D49" s="187"/>
      <c r="E49" s="187"/>
      <c r="F49" s="187"/>
      <c r="G49" s="187"/>
      <c r="H49" s="187"/>
      <c r="I49" s="187"/>
      <c r="J49" s="187"/>
      <c r="K49" s="188"/>
    </row>
    <row r="50" spans="1:11" ht="14.25" x14ac:dyDescent="0.15">
      <c r="A50" s="111" t="s">
        <v>133</v>
      </c>
      <c r="B50" s="181" t="s">
        <v>134</v>
      </c>
      <c r="C50" s="181"/>
      <c r="D50" s="112" t="s">
        <v>135</v>
      </c>
      <c r="E50" s="151" t="s">
        <v>315</v>
      </c>
      <c r="F50" s="113" t="s">
        <v>136</v>
      </c>
      <c r="G50" s="114">
        <v>45383</v>
      </c>
      <c r="H50" s="182" t="s">
        <v>137</v>
      </c>
      <c r="I50" s="183"/>
      <c r="J50" s="184" t="s">
        <v>138</v>
      </c>
      <c r="K50" s="185"/>
    </row>
    <row r="51" spans="1:11" ht="14.25" x14ac:dyDescent="0.15">
      <c r="A51" s="177" t="s">
        <v>139</v>
      </c>
      <c r="B51" s="177"/>
      <c r="C51" s="177"/>
      <c r="D51" s="177"/>
      <c r="E51" s="177"/>
      <c r="F51" s="177"/>
      <c r="G51" s="177"/>
      <c r="H51" s="177"/>
      <c r="I51" s="177"/>
      <c r="J51" s="177"/>
      <c r="K51" s="177"/>
    </row>
    <row r="52" spans="1:11" ht="14.25" x14ac:dyDescent="0.15">
      <c r="A52" s="178"/>
      <c r="B52" s="179"/>
      <c r="C52" s="179"/>
      <c r="D52" s="179"/>
      <c r="E52" s="179"/>
      <c r="F52" s="179"/>
      <c r="G52" s="179"/>
      <c r="H52" s="179"/>
      <c r="I52" s="179"/>
      <c r="J52" s="179"/>
      <c r="K52" s="180"/>
    </row>
    <row r="53" spans="1:11" ht="14.25" x14ac:dyDescent="0.15">
      <c r="A53" s="111" t="s">
        <v>133</v>
      </c>
      <c r="B53" s="181" t="s">
        <v>134</v>
      </c>
      <c r="C53" s="181"/>
      <c r="D53" s="112" t="s">
        <v>135</v>
      </c>
      <c r="E53" s="151" t="s">
        <v>316</v>
      </c>
      <c r="F53" s="113" t="s">
        <v>140</v>
      </c>
      <c r="G53" s="114">
        <v>45383</v>
      </c>
      <c r="H53" s="182" t="s">
        <v>137</v>
      </c>
      <c r="I53" s="183"/>
      <c r="J53" s="184" t="s">
        <v>138</v>
      </c>
      <c r="K53" s="185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honeticPr fontId="39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14"/>
  <sheetViews>
    <sheetView zoomScale="80" zoomScaleNormal="80" workbookViewId="0">
      <selection activeCell="R6" sqref="R6"/>
    </sheetView>
  </sheetViews>
  <sheetFormatPr defaultColWidth="9.75" defaultRowHeight="30" customHeight="1" x14ac:dyDescent="0.15"/>
  <cols>
    <col min="1" max="1" width="12.875" style="60" customWidth="1"/>
    <col min="2" max="2" width="7.5" style="60" customWidth="1"/>
    <col min="3" max="3" width="7.25" style="60" customWidth="1"/>
    <col min="4" max="4" width="7.125" style="60" customWidth="1"/>
    <col min="5" max="5" width="7.625" style="60" customWidth="1"/>
    <col min="6" max="6" width="7.75" style="60" customWidth="1"/>
    <col min="7" max="8" width="8.25" style="60" customWidth="1"/>
    <col min="9" max="9" width="1.5" style="60" customWidth="1"/>
    <col min="10" max="15" width="11" style="60" customWidth="1"/>
    <col min="16" max="16382" width="9.75" style="60" customWidth="1"/>
    <col min="16383" max="16384" width="9.75" style="58"/>
  </cols>
  <sheetData>
    <row r="1" spans="1:16382" ht="44.1" customHeight="1" x14ac:dyDescent="0.15">
      <c r="A1" s="250" t="s">
        <v>154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  <c r="IX1" s="58"/>
      <c r="IY1" s="58"/>
      <c r="IZ1" s="58"/>
      <c r="JA1" s="58"/>
      <c r="JB1" s="58"/>
      <c r="JC1" s="58"/>
      <c r="JD1" s="58"/>
      <c r="JE1" s="58"/>
      <c r="JF1" s="58"/>
      <c r="JG1" s="58"/>
      <c r="JH1" s="58"/>
      <c r="JI1" s="58"/>
      <c r="JJ1" s="58"/>
      <c r="JK1" s="58"/>
      <c r="JL1" s="58"/>
      <c r="JM1" s="58"/>
      <c r="JN1" s="58"/>
      <c r="JO1" s="58"/>
      <c r="JP1" s="58"/>
      <c r="JQ1" s="58"/>
      <c r="JR1" s="58"/>
      <c r="JS1" s="58"/>
      <c r="JT1" s="58"/>
      <c r="JU1" s="58"/>
      <c r="JV1" s="58"/>
      <c r="JW1" s="58"/>
      <c r="JX1" s="58"/>
      <c r="JY1" s="58"/>
      <c r="JZ1" s="58"/>
      <c r="KA1" s="58"/>
      <c r="KB1" s="58"/>
      <c r="KC1" s="58"/>
      <c r="KD1" s="58"/>
      <c r="KE1" s="58"/>
      <c r="KF1" s="58"/>
      <c r="KG1" s="58"/>
      <c r="KH1" s="58"/>
      <c r="KI1" s="58"/>
      <c r="KJ1" s="58"/>
      <c r="KK1" s="58"/>
      <c r="KL1" s="58"/>
      <c r="KM1" s="58"/>
      <c r="KN1" s="58"/>
      <c r="KO1" s="58"/>
      <c r="KP1" s="58"/>
      <c r="KQ1" s="58"/>
      <c r="KR1" s="58"/>
      <c r="KS1" s="58"/>
      <c r="KT1" s="58"/>
      <c r="KU1" s="58"/>
      <c r="KV1" s="58"/>
      <c r="KW1" s="58"/>
      <c r="KX1" s="58"/>
      <c r="KY1" s="58"/>
      <c r="KZ1" s="58"/>
      <c r="LA1" s="58"/>
      <c r="LB1" s="58"/>
      <c r="LC1" s="58"/>
      <c r="LD1" s="58"/>
      <c r="LE1" s="58"/>
      <c r="LF1" s="58"/>
      <c r="LG1" s="58"/>
      <c r="LH1" s="58"/>
      <c r="LI1" s="58"/>
      <c r="LJ1" s="58"/>
      <c r="LK1" s="58"/>
      <c r="LL1" s="58"/>
      <c r="LM1" s="58"/>
      <c r="LN1" s="58"/>
      <c r="LO1" s="58"/>
      <c r="LP1" s="58"/>
      <c r="LQ1" s="58"/>
      <c r="LR1" s="58"/>
      <c r="LS1" s="58"/>
      <c r="LT1" s="58"/>
      <c r="LU1" s="58"/>
      <c r="LV1" s="58"/>
      <c r="LW1" s="58"/>
      <c r="LX1" s="58"/>
      <c r="LY1" s="58"/>
      <c r="LZ1" s="58"/>
      <c r="MA1" s="58"/>
      <c r="MB1" s="58"/>
      <c r="MC1" s="58"/>
      <c r="MD1" s="58"/>
      <c r="ME1" s="58"/>
      <c r="MF1" s="58"/>
      <c r="MG1" s="58"/>
      <c r="MH1" s="58"/>
      <c r="MI1" s="58"/>
      <c r="MJ1" s="58"/>
      <c r="MK1" s="58"/>
      <c r="ML1" s="58"/>
      <c r="MM1" s="58"/>
      <c r="MN1" s="58"/>
      <c r="MO1" s="58"/>
      <c r="MP1" s="58"/>
      <c r="MQ1" s="58"/>
      <c r="MR1" s="58"/>
      <c r="MS1" s="58"/>
      <c r="MT1" s="58"/>
      <c r="MU1" s="58"/>
      <c r="MV1" s="58"/>
      <c r="MW1" s="58"/>
      <c r="MX1" s="58"/>
      <c r="MY1" s="58"/>
      <c r="MZ1" s="58"/>
      <c r="NA1" s="58"/>
      <c r="NB1" s="58"/>
      <c r="NC1" s="58"/>
      <c r="ND1" s="58"/>
      <c r="NE1" s="58"/>
      <c r="NF1" s="58"/>
      <c r="NG1" s="58"/>
      <c r="NH1" s="58"/>
      <c r="NI1" s="58"/>
      <c r="NJ1" s="58"/>
      <c r="NK1" s="58"/>
      <c r="NL1" s="58"/>
      <c r="NM1" s="58"/>
      <c r="NN1" s="58"/>
      <c r="NO1" s="58"/>
      <c r="NP1" s="58"/>
      <c r="NQ1" s="58"/>
      <c r="NR1" s="58"/>
      <c r="NS1" s="58"/>
      <c r="NT1" s="58"/>
      <c r="NU1" s="58"/>
      <c r="NV1" s="58"/>
      <c r="NW1" s="58"/>
      <c r="NX1" s="58"/>
      <c r="NY1" s="58"/>
      <c r="NZ1" s="58"/>
      <c r="OA1" s="58"/>
      <c r="OB1" s="58"/>
      <c r="OC1" s="58"/>
      <c r="OD1" s="58"/>
      <c r="OE1" s="58"/>
      <c r="OF1" s="58"/>
      <c r="OG1" s="58"/>
      <c r="OH1" s="58"/>
      <c r="OI1" s="58"/>
      <c r="OJ1" s="58"/>
      <c r="OK1" s="58"/>
      <c r="OL1" s="58"/>
      <c r="OM1" s="58"/>
      <c r="ON1" s="58"/>
      <c r="OO1" s="58"/>
      <c r="OP1" s="58"/>
      <c r="OQ1" s="58"/>
      <c r="OR1" s="58"/>
      <c r="OS1" s="58"/>
      <c r="OT1" s="58"/>
      <c r="OU1" s="58"/>
      <c r="OV1" s="58"/>
      <c r="OW1" s="58"/>
      <c r="OX1" s="58"/>
      <c r="OY1" s="58"/>
      <c r="OZ1" s="58"/>
      <c r="PA1" s="58"/>
      <c r="PB1" s="58"/>
      <c r="PC1" s="58"/>
      <c r="PD1" s="58"/>
      <c r="PE1" s="58"/>
      <c r="PF1" s="58"/>
      <c r="PG1" s="58"/>
      <c r="PH1" s="58"/>
      <c r="PI1" s="58"/>
      <c r="PJ1" s="58"/>
      <c r="PK1" s="58"/>
      <c r="PL1" s="58"/>
      <c r="PM1" s="58"/>
      <c r="PN1" s="58"/>
      <c r="PO1" s="58"/>
      <c r="PP1" s="58"/>
      <c r="PQ1" s="58"/>
      <c r="PR1" s="58"/>
      <c r="PS1" s="58"/>
      <c r="PT1" s="58"/>
      <c r="PU1" s="58"/>
      <c r="PV1" s="58"/>
      <c r="PW1" s="58"/>
      <c r="PX1" s="58"/>
      <c r="PY1" s="58"/>
      <c r="PZ1" s="58"/>
      <c r="QA1" s="58"/>
      <c r="QB1" s="58"/>
      <c r="QC1" s="58"/>
      <c r="QD1" s="58"/>
      <c r="QE1" s="58"/>
      <c r="QF1" s="58"/>
      <c r="QG1" s="58"/>
      <c r="QH1" s="58"/>
      <c r="QI1" s="58"/>
      <c r="QJ1" s="58"/>
      <c r="QK1" s="58"/>
      <c r="QL1" s="58"/>
      <c r="QM1" s="58"/>
      <c r="QN1" s="58"/>
      <c r="QO1" s="58"/>
      <c r="QP1" s="58"/>
      <c r="QQ1" s="58"/>
      <c r="QR1" s="58"/>
      <c r="QS1" s="58"/>
      <c r="QT1" s="58"/>
      <c r="QU1" s="58"/>
      <c r="QV1" s="58"/>
      <c r="QW1" s="58"/>
      <c r="QX1" s="58"/>
      <c r="QY1" s="58"/>
      <c r="QZ1" s="58"/>
      <c r="RA1" s="58"/>
      <c r="RB1" s="58"/>
      <c r="RC1" s="58"/>
      <c r="RD1" s="58"/>
      <c r="RE1" s="58"/>
      <c r="RF1" s="58"/>
      <c r="RG1" s="58"/>
      <c r="RH1" s="58"/>
      <c r="RI1" s="58"/>
      <c r="RJ1" s="58"/>
      <c r="RK1" s="58"/>
      <c r="RL1" s="58"/>
      <c r="RM1" s="58"/>
      <c r="RN1" s="58"/>
      <c r="RO1" s="58"/>
      <c r="RP1" s="58"/>
      <c r="RQ1" s="58"/>
      <c r="RR1" s="58"/>
      <c r="RS1" s="58"/>
      <c r="RT1" s="58"/>
      <c r="RU1" s="58"/>
      <c r="RV1" s="58"/>
      <c r="RW1" s="58"/>
      <c r="RX1" s="58"/>
      <c r="RY1" s="58"/>
      <c r="RZ1" s="58"/>
      <c r="SA1" s="58"/>
      <c r="SB1" s="58"/>
      <c r="SC1" s="58"/>
      <c r="SD1" s="58"/>
      <c r="SE1" s="58"/>
      <c r="SF1" s="58"/>
      <c r="SG1" s="58"/>
      <c r="SH1" s="58"/>
      <c r="SI1" s="58"/>
      <c r="SJ1" s="58"/>
      <c r="SK1" s="58"/>
      <c r="SL1" s="58"/>
      <c r="SM1" s="58"/>
      <c r="SN1" s="58"/>
      <c r="SO1" s="58"/>
      <c r="SP1" s="58"/>
      <c r="SQ1" s="58"/>
      <c r="SR1" s="58"/>
      <c r="SS1" s="58"/>
      <c r="ST1" s="58"/>
      <c r="SU1" s="58"/>
      <c r="SV1" s="58"/>
      <c r="SW1" s="58"/>
      <c r="SX1" s="58"/>
      <c r="SY1" s="58"/>
      <c r="SZ1" s="58"/>
      <c r="TA1" s="58"/>
      <c r="TB1" s="58"/>
      <c r="TC1" s="58"/>
      <c r="TD1" s="58"/>
      <c r="TE1" s="58"/>
      <c r="TF1" s="58"/>
      <c r="TG1" s="58"/>
      <c r="TH1" s="58"/>
      <c r="TI1" s="58"/>
      <c r="TJ1" s="58"/>
      <c r="TK1" s="58"/>
      <c r="TL1" s="58"/>
      <c r="TM1" s="58"/>
      <c r="TN1" s="58"/>
      <c r="TO1" s="58"/>
      <c r="TP1" s="58"/>
      <c r="TQ1" s="58"/>
      <c r="TR1" s="58"/>
      <c r="TS1" s="58"/>
      <c r="TT1" s="58"/>
      <c r="TU1" s="58"/>
      <c r="TV1" s="58"/>
      <c r="TW1" s="58"/>
      <c r="TX1" s="58"/>
      <c r="TY1" s="58"/>
      <c r="TZ1" s="58"/>
      <c r="UA1" s="58"/>
      <c r="UB1" s="58"/>
      <c r="UC1" s="58"/>
      <c r="UD1" s="58"/>
      <c r="UE1" s="58"/>
      <c r="UF1" s="58"/>
      <c r="UG1" s="58"/>
      <c r="UH1" s="58"/>
      <c r="UI1" s="58"/>
      <c r="UJ1" s="58"/>
      <c r="UK1" s="58"/>
      <c r="UL1" s="58"/>
      <c r="UM1" s="58"/>
      <c r="UN1" s="58"/>
      <c r="UO1" s="58"/>
      <c r="UP1" s="58"/>
      <c r="UQ1" s="58"/>
      <c r="UR1" s="58"/>
      <c r="US1" s="58"/>
      <c r="UT1" s="58"/>
      <c r="UU1" s="58"/>
      <c r="UV1" s="58"/>
      <c r="UW1" s="58"/>
      <c r="UX1" s="58"/>
      <c r="UY1" s="58"/>
      <c r="UZ1" s="58"/>
      <c r="VA1" s="58"/>
      <c r="VB1" s="58"/>
      <c r="VC1" s="58"/>
      <c r="VD1" s="58"/>
      <c r="VE1" s="58"/>
      <c r="VF1" s="58"/>
      <c r="VG1" s="58"/>
      <c r="VH1" s="58"/>
      <c r="VI1" s="58"/>
      <c r="VJ1" s="58"/>
      <c r="VK1" s="58"/>
      <c r="VL1" s="58"/>
      <c r="VM1" s="58"/>
      <c r="VN1" s="58"/>
      <c r="VO1" s="58"/>
      <c r="VP1" s="58"/>
      <c r="VQ1" s="58"/>
      <c r="VR1" s="58"/>
      <c r="VS1" s="58"/>
      <c r="VT1" s="58"/>
      <c r="VU1" s="58"/>
      <c r="VV1" s="58"/>
      <c r="VW1" s="58"/>
      <c r="VX1" s="58"/>
      <c r="VY1" s="58"/>
      <c r="VZ1" s="58"/>
      <c r="WA1" s="58"/>
      <c r="WB1" s="58"/>
      <c r="WC1" s="58"/>
      <c r="WD1" s="58"/>
      <c r="WE1" s="58"/>
      <c r="WF1" s="58"/>
      <c r="WG1" s="58"/>
      <c r="WH1" s="58"/>
      <c r="WI1" s="58"/>
      <c r="WJ1" s="58"/>
      <c r="WK1" s="58"/>
      <c r="WL1" s="58"/>
      <c r="WM1" s="58"/>
      <c r="WN1" s="58"/>
      <c r="WO1" s="58"/>
      <c r="WP1" s="58"/>
      <c r="WQ1" s="58"/>
      <c r="WR1" s="58"/>
      <c r="WS1" s="58"/>
      <c r="WT1" s="58"/>
      <c r="WU1" s="58"/>
      <c r="WV1" s="58"/>
      <c r="WW1" s="58"/>
      <c r="WX1" s="58"/>
      <c r="WY1" s="58"/>
      <c r="WZ1" s="58"/>
      <c r="XA1" s="58"/>
      <c r="XB1" s="58"/>
      <c r="XC1" s="58"/>
      <c r="XD1" s="58"/>
      <c r="XE1" s="58"/>
      <c r="XF1" s="58"/>
      <c r="XG1" s="58"/>
      <c r="XH1" s="58"/>
      <c r="XI1" s="58"/>
      <c r="XJ1" s="58"/>
      <c r="XK1" s="58"/>
      <c r="XL1" s="58"/>
      <c r="XM1" s="58"/>
      <c r="XN1" s="58"/>
      <c r="XO1" s="58"/>
      <c r="XP1" s="58"/>
      <c r="XQ1" s="58"/>
      <c r="XR1" s="58"/>
      <c r="XS1" s="58"/>
      <c r="XT1" s="58"/>
      <c r="XU1" s="58"/>
      <c r="XV1" s="58"/>
      <c r="XW1" s="58"/>
      <c r="XX1" s="58"/>
      <c r="XY1" s="58"/>
      <c r="XZ1" s="58"/>
      <c r="YA1" s="58"/>
      <c r="YB1" s="58"/>
      <c r="YC1" s="58"/>
      <c r="YD1" s="58"/>
      <c r="YE1" s="58"/>
      <c r="YF1" s="58"/>
      <c r="YG1" s="58"/>
      <c r="YH1" s="58"/>
      <c r="YI1" s="58"/>
      <c r="YJ1" s="58"/>
      <c r="YK1" s="58"/>
      <c r="YL1" s="58"/>
      <c r="YM1" s="58"/>
      <c r="YN1" s="58"/>
      <c r="YO1" s="58"/>
      <c r="YP1" s="58"/>
      <c r="YQ1" s="58"/>
      <c r="YR1" s="58"/>
      <c r="YS1" s="58"/>
      <c r="YT1" s="58"/>
      <c r="YU1" s="58"/>
      <c r="YV1" s="58"/>
      <c r="YW1" s="58"/>
      <c r="YX1" s="58"/>
      <c r="YY1" s="58"/>
      <c r="YZ1" s="58"/>
      <c r="ZA1" s="58"/>
      <c r="ZB1" s="58"/>
      <c r="ZC1" s="58"/>
      <c r="ZD1" s="58"/>
      <c r="ZE1" s="58"/>
      <c r="ZF1" s="58"/>
      <c r="ZG1" s="58"/>
      <c r="ZH1" s="58"/>
      <c r="ZI1" s="58"/>
      <c r="ZJ1" s="58"/>
      <c r="ZK1" s="58"/>
      <c r="ZL1" s="58"/>
      <c r="ZM1" s="58"/>
      <c r="ZN1" s="58"/>
      <c r="ZO1" s="58"/>
      <c r="ZP1" s="58"/>
      <c r="ZQ1" s="58"/>
      <c r="ZR1" s="58"/>
      <c r="ZS1" s="58"/>
      <c r="ZT1" s="58"/>
      <c r="ZU1" s="58"/>
      <c r="ZV1" s="58"/>
      <c r="ZW1" s="58"/>
      <c r="ZX1" s="58"/>
      <c r="ZY1" s="58"/>
      <c r="ZZ1" s="58"/>
      <c r="AAA1" s="58"/>
      <c r="AAB1" s="58"/>
      <c r="AAC1" s="58"/>
      <c r="AAD1" s="58"/>
      <c r="AAE1" s="58"/>
      <c r="AAF1" s="58"/>
      <c r="AAG1" s="58"/>
      <c r="AAH1" s="58"/>
      <c r="AAI1" s="58"/>
      <c r="AAJ1" s="58"/>
      <c r="AAK1" s="58"/>
      <c r="AAL1" s="58"/>
      <c r="AAM1" s="58"/>
      <c r="AAN1" s="58"/>
      <c r="AAO1" s="58"/>
      <c r="AAP1" s="58"/>
      <c r="AAQ1" s="58"/>
      <c r="AAR1" s="58"/>
      <c r="AAS1" s="58"/>
      <c r="AAT1" s="58"/>
      <c r="AAU1" s="58"/>
      <c r="AAV1" s="58"/>
      <c r="AAW1" s="58"/>
      <c r="AAX1" s="58"/>
      <c r="AAY1" s="58"/>
      <c r="AAZ1" s="58"/>
      <c r="ABA1" s="58"/>
      <c r="ABB1" s="58"/>
      <c r="ABC1" s="58"/>
      <c r="ABD1" s="58"/>
      <c r="ABE1" s="58"/>
      <c r="ABF1" s="58"/>
      <c r="ABG1" s="58"/>
      <c r="ABH1" s="58"/>
      <c r="ABI1" s="58"/>
      <c r="ABJ1" s="58"/>
      <c r="ABK1" s="58"/>
      <c r="ABL1" s="58"/>
      <c r="ABM1" s="58"/>
      <c r="ABN1" s="58"/>
      <c r="ABO1" s="58"/>
      <c r="ABP1" s="58"/>
      <c r="ABQ1" s="58"/>
      <c r="ABR1" s="58"/>
      <c r="ABS1" s="58"/>
      <c r="ABT1" s="58"/>
      <c r="ABU1" s="58"/>
      <c r="ABV1" s="58"/>
      <c r="ABW1" s="58"/>
      <c r="ABX1" s="58"/>
      <c r="ABY1" s="58"/>
      <c r="ABZ1" s="58"/>
      <c r="ACA1" s="58"/>
      <c r="ACB1" s="58"/>
      <c r="ACC1" s="58"/>
      <c r="ACD1" s="58"/>
      <c r="ACE1" s="58"/>
      <c r="ACF1" s="58"/>
      <c r="ACG1" s="58"/>
      <c r="ACH1" s="58"/>
      <c r="ACI1" s="58"/>
      <c r="ACJ1" s="58"/>
      <c r="ACK1" s="58"/>
      <c r="ACL1" s="58"/>
      <c r="ACM1" s="58"/>
      <c r="ACN1" s="58"/>
      <c r="ACO1" s="58"/>
      <c r="ACP1" s="58"/>
      <c r="ACQ1" s="58"/>
      <c r="ACR1" s="58"/>
      <c r="ACS1" s="58"/>
      <c r="ACT1" s="58"/>
      <c r="ACU1" s="58"/>
      <c r="ACV1" s="58"/>
      <c r="ACW1" s="58"/>
      <c r="ACX1" s="58"/>
      <c r="ACY1" s="58"/>
      <c r="ACZ1" s="58"/>
      <c r="ADA1" s="58"/>
      <c r="ADB1" s="58"/>
      <c r="ADC1" s="58"/>
      <c r="ADD1" s="58"/>
      <c r="ADE1" s="58"/>
      <c r="ADF1" s="58"/>
      <c r="ADG1" s="58"/>
      <c r="ADH1" s="58"/>
      <c r="ADI1" s="58"/>
      <c r="ADJ1" s="58"/>
      <c r="ADK1" s="58"/>
      <c r="ADL1" s="58"/>
      <c r="ADM1" s="58"/>
      <c r="ADN1" s="58"/>
      <c r="ADO1" s="58"/>
      <c r="ADP1" s="58"/>
      <c r="ADQ1" s="58"/>
      <c r="ADR1" s="58"/>
      <c r="ADS1" s="58"/>
      <c r="ADT1" s="58"/>
      <c r="ADU1" s="58"/>
      <c r="ADV1" s="58"/>
      <c r="ADW1" s="58"/>
      <c r="ADX1" s="58"/>
      <c r="ADY1" s="58"/>
      <c r="ADZ1" s="58"/>
      <c r="AEA1" s="58"/>
      <c r="AEB1" s="58"/>
      <c r="AEC1" s="58"/>
      <c r="AED1" s="58"/>
      <c r="AEE1" s="58"/>
      <c r="AEF1" s="58"/>
      <c r="AEG1" s="58"/>
      <c r="AEH1" s="58"/>
      <c r="AEI1" s="58"/>
      <c r="AEJ1" s="58"/>
      <c r="AEK1" s="58"/>
      <c r="AEL1" s="58"/>
      <c r="AEM1" s="58"/>
      <c r="AEN1" s="58"/>
      <c r="AEO1" s="58"/>
      <c r="AEP1" s="58"/>
      <c r="AEQ1" s="58"/>
      <c r="AER1" s="58"/>
      <c r="AES1" s="58"/>
      <c r="AET1" s="58"/>
      <c r="AEU1" s="58"/>
      <c r="AEV1" s="58"/>
      <c r="AEW1" s="58"/>
      <c r="AEX1" s="58"/>
      <c r="AEY1" s="58"/>
      <c r="AEZ1" s="58"/>
      <c r="AFA1" s="58"/>
      <c r="AFB1" s="58"/>
      <c r="AFC1" s="58"/>
      <c r="AFD1" s="58"/>
      <c r="AFE1" s="58"/>
      <c r="AFF1" s="58"/>
      <c r="AFG1" s="58"/>
      <c r="AFH1" s="58"/>
      <c r="AFI1" s="58"/>
      <c r="AFJ1" s="58"/>
      <c r="AFK1" s="58"/>
      <c r="AFL1" s="58"/>
      <c r="AFM1" s="58"/>
      <c r="AFN1" s="58"/>
      <c r="AFO1" s="58"/>
      <c r="AFP1" s="58"/>
      <c r="AFQ1" s="58"/>
      <c r="AFR1" s="58"/>
      <c r="AFS1" s="58"/>
      <c r="AFT1" s="58"/>
      <c r="AFU1" s="58"/>
      <c r="AFV1" s="58"/>
      <c r="AFW1" s="58"/>
      <c r="AFX1" s="58"/>
      <c r="AFY1" s="58"/>
      <c r="AFZ1" s="58"/>
      <c r="AGA1" s="58"/>
      <c r="AGB1" s="58"/>
      <c r="AGC1" s="58"/>
      <c r="AGD1" s="58"/>
      <c r="AGE1" s="58"/>
      <c r="AGF1" s="58"/>
      <c r="AGG1" s="58"/>
      <c r="AGH1" s="58"/>
      <c r="AGI1" s="58"/>
      <c r="AGJ1" s="58"/>
      <c r="AGK1" s="58"/>
      <c r="AGL1" s="58"/>
      <c r="AGM1" s="58"/>
      <c r="AGN1" s="58"/>
      <c r="AGO1" s="58"/>
      <c r="AGP1" s="58"/>
      <c r="AGQ1" s="58"/>
      <c r="AGR1" s="58"/>
      <c r="AGS1" s="58"/>
      <c r="AGT1" s="58"/>
      <c r="AGU1" s="58"/>
      <c r="AGV1" s="58"/>
      <c r="AGW1" s="58"/>
      <c r="AGX1" s="58"/>
      <c r="AGY1" s="58"/>
      <c r="AGZ1" s="58"/>
      <c r="AHA1" s="58"/>
      <c r="AHB1" s="58"/>
      <c r="AHC1" s="58"/>
      <c r="AHD1" s="58"/>
      <c r="AHE1" s="58"/>
      <c r="AHF1" s="58"/>
      <c r="AHG1" s="58"/>
      <c r="AHH1" s="58"/>
      <c r="AHI1" s="58"/>
      <c r="AHJ1" s="58"/>
      <c r="AHK1" s="58"/>
      <c r="AHL1" s="58"/>
      <c r="AHM1" s="58"/>
      <c r="AHN1" s="58"/>
      <c r="AHO1" s="58"/>
      <c r="AHP1" s="58"/>
      <c r="AHQ1" s="58"/>
      <c r="AHR1" s="58"/>
      <c r="AHS1" s="58"/>
      <c r="AHT1" s="58"/>
      <c r="AHU1" s="58"/>
      <c r="AHV1" s="58"/>
      <c r="AHW1" s="58"/>
      <c r="AHX1" s="58"/>
      <c r="AHY1" s="58"/>
      <c r="AHZ1" s="58"/>
      <c r="AIA1" s="58"/>
      <c r="AIB1" s="58"/>
      <c r="AIC1" s="58"/>
      <c r="AID1" s="58"/>
      <c r="AIE1" s="58"/>
      <c r="AIF1" s="58"/>
      <c r="AIG1" s="58"/>
      <c r="AIH1" s="58"/>
      <c r="AII1" s="58"/>
      <c r="AIJ1" s="58"/>
      <c r="AIK1" s="58"/>
      <c r="AIL1" s="58"/>
      <c r="AIM1" s="58"/>
      <c r="AIN1" s="58"/>
      <c r="AIO1" s="58"/>
      <c r="AIP1" s="58"/>
      <c r="AIQ1" s="58"/>
      <c r="AIR1" s="58"/>
      <c r="AIS1" s="58"/>
      <c r="AIT1" s="58"/>
      <c r="AIU1" s="58"/>
      <c r="AIV1" s="58"/>
      <c r="AIW1" s="58"/>
      <c r="AIX1" s="58"/>
      <c r="AIY1" s="58"/>
      <c r="AIZ1" s="58"/>
      <c r="AJA1" s="58"/>
      <c r="AJB1" s="58"/>
      <c r="AJC1" s="58"/>
      <c r="AJD1" s="58"/>
      <c r="AJE1" s="58"/>
      <c r="AJF1" s="58"/>
      <c r="AJG1" s="58"/>
      <c r="AJH1" s="58"/>
      <c r="AJI1" s="58"/>
      <c r="AJJ1" s="58"/>
      <c r="AJK1" s="58"/>
      <c r="AJL1" s="58"/>
      <c r="AJM1" s="58"/>
      <c r="AJN1" s="58"/>
      <c r="AJO1" s="58"/>
      <c r="AJP1" s="58"/>
      <c r="AJQ1" s="58"/>
      <c r="AJR1" s="58"/>
      <c r="AJS1" s="58"/>
      <c r="AJT1" s="58"/>
      <c r="AJU1" s="58"/>
      <c r="AJV1" s="58"/>
      <c r="AJW1" s="58"/>
      <c r="AJX1" s="58"/>
      <c r="AJY1" s="58"/>
      <c r="AJZ1" s="58"/>
      <c r="AKA1" s="58"/>
      <c r="AKB1" s="58"/>
      <c r="AKC1" s="58"/>
      <c r="AKD1" s="58"/>
      <c r="AKE1" s="58"/>
      <c r="AKF1" s="58"/>
      <c r="AKG1" s="58"/>
      <c r="AKH1" s="58"/>
      <c r="AKI1" s="58"/>
      <c r="AKJ1" s="58"/>
      <c r="AKK1" s="58"/>
      <c r="AKL1" s="58"/>
      <c r="AKM1" s="58"/>
      <c r="AKN1" s="58"/>
      <c r="AKO1" s="58"/>
      <c r="AKP1" s="58"/>
      <c r="AKQ1" s="58"/>
      <c r="AKR1" s="58"/>
      <c r="AKS1" s="58"/>
      <c r="AKT1" s="58"/>
      <c r="AKU1" s="58"/>
      <c r="AKV1" s="58"/>
      <c r="AKW1" s="58"/>
      <c r="AKX1" s="58"/>
      <c r="AKY1" s="58"/>
      <c r="AKZ1" s="58"/>
      <c r="ALA1" s="58"/>
      <c r="ALB1" s="58"/>
      <c r="ALC1" s="58"/>
      <c r="ALD1" s="58"/>
      <c r="ALE1" s="58"/>
      <c r="ALF1" s="58"/>
      <c r="ALG1" s="58"/>
      <c r="ALH1" s="58"/>
      <c r="ALI1" s="58"/>
      <c r="ALJ1" s="58"/>
      <c r="ALK1" s="58"/>
      <c r="ALL1" s="58"/>
      <c r="ALM1" s="58"/>
      <c r="ALN1" s="58"/>
      <c r="ALO1" s="58"/>
      <c r="ALP1" s="58"/>
      <c r="ALQ1" s="58"/>
      <c r="ALR1" s="58"/>
      <c r="ALS1" s="58"/>
      <c r="ALT1" s="58"/>
      <c r="ALU1" s="58"/>
      <c r="ALV1" s="58"/>
      <c r="ALW1" s="58"/>
      <c r="ALX1" s="58"/>
      <c r="ALY1" s="58"/>
      <c r="ALZ1" s="58"/>
      <c r="AMA1" s="58"/>
      <c r="AMB1" s="58"/>
      <c r="AMC1" s="58"/>
      <c r="AMD1" s="58"/>
      <c r="AME1" s="58"/>
      <c r="AMF1" s="58"/>
      <c r="AMG1" s="58"/>
      <c r="AMH1" s="58"/>
      <c r="AMI1" s="58"/>
      <c r="AMJ1" s="58"/>
      <c r="AMK1" s="58"/>
      <c r="AML1" s="58"/>
      <c r="AMM1" s="58"/>
      <c r="AMN1" s="58"/>
      <c r="AMO1" s="58"/>
      <c r="AMP1" s="58"/>
      <c r="AMQ1" s="58"/>
      <c r="AMR1" s="58"/>
      <c r="AMS1" s="58"/>
      <c r="AMT1" s="58"/>
      <c r="AMU1" s="58"/>
      <c r="AMV1" s="58"/>
      <c r="AMW1" s="58"/>
      <c r="AMX1" s="58"/>
      <c r="AMY1" s="58"/>
      <c r="AMZ1" s="58"/>
      <c r="ANA1" s="58"/>
      <c r="ANB1" s="58"/>
      <c r="ANC1" s="58"/>
      <c r="AND1" s="58"/>
      <c r="ANE1" s="58"/>
      <c r="ANF1" s="58"/>
      <c r="ANG1" s="58"/>
      <c r="ANH1" s="58"/>
      <c r="ANI1" s="58"/>
      <c r="ANJ1" s="58"/>
      <c r="ANK1" s="58"/>
      <c r="ANL1" s="58"/>
      <c r="ANM1" s="58"/>
      <c r="ANN1" s="58"/>
      <c r="ANO1" s="58"/>
      <c r="ANP1" s="58"/>
      <c r="ANQ1" s="58"/>
      <c r="ANR1" s="58"/>
      <c r="ANS1" s="58"/>
      <c r="ANT1" s="58"/>
      <c r="ANU1" s="58"/>
      <c r="ANV1" s="58"/>
      <c r="ANW1" s="58"/>
      <c r="ANX1" s="58"/>
      <c r="ANY1" s="58"/>
      <c r="ANZ1" s="58"/>
      <c r="AOA1" s="58"/>
      <c r="AOB1" s="58"/>
      <c r="AOC1" s="58"/>
      <c r="AOD1" s="58"/>
      <c r="AOE1" s="58"/>
      <c r="AOF1" s="58"/>
      <c r="AOG1" s="58"/>
      <c r="AOH1" s="58"/>
      <c r="AOI1" s="58"/>
      <c r="AOJ1" s="58"/>
      <c r="AOK1" s="58"/>
      <c r="AOL1" s="58"/>
      <c r="AOM1" s="58"/>
      <c r="AON1" s="58"/>
      <c r="AOO1" s="58"/>
      <c r="AOP1" s="58"/>
      <c r="AOQ1" s="58"/>
      <c r="AOR1" s="58"/>
      <c r="AOS1" s="58"/>
      <c r="AOT1" s="58"/>
      <c r="AOU1" s="58"/>
      <c r="AOV1" s="58"/>
      <c r="AOW1" s="58"/>
      <c r="AOX1" s="58"/>
      <c r="AOY1" s="58"/>
      <c r="AOZ1" s="58"/>
      <c r="APA1" s="58"/>
      <c r="APB1" s="58"/>
      <c r="APC1" s="58"/>
      <c r="APD1" s="58"/>
      <c r="APE1" s="58"/>
      <c r="APF1" s="58"/>
      <c r="APG1" s="58"/>
      <c r="APH1" s="58"/>
      <c r="API1" s="58"/>
      <c r="APJ1" s="58"/>
      <c r="APK1" s="58"/>
      <c r="APL1" s="58"/>
      <c r="APM1" s="58"/>
      <c r="APN1" s="58"/>
      <c r="APO1" s="58"/>
      <c r="APP1" s="58"/>
      <c r="APQ1" s="58"/>
      <c r="APR1" s="58"/>
      <c r="APS1" s="58"/>
      <c r="APT1" s="58"/>
      <c r="APU1" s="58"/>
      <c r="APV1" s="58"/>
      <c r="APW1" s="58"/>
      <c r="APX1" s="58"/>
      <c r="APY1" s="58"/>
      <c r="APZ1" s="58"/>
      <c r="AQA1" s="58"/>
      <c r="AQB1" s="58"/>
      <c r="AQC1" s="58"/>
      <c r="AQD1" s="58"/>
      <c r="AQE1" s="58"/>
      <c r="AQF1" s="58"/>
      <c r="AQG1" s="58"/>
      <c r="AQH1" s="58"/>
      <c r="AQI1" s="58"/>
      <c r="AQJ1" s="58"/>
      <c r="AQK1" s="58"/>
      <c r="AQL1" s="58"/>
      <c r="AQM1" s="58"/>
      <c r="AQN1" s="58"/>
      <c r="AQO1" s="58"/>
      <c r="AQP1" s="58"/>
      <c r="AQQ1" s="58"/>
      <c r="AQR1" s="58"/>
      <c r="AQS1" s="58"/>
      <c r="AQT1" s="58"/>
      <c r="AQU1" s="58"/>
      <c r="AQV1" s="58"/>
      <c r="AQW1" s="58"/>
      <c r="AQX1" s="58"/>
      <c r="AQY1" s="58"/>
      <c r="AQZ1" s="58"/>
      <c r="ARA1" s="58"/>
      <c r="ARB1" s="58"/>
      <c r="ARC1" s="58"/>
      <c r="ARD1" s="58"/>
      <c r="ARE1" s="58"/>
      <c r="ARF1" s="58"/>
      <c r="ARG1" s="58"/>
      <c r="ARH1" s="58"/>
      <c r="ARI1" s="58"/>
      <c r="ARJ1" s="58"/>
      <c r="ARK1" s="58"/>
      <c r="ARL1" s="58"/>
      <c r="ARM1" s="58"/>
      <c r="ARN1" s="58"/>
      <c r="ARO1" s="58"/>
      <c r="ARP1" s="58"/>
      <c r="ARQ1" s="58"/>
      <c r="ARR1" s="58"/>
      <c r="ARS1" s="58"/>
      <c r="ART1" s="58"/>
      <c r="ARU1" s="58"/>
      <c r="ARV1" s="58"/>
      <c r="ARW1" s="58"/>
      <c r="ARX1" s="58"/>
      <c r="ARY1" s="58"/>
      <c r="ARZ1" s="58"/>
      <c r="ASA1" s="58"/>
      <c r="ASB1" s="58"/>
      <c r="ASC1" s="58"/>
      <c r="ASD1" s="58"/>
      <c r="ASE1" s="58"/>
      <c r="ASF1" s="58"/>
      <c r="ASG1" s="58"/>
      <c r="ASH1" s="58"/>
      <c r="ASI1" s="58"/>
      <c r="ASJ1" s="58"/>
      <c r="ASK1" s="58"/>
      <c r="ASL1" s="58"/>
      <c r="ASM1" s="58"/>
      <c r="ASN1" s="58"/>
      <c r="ASO1" s="58"/>
      <c r="ASP1" s="58"/>
      <c r="ASQ1" s="58"/>
      <c r="ASR1" s="58"/>
      <c r="ASS1" s="58"/>
      <c r="AST1" s="58"/>
      <c r="ASU1" s="58"/>
      <c r="ASV1" s="58"/>
      <c r="ASW1" s="58"/>
      <c r="ASX1" s="58"/>
      <c r="ASY1" s="58"/>
      <c r="ASZ1" s="58"/>
      <c r="ATA1" s="58"/>
      <c r="ATB1" s="58"/>
      <c r="ATC1" s="58"/>
      <c r="ATD1" s="58"/>
      <c r="ATE1" s="58"/>
      <c r="ATF1" s="58"/>
      <c r="ATG1" s="58"/>
      <c r="ATH1" s="58"/>
      <c r="ATI1" s="58"/>
      <c r="ATJ1" s="58"/>
      <c r="ATK1" s="58"/>
      <c r="ATL1" s="58"/>
      <c r="ATM1" s="58"/>
      <c r="ATN1" s="58"/>
      <c r="ATO1" s="58"/>
      <c r="ATP1" s="58"/>
      <c r="ATQ1" s="58"/>
      <c r="ATR1" s="58"/>
      <c r="ATS1" s="58"/>
      <c r="ATT1" s="58"/>
      <c r="ATU1" s="58"/>
      <c r="ATV1" s="58"/>
      <c r="ATW1" s="58"/>
      <c r="ATX1" s="58"/>
      <c r="ATY1" s="58"/>
      <c r="ATZ1" s="58"/>
      <c r="AUA1" s="58"/>
      <c r="AUB1" s="58"/>
      <c r="AUC1" s="58"/>
      <c r="AUD1" s="58"/>
      <c r="AUE1" s="58"/>
      <c r="AUF1" s="58"/>
      <c r="AUG1" s="58"/>
      <c r="AUH1" s="58"/>
      <c r="AUI1" s="58"/>
      <c r="AUJ1" s="58"/>
      <c r="AUK1" s="58"/>
      <c r="AUL1" s="58"/>
      <c r="AUM1" s="58"/>
      <c r="AUN1" s="58"/>
      <c r="AUO1" s="58"/>
      <c r="AUP1" s="58"/>
      <c r="AUQ1" s="58"/>
      <c r="AUR1" s="58"/>
      <c r="AUS1" s="58"/>
      <c r="AUT1" s="58"/>
      <c r="AUU1" s="58"/>
      <c r="AUV1" s="58"/>
      <c r="AUW1" s="58"/>
      <c r="AUX1" s="58"/>
      <c r="AUY1" s="58"/>
      <c r="AUZ1" s="58"/>
      <c r="AVA1" s="58"/>
      <c r="AVB1" s="58"/>
      <c r="AVC1" s="58"/>
      <c r="AVD1" s="58"/>
      <c r="AVE1" s="58"/>
      <c r="AVF1" s="58"/>
      <c r="AVG1" s="58"/>
      <c r="AVH1" s="58"/>
      <c r="AVI1" s="58"/>
      <c r="AVJ1" s="58"/>
      <c r="AVK1" s="58"/>
      <c r="AVL1" s="58"/>
      <c r="AVM1" s="58"/>
      <c r="AVN1" s="58"/>
      <c r="AVO1" s="58"/>
      <c r="AVP1" s="58"/>
      <c r="AVQ1" s="58"/>
      <c r="AVR1" s="58"/>
      <c r="AVS1" s="58"/>
      <c r="AVT1" s="58"/>
      <c r="AVU1" s="58"/>
      <c r="AVV1" s="58"/>
      <c r="AVW1" s="58"/>
      <c r="AVX1" s="58"/>
      <c r="AVY1" s="58"/>
      <c r="AVZ1" s="58"/>
      <c r="AWA1" s="58"/>
      <c r="AWB1" s="58"/>
      <c r="AWC1" s="58"/>
      <c r="AWD1" s="58"/>
      <c r="AWE1" s="58"/>
      <c r="AWF1" s="58"/>
      <c r="AWG1" s="58"/>
      <c r="AWH1" s="58"/>
      <c r="AWI1" s="58"/>
      <c r="AWJ1" s="58"/>
      <c r="AWK1" s="58"/>
      <c r="AWL1" s="58"/>
      <c r="AWM1" s="58"/>
      <c r="AWN1" s="58"/>
      <c r="AWO1" s="58"/>
      <c r="AWP1" s="58"/>
      <c r="AWQ1" s="58"/>
      <c r="AWR1" s="58"/>
      <c r="AWS1" s="58"/>
      <c r="AWT1" s="58"/>
      <c r="AWU1" s="58"/>
      <c r="AWV1" s="58"/>
      <c r="AWW1" s="58"/>
      <c r="AWX1" s="58"/>
      <c r="AWY1" s="58"/>
      <c r="AWZ1" s="58"/>
      <c r="AXA1" s="58"/>
      <c r="AXB1" s="58"/>
      <c r="AXC1" s="58"/>
      <c r="AXD1" s="58"/>
      <c r="AXE1" s="58"/>
      <c r="AXF1" s="58"/>
      <c r="AXG1" s="58"/>
      <c r="AXH1" s="58"/>
      <c r="AXI1" s="58"/>
      <c r="AXJ1" s="58"/>
      <c r="AXK1" s="58"/>
      <c r="AXL1" s="58"/>
      <c r="AXM1" s="58"/>
      <c r="AXN1" s="58"/>
      <c r="AXO1" s="58"/>
      <c r="AXP1" s="58"/>
      <c r="AXQ1" s="58"/>
      <c r="AXR1" s="58"/>
      <c r="AXS1" s="58"/>
      <c r="AXT1" s="58"/>
      <c r="AXU1" s="58"/>
      <c r="AXV1" s="58"/>
      <c r="AXW1" s="58"/>
      <c r="AXX1" s="58"/>
      <c r="AXY1" s="58"/>
      <c r="AXZ1" s="58"/>
      <c r="AYA1" s="58"/>
      <c r="AYB1" s="58"/>
      <c r="AYC1" s="58"/>
      <c r="AYD1" s="58"/>
      <c r="AYE1" s="58"/>
      <c r="AYF1" s="58"/>
      <c r="AYG1" s="58"/>
      <c r="AYH1" s="58"/>
      <c r="AYI1" s="58"/>
      <c r="AYJ1" s="58"/>
      <c r="AYK1" s="58"/>
      <c r="AYL1" s="58"/>
      <c r="AYM1" s="58"/>
      <c r="AYN1" s="58"/>
      <c r="AYO1" s="58"/>
      <c r="AYP1" s="58"/>
      <c r="AYQ1" s="58"/>
      <c r="AYR1" s="58"/>
      <c r="AYS1" s="58"/>
      <c r="AYT1" s="58"/>
      <c r="AYU1" s="58"/>
      <c r="AYV1" s="58"/>
      <c r="AYW1" s="58"/>
      <c r="AYX1" s="58"/>
      <c r="AYY1" s="58"/>
      <c r="AYZ1" s="58"/>
      <c r="AZA1" s="58"/>
      <c r="AZB1" s="58"/>
      <c r="AZC1" s="58"/>
      <c r="AZD1" s="58"/>
      <c r="AZE1" s="58"/>
      <c r="AZF1" s="58"/>
      <c r="AZG1" s="58"/>
      <c r="AZH1" s="58"/>
      <c r="AZI1" s="58"/>
      <c r="AZJ1" s="58"/>
      <c r="AZK1" s="58"/>
      <c r="AZL1" s="58"/>
      <c r="AZM1" s="58"/>
      <c r="AZN1" s="58"/>
      <c r="AZO1" s="58"/>
      <c r="AZP1" s="58"/>
      <c r="AZQ1" s="58"/>
      <c r="AZR1" s="58"/>
      <c r="AZS1" s="58"/>
      <c r="AZT1" s="58"/>
      <c r="AZU1" s="58"/>
      <c r="AZV1" s="58"/>
      <c r="AZW1" s="58"/>
      <c r="AZX1" s="58"/>
      <c r="AZY1" s="58"/>
      <c r="AZZ1" s="58"/>
      <c r="BAA1" s="58"/>
      <c r="BAB1" s="58"/>
      <c r="BAC1" s="58"/>
      <c r="BAD1" s="58"/>
      <c r="BAE1" s="58"/>
      <c r="BAF1" s="58"/>
      <c r="BAG1" s="58"/>
      <c r="BAH1" s="58"/>
      <c r="BAI1" s="58"/>
      <c r="BAJ1" s="58"/>
      <c r="BAK1" s="58"/>
      <c r="BAL1" s="58"/>
      <c r="BAM1" s="58"/>
      <c r="BAN1" s="58"/>
      <c r="BAO1" s="58"/>
      <c r="BAP1" s="58"/>
      <c r="BAQ1" s="58"/>
      <c r="BAR1" s="58"/>
      <c r="BAS1" s="58"/>
      <c r="BAT1" s="58"/>
      <c r="BAU1" s="58"/>
      <c r="BAV1" s="58"/>
      <c r="BAW1" s="58"/>
      <c r="BAX1" s="58"/>
      <c r="BAY1" s="58"/>
      <c r="BAZ1" s="58"/>
      <c r="BBA1" s="58"/>
      <c r="BBB1" s="58"/>
      <c r="BBC1" s="58"/>
      <c r="BBD1" s="58"/>
      <c r="BBE1" s="58"/>
      <c r="BBF1" s="58"/>
      <c r="BBG1" s="58"/>
      <c r="BBH1" s="58"/>
      <c r="BBI1" s="58"/>
      <c r="BBJ1" s="58"/>
      <c r="BBK1" s="58"/>
      <c r="BBL1" s="58"/>
      <c r="BBM1" s="58"/>
      <c r="BBN1" s="58"/>
      <c r="BBO1" s="58"/>
      <c r="BBP1" s="58"/>
      <c r="BBQ1" s="58"/>
      <c r="BBR1" s="58"/>
      <c r="BBS1" s="58"/>
      <c r="BBT1" s="58"/>
      <c r="BBU1" s="58"/>
      <c r="BBV1" s="58"/>
      <c r="BBW1" s="58"/>
      <c r="BBX1" s="58"/>
      <c r="BBY1" s="58"/>
      <c r="BBZ1" s="58"/>
      <c r="BCA1" s="58"/>
      <c r="BCB1" s="58"/>
      <c r="BCC1" s="58"/>
      <c r="BCD1" s="58"/>
      <c r="BCE1" s="58"/>
      <c r="BCF1" s="58"/>
      <c r="BCG1" s="58"/>
      <c r="BCH1" s="58"/>
      <c r="BCI1" s="58"/>
      <c r="BCJ1" s="58"/>
      <c r="BCK1" s="58"/>
      <c r="BCL1" s="58"/>
      <c r="BCM1" s="58"/>
      <c r="BCN1" s="58"/>
      <c r="BCO1" s="58"/>
      <c r="BCP1" s="58"/>
      <c r="BCQ1" s="58"/>
      <c r="BCR1" s="58"/>
      <c r="BCS1" s="58"/>
      <c r="BCT1" s="58"/>
      <c r="BCU1" s="58"/>
      <c r="BCV1" s="58"/>
      <c r="BCW1" s="58"/>
      <c r="BCX1" s="58"/>
      <c r="BCY1" s="58"/>
      <c r="BCZ1" s="58"/>
      <c r="BDA1" s="58"/>
      <c r="BDB1" s="58"/>
      <c r="BDC1" s="58"/>
      <c r="BDD1" s="58"/>
      <c r="BDE1" s="58"/>
      <c r="BDF1" s="58"/>
      <c r="BDG1" s="58"/>
      <c r="BDH1" s="58"/>
      <c r="BDI1" s="58"/>
      <c r="BDJ1" s="58"/>
      <c r="BDK1" s="58"/>
      <c r="BDL1" s="58"/>
      <c r="BDM1" s="58"/>
      <c r="BDN1" s="58"/>
      <c r="BDO1" s="58"/>
      <c r="BDP1" s="58"/>
      <c r="BDQ1" s="58"/>
      <c r="BDR1" s="58"/>
      <c r="BDS1" s="58"/>
      <c r="BDT1" s="58"/>
      <c r="BDU1" s="58"/>
      <c r="BDV1" s="58"/>
      <c r="BDW1" s="58"/>
      <c r="BDX1" s="58"/>
      <c r="BDY1" s="58"/>
      <c r="BDZ1" s="58"/>
      <c r="BEA1" s="58"/>
      <c r="BEB1" s="58"/>
      <c r="BEC1" s="58"/>
      <c r="BED1" s="58"/>
      <c r="BEE1" s="58"/>
      <c r="BEF1" s="58"/>
      <c r="BEG1" s="58"/>
      <c r="BEH1" s="58"/>
      <c r="BEI1" s="58"/>
      <c r="BEJ1" s="58"/>
      <c r="BEK1" s="58"/>
      <c r="BEL1" s="58"/>
      <c r="BEM1" s="58"/>
      <c r="BEN1" s="58"/>
      <c r="BEO1" s="58"/>
      <c r="BEP1" s="58"/>
      <c r="BEQ1" s="58"/>
      <c r="BER1" s="58"/>
      <c r="BES1" s="58"/>
      <c r="BET1" s="58"/>
      <c r="BEU1" s="58"/>
      <c r="BEV1" s="58"/>
      <c r="BEW1" s="58"/>
      <c r="BEX1" s="58"/>
      <c r="BEY1" s="58"/>
      <c r="BEZ1" s="58"/>
      <c r="BFA1" s="58"/>
      <c r="BFB1" s="58"/>
      <c r="BFC1" s="58"/>
      <c r="BFD1" s="58"/>
      <c r="BFE1" s="58"/>
      <c r="BFF1" s="58"/>
      <c r="BFG1" s="58"/>
      <c r="BFH1" s="58"/>
      <c r="BFI1" s="58"/>
      <c r="BFJ1" s="58"/>
      <c r="BFK1" s="58"/>
      <c r="BFL1" s="58"/>
      <c r="BFM1" s="58"/>
      <c r="BFN1" s="58"/>
      <c r="BFO1" s="58"/>
      <c r="BFP1" s="58"/>
      <c r="BFQ1" s="58"/>
      <c r="BFR1" s="58"/>
      <c r="BFS1" s="58"/>
      <c r="BFT1" s="58"/>
      <c r="BFU1" s="58"/>
      <c r="BFV1" s="58"/>
      <c r="BFW1" s="58"/>
      <c r="BFX1" s="58"/>
      <c r="BFY1" s="58"/>
      <c r="BFZ1" s="58"/>
      <c r="BGA1" s="58"/>
      <c r="BGB1" s="58"/>
      <c r="BGC1" s="58"/>
      <c r="BGD1" s="58"/>
      <c r="BGE1" s="58"/>
      <c r="BGF1" s="58"/>
      <c r="BGG1" s="58"/>
      <c r="BGH1" s="58"/>
      <c r="BGI1" s="58"/>
      <c r="BGJ1" s="58"/>
      <c r="BGK1" s="58"/>
      <c r="BGL1" s="58"/>
      <c r="BGM1" s="58"/>
      <c r="BGN1" s="58"/>
      <c r="BGO1" s="58"/>
      <c r="BGP1" s="58"/>
      <c r="BGQ1" s="58"/>
      <c r="BGR1" s="58"/>
      <c r="BGS1" s="58"/>
      <c r="BGT1" s="58"/>
      <c r="BGU1" s="58"/>
      <c r="BGV1" s="58"/>
      <c r="BGW1" s="58"/>
      <c r="BGX1" s="58"/>
      <c r="BGY1" s="58"/>
      <c r="BGZ1" s="58"/>
      <c r="BHA1" s="58"/>
      <c r="BHB1" s="58"/>
      <c r="BHC1" s="58"/>
      <c r="BHD1" s="58"/>
      <c r="BHE1" s="58"/>
      <c r="BHF1" s="58"/>
      <c r="BHG1" s="58"/>
      <c r="BHH1" s="58"/>
      <c r="BHI1" s="58"/>
      <c r="BHJ1" s="58"/>
      <c r="BHK1" s="58"/>
      <c r="BHL1" s="58"/>
      <c r="BHM1" s="58"/>
      <c r="BHN1" s="58"/>
      <c r="BHO1" s="58"/>
      <c r="BHP1" s="58"/>
      <c r="BHQ1" s="58"/>
      <c r="BHR1" s="58"/>
      <c r="BHS1" s="58"/>
      <c r="BHT1" s="58"/>
      <c r="BHU1" s="58"/>
      <c r="BHV1" s="58"/>
      <c r="BHW1" s="58"/>
      <c r="BHX1" s="58"/>
      <c r="BHY1" s="58"/>
      <c r="BHZ1" s="58"/>
      <c r="BIA1" s="58"/>
      <c r="BIB1" s="58"/>
      <c r="BIC1" s="58"/>
      <c r="BID1" s="58"/>
      <c r="BIE1" s="58"/>
      <c r="BIF1" s="58"/>
      <c r="BIG1" s="58"/>
      <c r="BIH1" s="58"/>
      <c r="BII1" s="58"/>
      <c r="BIJ1" s="58"/>
      <c r="BIK1" s="58"/>
      <c r="BIL1" s="58"/>
      <c r="BIM1" s="58"/>
      <c r="BIN1" s="58"/>
      <c r="BIO1" s="58"/>
      <c r="BIP1" s="58"/>
      <c r="BIQ1" s="58"/>
      <c r="BIR1" s="58"/>
      <c r="BIS1" s="58"/>
      <c r="BIT1" s="58"/>
      <c r="BIU1" s="58"/>
      <c r="BIV1" s="58"/>
      <c r="BIW1" s="58"/>
      <c r="BIX1" s="58"/>
      <c r="BIY1" s="58"/>
      <c r="BIZ1" s="58"/>
      <c r="BJA1" s="58"/>
      <c r="BJB1" s="58"/>
      <c r="BJC1" s="58"/>
      <c r="BJD1" s="58"/>
      <c r="BJE1" s="58"/>
      <c r="BJF1" s="58"/>
      <c r="BJG1" s="58"/>
      <c r="BJH1" s="58"/>
      <c r="BJI1" s="58"/>
      <c r="BJJ1" s="58"/>
      <c r="BJK1" s="58"/>
      <c r="BJL1" s="58"/>
      <c r="BJM1" s="58"/>
      <c r="BJN1" s="58"/>
      <c r="BJO1" s="58"/>
      <c r="BJP1" s="58"/>
      <c r="BJQ1" s="58"/>
      <c r="BJR1" s="58"/>
      <c r="BJS1" s="58"/>
      <c r="BJT1" s="58"/>
      <c r="BJU1" s="58"/>
      <c r="BJV1" s="58"/>
      <c r="BJW1" s="58"/>
      <c r="BJX1" s="58"/>
      <c r="BJY1" s="58"/>
      <c r="BJZ1" s="58"/>
      <c r="BKA1" s="58"/>
      <c r="BKB1" s="58"/>
      <c r="BKC1" s="58"/>
      <c r="BKD1" s="58"/>
      <c r="BKE1" s="58"/>
      <c r="BKF1" s="58"/>
      <c r="BKG1" s="58"/>
      <c r="BKH1" s="58"/>
      <c r="BKI1" s="58"/>
      <c r="BKJ1" s="58"/>
      <c r="BKK1" s="58"/>
      <c r="BKL1" s="58"/>
      <c r="BKM1" s="58"/>
      <c r="BKN1" s="58"/>
      <c r="BKO1" s="58"/>
      <c r="BKP1" s="58"/>
      <c r="BKQ1" s="58"/>
      <c r="BKR1" s="58"/>
      <c r="BKS1" s="58"/>
      <c r="BKT1" s="58"/>
      <c r="BKU1" s="58"/>
      <c r="BKV1" s="58"/>
      <c r="BKW1" s="58"/>
      <c r="BKX1" s="58"/>
      <c r="BKY1" s="58"/>
      <c r="BKZ1" s="58"/>
      <c r="BLA1" s="58"/>
      <c r="BLB1" s="58"/>
      <c r="BLC1" s="58"/>
      <c r="BLD1" s="58"/>
      <c r="BLE1" s="58"/>
      <c r="BLF1" s="58"/>
      <c r="BLG1" s="58"/>
      <c r="BLH1" s="58"/>
      <c r="BLI1" s="58"/>
      <c r="BLJ1" s="58"/>
      <c r="BLK1" s="58"/>
      <c r="BLL1" s="58"/>
      <c r="BLM1" s="58"/>
      <c r="BLN1" s="58"/>
      <c r="BLO1" s="58"/>
      <c r="BLP1" s="58"/>
      <c r="BLQ1" s="58"/>
      <c r="BLR1" s="58"/>
      <c r="BLS1" s="58"/>
      <c r="BLT1" s="58"/>
      <c r="BLU1" s="58"/>
      <c r="BLV1" s="58"/>
      <c r="BLW1" s="58"/>
      <c r="BLX1" s="58"/>
      <c r="BLY1" s="58"/>
      <c r="BLZ1" s="58"/>
      <c r="BMA1" s="58"/>
      <c r="BMB1" s="58"/>
      <c r="BMC1" s="58"/>
      <c r="BMD1" s="58"/>
      <c r="BME1" s="58"/>
      <c r="BMF1" s="58"/>
      <c r="BMG1" s="58"/>
      <c r="BMH1" s="58"/>
      <c r="BMI1" s="58"/>
      <c r="BMJ1" s="58"/>
      <c r="BMK1" s="58"/>
      <c r="BML1" s="58"/>
      <c r="BMM1" s="58"/>
      <c r="BMN1" s="58"/>
      <c r="BMO1" s="58"/>
      <c r="BMP1" s="58"/>
      <c r="BMQ1" s="58"/>
      <c r="BMR1" s="58"/>
      <c r="BMS1" s="58"/>
      <c r="BMT1" s="58"/>
      <c r="BMU1" s="58"/>
      <c r="BMV1" s="58"/>
      <c r="BMW1" s="58"/>
      <c r="BMX1" s="58"/>
      <c r="BMY1" s="58"/>
      <c r="BMZ1" s="58"/>
      <c r="BNA1" s="58"/>
      <c r="BNB1" s="58"/>
      <c r="BNC1" s="58"/>
      <c r="BND1" s="58"/>
      <c r="BNE1" s="58"/>
      <c r="BNF1" s="58"/>
      <c r="BNG1" s="58"/>
      <c r="BNH1" s="58"/>
      <c r="BNI1" s="58"/>
      <c r="BNJ1" s="58"/>
      <c r="BNK1" s="58"/>
      <c r="BNL1" s="58"/>
      <c r="BNM1" s="58"/>
      <c r="BNN1" s="58"/>
      <c r="BNO1" s="58"/>
      <c r="BNP1" s="58"/>
      <c r="BNQ1" s="58"/>
      <c r="BNR1" s="58"/>
      <c r="BNS1" s="58"/>
      <c r="BNT1" s="58"/>
      <c r="BNU1" s="58"/>
      <c r="BNV1" s="58"/>
      <c r="BNW1" s="58"/>
      <c r="BNX1" s="58"/>
      <c r="BNY1" s="58"/>
      <c r="BNZ1" s="58"/>
      <c r="BOA1" s="58"/>
      <c r="BOB1" s="58"/>
      <c r="BOC1" s="58"/>
      <c r="BOD1" s="58"/>
      <c r="BOE1" s="58"/>
      <c r="BOF1" s="58"/>
      <c r="BOG1" s="58"/>
      <c r="BOH1" s="58"/>
      <c r="BOI1" s="58"/>
      <c r="BOJ1" s="58"/>
      <c r="BOK1" s="58"/>
      <c r="BOL1" s="58"/>
      <c r="BOM1" s="58"/>
      <c r="BON1" s="58"/>
      <c r="BOO1" s="58"/>
      <c r="BOP1" s="58"/>
      <c r="BOQ1" s="58"/>
      <c r="BOR1" s="58"/>
      <c r="BOS1" s="58"/>
      <c r="BOT1" s="58"/>
      <c r="BOU1" s="58"/>
      <c r="BOV1" s="58"/>
      <c r="BOW1" s="58"/>
      <c r="BOX1" s="58"/>
      <c r="BOY1" s="58"/>
      <c r="BOZ1" s="58"/>
      <c r="BPA1" s="58"/>
      <c r="BPB1" s="58"/>
      <c r="BPC1" s="58"/>
      <c r="BPD1" s="58"/>
      <c r="BPE1" s="58"/>
      <c r="BPF1" s="58"/>
      <c r="BPG1" s="58"/>
      <c r="BPH1" s="58"/>
      <c r="BPI1" s="58"/>
      <c r="BPJ1" s="58"/>
      <c r="BPK1" s="58"/>
      <c r="BPL1" s="58"/>
      <c r="BPM1" s="58"/>
      <c r="BPN1" s="58"/>
      <c r="BPO1" s="58"/>
      <c r="BPP1" s="58"/>
      <c r="BPQ1" s="58"/>
      <c r="BPR1" s="58"/>
      <c r="BPS1" s="58"/>
      <c r="BPT1" s="58"/>
      <c r="BPU1" s="58"/>
      <c r="BPV1" s="58"/>
      <c r="BPW1" s="58"/>
      <c r="BPX1" s="58"/>
      <c r="BPY1" s="58"/>
      <c r="BPZ1" s="58"/>
      <c r="BQA1" s="58"/>
      <c r="BQB1" s="58"/>
      <c r="BQC1" s="58"/>
      <c r="BQD1" s="58"/>
      <c r="BQE1" s="58"/>
      <c r="BQF1" s="58"/>
      <c r="BQG1" s="58"/>
      <c r="BQH1" s="58"/>
      <c r="BQI1" s="58"/>
      <c r="BQJ1" s="58"/>
      <c r="BQK1" s="58"/>
      <c r="BQL1" s="58"/>
      <c r="BQM1" s="58"/>
      <c r="BQN1" s="58"/>
      <c r="BQO1" s="58"/>
      <c r="BQP1" s="58"/>
      <c r="BQQ1" s="58"/>
      <c r="BQR1" s="58"/>
      <c r="BQS1" s="58"/>
      <c r="BQT1" s="58"/>
      <c r="BQU1" s="58"/>
      <c r="BQV1" s="58"/>
      <c r="BQW1" s="58"/>
      <c r="BQX1" s="58"/>
      <c r="BQY1" s="58"/>
      <c r="BQZ1" s="58"/>
      <c r="BRA1" s="58"/>
      <c r="BRB1" s="58"/>
      <c r="BRC1" s="58"/>
      <c r="BRD1" s="58"/>
      <c r="BRE1" s="58"/>
      <c r="BRF1" s="58"/>
      <c r="BRG1" s="58"/>
      <c r="BRH1" s="58"/>
      <c r="BRI1" s="58"/>
      <c r="BRJ1" s="58"/>
      <c r="BRK1" s="58"/>
      <c r="BRL1" s="58"/>
      <c r="BRM1" s="58"/>
      <c r="BRN1" s="58"/>
      <c r="BRO1" s="58"/>
      <c r="BRP1" s="58"/>
      <c r="BRQ1" s="58"/>
      <c r="BRR1" s="58"/>
      <c r="BRS1" s="58"/>
      <c r="BRT1" s="58"/>
      <c r="BRU1" s="58"/>
      <c r="BRV1" s="58"/>
      <c r="BRW1" s="58"/>
      <c r="BRX1" s="58"/>
      <c r="BRY1" s="58"/>
      <c r="BRZ1" s="58"/>
      <c r="BSA1" s="58"/>
      <c r="BSB1" s="58"/>
      <c r="BSC1" s="58"/>
      <c r="BSD1" s="58"/>
      <c r="BSE1" s="58"/>
      <c r="BSF1" s="58"/>
      <c r="BSG1" s="58"/>
      <c r="BSH1" s="58"/>
      <c r="BSI1" s="58"/>
      <c r="BSJ1" s="58"/>
      <c r="BSK1" s="58"/>
      <c r="BSL1" s="58"/>
      <c r="BSM1" s="58"/>
      <c r="BSN1" s="58"/>
      <c r="BSO1" s="58"/>
      <c r="BSP1" s="58"/>
      <c r="BSQ1" s="58"/>
      <c r="BSR1" s="58"/>
      <c r="BSS1" s="58"/>
      <c r="BST1" s="58"/>
      <c r="BSU1" s="58"/>
      <c r="BSV1" s="58"/>
      <c r="BSW1" s="58"/>
      <c r="BSX1" s="58"/>
      <c r="BSY1" s="58"/>
      <c r="BSZ1" s="58"/>
      <c r="BTA1" s="58"/>
      <c r="BTB1" s="58"/>
      <c r="BTC1" s="58"/>
      <c r="BTD1" s="58"/>
      <c r="BTE1" s="58"/>
      <c r="BTF1" s="58"/>
      <c r="BTG1" s="58"/>
      <c r="BTH1" s="58"/>
      <c r="BTI1" s="58"/>
      <c r="BTJ1" s="58"/>
      <c r="BTK1" s="58"/>
      <c r="BTL1" s="58"/>
      <c r="BTM1" s="58"/>
      <c r="BTN1" s="58"/>
      <c r="BTO1" s="58"/>
      <c r="BTP1" s="58"/>
      <c r="BTQ1" s="58"/>
      <c r="BTR1" s="58"/>
      <c r="BTS1" s="58"/>
      <c r="BTT1" s="58"/>
      <c r="BTU1" s="58"/>
      <c r="BTV1" s="58"/>
      <c r="BTW1" s="58"/>
      <c r="BTX1" s="58"/>
      <c r="BTY1" s="58"/>
      <c r="BTZ1" s="58"/>
      <c r="BUA1" s="58"/>
      <c r="BUB1" s="58"/>
      <c r="BUC1" s="58"/>
      <c r="BUD1" s="58"/>
      <c r="BUE1" s="58"/>
      <c r="BUF1" s="58"/>
      <c r="BUG1" s="58"/>
      <c r="BUH1" s="58"/>
      <c r="BUI1" s="58"/>
      <c r="BUJ1" s="58"/>
      <c r="BUK1" s="58"/>
      <c r="BUL1" s="58"/>
      <c r="BUM1" s="58"/>
      <c r="BUN1" s="58"/>
      <c r="BUO1" s="58"/>
      <c r="BUP1" s="58"/>
      <c r="BUQ1" s="58"/>
      <c r="BUR1" s="58"/>
      <c r="BUS1" s="58"/>
      <c r="BUT1" s="58"/>
      <c r="BUU1" s="58"/>
      <c r="BUV1" s="58"/>
      <c r="BUW1" s="58"/>
      <c r="BUX1" s="58"/>
      <c r="BUY1" s="58"/>
      <c r="BUZ1" s="58"/>
      <c r="BVA1" s="58"/>
      <c r="BVB1" s="58"/>
      <c r="BVC1" s="58"/>
      <c r="BVD1" s="58"/>
      <c r="BVE1" s="58"/>
      <c r="BVF1" s="58"/>
      <c r="BVG1" s="58"/>
      <c r="BVH1" s="58"/>
      <c r="BVI1" s="58"/>
      <c r="BVJ1" s="58"/>
      <c r="BVK1" s="58"/>
      <c r="BVL1" s="58"/>
      <c r="BVM1" s="58"/>
      <c r="BVN1" s="58"/>
      <c r="BVO1" s="58"/>
      <c r="BVP1" s="58"/>
      <c r="BVQ1" s="58"/>
      <c r="BVR1" s="58"/>
      <c r="BVS1" s="58"/>
      <c r="BVT1" s="58"/>
      <c r="BVU1" s="58"/>
      <c r="BVV1" s="58"/>
      <c r="BVW1" s="58"/>
      <c r="BVX1" s="58"/>
      <c r="BVY1" s="58"/>
      <c r="BVZ1" s="58"/>
      <c r="BWA1" s="58"/>
      <c r="BWB1" s="58"/>
      <c r="BWC1" s="58"/>
      <c r="BWD1" s="58"/>
      <c r="BWE1" s="58"/>
      <c r="BWF1" s="58"/>
      <c r="BWG1" s="58"/>
      <c r="BWH1" s="58"/>
      <c r="BWI1" s="58"/>
      <c r="BWJ1" s="58"/>
      <c r="BWK1" s="58"/>
      <c r="BWL1" s="58"/>
      <c r="BWM1" s="58"/>
      <c r="BWN1" s="58"/>
      <c r="BWO1" s="58"/>
      <c r="BWP1" s="58"/>
      <c r="BWQ1" s="58"/>
      <c r="BWR1" s="58"/>
      <c r="BWS1" s="58"/>
      <c r="BWT1" s="58"/>
      <c r="BWU1" s="58"/>
      <c r="BWV1" s="58"/>
      <c r="BWW1" s="58"/>
      <c r="BWX1" s="58"/>
      <c r="BWY1" s="58"/>
      <c r="BWZ1" s="58"/>
      <c r="BXA1" s="58"/>
      <c r="BXB1" s="58"/>
      <c r="BXC1" s="58"/>
      <c r="BXD1" s="58"/>
      <c r="BXE1" s="58"/>
      <c r="BXF1" s="58"/>
      <c r="BXG1" s="58"/>
      <c r="BXH1" s="58"/>
      <c r="BXI1" s="58"/>
      <c r="BXJ1" s="58"/>
      <c r="BXK1" s="58"/>
      <c r="BXL1" s="58"/>
      <c r="BXM1" s="58"/>
      <c r="BXN1" s="58"/>
      <c r="BXO1" s="58"/>
      <c r="BXP1" s="58"/>
      <c r="BXQ1" s="58"/>
      <c r="BXR1" s="58"/>
      <c r="BXS1" s="58"/>
      <c r="BXT1" s="58"/>
      <c r="BXU1" s="58"/>
      <c r="BXV1" s="58"/>
      <c r="BXW1" s="58"/>
      <c r="BXX1" s="58"/>
      <c r="BXY1" s="58"/>
      <c r="BXZ1" s="58"/>
      <c r="BYA1" s="58"/>
      <c r="BYB1" s="58"/>
      <c r="BYC1" s="58"/>
      <c r="BYD1" s="58"/>
      <c r="BYE1" s="58"/>
      <c r="BYF1" s="58"/>
      <c r="BYG1" s="58"/>
      <c r="BYH1" s="58"/>
      <c r="BYI1" s="58"/>
      <c r="BYJ1" s="58"/>
      <c r="BYK1" s="58"/>
      <c r="BYL1" s="58"/>
      <c r="BYM1" s="58"/>
      <c r="BYN1" s="58"/>
      <c r="BYO1" s="58"/>
      <c r="BYP1" s="58"/>
      <c r="BYQ1" s="58"/>
      <c r="BYR1" s="58"/>
      <c r="BYS1" s="58"/>
      <c r="BYT1" s="58"/>
      <c r="BYU1" s="58"/>
      <c r="BYV1" s="58"/>
      <c r="BYW1" s="58"/>
      <c r="BYX1" s="58"/>
      <c r="BYY1" s="58"/>
      <c r="BYZ1" s="58"/>
      <c r="BZA1" s="58"/>
      <c r="BZB1" s="58"/>
      <c r="BZC1" s="58"/>
      <c r="BZD1" s="58"/>
      <c r="BZE1" s="58"/>
      <c r="BZF1" s="58"/>
      <c r="BZG1" s="58"/>
      <c r="BZH1" s="58"/>
      <c r="BZI1" s="58"/>
      <c r="BZJ1" s="58"/>
      <c r="BZK1" s="58"/>
      <c r="BZL1" s="58"/>
      <c r="BZM1" s="58"/>
      <c r="BZN1" s="58"/>
      <c r="BZO1" s="58"/>
      <c r="BZP1" s="58"/>
      <c r="BZQ1" s="58"/>
      <c r="BZR1" s="58"/>
      <c r="BZS1" s="58"/>
      <c r="BZT1" s="58"/>
      <c r="BZU1" s="58"/>
      <c r="BZV1" s="58"/>
      <c r="BZW1" s="58"/>
      <c r="BZX1" s="58"/>
      <c r="BZY1" s="58"/>
      <c r="BZZ1" s="58"/>
      <c r="CAA1" s="58"/>
      <c r="CAB1" s="58"/>
      <c r="CAC1" s="58"/>
      <c r="CAD1" s="58"/>
      <c r="CAE1" s="58"/>
      <c r="CAF1" s="58"/>
      <c r="CAG1" s="58"/>
      <c r="CAH1" s="58"/>
      <c r="CAI1" s="58"/>
      <c r="CAJ1" s="58"/>
      <c r="CAK1" s="58"/>
      <c r="CAL1" s="58"/>
      <c r="CAM1" s="58"/>
      <c r="CAN1" s="58"/>
      <c r="CAO1" s="58"/>
      <c r="CAP1" s="58"/>
      <c r="CAQ1" s="58"/>
      <c r="CAR1" s="58"/>
      <c r="CAS1" s="58"/>
      <c r="CAT1" s="58"/>
      <c r="CAU1" s="58"/>
      <c r="CAV1" s="58"/>
      <c r="CAW1" s="58"/>
      <c r="CAX1" s="58"/>
      <c r="CAY1" s="58"/>
      <c r="CAZ1" s="58"/>
      <c r="CBA1" s="58"/>
      <c r="CBB1" s="58"/>
      <c r="CBC1" s="58"/>
      <c r="CBD1" s="58"/>
      <c r="CBE1" s="58"/>
      <c r="CBF1" s="58"/>
      <c r="CBG1" s="58"/>
      <c r="CBH1" s="58"/>
      <c r="CBI1" s="58"/>
      <c r="CBJ1" s="58"/>
      <c r="CBK1" s="58"/>
      <c r="CBL1" s="58"/>
      <c r="CBM1" s="58"/>
      <c r="CBN1" s="58"/>
      <c r="CBO1" s="58"/>
      <c r="CBP1" s="58"/>
      <c r="CBQ1" s="58"/>
      <c r="CBR1" s="58"/>
      <c r="CBS1" s="58"/>
      <c r="CBT1" s="58"/>
      <c r="CBU1" s="58"/>
      <c r="CBV1" s="58"/>
      <c r="CBW1" s="58"/>
      <c r="CBX1" s="58"/>
      <c r="CBY1" s="58"/>
      <c r="CBZ1" s="58"/>
      <c r="CCA1" s="58"/>
      <c r="CCB1" s="58"/>
      <c r="CCC1" s="58"/>
      <c r="CCD1" s="58"/>
      <c r="CCE1" s="58"/>
      <c r="CCF1" s="58"/>
      <c r="CCG1" s="58"/>
      <c r="CCH1" s="58"/>
      <c r="CCI1" s="58"/>
      <c r="CCJ1" s="58"/>
      <c r="CCK1" s="58"/>
      <c r="CCL1" s="58"/>
      <c r="CCM1" s="58"/>
      <c r="CCN1" s="58"/>
      <c r="CCO1" s="58"/>
      <c r="CCP1" s="58"/>
      <c r="CCQ1" s="58"/>
      <c r="CCR1" s="58"/>
      <c r="CCS1" s="58"/>
      <c r="CCT1" s="58"/>
      <c r="CCU1" s="58"/>
      <c r="CCV1" s="58"/>
      <c r="CCW1" s="58"/>
      <c r="CCX1" s="58"/>
      <c r="CCY1" s="58"/>
      <c r="CCZ1" s="58"/>
      <c r="CDA1" s="58"/>
      <c r="CDB1" s="58"/>
      <c r="CDC1" s="58"/>
      <c r="CDD1" s="58"/>
      <c r="CDE1" s="58"/>
      <c r="CDF1" s="58"/>
      <c r="CDG1" s="58"/>
      <c r="CDH1" s="58"/>
      <c r="CDI1" s="58"/>
      <c r="CDJ1" s="58"/>
      <c r="CDK1" s="58"/>
      <c r="CDL1" s="58"/>
      <c r="CDM1" s="58"/>
      <c r="CDN1" s="58"/>
      <c r="CDO1" s="58"/>
      <c r="CDP1" s="58"/>
      <c r="CDQ1" s="58"/>
      <c r="CDR1" s="58"/>
      <c r="CDS1" s="58"/>
      <c r="CDT1" s="58"/>
      <c r="CDU1" s="58"/>
      <c r="CDV1" s="58"/>
      <c r="CDW1" s="58"/>
      <c r="CDX1" s="58"/>
      <c r="CDY1" s="58"/>
      <c r="CDZ1" s="58"/>
      <c r="CEA1" s="58"/>
      <c r="CEB1" s="58"/>
      <c r="CEC1" s="58"/>
      <c r="CED1" s="58"/>
      <c r="CEE1" s="58"/>
      <c r="CEF1" s="58"/>
      <c r="CEG1" s="58"/>
      <c r="CEH1" s="58"/>
      <c r="CEI1" s="58"/>
      <c r="CEJ1" s="58"/>
      <c r="CEK1" s="58"/>
      <c r="CEL1" s="58"/>
      <c r="CEM1" s="58"/>
      <c r="CEN1" s="58"/>
      <c r="CEO1" s="58"/>
      <c r="CEP1" s="58"/>
      <c r="CEQ1" s="58"/>
      <c r="CER1" s="58"/>
      <c r="CES1" s="58"/>
      <c r="CET1" s="58"/>
      <c r="CEU1" s="58"/>
      <c r="CEV1" s="58"/>
      <c r="CEW1" s="58"/>
      <c r="CEX1" s="58"/>
      <c r="CEY1" s="58"/>
      <c r="CEZ1" s="58"/>
      <c r="CFA1" s="58"/>
      <c r="CFB1" s="58"/>
      <c r="CFC1" s="58"/>
      <c r="CFD1" s="58"/>
      <c r="CFE1" s="58"/>
      <c r="CFF1" s="58"/>
      <c r="CFG1" s="58"/>
      <c r="CFH1" s="58"/>
      <c r="CFI1" s="58"/>
      <c r="CFJ1" s="58"/>
      <c r="CFK1" s="58"/>
      <c r="CFL1" s="58"/>
      <c r="CFM1" s="58"/>
      <c r="CFN1" s="58"/>
      <c r="CFO1" s="58"/>
      <c r="CFP1" s="58"/>
      <c r="CFQ1" s="58"/>
      <c r="CFR1" s="58"/>
      <c r="CFS1" s="58"/>
      <c r="CFT1" s="58"/>
      <c r="CFU1" s="58"/>
      <c r="CFV1" s="58"/>
      <c r="CFW1" s="58"/>
      <c r="CFX1" s="58"/>
      <c r="CFY1" s="58"/>
      <c r="CFZ1" s="58"/>
      <c r="CGA1" s="58"/>
      <c r="CGB1" s="58"/>
      <c r="CGC1" s="58"/>
      <c r="CGD1" s="58"/>
      <c r="CGE1" s="58"/>
      <c r="CGF1" s="58"/>
      <c r="CGG1" s="58"/>
      <c r="CGH1" s="58"/>
      <c r="CGI1" s="58"/>
      <c r="CGJ1" s="58"/>
      <c r="CGK1" s="58"/>
      <c r="CGL1" s="58"/>
      <c r="CGM1" s="58"/>
      <c r="CGN1" s="58"/>
      <c r="CGO1" s="58"/>
      <c r="CGP1" s="58"/>
      <c r="CGQ1" s="58"/>
      <c r="CGR1" s="58"/>
      <c r="CGS1" s="58"/>
      <c r="CGT1" s="58"/>
      <c r="CGU1" s="58"/>
      <c r="CGV1" s="58"/>
      <c r="CGW1" s="58"/>
      <c r="CGX1" s="58"/>
      <c r="CGY1" s="58"/>
      <c r="CGZ1" s="58"/>
      <c r="CHA1" s="58"/>
      <c r="CHB1" s="58"/>
      <c r="CHC1" s="58"/>
      <c r="CHD1" s="58"/>
      <c r="CHE1" s="58"/>
      <c r="CHF1" s="58"/>
      <c r="CHG1" s="58"/>
      <c r="CHH1" s="58"/>
      <c r="CHI1" s="58"/>
      <c r="CHJ1" s="58"/>
      <c r="CHK1" s="58"/>
      <c r="CHL1" s="58"/>
      <c r="CHM1" s="58"/>
      <c r="CHN1" s="58"/>
      <c r="CHO1" s="58"/>
      <c r="CHP1" s="58"/>
      <c r="CHQ1" s="58"/>
      <c r="CHR1" s="58"/>
      <c r="CHS1" s="58"/>
      <c r="CHT1" s="58"/>
      <c r="CHU1" s="58"/>
      <c r="CHV1" s="58"/>
      <c r="CHW1" s="58"/>
      <c r="CHX1" s="58"/>
      <c r="CHY1" s="58"/>
      <c r="CHZ1" s="58"/>
      <c r="CIA1" s="58"/>
      <c r="CIB1" s="58"/>
      <c r="CIC1" s="58"/>
      <c r="CID1" s="58"/>
      <c r="CIE1" s="58"/>
      <c r="CIF1" s="58"/>
      <c r="CIG1" s="58"/>
      <c r="CIH1" s="58"/>
      <c r="CII1" s="58"/>
      <c r="CIJ1" s="58"/>
      <c r="CIK1" s="58"/>
      <c r="CIL1" s="58"/>
      <c r="CIM1" s="58"/>
      <c r="CIN1" s="58"/>
      <c r="CIO1" s="58"/>
      <c r="CIP1" s="58"/>
      <c r="CIQ1" s="58"/>
      <c r="CIR1" s="58"/>
      <c r="CIS1" s="58"/>
      <c r="CIT1" s="58"/>
      <c r="CIU1" s="58"/>
      <c r="CIV1" s="58"/>
      <c r="CIW1" s="58"/>
      <c r="CIX1" s="58"/>
      <c r="CIY1" s="58"/>
      <c r="CIZ1" s="58"/>
      <c r="CJA1" s="58"/>
      <c r="CJB1" s="58"/>
      <c r="CJC1" s="58"/>
      <c r="CJD1" s="58"/>
      <c r="CJE1" s="58"/>
      <c r="CJF1" s="58"/>
      <c r="CJG1" s="58"/>
      <c r="CJH1" s="58"/>
      <c r="CJI1" s="58"/>
      <c r="CJJ1" s="58"/>
      <c r="CJK1" s="58"/>
      <c r="CJL1" s="58"/>
      <c r="CJM1" s="58"/>
      <c r="CJN1" s="58"/>
      <c r="CJO1" s="58"/>
      <c r="CJP1" s="58"/>
      <c r="CJQ1" s="58"/>
      <c r="CJR1" s="58"/>
      <c r="CJS1" s="58"/>
      <c r="CJT1" s="58"/>
      <c r="CJU1" s="58"/>
      <c r="CJV1" s="58"/>
      <c r="CJW1" s="58"/>
      <c r="CJX1" s="58"/>
      <c r="CJY1" s="58"/>
      <c r="CJZ1" s="58"/>
      <c r="CKA1" s="58"/>
      <c r="CKB1" s="58"/>
      <c r="CKC1" s="58"/>
      <c r="CKD1" s="58"/>
      <c r="CKE1" s="58"/>
      <c r="CKF1" s="58"/>
      <c r="CKG1" s="58"/>
      <c r="CKH1" s="58"/>
      <c r="CKI1" s="58"/>
      <c r="CKJ1" s="58"/>
      <c r="CKK1" s="58"/>
      <c r="CKL1" s="58"/>
      <c r="CKM1" s="58"/>
      <c r="CKN1" s="58"/>
      <c r="CKO1" s="58"/>
      <c r="CKP1" s="58"/>
      <c r="CKQ1" s="58"/>
      <c r="CKR1" s="58"/>
      <c r="CKS1" s="58"/>
      <c r="CKT1" s="58"/>
      <c r="CKU1" s="58"/>
      <c r="CKV1" s="58"/>
      <c r="CKW1" s="58"/>
      <c r="CKX1" s="58"/>
      <c r="CKY1" s="58"/>
      <c r="CKZ1" s="58"/>
      <c r="CLA1" s="58"/>
      <c r="CLB1" s="58"/>
      <c r="CLC1" s="58"/>
      <c r="CLD1" s="58"/>
      <c r="CLE1" s="58"/>
      <c r="CLF1" s="58"/>
      <c r="CLG1" s="58"/>
      <c r="CLH1" s="58"/>
      <c r="CLI1" s="58"/>
      <c r="CLJ1" s="58"/>
      <c r="CLK1" s="58"/>
      <c r="CLL1" s="58"/>
      <c r="CLM1" s="58"/>
      <c r="CLN1" s="58"/>
      <c r="CLO1" s="58"/>
      <c r="CLP1" s="58"/>
      <c r="CLQ1" s="58"/>
      <c r="CLR1" s="58"/>
      <c r="CLS1" s="58"/>
      <c r="CLT1" s="58"/>
      <c r="CLU1" s="58"/>
      <c r="CLV1" s="58"/>
      <c r="CLW1" s="58"/>
      <c r="CLX1" s="58"/>
      <c r="CLY1" s="58"/>
      <c r="CLZ1" s="58"/>
      <c r="CMA1" s="58"/>
      <c r="CMB1" s="58"/>
      <c r="CMC1" s="58"/>
      <c r="CMD1" s="58"/>
      <c r="CME1" s="58"/>
      <c r="CMF1" s="58"/>
      <c r="CMG1" s="58"/>
      <c r="CMH1" s="58"/>
      <c r="CMI1" s="58"/>
      <c r="CMJ1" s="58"/>
      <c r="CMK1" s="58"/>
      <c r="CML1" s="58"/>
      <c r="CMM1" s="58"/>
      <c r="CMN1" s="58"/>
      <c r="CMO1" s="58"/>
      <c r="CMP1" s="58"/>
      <c r="CMQ1" s="58"/>
      <c r="CMR1" s="58"/>
      <c r="CMS1" s="58"/>
      <c r="CMT1" s="58"/>
      <c r="CMU1" s="58"/>
      <c r="CMV1" s="58"/>
      <c r="CMW1" s="58"/>
      <c r="CMX1" s="58"/>
      <c r="CMY1" s="58"/>
      <c r="CMZ1" s="58"/>
      <c r="CNA1" s="58"/>
      <c r="CNB1" s="58"/>
      <c r="CNC1" s="58"/>
      <c r="CND1" s="58"/>
      <c r="CNE1" s="58"/>
      <c r="CNF1" s="58"/>
      <c r="CNG1" s="58"/>
      <c r="CNH1" s="58"/>
      <c r="CNI1" s="58"/>
      <c r="CNJ1" s="58"/>
      <c r="CNK1" s="58"/>
      <c r="CNL1" s="58"/>
      <c r="CNM1" s="58"/>
      <c r="CNN1" s="58"/>
      <c r="CNO1" s="58"/>
      <c r="CNP1" s="58"/>
      <c r="CNQ1" s="58"/>
      <c r="CNR1" s="58"/>
      <c r="CNS1" s="58"/>
      <c r="CNT1" s="58"/>
      <c r="CNU1" s="58"/>
      <c r="CNV1" s="58"/>
      <c r="CNW1" s="58"/>
      <c r="CNX1" s="58"/>
      <c r="CNY1" s="58"/>
      <c r="CNZ1" s="58"/>
      <c r="COA1" s="58"/>
      <c r="COB1" s="58"/>
      <c r="COC1" s="58"/>
      <c r="COD1" s="58"/>
      <c r="COE1" s="58"/>
      <c r="COF1" s="58"/>
      <c r="COG1" s="58"/>
      <c r="COH1" s="58"/>
      <c r="COI1" s="58"/>
      <c r="COJ1" s="58"/>
      <c r="COK1" s="58"/>
      <c r="COL1" s="58"/>
      <c r="COM1" s="58"/>
      <c r="CON1" s="58"/>
      <c r="COO1" s="58"/>
      <c r="COP1" s="58"/>
      <c r="COQ1" s="58"/>
      <c r="COR1" s="58"/>
      <c r="COS1" s="58"/>
      <c r="COT1" s="58"/>
      <c r="COU1" s="58"/>
      <c r="COV1" s="58"/>
      <c r="COW1" s="58"/>
      <c r="COX1" s="58"/>
      <c r="COY1" s="58"/>
      <c r="COZ1" s="58"/>
      <c r="CPA1" s="58"/>
      <c r="CPB1" s="58"/>
      <c r="CPC1" s="58"/>
      <c r="CPD1" s="58"/>
      <c r="CPE1" s="58"/>
      <c r="CPF1" s="58"/>
      <c r="CPG1" s="58"/>
      <c r="CPH1" s="58"/>
      <c r="CPI1" s="58"/>
      <c r="CPJ1" s="58"/>
      <c r="CPK1" s="58"/>
      <c r="CPL1" s="58"/>
      <c r="CPM1" s="58"/>
      <c r="CPN1" s="58"/>
      <c r="CPO1" s="58"/>
      <c r="CPP1" s="58"/>
      <c r="CPQ1" s="58"/>
      <c r="CPR1" s="58"/>
      <c r="CPS1" s="58"/>
      <c r="CPT1" s="58"/>
      <c r="CPU1" s="58"/>
      <c r="CPV1" s="58"/>
      <c r="CPW1" s="58"/>
      <c r="CPX1" s="58"/>
      <c r="CPY1" s="58"/>
      <c r="CPZ1" s="58"/>
      <c r="CQA1" s="58"/>
      <c r="CQB1" s="58"/>
      <c r="CQC1" s="58"/>
      <c r="CQD1" s="58"/>
      <c r="CQE1" s="58"/>
      <c r="CQF1" s="58"/>
      <c r="CQG1" s="58"/>
      <c r="CQH1" s="58"/>
      <c r="CQI1" s="58"/>
      <c r="CQJ1" s="58"/>
      <c r="CQK1" s="58"/>
      <c r="CQL1" s="58"/>
      <c r="CQM1" s="58"/>
      <c r="CQN1" s="58"/>
      <c r="CQO1" s="58"/>
      <c r="CQP1" s="58"/>
      <c r="CQQ1" s="58"/>
      <c r="CQR1" s="58"/>
      <c r="CQS1" s="58"/>
      <c r="CQT1" s="58"/>
      <c r="CQU1" s="58"/>
      <c r="CQV1" s="58"/>
      <c r="CQW1" s="58"/>
      <c r="CQX1" s="58"/>
      <c r="CQY1" s="58"/>
      <c r="CQZ1" s="58"/>
      <c r="CRA1" s="58"/>
      <c r="CRB1" s="58"/>
      <c r="CRC1" s="58"/>
      <c r="CRD1" s="58"/>
      <c r="CRE1" s="58"/>
      <c r="CRF1" s="58"/>
      <c r="CRG1" s="58"/>
      <c r="CRH1" s="58"/>
      <c r="CRI1" s="58"/>
      <c r="CRJ1" s="58"/>
      <c r="CRK1" s="58"/>
      <c r="CRL1" s="58"/>
      <c r="CRM1" s="58"/>
      <c r="CRN1" s="58"/>
      <c r="CRO1" s="58"/>
      <c r="CRP1" s="58"/>
      <c r="CRQ1" s="58"/>
      <c r="CRR1" s="58"/>
      <c r="CRS1" s="58"/>
      <c r="CRT1" s="58"/>
      <c r="CRU1" s="58"/>
      <c r="CRV1" s="58"/>
      <c r="CRW1" s="58"/>
      <c r="CRX1" s="58"/>
      <c r="CRY1" s="58"/>
      <c r="CRZ1" s="58"/>
      <c r="CSA1" s="58"/>
      <c r="CSB1" s="58"/>
      <c r="CSC1" s="58"/>
      <c r="CSD1" s="58"/>
      <c r="CSE1" s="58"/>
      <c r="CSF1" s="58"/>
      <c r="CSG1" s="58"/>
      <c r="CSH1" s="58"/>
      <c r="CSI1" s="58"/>
      <c r="CSJ1" s="58"/>
      <c r="CSK1" s="58"/>
      <c r="CSL1" s="58"/>
      <c r="CSM1" s="58"/>
      <c r="CSN1" s="58"/>
      <c r="CSO1" s="58"/>
      <c r="CSP1" s="58"/>
      <c r="CSQ1" s="58"/>
      <c r="CSR1" s="58"/>
      <c r="CSS1" s="58"/>
      <c r="CST1" s="58"/>
      <c r="CSU1" s="58"/>
      <c r="CSV1" s="58"/>
      <c r="CSW1" s="58"/>
      <c r="CSX1" s="58"/>
      <c r="CSY1" s="58"/>
      <c r="CSZ1" s="58"/>
      <c r="CTA1" s="58"/>
      <c r="CTB1" s="58"/>
      <c r="CTC1" s="58"/>
      <c r="CTD1" s="58"/>
      <c r="CTE1" s="58"/>
      <c r="CTF1" s="58"/>
      <c r="CTG1" s="58"/>
      <c r="CTH1" s="58"/>
      <c r="CTI1" s="58"/>
      <c r="CTJ1" s="58"/>
      <c r="CTK1" s="58"/>
      <c r="CTL1" s="58"/>
      <c r="CTM1" s="58"/>
      <c r="CTN1" s="58"/>
      <c r="CTO1" s="58"/>
      <c r="CTP1" s="58"/>
      <c r="CTQ1" s="58"/>
      <c r="CTR1" s="58"/>
      <c r="CTS1" s="58"/>
      <c r="CTT1" s="58"/>
      <c r="CTU1" s="58"/>
      <c r="CTV1" s="58"/>
      <c r="CTW1" s="58"/>
      <c r="CTX1" s="58"/>
      <c r="CTY1" s="58"/>
      <c r="CTZ1" s="58"/>
      <c r="CUA1" s="58"/>
      <c r="CUB1" s="58"/>
      <c r="CUC1" s="58"/>
      <c r="CUD1" s="58"/>
      <c r="CUE1" s="58"/>
      <c r="CUF1" s="58"/>
      <c r="CUG1" s="58"/>
      <c r="CUH1" s="58"/>
      <c r="CUI1" s="58"/>
      <c r="CUJ1" s="58"/>
      <c r="CUK1" s="58"/>
      <c r="CUL1" s="58"/>
      <c r="CUM1" s="58"/>
      <c r="CUN1" s="58"/>
      <c r="CUO1" s="58"/>
      <c r="CUP1" s="58"/>
      <c r="CUQ1" s="58"/>
      <c r="CUR1" s="58"/>
      <c r="CUS1" s="58"/>
      <c r="CUT1" s="58"/>
      <c r="CUU1" s="58"/>
      <c r="CUV1" s="58"/>
      <c r="CUW1" s="58"/>
      <c r="CUX1" s="58"/>
      <c r="CUY1" s="58"/>
      <c r="CUZ1" s="58"/>
      <c r="CVA1" s="58"/>
      <c r="CVB1" s="58"/>
      <c r="CVC1" s="58"/>
      <c r="CVD1" s="58"/>
      <c r="CVE1" s="58"/>
      <c r="CVF1" s="58"/>
      <c r="CVG1" s="58"/>
      <c r="CVH1" s="58"/>
      <c r="CVI1" s="58"/>
      <c r="CVJ1" s="58"/>
      <c r="CVK1" s="58"/>
      <c r="CVL1" s="58"/>
      <c r="CVM1" s="58"/>
      <c r="CVN1" s="58"/>
      <c r="CVO1" s="58"/>
      <c r="CVP1" s="58"/>
      <c r="CVQ1" s="58"/>
      <c r="CVR1" s="58"/>
      <c r="CVS1" s="58"/>
      <c r="CVT1" s="58"/>
      <c r="CVU1" s="58"/>
      <c r="CVV1" s="58"/>
      <c r="CVW1" s="58"/>
      <c r="CVX1" s="58"/>
      <c r="CVY1" s="58"/>
      <c r="CVZ1" s="58"/>
      <c r="CWA1" s="58"/>
      <c r="CWB1" s="58"/>
      <c r="CWC1" s="58"/>
      <c r="CWD1" s="58"/>
      <c r="CWE1" s="58"/>
      <c r="CWF1" s="58"/>
      <c r="CWG1" s="58"/>
      <c r="CWH1" s="58"/>
      <c r="CWI1" s="58"/>
      <c r="CWJ1" s="58"/>
      <c r="CWK1" s="58"/>
      <c r="CWL1" s="58"/>
      <c r="CWM1" s="58"/>
      <c r="CWN1" s="58"/>
      <c r="CWO1" s="58"/>
      <c r="CWP1" s="58"/>
      <c r="CWQ1" s="58"/>
      <c r="CWR1" s="58"/>
      <c r="CWS1" s="58"/>
      <c r="CWT1" s="58"/>
      <c r="CWU1" s="58"/>
      <c r="CWV1" s="58"/>
      <c r="CWW1" s="58"/>
      <c r="CWX1" s="58"/>
      <c r="CWY1" s="58"/>
      <c r="CWZ1" s="58"/>
      <c r="CXA1" s="58"/>
      <c r="CXB1" s="58"/>
      <c r="CXC1" s="58"/>
      <c r="CXD1" s="58"/>
      <c r="CXE1" s="58"/>
      <c r="CXF1" s="58"/>
      <c r="CXG1" s="58"/>
      <c r="CXH1" s="58"/>
      <c r="CXI1" s="58"/>
      <c r="CXJ1" s="58"/>
      <c r="CXK1" s="58"/>
      <c r="CXL1" s="58"/>
      <c r="CXM1" s="58"/>
      <c r="CXN1" s="58"/>
      <c r="CXO1" s="58"/>
      <c r="CXP1" s="58"/>
      <c r="CXQ1" s="58"/>
      <c r="CXR1" s="58"/>
      <c r="CXS1" s="58"/>
      <c r="CXT1" s="58"/>
      <c r="CXU1" s="58"/>
      <c r="CXV1" s="58"/>
      <c r="CXW1" s="58"/>
      <c r="CXX1" s="58"/>
      <c r="CXY1" s="58"/>
      <c r="CXZ1" s="58"/>
      <c r="CYA1" s="58"/>
      <c r="CYB1" s="58"/>
      <c r="CYC1" s="58"/>
      <c r="CYD1" s="58"/>
      <c r="CYE1" s="58"/>
      <c r="CYF1" s="58"/>
      <c r="CYG1" s="58"/>
      <c r="CYH1" s="58"/>
      <c r="CYI1" s="58"/>
      <c r="CYJ1" s="58"/>
      <c r="CYK1" s="58"/>
      <c r="CYL1" s="58"/>
      <c r="CYM1" s="58"/>
      <c r="CYN1" s="58"/>
      <c r="CYO1" s="58"/>
      <c r="CYP1" s="58"/>
      <c r="CYQ1" s="58"/>
      <c r="CYR1" s="58"/>
      <c r="CYS1" s="58"/>
      <c r="CYT1" s="58"/>
      <c r="CYU1" s="58"/>
      <c r="CYV1" s="58"/>
      <c r="CYW1" s="58"/>
      <c r="CYX1" s="58"/>
      <c r="CYY1" s="58"/>
      <c r="CYZ1" s="58"/>
      <c r="CZA1" s="58"/>
      <c r="CZB1" s="58"/>
      <c r="CZC1" s="58"/>
      <c r="CZD1" s="58"/>
      <c r="CZE1" s="58"/>
      <c r="CZF1" s="58"/>
      <c r="CZG1" s="58"/>
      <c r="CZH1" s="58"/>
      <c r="CZI1" s="58"/>
      <c r="CZJ1" s="58"/>
      <c r="CZK1" s="58"/>
      <c r="CZL1" s="58"/>
      <c r="CZM1" s="58"/>
      <c r="CZN1" s="58"/>
      <c r="CZO1" s="58"/>
      <c r="CZP1" s="58"/>
      <c r="CZQ1" s="58"/>
      <c r="CZR1" s="58"/>
      <c r="CZS1" s="58"/>
      <c r="CZT1" s="58"/>
      <c r="CZU1" s="58"/>
      <c r="CZV1" s="58"/>
      <c r="CZW1" s="58"/>
      <c r="CZX1" s="58"/>
      <c r="CZY1" s="58"/>
      <c r="CZZ1" s="58"/>
      <c r="DAA1" s="58"/>
      <c r="DAB1" s="58"/>
      <c r="DAC1" s="58"/>
      <c r="DAD1" s="58"/>
      <c r="DAE1" s="58"/>
      <c r="DAF1" s="58"/>
      <c r="DAG1" s="58"/>
      <c r="DAH1" s="58"/>
      <c r="DAI1" s="58"/>
      <c r="DAJ1" s="58"/>
      <c r="DAK1" s="58"/>
      <c r="DAL1" s="58"/>
      <c r="DAM1" s="58"/>
      <c r="DAN1" s="58"/>
      <c r="DAO1" s="58"/>
      <c r="DAP1" s="58"/>
      <c r="DAQ1" s="58"/>
      <c r="DAR1" s="58"/>
      <c r="DAS1" s="58"/>
      <c r="DAT1" s="58"/>
      <c r="DAU1" s="58"/>
      <c r="DAV1" s="58"/>
      <c r="DAW1" s="58"/>
      <c r="DAX1" s="58"/>
      <c r="DAY1" s="58"/>
      <c r="DAZ1" s="58"/>
      <c r="DBA1" s="58"/>
      <c r="DBB1" s="58"/>
      <c r="DBC1" s="58"/>
      <c r="DBD1" s="58"/>
      <c r="DBE1" s="58"/>
      <c r="DBF1" s="58"/>
      <c r="DBG1" s="58"/>
      <c r="DBH1" s="58"/>
      <c r="DBI1" s="58"/>
      <c r="DBJ1" s="58"/>
      <c r="DBK1" s="58"/>
      <c r="DBL1" s="58"/>
      <c r="DBM1" s="58"/>
      <c r="DBN1" s="58"/>
      <c r="DBO1" s="58"/>
      <c r="DBP1" s="58"/>
      <c r="DBQ1" s="58"/>
      <c r="DBR1" s="58"/>
      <c r="DBS1" s="58"/>
      <c r="DBT1" s="58"/>
      <c r="DBU1" s="58"/>
      <c r="DBV1" s="58"/>
      <c r="DBW1" s="58"/>
      <c r="DBX1" s="58"/>
      <c r="DBY1" s="58"/>
      <c r="DBZ1" s="58"/>
      <c r="DCA1" s="58"/>
      <c r="DCB1" s="58"/>
      <c r="DCC1" s="58"/>
      <c r="DCD1" s="58"/>
      <c r="DCE1" s="58"/>
      <c r="DCF1" s="58"/>
      <c r="DCG1" s="58"/>
      <c r="DCH1" s="58"/>
      <c r="DCI1" s="58"/>
      <c r="DCJ1" s="58"/>
      <c r="DCK1" s="58"/>
      <c r="DCL1" s="58"/>
      <c r="DCM1" s="58"/>
      <c r="DCN1" s="58"/>
      <c r="DCO1" s="58"/>
      <c r="DCP1" s="58"/>
      <c r="DCQ1" s="58"/>
      <c r="DCR1" s="58"/>
      <c r="DCS1" s="58"/>
      <c r="DCT1" s="58"/>
      <c r="DCU1" s="58"/>
      <c r="DCV1" s="58"/>
      <c r="DCW1" s="58"/>
      <c r="DCX1" s="58"/>
      <c r="DCY1" s="58"/>
      <c r="DCZ1" s="58"/>
      <c r="DDA1" s="58"/>
      <c r="DDB1" s="58"/>
      <c r="DDC1" s="58"/>
      <c r="DDD1" s="58"/>
      <c r="DDE1" s="58"/>
      <c r="DDF1" s="58"/>
      <c r="DDG1" s="58"/>
      <c r="DDH1" s="58"/>
      <c r="DDI1" s="58"/>
      <c r="DDJ1" s="58"/>
      <c r="DDK1" s="58"/>
      <c r="DDL1" s="58"/>
      <c r="DDM1" s="58"/>
      <c r="DDN1" s="58"/>
      <c r="DDO1" s="58"/>
      <c r="DDP1" s="58"/>
      <c r="DDQ1" s="58"/>
      <c r="DDR1" s="58"/>
      <c r="DDS1" s="58"/>
      <c r="DDT1" s="58"/>
      <c r="DDU1" s="58"/>
      <c r="DDV1" s="58"/>
      <c r="DDW1" s="58"/>
      <c r="DDX1" s="58"/>
      <c r="DDY1" s="58"/>
      <c r="DDZ1" s="58"/>
      <c r="DEA1" s="58"/>
      <c r="DEB1" s="58"/>
      <c r="DEC1" s="58"/>
      <c r="DED1" s="58"/>
      <c r="DEE1" s="58"/>
      <c r="DEF1" s="58"/>
      <c r="DEG1" s="58"/>
      <c r="DEH1" s="58"/>
      <c r="DEI1" s="58"/>
      <c r="DEJ1" s="58"/>
      <c r="DEK1" s="58"/>
      <c r="DEL1" s="58"/>
      <c r="DEM1" s="58"/>
      <c r="DEN1" s="58"/>
      <c r="DEO1" s="58"/>
      <c r="DEP1" s="58"/>
      <c r="DEQ1" s="58"/>
      <c r="DER1" s="58"/>
      <c r="DES1" s="58"/>
      <c r="DET1" s="58"/>
      <c r="DEU1" s="58"/>
      <c r="DEV1" s="58"/>
      <c r="DEW1" s="58"/>
      <c r="DEX1" s="58"/>
      <c r="DEY1" s="58"/>
      <c r="DEZ1" s="58"/>
      <c r="DFA1" s="58"/>
      <c r="DFB1" s="58"/>
      <c r="DFC1" s="58"/>
      <c r="DFD1" s="58"/>
      <c r="DFE1" s="58"/>
      <c r="DFF1" s="58"/>
      <c r="DFG1" s="58"/>
      <c r="DFH1" s="58"/>
      <c r="DFI1" s="58"/>
      <c r="DFJ1" s="58"/>
      <c r="DFK1" s="58"/>
      <c r="DFL1" s="58"/>
      <c r="DFM1" s="58"/>
      <c r="DFN1" s="58"/>
      <c r="DFO1" s="58"/>
      <c r="DFP1" s="58"/>
      <c r="DFQ1" s="58"/>
      <c r="DFR1" s="58"/>
      <c r="DFS1" s="58"/>
      <c r="DFT1" s="58"/>
      <c r="DFU1" s="58"/>
      <c r="DFV1" s="58"/>
      <c r="DFW1" s="58"/>
      <c r="DFX1" s="58"/>
      <c r="DFY1" s="58"/>
      <c r="DFZ1" s="58"/>
      <c r="DGA1" s="58"/>
      <c r="DGB1" s="58"/>
      <c r="DGC1" s="58"/>
      <c r="DGD1" s="58"/>
      <c r="DGE1" s="58"/>
      <c r="DGF1" s="58"/>
      <c r="DGG1" s="58"/>
      <c r="DGH1" s="58"/>
      <c r="DGI1" s="58"/>
      <c r="DGJ1" s="58"/>
      <c r="DGK1" s="58"/>
      <c r="DGL1" s="58"/>
      <c r="DGM1" s="58"/>
      <c r="DGN1" s="58"/>
      <c r="DGO1" s="58"/>
      <c r="DGP1" s="58"/>
      <c r="DGQ1" s="58"/>
      <c r="DGR1" s="58"/>
      <c r="DGS1" s="58"/>
      <c r="DGT1" s="58"/>
      <c r="DGU1" s="58"/>
      <c r="DGV1" s="58"/>
      <c r="DGW1" s="58"/>
      <c r="DGX1" s="58"/>
      <c r="DGY1" s="58"/>
      <c r="DGZ1" s="58"/>
      <c r="DHA1" s="58"/>
      <c r="DHB1" s="58"/>
      <c r="DHC1" s="58"/>
      <c r="DHD1" s="58"/>
      <c r="DHE1" s="58"/>
      <c r="DHF1" s="58"/>
      <c r="DHG1" s="58"/>
      <c r="DHH1" s="58"/>
      <c r="DHI1" s="58"/>
      <c r="DHJ1" s="58"/>
      <c r="DHK1" s="58"/>
      <c r="DHL1" s="58"/>
      <c r="DHM1" s="58"/>
      <c r="DHN1" s="58"/>
      <c r="DHO1" s="58"/>
      <c r="DHP1" s="58"/>
      <c r="DHQ1" s="58"/>
      <c r="DHR1" s="58"/>
      <c r="DHS1" s="58"/>
      <c r="DHT1" s="58"/>
      <c r="DHU1" s="58"/>
      <c r="DHV1" s="58"/>
      <c r="DHW1" s="58"/>
      <c r="DHX1" s="58"/>
      <c r="DHY1" s="58"/>
      <c r="DHZ1" s="58"/>
      <c r="DIA1" s="58"/>
      <c r="DIB1" s="58"/>
      <c r="DIC1" s="58"/>
      <c r="DID1" s="58"/>
      <c r="DIE1" s="58"/>
      <c r="DIF1" s="58"/>
      <c r="DIG1" s="58"/>
      <c r="DIH1" s="58"/>
      <c r="DII1" s="58"/>
      <c r="DIJ1" s="58"/>
      <c r="DIK1" s="58"/>
      <c r="DIL1" s="58"/>
      <c r="DIM1" s="58"/>
      <c r="DIN1" s="58"/>
      <c r="DIO1" s="58"/>
      <c r="DIP1" s="58"/>
      <c r="DIQ1" s="58"/>
      <c r="DIR1" s="58"/>
      <c r="DIS1" s="58"/>
      <c r="DIT1" s="58"/>
      <c r="DIU1" s="58"/>
      <c r="DIV1" s="58"/>
      <c r="DIW1" s="58"/>
      <c r="DIX1" s="58"/>
      <c r="DIY1" s="58"/>
      <c r="DIZ1" s="58"/>
      <c r="DJA1" s="58"/>
      <c r="DJB1" s="58"/>
      <c r="DJC1" s="58"/>
      <c r="DJD1" s="58"/>
      <c r="DJE1" s="58"/>
      <c r="DJF1" s="58"/>
      <c r="DJG1" s="58"/>
      <c r="DJH1" s="58"/>
      <c r="DJI1" s="58"/>
      <c r="DJJ1" s="58"/>
      <c r="DJK1" s="58"/>
      <c r="DJL1" s="58"/>
      <c r="DJM1" s="58"/>
      <c r="DJN1" s="58"/>
      <c r="DJO1" s="58"/>
      <c r="DJP1" s="58"/>
      <c r="DJQ1" s="58"/>
      <c r="DJR1" s="58"/>
      <c r="DJS1" s="58"/>
      <c r="DJT1" s="58"/>
      <c r="DJU1" s="58"/>
      <c r="DJV1" s="58"/>
      <c r="DJW1" s="58"/>
      <c r="DJX1" s="58"/>
      <c r="DJY1" s="58"/>
      <c r="DJZ1" s="58"/>
      <c r="DKA1" s="58"/>
      <c r="DKB1" s="58"/>
      <c r="DKC1" s="58"/>
      <c r="DKD1" s="58"/>
      <c r="DKE1" s="58"/>
      <c r="DKF1" s="58"/>
      <c r="DKG1" s="58"/>
      <c r="DKH1" s="58"/>
      <c r="DKI1" s="58"/>
      <c r="DKJ1" s="58"/>
      <c r="DKK1" s="58"/>
      <c r="DKL1" s="58"/>
      <c r="DKM1" s="58"/>
      <c r="DKN1" s="58"/>
      <c r="DKO1" s="58"/>
      <c r="DKP1" s="58"/>
      <c r="DKQ1" s="58"/>
      <c r="DKR1" s="58"/>
      <c r="DKS1" s="58"/>
      <c r="DKT1" s="58"/>
      <c r="DKU1" s="58"/>
      <c r="DKV1" s="58"/>
      <c r="DKW1" s="58"/>
      <c r="DKX1" s="58"/>
      <c r="DKY1" s="58"/>
      <c r="DKZ1" s="58"/>
      <c r="DLA1" s="58"/>
      <c r="DLB1" s="58"/>
      <c r="DLC1" s="58"/>
      <c r="DLD1" s="58"/>
      <c r="DLE1" s="58"/>
      <c r="DLF1" s="58"/>
      <c r="DLG1" s="58"/>
      <c r="DLH1" s="58"/>
      <c r="DLI1" s="58"/>
      <c r="DLJ1" s="58"/>
      <c r="DLK1" s="58"/>
      <c r="DLL1" s="58"/>
      <c r="DLM1" s="58"/>
      <c r="DLN1" s="58"/>
      <c r="DLO1" s="58"/>
      <c r="DLP1" s="58"/>
      <c r="DLQ1" s="58"/>
      <c r="DLR1" s="58"/>
      <c r="DLS1" s="58"/>
      <c r="DLT1" s="58"/>
      <c r="DLU1" s="58"/>
      <c r="DLV1" s="58"/>
      <c r="DLW1" s="58"/>
      <c r="DLX1" s="58"/>
      <c r="DLY1" s="58"/>
      <c r="DLZ1" s="58"/>
      <c r="DMA1" s="58"/>
      <c r="DMB1" s="58"/>
      <c r="DMC1" s="58"/>
      <c r="DMD1" s="58"/>
      <c r="DME1" s="58"/>
      <c r="DMF1" s="58"/>
      <c r="DMG1" s="58"/>
      <c r="DMH1" s="58"/>
      <c r="DMI1" s="58"/>
      <c r="DMJ1" s="58"/>
      <c r="DMK1" s="58"/>
      <c r="DML1" s="58"/>
      <c r="DMM1" s="58"/>
      <c r="DMN1" s="58"/>
      <c r="DMO1" s="58"/>
      <c r="DMP1" s="58"/>
      <c r="DMQ1" s="58"/>
      <c r="DMR1" s="58"/>
      <c r="DMS1" s="58"/>
      <c r="DMT1" s="58"/>
      <c r="DMU1" s="58"/>
      <c r="DMV1" s="58"/>
      <c r="DMW1" s="58"/>
      <c r="DMX1" s="58"/>
      <c r="DMY1" s="58"/>
      <c r="DMZ1" s="58"/>
      <c r="DNA1" s="58"/>
      <c r="DNB1" s="58"/>
      <c r="DNC1" s="58"/>
      <c r="DND1" s="58"/>
      <c r="DNE1" s="58"/>
      <c r="DNF1" s="58"/>
      <c r="DNG1" s="58"/>
      <c r="DNH1" s="58"/>
      <c r="DNI1" s="58"/>
      <c r="DNJ1" s="58"/>
      <c r="DNK1" s="58"/>
      <c r="DNL1" s="58"/>
      <c r="DNM1" s="58"/>
      <c r="DNN1" s="58"/>
      <c r="DNO1" s="58"/>
      <c r="DNP1" s="58"/>
      <c r="DNQ1" s="58"/>
      <c r="DNR1" s="58"/>
      <c r="DNS1" s="58"/>
      <c r="DNT1" s="58"/>
      <c r="DNU1" s="58"/>
      <c r="DNV1" s="58"/>
      <c r="DNW1" s="58"/>
      <c r="DNX1" s="58"/>
      <c r="DNY1" s="58"/>
      <c r="DNZ1" s="58"/>
      <c r="DOA1" s="58"/>
      <c r="DOB1" s="58"/>
      <c r="DOC1" s="58"/>
      <c r="DOD1" s="58"/>
      <c r="DOE1" s="58"/>
      <c r="DOF1" s="58"/>
      <c r="DOG1" s="58"/>
      <c r="DOH1" s="58"/>
      <c r="DOI1" s="58"/>
      <c r="DOJ1" s="58"/>
      <c r="DOK1" s="58"/>
      <c r="DOL1" s="58"/>
      <c r="DOM1" s="58"/>
      <c r="DON1" s="58"/>
      <c r="DOO1" s="58"/>
      <c r="DOP1" s="58"/>
      <c r="DOQ1" s="58"/>
      <c r="DOR1" s="58"/>
      <c r="DOS1" s="58"/>
      <c r="DOT1" s="58"/>
      <c r="DOU1" s="58"/>
      <c r="DOV1" s="58"/>
      <c r="DOW1" s="58"/>
      <c r="DOX1" s="58"/>
      <c r="DOY1" s="58"/>
      <c r="DOZ1" s="58"/>
      <c r="DPA1" s="58"/>
      <c r="DPB1" s="58"/>
      <c r="DPC1" s="58"/>
      <c r="DPD1" s="58"/>
      <c r="DPE1" s="58"/>
      <c r="DPF1" s="58"/>
      <c r="DPG1" s="58"/>
      <c r="DPH1" s="58"/>
      <c r="DPI1" s="58"/>
      <c r="DPJ1" s="58"/>
      <c r="DPK1" s="58"/>
      <c r="DPL1" s="58"/>
      <c r="DPM1" s="58"/>
      <c r="DPN1" s="58"/>
      <c r="DPO1" s="58"/>
      <c r="DPP1" s="58"/>
      <c r="DPQ1" s="58"/>
      <c r="DPR1" s="58"/>
      <c r="DPS1" s="58"/>
      <c r="DPT1" s="58"/>
      <c r="DPU1" s="58"/>
      <c r="DPV1" s="58"/>
      <c r="DPW1" s="58"/>
      <c r="DPX1" s="58"/>
      <c r="DPY1" s="58"/>
      <c r="DPZ1" s="58"/>
      <c r="DQA1" s="58"/>
      <c r="DQB1" s="58"/>
      <c r="DQC1" s="58"/>
      <c r="DQD1" s="58"/>
      <c r="DQE1" s="58"/>
      <c r="DQF1" s="58"/>
      <c r="DQG1" s="58"/>
      <c r="DQH1" s="58"/>
      <c r="DQI1" s="58"/>
      <c r="DQJ1" s="58"/>
      <c r="DQK1" s="58"/>
      <c r="DQL1" s="58"/>
      <c r="DQM1" s="58"/>
      <c r="DQN1" s="58"/>
      <c r="DQO1" s="58"/>
      <c r="DQP1" s="58"/>
      <c r="DQQ1" s="58"/>
      <c r="DQR1" s="58"/>
      <c r="DQS1" s="58"/>
      <c r="DQT1" s="58"/>
      <c r="DQU1" s="58"/>
      <c r="DQV1" s="58"/>
      <c r="DQW1" s="58"/>
      <c r="DQX1" s="58"/>
      <c r="DQY1" s="58"/>
      <c r="DQZ1" s="58"/>
      <c r="DRA1" s="58"/>
      <c r="DRB1" s="58"/>
      <c r="DRC1" s="58"/>
      <c r="DRD1" s="58"/>
      <c r="DRE1" s="58"/>
      <c r="DRF1" s="58"/>
      <c r="DRG1" s="58"/>
      <c r="DRH1" s="58"/>
      <c r="DRI1" s="58"/>
      <c r="DRJ1" s="58"/>
      <c r="DRK1" s="58"/>
      <c r="DRL1" s="58"/>
      <c r="DRM1" s="58"/>
      <c r="DRN1" s="58"/>
      <c r="DRO1" s="58"/>
      <c r="DRP1" s="58"/>
      <c r="DRQ1" s="58"/>
      <c r="DRR1" s="58"/>
      <c r="DRS1" s="58"/>
      <c r="DRT1" s="58"/>
      <c r="DRU1" s="58"/>
      <c r="DRV1" s="58"/>
      <c r="DRW1" s="58"/>
      <c r="DRX1" s="58"/>
      <c r="DRY1" s="58"/>
      <c r="DRZ1" s="58"/>
      <c r="DSA1" s="58"/>
      <c r="DSB1" s="58"/>
      <c r="DSC1" s="58"/>
      <c r="DSD1" s="58"/>
      <c r="DSE1" s="58"/>
      <c r="DSF1" s="58"/>
      <c r="DSG1" s="58"/>
      <c r="DSH1" s="58"/>
      <c r="DSI1" s="58"/>
      <c r="DSJ1" s="58"/>
      <c r="DSK1" s="58"/>
      <c r="DSL1" s="58"/>
      <c r="DSM1" s="58"/>
      <c r="DSN1" s="58"/>
      <c r="DSO1" s="58"/>
      <c r="DSP1" s="58"/>
      <c r="DSQ1" s="58"/>
      <c r="DSR1" s="58"/>
      <c r="DSS1" s="58"/>
      <c r="DST1" s="58"/>
      <c r="DSU1" s="58"/>
      <c r="DSV1" s="58"/>
      <c r="DSW1" s="58"/>
      <c r="DSX1" s="58"/>
      <c r="DSY1" s="58"/>
      <c r="DSZ1" s="58"/>
      <c r="DTA1" s="58"/>
      <c r="DTB1" s="58"/>
      <c r="DTC1" s="58"/>
      <c r="DTD1" s="58"/>
      <c r="DTE1" s="58"/>
      <c r="DTF1" s="58"/>
      <c r="DTG1" s="58"/>
      <c r="DTH1" s="58"/>
      <c r="DTI1" s="58"/>
      <c r="DTJ1" s="58"/>
      <c r="DTK1" s="58"/>
      <c r="DTL1" s="58"/>
      <c r="DTM1" s="58"/>
      <c r="DTN1" s="58"/>
      <c r="DTO1" s="58"/>
      <c r="DTP1" s="58"/>
      <c r="DTQ1" s="58"/>
      <c r="DTR1" s="58"/>
      <c r="DTS1" s="58"/>
      <c r="DTT1" s="58"/>
      <c r="DTU1" s="58"/>
      <c r="DTV1" s="58"/>
      <c r="DTW1" s="58"/>
      <c r="DTX1" s="58"/>
      <c r="DTY1" s="58"/>
      <c r="DTZ1" s="58"/>
      <c r="DUA1" s="58"/>
      <c r="DUB1" s="58"/>
      <c r="DUC1" s="58"/>
      <c r="DUD1" s="58"/>
      <c r="DUE1" s="58"/>
      <c r="DUF1" s="58"/>
      <c r="DUG1" s="58"/>
      <c r="DUH1" s="58"/>
      <c r="DUI1" s="58"/>
      <c r="DUJ1" s="58"/>
      <c r="DUK1" s="58"/>
      <c r="DUL1" s="58"/>
      <c r="DUM1" s="58"/>
      <c r="DUN1" s="58"/>
      <c r="DUO1" s="58"/>
      <c r="DUP1" s="58"/>
      <c r="DUQ1" s="58"/>
      <c r="DUR1" s="58"/>
      <c r="DUS1" s="58"/>
      <c r="DUT1" s="58"/>
      <c r="DUU1" s="58"/>
      <c r="DUV1" s="58"/>
      <c r="DUW1" s="58"/>
      <c r="DUX1" s="58"/>
      <c r="DUY1" s="58"/>
      <c r="DUZ1" s="58"/>
      <c r="DVA1" s="58"/>
      <c r="DVB1" s="58"/>
      <c r="DVC1" s="58"/>
      <c r="DVD1" s="58"/>
      <c r="DVE1" s="58"/>
      <c r="DVF1" s="58"/>
      <c r="DVG1" s="58"/>
      <c r="DVH1" s="58"/>
      <c r="DVI1" s="58"/>
      <c r="DVJ1" s="58"/>
      <c r="DVK1" s="58"/>
      <c r="DVL1" s="58"/>
      <c r="DVM1" s="58"/>
      <c r="DVN1" s="58"/>
      <c r="DVO1" s="58"/>
      <c r="DVP1" s="58"/>
      <c r="DVQ1" s="58"/>
      <c r="DVR1" s="58"/>
      <c r="DVS1" s="58"/>
      <c r="DVT1" s="58"/>
      <c r="DVU1" s="58"/>
      <c r="DVV1" s="58"/>
      <c r="DVW1" s="58"/>
      <c r="DVX1" s="58"/>
      <c r="DVY1" s="58"/>
      <c r="DVZ1" s="58"/>
      <c r="DWA1" s="58"/>
      <c r="DWB1" s="58"/>
      <c r="DWC1" s="58"/>
      <c r="DWD1" s="58"/>
      <c r="DWE1" s="58"/>
      <c r="DWF1" s="58"/>
      <c r="DWG1" s="58"/>
      <c r="DWH1" s="58"/>
      <c r="DWI1" s="58"/>
      <c r="DWJ1" s="58"/>
      <c r="DWK1" s="58"/>
      <c r="DWL1" s="58"/>
      <c r="DWM1" s="58"/>
      <c r="DWN1" s="58"/>
      <c r="DWO1" s="58"/>
      <c r="DWP1" s="58"/>
      <c r="DWQ1" s="58"/>
      <c r="DWR1" s="58"/>
      <c r="DWS1" s="58"/>
      <c r="DWT1" s="58"/>
      <c r="DWU1" s="58"/>
      <c r="DWV1" s="58"/>
      <c r="DWW1" s="58"/>
      <c r="DWX1" s="58"/>
      <c r="DWY1" s="58"/>
      <c r="DWZ1" s="58"/>
      <c r="DXA1" s="58"/>
      <c r="DXB1" s="58"/>
      <c r="DXC1" s="58"/>
      <c r="DXD1" s="58"/>
      <c r="DXE1" s="58"/>
      <c r="DXF1" s="58"/>
      <c r="DXG1" s="58"/>
      <c r="DXH1" s="58"/>
      <c r="DXI1" s="58"/>
      <c r="DXJ1" s="58"/>
      <c r="DXK1" s="58"/>
      <c r="DXL1" s="58"/>
      <c r="DXM1" s="58"/>
      <c r="DXN1" s="58"/>
      <c r="DXO1" s="58"/>
      <c r="DXP1" s="58"/>
      <c r="DXQ1" s="58"/>
      <c r="DXR1" s="58"/>
      <c r="DXS1" s="58"/>
      <c r="DXT1" s="58"/>
      <c r="DXU1" s="58"/>
      <c r="DXV1" s="58"/>
      <c r="DXW1" s="58"/>
      <c r="DXX1" s="58"/>
      <c r="DXY1" s="58"/>
      <c r="DXZ1" s="58"/>
      <c r="DYA1" s="58"/>
      <c r="DYB1" s="58"/>
      <c r="DYC1" s="58"/>
      <c r="DYD1" s="58"/>
      <c r="DYE1" s="58"/>
      <c r="DYF1" s="58"/>
      <c r="DYG1" s="58"/>
      <c r="DYH1" s="58"/>
      <c r="DYI1" s="58"/>
      <c r="DYJ1" s="58"/>
      <c r="DYK1" s="58"/>
      <c r="DYL1" s="58"/>
      <c r="DYM1" s="58"/>
      <c r="DYN1" s="58"/>
      <c r="DYO1" s="58"/>
      <c r="DYP1" s="58"/>
      <c r="DYQ1" s="58"/>
      <c r="DYR1" s="58"/>
      <c r="DYS1" s="58"/>
      <c r="DYT1" s="58"/>
      <c r="DYU1" s="58"/>
      <c r="DYV1" s="58"/>
      <c r="DYW1" s="58"/>
      <c r="DYX1" s="58"/>
      <c r="DYY1" s="58"/>
      <c r="DYZ1" s="58"/>
      <c r="DZA1" s="58"/>
      <c r="DZB1" s="58"/>
      <c r="DZC1" s="58"/>
      <c r="DZD1" s="58"/>
      <c r="DZE1" s="58"/>
      <c r="DZF1" s="58"/>
      <c r="DZG1" s="58"/>
      <c r="DZH1" s="58"/>
      <c r="DZI1" s="58"/>
      <c r="DZJ1" s="58"/>
      <c r="DZK1" s="58"/>
      <c r="DZL1" s="58"/>
      <c r="DZM1" s="58"/>
      <c r="DZN1" s="58"/>
      <c r="DZO1" s="58"/>
      <c r="DZP1" s="58"/>
      <c r="DZQ1" s="58"/>
      <c r="DZR1" s="58"/>
      <c r="DZS1" s="58"/>
      <c r="DZT1" s="58"/>
      <c r="DZU1" s="58"/>
      <c r="DZV1" s="58"/>
      <c r="DZW1" s="58"/>
      <c r="DZX1" s="58"/>
      <c r="DZY1" s="58"/>
      <c r="DZZ1" s="58"/>
      <c r="EAA1" s="58"/>
      <c r="EAB1" s="58"/>
      <c r="EAC1" s="58"/>
      <c r="EAD1" s="58"/>
      <c r="EAE1" s="58"/>
      <c r="EAF1" s="58"/>
      <c r="EAG1" s="58"/>
      <c r="EAH1" s="58"/>
      <c r="EAI1" s="58"/>
      <c r="EAJ1" s="58"/>
      <c r="EAK1" s="58"/>
      <c r="EAL1" s="58"/>
      <c r="EAM1" s="58"/>
      <c r="EAN1" s="58"/>
      <c r="EAO1" s="58"/>
      <c r="EAP1" s="58"/>
      <c r="EAQ1" s="58"/>
      <c r="EAR1" s="58"/>
      <c r="EAS1" s="58"/>
      <c r="EAT1" s="58"/>
      <c r="EAU1" s="58"/>
      <c r="EAV1" s="58"/>
      <c r="EAW1" s="58"/>
      <c r="EAX1" s="58"/>
      <c r="EAY1" s="58"/>
      <c r="EAZ1" s="58"/>
      <c r="EBA1" s="58"/>
      <c r="EBB1" s="58"/>
      <c r="EBC1" s="58"/>
      <c r="EBD1" s="58"/>
      <c r="EBE1" s="58"/>
      <c r="EBF1" s="58"/>
      <c r="EBG1" s="58"/>
      <c r="EBH1" s="58"/>
      <c r="EBI1" s="58"/>
      <c r="EBJ1" s="58"/>
      <c r="EBK1" s="58"/>
      <c r="EBL1" s="58"/>
      <c r="EBM1" s="58"/>
      <c r="EBN1" s="58"/>
      <c r="EBO1" s="58"/>
      <c r="EBP1" s="58"/>
      <c r="EBQ1" s="58"/>
      <c r="EBR1" s="58"/>
      <c r="EBS1" s="58"/>
      <c r="EBT1" s="58"/>
      <c r="EBU1" s="58"/>
      <c r="EBV1" s="58"/>
      <c r="EBW1" s="58"/>
      <c r="EBX1" s="58"/>
      <c r="EBY1" s="58"/>
      <c r="EBZ1" s="58"/>
      <c r="ECA1" s="58"/>
      <c r="ECB1" s="58"/>
      <c r="ECC1" s="58"/>
      <c r="ECD1" s="58"/>
      <c r="ECE1" s="58"/>
      <c r="ECF1" s="58"/>
      <c r="ECG1" s="58"/>
      <c r="ECH1" s="58"/>
      <c r="ECI1" s="58"/>
      <c r="ECJ1" s="58"/>
      <c r="ECK1" s="58"/>
      <c r="ECL1" s="58"/>
      <c r="ECM1" s="58"/>
      <c r="ECN1" s="58"/>
      <c r="ECO1" s="58"/>
      <c r="ECP1" s="58"/>
      <c r="ECQ1" s="58"/>
      <c r="ECR1" s="58"/>
      <c r="ECS1" s="58"/>
      <c r="ECT1" s="58"/>
      <c r="ECU1" s="58"/>
      <c r="ECV1" s="58"/>
      <c r="ECW1" s="58"/>
      <c r="ECX1" s="58"/>
      <c r="ECY1" s="58"/>
      <c r="ECZ1" s="58"/>
      <c r="EDA1" s="58"/>
      <c r="EDB1" s="58"/>
      <c r="EDC1" s="58"/>
      <c r="EDD1" s="58"/>
      <c r="EDE1" s="58"/>
      <c r="EDF1" s="58"/>
      <c r="EDG1" s="58"/>
      <c r="EDH1" s="58"/>
      <c r="EDI1" s="58"/>
      <c r="EDJ1" s="58"/>
      <c r="EDK1" s="58"/>
      <c r="EDL1" s="58"/>
      <c r="EDM1" s="58"/>
      <c r="EDN1" s="58"/>
      <c r="EDO1" s="58"/>
      <c r="EDP1" s="58"/>
      <c r="EDQ1" s="58"/>
      <c r="EDR1" s="58"/>
      <c r="EDS1" s="58"/>
      <c r="EDT1" s="58"/>
      <c r="EDU1" s="58"/>
      <c r="EDV1" s="58"/>
      <c r="EDW1" s="58"/>
      <c r="EDX1" s="58"/>
      <c r="EDY1" s="58"/>
      <c r="EDZ1" s="58"/>
      <c r="EEA1" s="58"/>
      <c r="EEB1" s="58"/>
      <c r="EEC1" s="58"/>
      <c r="EED1" s="58"/>
      <c r="EEE1" s="58"/>
      <c r="EEF1" s="58"/>
      <c r="EEG1" s="58"/>
      <c r="EEH1" s="58"/>
      <c r="EEI1" s="58"/>
      <c r="EEJ1" s="58"/>
      <c r="EEK1" s="58"/>
      <c r="EEL1" s="58"/>
      <c r="EEM1" s="58"/>
      <c r="EEN1" s="58"/>
      <c r="EEO1" s="58"/>
      <c r="EEP1" s="58"/>
      <c r="EEQ1" s="58"/>
      <c r="EER1" s="58"/>
      <c r="EES1" s="58"/>
      <c r="EET1" s="58"/>
      <c r="EEU1" s="58"/>
      <c r="EEV1" s="58"/>
      <c r="EEW1" s="58"/>
      <c r="EEX1" s="58"/>
      <c r="EEY1" s="58"/>
      <c r="EEZ1" s="58"/>
      <c r="EFA1" s="58"/>
      <c r="EFB1" s="58"/>
      <c r="EFC1" s="58"/>
      <c r="EFD1" s="58"/>
      <c r="EFE1" s="58"/>
      <c r="EFF1" s="58"/>
      <c r="EFG1" s="58"/>
      <c r="EFH1" s="58"/>
      <c r="EFI1" s="58"/>
      <c r="EFJ1" s="58"/>
      <c r="EFK1" s="58"/>
      <c r="EFL1" s="58"/>
      <c r="EFM1" s="58"/>
      <c r="EFN1" s="58"/>
      <c r="EFO1" s="58"/>
      <c r="EFP1" s="58"/>
      <c r="EFQ1" s="58"/>
      <c r="EFR1" s="58"/>
      <c r="EFS1" s="58"/>
      <c r="EFT1" s="58"/>
      <c r="EFU1" s="58"/>
      <c r="EFV1" s="58"/>
      <c r="EFW1" s="58"/>
      <c r="EFX1" s="58"/>
      <c r="EFY1" s="58"/>
      <c r="EFZ1" s="58"/>
      <c r="EGA1" s="58"/>
      <c r="EGB1" s="58"/>
      <c r="EGC1" s="58"/>
      <c r="EGD1" s="58"/>
      <c r="EGE1" s="58"/>
      <c r="EGF1" s="58"/>
      <c r="EGG1" s="58"/>
      <c r="EGH1" s="58"/>
      <c r="EGI1" s="58"/>
      <c r="EGJ1" s="58"/>
      <c r="EGK1" s="58"/>
      <c r="EGL1" s="58"/>
      <c r="EGM1" s="58"/>
      <c r="EGN1" s="58"/>
      <c r="EGO1" s="58"/>
      <c r="EGP1" s="58"/>
      <c r="EGQ1" s="58"/>
      <c r="EGR1" s="58"/>
      <c r="EGS1" s="58"/>
      <c r="EGT1" s="58"/>
      <c r="EGU1" s="58"/>
      <c r="EGV1" s="58"/>
      <c r="EGW1" s="58"/>
      <c r="EGX1" s="58"/>
      <c r="EGY1" s="58"/>
      <c r="EGZ1" s="58"/>
      <c r="EHA1" s="58"/>
      <c r="EHB1" s="58"/>
      <c r="EHC1" s="58"/>
      <c r="EHD1" s="58"/>
      <c r="EHE1" s="58"/>
      <c r="EHF1" s="58"/>
      <c r="EHG1" s="58"/>
      <c r="EHH1" s="58"/>
      <c r="EHI1" s="58"/>
      <c r="EHJ1" s="58"/>
      <c r="EHK1" s="58"/>
      <c r="EHL1" s="58"/>
      <c r="EHM1" s="58"/>
      <c r="EHN1" s="58"/>
      <c r="EHO1" s="58"/>
      <c r="EHP1" s="58"/>
      <c r="EHQ1" s="58"/>
      <c r="EHR1" s="58"/>
      <c r="EHS1" s="58"/>
      <c r="EHT1" s="58"/>
      <c r="EHU1" s="58"/>
      <c r="EHV1" s="58"/>
      <c r="EHW1" s="58"/>
      <c r="EHX1" s="58"/>
      <c r="EHY1" s="58"/>
      <c r="EHZ1" s="58"/>
      <c r="EIA1" s="58"/>
      <c r="EIB1" s="58"/>
      <c r="EIC1" s="58"/>
      <c r="EID1" s="58"/>
      <c r="EIE1" s="58"/>
      <c r="EIF1" s="58"/>
      <c r="EIG1" s="58"/>
      <c r="EIH1" s="58"/>
      <c r="EII1" s="58"/>
      <c r="EIJ1" s="58"/>
      <c r="EIK1" s="58"/>
      <c r="EIL1" s="58"/>
      <c r="EIM1" s="58"/>
      <c r="EIN1" s="58"/>
      <c r="EIO1" s="58"/>
      <c r="EIP1" s="58"/>
      <c r="EIQ1" s="58"/>
      <c r="EIR1" s="58"/>
      <c r="EIS1" s="58"/>
      <c r="EIT1" s="58"/>
      <c r="EIU1" s="58"/>
      <c r="EIV1" s="58"/>
      <c r="EIW1" s="58"/>
      <c r="EIX1" s="58"/>
      <c r="EIY1" s="58"/>
      <c r="EIZ1" s="58"/>
      <c r="EJA1" s="58"/>
      <c r="EJB1" s="58"/>
      <c r="EJC1" s="58"/>
      <c r="EJD1" s="58"/>
      <c r="EJE1" s="58"/>
      <c r="EJF1" s="58"/>
      <c r="EJG1" s="58"/>
      <c r="EJH1" s="58"/>
      <c r="EJI1" s="58"/>
      <c r="EJJ1" s="58"/>
      <c r="EJK1" s="58"/>
      <c r="EJL1" s="58"/>
      <c r="EJM1" s="58"/>
      <c r="EJN1" s="58"/>
      <c r="EJO1" s="58"/>
      <c r="EJP1" s="58"/>
      <c r="EJQ1" s="58"/>
      <c r="EJR1" s="58"/>
      <c r="EJS1" s="58"/>
      <c r="EJT1" s="58"/>
      <c r="EJU1" s="58"/>
      <c r="EJV1" s="58"/>
      <c r="EJW1" s="58"/>
      <c r="EJX1" s="58"/>
      <c r="EJY1" s="58"/>
      <c r="EJZ1" s="58"/>
      <c r="EKA1" s="58"/>
      <c r="EKB1" s="58"/>
      <c r="EKC1" s="58"/>
      <c r="EKD1" s="58"/>
      <c r="EKE1" s="58"/>
      <c r="EKF1" s="58"/>
      <c r="EKG1" s="58"/>
      <c r="EKH1" s="58"/>
      <c r="EKI1" s="58"/>
      <c r="EKJ1" s="58"/>
      <c r="EKK1" s="58"/>
      <c r="EKL1" s="58"/>
      <c r="EKM1" s="58"/>
      <c r="EKN1" s="58"/>
      <c r="EKO1" s="58"/>
      <c r="EKP1" s="58"/>
      <c r="EKQ1" s="58"/>
      <c r="EKR1" s="58"/>
      <c r="EKS1" s="58"/>
      <c r="EKT1" s="58"/>
      <c r="EKU1" s="58"/>
      <c r="EKV1" s="58"/>
      <c r="EKW1" s="58"/>
      <c r="EKX1" s="58"/>
      <c r="EKY1" s="58"/>
      <c r="EKZ1" s="58"/>
      <c r="ELA1" s="58"/>
      <c r="ELB1" s="58"/>
      <c r="ELC1" s="58"/>
      <c r="ELD1" s="58"/>
      <c r="ELE1" s="58"/>
      <c r="ELF1" s="58"/>
      <c r="ELG1" s="58"/>
      <c r="ELH1" s="58"/>
      <c r="ELI1" s="58"/>
      <c r="ELJ1" s="58"/>
      <c r="ELK1" s="58"/>
      <c r="ELL1" s="58"/>
      <c r="ELM1" s="58"/>
      <c r="ELN1" s="58"/>
      <c r="ELO1" s="58"/>
      <c r="ELP1" s="58"/>
      <c r="ELQ1" s="58"/>
      <c r="ELR1" s="58"/>
      <c r="ELS1" s="58"/>
      <c r="ELT1" s="58"/>
      <c r="ELU1" s="58"/>
      <c r="ELV1" s="58"/>
      <c r="ELW1" s="58"/>
      <c r="ELX1" s="58"/>
      <c r="ELY1" s="58"/>
      <c r="ELZ1" s="58"/>
      <c r="EMA1" s="58"/>
      <c r="EMB1" s="58"/>
      <c r="EMC1" s="58"/>
      <c r="EMD1" s="58"/>
      <c r="EME1" s="58"/>
      <c r="EMF1" s="58"/>
      <c r="EMG1" s="58"/>
      <c r="EMH1" s="58"/>
      <c r="EMI1" s="58"/>
      <c r="EMJ1" s="58"/>
      <c r="EMK1" s="58"/>
      <c r="EML1" s="58"/>
      <c r="EMM1" s="58"/>
      <c r="EMN1" s="58"/>
      <c r="EMO1" s="58"/>
      <c r="EMP1" s="58"/>
      <c r="EMQ1" s="58"/>
      <c r="EMR1" s="58"/>
      <c r="EMS1" s="58"/>
      <c r="EMT1" s="58"/>
      <c r="EMU1" s="58"/>
      <c r="EMV1" s="58"/>
      <c r="EMW1" s="58"/>
      <c r="EMX1" s="58"/>
      <c r="EMY1" s="58"/>
      <c r="EMZ1" s="58"/>
      <c r="ENA1" s="58"/>
      <c r="ENB1" s="58"/>
      <c r="ENC1" s="58"/>
      <c r="END1" s="58"/>
      <c r="ENE1" s="58"/>
      <c r="ENF1" s="58"/>
      <c r="ENG1" s="58"/>
      <c r="ENH1" s="58"/>
      <c r="ENI1" s="58"/>
      <c r="ENJ1" s="58"/>
      <c r="ENK1" s="58"/>
      <c r="ENL1" s="58"/>
      <c r="ENM1" s="58"/>
      <c r="ENN1" s="58"/>
      <c r="ENO1" s="58"/>
      <c r="ENP1" s="58"/>
      <c r="ENQ1" s="58"/>
      <c r="ENR1" s="58"/>
      <c r="ENS1" s="58"/>
      <c r="ENT1" s="58"/>
      <c r="ENU1" s="58"/>
      <c r="ENV1" s="58"/>
      <c r="ENW1" s="58"/>
      <c r="ENX1" s="58"/>
      <c r="ENY1" s="58"/>
      <c r="ENZ1" s="58"/>
      <c r="EOA1" s="58"/>
      <c r="EOB1" s="58"/>
      <c r="EOC1" s="58"/>
      <c r="EOD1" s="58"/>
      <c r="EOE1" s="58"/>
      <c r="EOF1" s="58"/>
      <c r="EOG1" s="58"/>
      <c r="EOH1" s="58"/>
      <c r="EOI1" s="58"/>
      <c r="EOJ1" s="58"/>
      <c r="EOK1" s="58"/>
      <c r="EOL1" s="58"/>
      <c r="EOM1" s="58"/>
      <c r="EON1" s="58"/>
      <c r="EOO1" s="58"/>
      <c r="EOP1" s="58"/>
      <c r="EOQ1" s="58"/>
      <c r="EOR1" s="58"/>
      <c r="EOS1" s="58"/>
      <c r="EOT1" s="58"/>
      <c r="EOU1" s="58"/>
      <c r="EOV1" s="58"/>
      <c r="EOW1" s="58"/>
      <c r="EOX1" s="58"/>
      <c r="EOY1" s="58"/>
      <c r="EOZ1" s="58"/>
      <c r="EPA1" s="58"/>
      <c r="EPB1" s="58"/>
      <c r="EPC1" s="58"/>
      <c r="EPD1" s="58"/>
      <c r="EPE1" s="58"/>
      <c r="EPF1" s="58"/>
      <c r="EPG1" s="58"/>
      <c r="EPH1" s="58"/>
      <c r="EPI1" s="58"/>
      <c r="EPJ1" s="58"/>
      <c r="EPK1" s="58"/>
      <c r="EPL1" s="58"/>
      <c r="EPM1" s="58"/>
      <c r="EPN1" s="58"/>
      <c r="EPO1" s="58"/>
      <c r="EPP1" s="58"/>
      <c r="EPQ1" s="58"/>
      <c r="EPR1" s="58"/>
      <c r="EPS1" s="58"/>
      <c r="EPT1" s="58"/>
      <c r="EPU1" s="58"/>
      <c r="EPV1" s="58"/>
      <c r="EPW1" s="58"/>
      <c r="EPX1" s="58"/>
      <c r="EPY1" s="58"/>
      <c r="EPZ1" s="58"/>
      <c r="EQA1" s="58"/>
      <c r="EQB1" s="58"/>
      <c r="EQC1" s="58"/>
      <c r="EQD1" s="58"/>
      <c r="EQE1" s="58"/>
      <c r="EQF1" s="58"/>
      <c r="EQG1" s="58"/>
      <c r="EQH1" s="58"/>
      <c r="EQI1" s="58"/>
      <c r="EQJ1" s="58"/>
      <c r="EQK1" s="58"/>
      <c r="EQL1" s="58"/>
      <c r="EQM1" s="58"/>
      <c r="EQN1" s="58"/>
      <c r="EQO1" s="58"/>
      <c r="EQP1" s="58"/>
      <c r="EQQ1" s="58"/>
      <c r="EQR1" s="58"/>
      <c r="EQS1" s="58"/>
      <c r="EQT1" s="58"/>
      <c r="EQU1" s="58"/>
      <c r="EQV1" s="58"/>
      <c r="EQW1" s="58"/>
      <c r="EQX1" s="58"/>
      <c r="EQY1" s="58"/>
      <c r="EQZ1" s="58"/>
      <c r="ERA1" s="58"/>
      <c r="ERB1" s="58"/>
      <c r="ERC1" s="58"/>
      <c r="ERD1" s="58"/>
      <c r="ERE1" s="58"/>
      <c r="ERF1" s="58"/>
      <c r="ERG1" s="58"/>
      <c r="ERH1" s="58"/>
      <c r="ERI1" s="58"/>
      <c r="ERJ1" s="58"/>
      <c r="ERK1" s="58"/>
      <c r="ERL1" s="58"/>
      <c r="ERM1" s="58"/>
      <c r="ERN1" s="58"/>
      <c r="ERO1" s="58"/>
      <c r="ERP1" s="58"/>
      <c r="ERQ1" s="58"/>
      <c r="ERR1" s="58"/>
      <c r="ERS1" s="58"/>
      <c r="ERT1" s="58"/>
      <c r="ERU1" s="58"/>
      <c r="ERV1" s="58"/>
      <c r="ERW1" s="58"/>
      <c r="ERX1" s="58"/>
      <c r="ERY1" s="58"/>
      <c r="ERZ1" s="58"/>
      <c r="ESA1" s="58"/>
      <c r="ESB1" s="58"/>
      <c r="ESC1" s="58"/>
      <c r="ESD1" s="58"/>
      <c r="ESE1" s="58"/>
      <c r="ESF1" s="58"/>
      <c r="ESG1" s="58"/>
      <c r="ESH1" s="58"/>
      <c r="ESI1" s="58"/>
      <c r="ESJ1" s="58"/>
      <c r="ESK1" s="58"/>
      <c r="ESL1" s="58"/>
      <c r="ESM1" s="58"/>
      <c r="ESN1" s="58"/>
      <c r="ESO1" s="58"/>
      <c r="ESP1" s="58"/>
      <c r="ESQ1" s="58"/>
      <c r="ESR1" s="58"/>
      <c r="ESS1" s="58"/>
      <c r="EST1" s="58"/>
      <c r="ESU1" s="58"/>
      <c r="ESV1" s="58"/>
      <c r="ESW1" s="58"/>
      <c r="ESX1" s="58"/>
      <c r="ESY1" s="58"/>
      <c r="ESZ1" s="58"/>
      <c r="ETA1" s="58"/>
      <c r="ETB1" s="58"/>
      <c r="ETC1" s="58"/>
      <c r="ETD1" s="58"/>
      <c r="ETE1" s="58"/>
      <c r="ETF1" s="58"/>
      <c r="ETG1" s="58"/>
      <c r="ETH1" s="58"/>
      <c r="ETI1" s="58"/>
      <c r="ETJ1" s="58"/>
      <c r="ETK1" s="58"/>
      <c r="ETL1" s="58"/>
      <c r="ETM1" s="58"/>
      <c r="ETN1" s="58"/>
      <c r="ETO1" s="58"/>
      <c r="ETP1" s="58"/>
      <c r="ETQ1" s="58"/>
      <c r="ETR1" s="58"/>
      <c r="ETS1" s="58"/>
      <c r="ETT1" s="58"/>
      <c r="ETU1" s="58"/>
      <c r="ETV1" s="58"/>
      <c r="ETW1" s="58"/>
      <c r="ETX1" s="58"/>
      <c r="ETY1" s="58"/>
      <c r="ETZ1" s="58"/>
      <c r="EUA1" s="58"/>
      <c r="EUB1" s="58"/>
      <c r="EUC1" s="58"/>
      <c r="EUD1" s="58"/>
      <c r="EUE1" s="58"/>
      <c r="EUF1" s="58"/>
      <c r="EUG1" s="58"/>
      <c r="EUH1" s="58"/>
      <c r="EUI1" s="58"/>
      <c r="EUJ1" s="58"/>
      <c r="EUK1" s="58"/>
      <c r="EUL1" s="58"/>
      <c r="EUM1" s="58"/>
      <c r="EUN1" s="58"/>
      <c r="EUO1" s="58"/>
      <c r="EUP1" s="58"/>
      <c r="EUQ1" s="58"/>
      <c r="EUR1" s="58"/>
      <c r="EUS1" s="58"/>
      <c r="EUT1" s="58"/>
      <c r="EUU1" s="58"/>
      <c r="EUV1" s="58"/>
      <c r="EUW1" s="58"/>
      <c r="EUX1" s="58"/>
      <c r="EUY1" s="58"/>
      <c r="EUZ1" s="58"/>
      <c r="EVA1" s="58"/>
      <c r="EVB1" s="58"/>
      <c r="EVC1" s="58"/>
      <c r="EVD1" s="58"/>
      <c r="EVE1" s="58"/>
      <c r="EVF1" s="58"/>
      <c r="EVG1" s="58"/>
      <c r="EVH1" s="58"/>
      <c r="EVI1" s="58"/>
      <c r="EVJ1" s="58"/>
      <c r="EVK1" s="58"/>
      <c r="EVL1" s="58"/>
      <c r="EVM1" s="58"/>
      <c r="EVN1" s="58"/>
      <c r="EVO1" s="58"/>
      <c r="EVP1" s="58"/>
      <c r="EVQ1" s="58"/>
      <c r="EVR1" s="58"/>
      <c r="EVS1" s="58"/>
      <c r="EVT1" s="58"/>
      <c r="EVU1" s="58"/>
      <c r="EVV1" s="58"/>
      <c r="EVW1" s="58"/>
      <c r="EVX1" s="58"/>
      <c r="EVY1" s="58"/>
      <c r="EVZ1" s="58"/>
      <c r="EWA1" s="58"/>
      <c r="EWB1" s="58"/>
      <c r="EWC1" s="58"/>
      <c r="EWD1" s="58"/>
      <c r="EWE1" s="58"/>
      <c r="EWF1" s="58"/>
      <c r="EWG1" s="58"/>
      <c r="EWH1" s="58"/>
      <c r="EWI1" s="58"/>
      <c r="EWJ1" s="58"/>
      <c r="EWK1" s="58"/>
      <c r="EWL1" s="58"/>
      <c r="EWM1" s="58"/>
      <c r="EWN1" s="58"/>
      <c r="EWO1" s="58"/>
      <c r="EWP1" s="58"/>
      <c r="EWQ1" s="58"/>
      <c r="EWR1" s="58"/>
      <c r="EWS1" s="58"/>
      <c r="EWT1" s="58"/>
      <c r="EWU1" s="58"/>
      <c r="EWV1" s="58"/>
      <c r="EWW1" s="58"/>
      <c r="EWX1" s="58"/>
      <c r="EWY1" s="58"/>
      <c r="EWZ1" s="58"/>
      <c r="EXA1" s="58"/>
      <c r="EXB1" s="58"/>
      <c r="EXC1" s="58"/>
      <c r="EXD1" s="58"/>
      <c r="EXE1" s="58"/>
      <c r="EXF1" s="58"/>
      <c r="EXG1" s="58"/>
      <c r="EXH1" s="58"/>
      <c r="EXI1" s="58"/>
      <c r="EXJ1" s="58"/>
      <c r="EXK1" s="58"/>
      <c r="EXL1" s="58"/>
      <c r="EXM1" s="58"/>
      <c r="EXN1" s="58"/>
      <c r="EXO1" s="58"/>
      <c r="EXP1" s="58"/>
      <c r="EXQ1" s="58"/>
      <c r="EXR1" s="58"/>
      <c r="EXS1" s="58"/>
      <c r="EXT1" s="58"/>
      <c r="EXU1" s="58"/>
      <c r="EXV1" s="58"/>
      <c r="EXW1" s="58"/>
      <c r="EXX1" s="58"/>
      <c r="EXY1" s="58"/>
      <c r="EXZ1" s="58"/>
      <c r="EYA1" s="58"/>
      <c r="EYB1" s="58"/>
      <c r="EYC1" s="58"/>
      <c r="EYD1" s="58"/>
      <c r="EYE1" s="58"/>
      <c r="EYF1" s="58"/>
      <c r="EYG1" s="58"/>
      <c r="EYH1" s="58"/>
      <c r="EYI1" s="58"/>
      <c r="EYJ1" s="58"/>
      <c r="EYK1" s="58"/>
      <c r="EYL1" s="58"/>
      <c r="EYM1" s="58"/>
      <c r="EYN1" s="58"/>
      <c r="EYO1" s="58"/>
      <c r="EYP1" s="58"/>
      <c r="EYQ1" s="58"/>
      <c r="EYR1" s="58"/>
      <c r="EYS1" s="58"/>
      <c r="EYT1" s="58"/>
      <c r="EYU1" s="58"/>
      <c r="EYV1" s="58"/>
      <c r="EYW1" s="58"/>
      <c r="EYX1" s="58"/>
      <c r="EYY1" s="58"/>
      <c r="EYZ1" s="58"/>
      <c r="EZA1" s="58"/>
      <c r="EZB1" s="58"/>
      <c r="EZC1" s="58"/>
      <c r="EZD1" s="58"/>
      <c r="EZE1" s="58"/>
      <c r="EZF1" s="58"/>
      <c r="EZG1" s="58"/>
      <c r="EZH1" s="58"/>
      <c r="EZI1" s="58"/>
      <c r="EZJ1" s="58"/>
      <c r="EZK1" s="58"/>
      <c r="EZL1" s="58"/>
      <c r="EZM1" s="58"/>
      <c r="EZN1" s="58"/>
      <c r="EZO1" s="58"/>
      <c r="EZP1" s="58"/>
      <c r="EZQ1" s="58"/>
      <c r="EZR1" s="58"/>
      <c r="EZS1" s="58"/>
      <c r="EZT1" s="58"/>
      <c r="EZU1" s="58"/>
      <c r="EZV1" s="58"/>
      <c r="EZW1" s="58"/>
      <c r="EZX1" s="58"/>
      <c r="EZY1" s="58"/>
      <c r="EZZ1" s="58"/>
      <c r="FAA1" s="58"/>
      <c r="FAB1" s="58"/>
      <c r="FAC1" s="58"/>
      <c r="FAD1" s="58"/>
      <c r="FAE1" s="58"/>
      <c r="FAF1" s="58"/>
      <c r="FAG1" s="58"/>
      <c r="FAH1" s="58"/>
      <c r="FAI1" s="58"/>
      <c r="FAJ1" s="58"/>
      <c r="FAK1" s="58"/>
      <c r="FAL1" s="58"/>
      <c r="FAM1" s="58"/>
      <c r="FAN1" s="58"/>
      <c r="FAO1" s="58"/>
      <c r="FAP1" s="58"/>
      <c r="FAQ1" s="58"/>
      <c r="FAR1" s="58"/>
      <c r="FAS1" s="58"/>
      <c r="FAT1" s="58"/>
      <c r="FAU1" s="58"/>
      <c r="FAV1" s="58"/>
      <c r="FAW1" s="58"/>
      <c r="FAX1" s="58"/>
      <c r="FAY1" s="58"/>
      <c r="FAZ1" s="58"/>
      <c r="FBA1" s="58"/>
      <c r="FBB1" s="58"/>
      <c r="FBC1" s="58"/>
      <c r="FBD1" s="58"/>
      <c r="FBE1" s="58"/>
      <c r="FBF1" s="58"/>
      <c r="FBG1" s="58"/>
      <c r="FBH1" s="58"/>
      <c r="FBI1" s="58"/>
      <c r="FBJ1" s="58"/>
      <c r="FBK1" s="58"/>
      <c r="FBL1" s="58"/>
      <c r="FBM1" s="58"/>
      <c r="FBN1" s="58"/>
      <c r="FBO1" s="58"/>
      <c r="FBP1" s="58"/>
      <c r="FBQ1" s="58"/>
      <c r="FBR1" s="58"/>
      <c r="FBS1" s="58"/>
      <c r="FBT1" s="58"/>
      <c r="FBU1" s="58"/>
      <c r="FBV1" s="58"/>
      <c r="FBW1" s="58"/>
      <c r="FBX1" s="58"/>
      <c r="FBY1" s="58"/>
      <c r="FBZ1" s="58"/>
      <c r="FCA1" s="58"/>
      <c r="FCB1" s="58"/>
      <c r="FCC1" s="58"/>
      <c r="FCD1" s="58"/>
      <c r="FCE1" s="58"/>
      <c r="FCF1" s="58"/>
      <c r="FCG1" s="58"/>
      <c r="FCH1" s="58"/>
      <c r="FCI1" s="58"/>
      <c r="FCJ1" s="58"/>
      <c r="FCK1" s="58"/>
      <c r="FCL1" s="58"/>
      <c r="FCM1" s="58"/>
      <c r="FCN1" s="58"/>
      <c r="FCO1" s="58"/>
      <c r="FCP1" s="58"/>
      <c r="FCQ1" s="58"/>
      <c r="FCR1" s="58"/>
      <c r="FCS1" s="58"/>
      <c r="FCT1" s="58"/>
      <c r="FCU1" s="58"/>
      <c r="FCV1" s="58"/>
      <c r="FCW1" s="58"/>
      <c r="FCX1" s="58"/>
      <c r="FCY1" s="58"/>
      <c r="FCZ1" s="58"/>
      <c r="FDA1" s="58"/>
      <c r="FDB1" s="58"/>
      <c r="FDC1" s="58"/>
      <c r="FDD1" s="58"/>
      <c r="FDE1" s="58"/>
      <c r="FDF1" s="58"/>
      <c r="FDG1" s="58"/>
      <c r="FDH1" s="58"/>
      <c r="FDI1" s="58"/>
      <c r="FDJ1" s="58"/>
      <c r="FDK1" s="58"/>
      <c r="FDL1" s="58"/>
      <c r="FDM1" s="58"/>
      <c r="FDN1" s="58"/>
      <c r="FDO1" s="58"/>
      <c r="FDP1" s="58"/>
      <c r="FDQ1" s="58"/>
      <c r="FDR1" s="58"/>
      <c r="FDS1" s="58"/>
      <c r="FDT1" s="58"/>
      <c r="FDU1" s="58"/>
      <c r="FDV1" s="58"/>
      <c r="FDW1" s="58"/>
      <c r="FDX1" s="58"/>
      <c r="FDY1" s="58"/>
      <c r="FDZ1" s="58"/>
      <c r="FEA1" s="58"/>
      <c r="FEB1" s="58"/>
      <c r="FEC1" s="58"/>
      <c r="FED1" s="58"/>
      <c r="FEE1" s="58"/>
      <c r="FEF1" s="58"/>
      <c r="FEG1" s="58"/>
      <c r="FEH1" s="58"/>
      <c r="FEI1" s="58"/>
      <c r="FEJ1" s="58"/>
      <c r="FEK1" s="58"/>
      <c r="FEL1" s="58"/>
      <c r="FEM1" s="58"/>
      <c r="FEN1" s="58"/>
      <c r="FEO1" s="58"/>
      <c r="FEP1" s="58"/>
      <c r="FEQ1" s="58"/>
      <c r="FER1" s="58"/>
      <c r="FES1" s="58"/>
      <c r="FET1" s="58"/>
      <c r="FEU1" s="58"/>
      <c r="FEV1" s="58"/>
      <c r="FEW1" s="58"/>
      <c r="FEX1" s="58"/>
      <c r="FEY1" s="58"/>
      <c r="FEZ1" s="58"/>
      <c r="FFA1" s="58"/>
      <c r="FFB1" s="58"/>
      <c r="FFC1" s="58"/>
      <c r="FFD1" s="58"/>
      <c r="FFE1" s="58"/>
      <c r="FFF1" s="58"/>
      <c r="FFG1" s="58"/>
      <c r="FFH1" s="58"/>
      <c r="FFI1" s="58"/>
      <c r="FFJ1" s="58"/>
      <c r="FFK1" s="58"/>
      <c r="FFL1" s="58"/>
      <c r="FFM1" s="58"/>
      <c r="FFN1" s="58"/>
      <c r="FFO1" s="58"/>
      <c r="FFP1" s="58"/>
      <c r="FFQ1" s="58"/>
      <c r="FFR1" s="58"/>
      <c r="FFS1" s="58"/>
      <c r="FFT1" s="58"/>
      <c r="FFU1" s="58"/>
      <c r="FFV1" s="58"/>
      <c r="FFW1" s="58"/>
      <c r="FFX1" s="58"/>
      <c r="FFY1" s="58"/>
      <c r="FFZ1" s="58"/>
      <c r="FGA1" s="58"/>
      <c r="FGB1" s="58"/>
      <c r="FGC1" s="58"/>
      <c r="FGD1" s="58"/>
      <c r="FGE1" s="58"/>
      <c r="FGF1" s="58"/>
      <c r="FGG1" s="58"/>
      <c r="FGH1" s="58"/>
      <c r="FGI1" s="58"/>
      <c r="FGJ1" s="58"/>
      <c r="FGK1" s="58"/>
      <c r="FGL1" s="58"/>
      <c r="FGM1" s="58"/>
      <c r="FGN1" s="58"/>
      <c r="FGO1" s="58"/>
      <c r="FGP1" s="58"/>
      <c r="FGQ1" s="58"/>
      <c r="FGR1" s="58"/>
      <c r="FGS1" s="58"/>
      <c r="FGT1" s="58"/>
      <c r="FGU1" s="58"/>
      <c r="FGV1" s="58"/>
      <c r="FGW1" s="58"/>
      <c r="FGX1" s="58"/>
      <c r="FGY1" s="58"/>
      <c r="FGZ1" s="58"/>
      <c r="FHA1" s="58"/>
      <c r="FHB1" s="58"/>
      <c r="FHC1" s="58"/>
      <c r="FHD1" s="58"/>
      <c r="FHE1" s="58"/>
      <c r="FHF1" s="58"/>
      <c r="FHG1" s="58"/>
      <c r="FHH1" s="58"/>
      <c r="FHI1" s="58"/>
      <c r="FHJ1" s="58"/>
      <c r="FHK1" s="58"/>
      <c r="FHL1" s="58"/>
      <c r="FHM1" s="58"/>
      <c r="FHN1" s="58"/>
      <c r="FHO1" s="58"/>
      <c r="FHP1" s="58"/>
      <c r="FHQ1" s="58"/>
      <c r="FHR1" s="58"/>
      <c r="FHS1" s="58"/>
      <c r="FHT1" s="58"/>
      <c r="FHU1" s="58"/>
      <c r="FHV1" s="58"/>
      <c r="FHW1" s="58"/>
      <c r="FHX1" s="58"/>
      <c r="FHY1" s="58"/>
      <c r="FHZ1" s="58"/>
      <c r="FIA1" s="58"/>
      <c r="FIB1" s="58"/>
      <c r="FIC1" s="58"/>
      <c r="FID1" s="58"/>
      <c r="FIE1" s="58"/>
      <c r="FIF1" s="58"/>
      <c r="FIG1" s="58"/>
      <c r="FIH1" s="58"/>
      <c r="FII1" s="58"/>
      <c r="FIJ1" s="58"/>
      <c r="FIK1" s="58"/>
      <c r="FIL1" s="58"/>
      <c r="FIM1" s="58"/>
      <c r="FIN1" s="58"/>
      <c r="FIO1" s="58"/>
      <c r="FIP1" s="58"/>
      <c r="FIQ1" s="58"/>
      <c r="FIR1" s="58"/>
      <c r="FIS1" s="58"/>
      <c r="FIT1" s="58"/>
      <c r="FIU1" s="58"/>
      <c r="FIV1" s="58"/>
      <c r="FIW1" s="58"/>
      <c r="FIX1" s="58"/>
      <c r="FIY1" s="58"/>
      <c r="FIZ1" s="58"/>
      <c r="FJA1" s="58"/>
      <c r="FJB1" s="58"/>
      <c r="FJC1" s="58"/>
      <c r="FJD1" s="58"/>
      <c r="FJE1" s="58"/>
      <c r="FJF1" s="58"/>
      <c r="FJG1" s="58"/>
      <c r="FJH1" s="58"/>
      <c r="FJI1" s="58"/>
      <c r="FJJ1" s="58"/>
      <c r="FJK1" s="58"/>
      <c r="FJL1" s="58"/>
      <c r="FJM1" s="58"/>
      <c r="FJN1" s="58"/>
      <c r="FJO1" s="58"/>
      <c r="FJP1" s="58"/>
      <c r="FJQ1" s="58"/>
      <c r="FJR1" s="58"/>
      <c r="FJS1" s="58"/>
      <c r="FJT1" s="58"/>
      <c r="FJU1" s="58"/>
      <c r="FJV1" s="58"/>
      <c r="FJW1" s="58"/>
      <c r="FJX1" s="58"/>
      <c r="FJY1" s="58"/>
      <c r="FJZ1" s="58"/>
      <c r="FKA1" s="58"/>
      <c r="FKB1" s="58"/>
      <c r="FKC1" s="58"/>
      <c r="FKD1" s="58"/>
      <c r="FKE1" s="58"/>
      <c r="FKF1" s="58"/>
      <c r="FKG1" s="58"/>
      <c r="FKH1" s="58"/>
      <c r="FKI1" s="58"/>
      <c r="FKJ1" s="58"/>
      <c r="FKK1" s="58"/>
      <c r="FKL1" s="58"/>
      <c r="FKM1" s="58"/>
      <c r="FKN1" s="58"/>
      <c r="FKO1" s="58"/>
      <c r="FKP1" s="58"/>
      <c r="FKQ1" s="58"/>
      <c r="FKR1" s="58"/>
      <c r="FKS1" s="58"/>
      <c r="FKT1" s="58"/>
      <c r="FKU1" s="58"/>
      <c r="FKV1" s="58"/>
      <c r="FKW1" s="58"/>
      <c r="FKX1" s="58"/>
      <c r="FKY1" s="58"/>
      <c r="FKZ1" s="58"/>
      <c r="FLA1" s="58"/>
      <c r="FLB1" s="58"/>
      <c r="FLC1" s="58"/>
      <c r="FLD1" s="58"/>
      <c r="FLE1" s="58"/>
      <c r="FLF1" s="58"/>
      <c r="FLG1" s="58"/>
      <c r="FLH1" s="58"/>
      <c r="FLI1" s="58"/>
      <c r="FLJ1" s="58"/>
      <c r="FLK1" s="58"/>
      <c r="FLL1" s="58"/>
      <c r="FLM1" s="58"/>
      <c r="FLN1" s="58"/>
      <c r="FLO1" s="58"/>
      <c r="FLP1" s="58"/>
      <c r="FLQ1" s="58"/>
      <c r="FLR1" s="58"/>
      <c r="FLS1" s="58"/>
      <c r="FLT1" s="58"/>
      <c r="FLU1" s="58"/>
      <c r="FLV1" s="58"/>
      <c r="FLW1" s="58"/>
      <c r="FLX1" s="58"/>
      <c r="FLY1" s="58"/>
      <c r="FLZ1" s="58"/>
      <c r="FMA1" s="58"/>
      <c r="FMB1" s="58"/>
      <c r="FMC1" s="58"/>
      <c r="FMD1" s="58"/>
      <c r="FME1" s="58"/>
      <c r="FMF1" s="58"/>
      <c r="FMG1" s="58"/>
      <c r="FMH1" s="58"/>
      <c r="FMI1" s="58"/>
      <c r="FMJ1" s="58"/>
      <c r="FMK1" s="58"/>
      <c r="FML1" s="58"/>
      <c r="FMM1" s="58"/>
      <c r="FMN1" s="58"/>
      <c r="FMO1" s="58"/>
      <c r="FMP1" s="58"/>
      <c r="FMQ1" s="58"/>
      <c r="FMR1" s="58"/>
      <c r="FMS1" s="58"/>
      <c r="FMT1" s="58"/>
      <c r="FMU1" s="58"/>
      <c r="FMV1" s="58"/>
      <c r="FMW1" s="58"/>
      <c r="FMX1" s="58"/>
      <c r="FMY1" s="58"/>
      <c r="FMZ1" s="58"/>
      <c r="FNA1" s="58"/>
      <c r="FNB1" s="58"/>
      <c r="FNC1" s="58"/>
      <c r="FND1" s="58"/>
      <c r="FNE1" s="58"/>
      <c r="FNF1" s="58"/>
      <c r="FNG1" s="58"/>
      <c r="FNH1" s="58"/>
      <c r="FNI1" s="58"/>
      <c r="FNJ1" s="58"/>
      <c r="FNK1" s="58"/>
      <c r="FNL1" s="58"/>
      <c r="FNM1" s="58"/>
      <c r="FNN1" s="58"/>
      <c r="FNO1" s="58"/>
      <c r="FNP1" s="58"/>
      <c r="FNQ1" s="58"/>
      <c r="FNR1" s="58"/>
      <c r="FNS1" s="58"/>
      <c r="FNT1" s="58"/>
      <c r="FNU1" s="58"/>
      <c r="FNV1" s="58"/>
      <c r="FNW1" s="58"/>
      <c r="FNX1" s="58"/>
      <c r="FNY1" s="58"/>
      <c r="FNZ1" s="58"/>
      <c r="FOA1" s="58"/>
      <c r="FOB1" s="58"/>
      <c r="FOC1" s="58"/>
      <c r="FOD1" s="58"/>
      <c r="FOE1" s="58"/>
      <c r="FOF1" s="58"/>
      <c r="FOG1" s="58"/>
      <c r="FOH1" s="58"/>
      <c r="FOI1" s="58"/>
      <c r="FOJ1" s="58"/>
      <c r="FOK1" s="58"/>
      <c r="FOL1" s="58"/>
      <c r="FOM1" s="58"/>
      <c r="FON1" s="58"/>
      <c r="FOO1" s="58"/>
      <c r="FOP1" s="58"/>
      <c r="FOQ1" s="58"/>
      <c r="FOR1" s="58"/>
      <c r="FOS1" s="58"/>
      <c r="FOT1" s="58"/>
      <c r="FOU1" s="58"/>
      <c r="FOV1" s="58"/>
      <c r="FOW1" s="58"/>
      <c r="FOX1" s="58"/>
      <c r="FOY1" s="58"/>
      <c r="FOZ1" s="58"/>
      <c r="FPA1" s="58"/>
      <c r="FPB1" s="58"/>
      <c r="FPC1" s="58"/>
      <c r="FPD1" s="58"/>
      <c r="FPE1" s="58"/>
      <c r="FPF1" s="58"/>
      <c r="FPG1" s="58"/>
      <c r="FPH1" s="58"/>
      <c r="FPI1" s="58"/>
      <c r="FPJ1" s="58"/>
      <c r="FPK1" s="58"/>
      <c r="FPL1" s="58"/>
      <c r="FPM1" s="58"/>
      <c r="FPN1" s="58"/>
      <c r="FPO1" s="58"/>
      <c r="FPP1" s="58"/>
      <c r="FPQ1" s="58"/>
      <c r="FPR1" s="58"/>
      <c r="FPS1" s="58"/>
      <c r="FPT1" s="58"/>
      <c r="FPU1" s="58"/>
      <c r="FPV1" s="58"/>
      <c r="FPW1" s="58"/>
      <c r="FPX1" s="58"/>
      <c r="FPY1" s="58"/>
      <c r="FPZ1" s="58"/>
      <c r="FQA1" s="58"/>
      <c r="FQB1" s="58"/>
      <c r="FQC1" s="58"/>
      <c r="FQD1" s="58"/>
      <c r="FQE1" s="58"/>
      <c r="FQF1" s="58"/>
      <c r="FQG1" s="58"/>
      <c r="FQH1" s="58"/>
      <c r="FQI1" s="58"/>
      <c r="FQJ1" s="58"/>
      <c r="FQK1" s="58"/>
      <c r="FQL1" s="58"/>
      <c r="FQM1" s="58"/>
      <c r="FQN1" s="58"/>
      <c r="FQO1" s="58"/>
      <c r="FQP1" s="58"/>
      <c r="FQQ1" s="58"/>
      <c r="FQR1" s="58"/>
      <c r="FQS1" s="58"/>
      <c r="FQT1" s="58"/>
      <c r="FQU1" s="58"/>
      <c r="FQV1" s="58"/>
      <c r="FQW1" s="58"/>
      <c r="FQX1" s="58"/>
      <c r="FQY1" s="58"/>
      <c r="FQZ1" s="58"/>
      <c r="FRA1" s="58"/>
      <c r="FRB1" s="58"/>
      <c r="FRC1" s="58"/>
      <c r="FRD1" s="58"/>
      <c r="FRE1" s="58"/>
      <c r="FRF1" s="58"/>
      <c r="FRG1" s="58"/>
      <c r="FRH1" s="58"/>
      <c r="FRI1" s="58"/>
      <c r="FRJ1" s="58"/>
      <c r="FRK1" s="58"/>
      <c r="FRL1" s="58"/>
      <c r="FRM1" s="58"/>
      <c r="FRN1" s="58"/>
      <c r="FRO1" s="58"/>
      <c r="FRP1" s="58"/>
      <c r="FRQ1" s="58"/>
      <c r="FRR1" s="58"/>
      <c r="FRS1" s="58"/>
      <c r="FRT1" s="58"/>
      <c r="FRU1" s="58"/>
      <c r="FRV1" s="58"/>
      <c r="FRW1" s="58"/>
      <c r="FRX1" s="58"/>
      <c r="FRY1" s="58"/>
      <c r="FRZ1" s="58"/>
      <c r="FSA1" s="58"/>
      <c r="FSB1" s="58"/>
      <c r="FSC1" s="58"/>
      <c r="FSD1" s="58"/>
      <c r="FSE1" s="58"/>
      <c r="FSF1" s="58"/>
      <c r="FSG1" s="58"/>
      <c r="FSH1" s="58"/>
      <c r="FSI1" s="58"/>
      <c r="FSJ1" s="58"/>
      <c r="FSK1" s="58"/>
      <c r="FSL1" s="58"/>
      <c r="FSM1" s="58"/>
      <c r="FSN1" s="58"/>
      <c r="FSO1" s="58"/>
      <c r="FSP1" s="58"/>
      <c r="FSQ1" s="58"/>
      <c r="FSR1" s="58"/>
      <c r="FSS1" s="58"/>
      <c r="FST1" s="58"/>
      <c r="FSU1" s="58"/>
      <c r="FSV1" s="58"/>
      <c r="FSW1" s="58"/>
      <c r="FSX1" s="58"/>
      <c r="FSY1" s="58"/>
      <c r="FSZ1" s="58"/>
      <c r="FTA1" s="58"/>
      <c r="FTB1" s="58"/>
      <c r="FTC1" s="58"/>
      <c r="FTD1" s="58"/>
      <c r="FTE1" s="58"/>
      <c r="FTF1" s="58"/>
      <c r="FTG1" s="58"/>
      <c r="FTH1" s="58"/>
      <c r="FTI1" s="58"/>
      <c r="FTJ1" s="58"/>
      <c r="FTK1" s="58"/>
      <c r="FTL1" s="58"/>
      <c r="FTM1" s="58"/>
      <c r="FTN1" s="58"/>
      <c r="FTO1" s="58"/>
      <c r="FTP1" s="58"/>
      <c r="FTQ1" s="58"/>
      <c r="FTR1" s="58"/>
      <c r="FTS1" s="58"/>
      <c r="FTT1" s="58"/>
      <c r="FTU1" s="58"/>
      <c r="FTV1" s="58"/>
      <c r="FTW1" s="58"/>
      <c r="FTX1" s="58"/>
      <c r="FTY1" s="58"/>
      <c r="FTZ1" s="58"/>
      <c r="FUA1" s="58"/>
      <c r="FUB1" s="58"/>
      <c r="FUC1" s="58"/>
      <c r="FUD1" s="58"/>
      <c r="FUE1" s="58"/>
      <c r="FUF1" s="58"/>
      <c r="FUG1" s="58"/>
      <c r="FUH1" s="58"/>
      <c r="FUI1" s="58"/>
      <c r="FUJ1" s="58"/>
      <c r="FUK1" s="58"/>
      <c r="FUL1" s="58"/>
      <c r="FUM1" s="58"/>
      <c r="FUN1" s="58"/>
      <c r="FUO1" s="58"/>
      <c r="FUP1" s="58"/>
      <c r="FUQ1" s="58"/>
      <c r="FUR1" s="58"/>
      <c r="FUS1" s="58"/>
      <c r="FUT1" s="58"/>
      <c r="FUU1" s="58"/>
      <c r="FUV1" s="58"/>
      <c r="FUW1" s="58"/>
      <c r="FUX1" s="58"/>
      <c r="FUY1" s="58"/>
      <c r="FUZ1" s="58"/>
      <c r="FVA1" s="58"/>
      <c r="FVB1" s="58"/>
      <c r="FVC1" s="58"/>
      <c r="FVD1" s="58"/>
      <c r="FVE1" s="58"/>
      <c r="FVF1" s="58"/>
      <c r="FVG1" s="58"/>
      <c r="FVH1" s="58"/>
      <c r="FVI1" s="58"/>
      <c r="FVJ1" s="58"/>
      <c r="FVK1" s="58"/>
      <c r="FVL1" s="58"/>
      <c r="FVM1" s="58"/>
      <c r="FVN1" s="58"/>
      <c r="FVO1" s="58"/>
      <c r="FVP1" s="58"/>
      <c r="FVQ1" s="58"/>
      <c r="FVR1" s="58"/>
      <c r="FVS1" s="58"/>
      <c r="FVT1" s="58"/>
      <c r="FVU1" s="58"/>
      <c r="FVV1" s="58"/>
      <c r="FVW1" s="58"/>
      <c r="FVX1" s="58"/>
      <c r="FVY1" s="58"/>
      <c r="FVZ1" s="58"/>
      <c r="FWA1" s="58"/>
      <c r="FWB1" s="58"/>
      <c r="FWC1" s="58"/>
      <c r="FWD1" s="58"/>
      <c r="FWE1" s="58"/>
      <c r="FWF1" s="58"/>
      <c r="FWG1" s="58"/>
      <c r="FWH1" s="58"/>
      <c r="FWI1" s="58"/>
      <c r="FWJ1" s="58"/>
      <c r="FWK1" s="58"/>
      <c r="FWL1" s="58"/>
      <c r="FWM1" s="58"/>
      <c r="FWN1" s="58"/>
      <c r="FWO1" s="58"/>
      <c r="FWP1" s="58"/>
      <c r="FWQ1" s="58"/>
      <c r="FWR1" s="58"/>
      <c r="FWS1" s="58"/>
      <c r="FWT1" s="58"/>
      <c r="FWU1" s="58"/>
      <c r="FWV1" s="58"/>
      <c r="FWW1" s="58"/>
      <c r="FWX1" s="58"/>
      <c r="FWY1" s="58"/>
      <c r="FWZ1" s="58"/>
      <c r="FXA1" s="58"/>
      <c r="FXB1" s="58"/>
      <c r="FXC1" s="58"/>
      <c r="FXD1" s="58"/>
      <c r="FXE1" s="58"/>
      <c r="FXF1" s="58"/>
      <c r="FXG1" s="58"/>
      <c r="FXH1" s="58"/>
      <c r="FXI1" s="58"/>
      <c r="FXJ1" s="58"/>
      <c r="FXK1" s="58"/>
      <c r="FXL1" s="58"/>
      <c r="FXM1" s="58"/>
      <c r="FXN1" s="58"/>
      <c r="FXO1" s="58"/>
      <c r="FXP1" s="58"/>
      <c r="FXQ1" s="58"/>
      <c r="FXR1" s="58"/>
      <c r="FXS1" s="58"/>
      <c r="FXT1" s="58"/>
      <c r="FXU1" s="58"/>
      <c r="FXV1" s="58"/>
      <c r="FXW1" s="58"/>
      <c r="FXX1" s="58"/>
      <c r="FXY1" s="58"/>
      <c r="FXZ1" s="58"/>
      <c r="FYA1" s="58"/>
      <c r="FYB1" s="58"/>
      <c r="FYC1" s="58"/>
      <c r="FYD1" s="58"/>
      <c r="FYE1" s="58"/>
      <c r="FYF1" s="58"/>
      <c r="FYG1" s="58"/>
      <c r="FYH1" s="58"/>
      <c r="FYI1" s="58"/>
      <c r="FYJ1" s="58"/>
      <c r="FYK1" s="58"/>
      <c r="FYL1" s="58"/>
      <c r="FYM1" s="58"/>
      <c r="FYN1" s="58"/>
      <c r="FYO1" s="58"/>
      <c r="FYP1" s="58"/>
      <c r="FYQ1" s="58"/>
      <c r="FYR1" s="58"/>
      <c r="FYS1" s="58"/>
      <c r="FYT1" s="58"/>
      <c r="FYU1" s="58"/>
      <c r="FYV1" s="58"/>
      <c r="FYW1" s="58"/>
      <c r="FYX1" s="58"/>
      <c r="FYY1" s="58"/>
      <c r="FYZ1" s="58"/>
      <c r="FZA1" s="58"/>
      <c r="FZB1" s="58"/>
      <c r="FZC1" s="58"/>
      <c r="FZD1" s="58"/>
      <c r="FZE1" s="58"/>
      <c r="FZF1" s="58"/>
      <c r="FZG1" s="58"/>
      <c r="FZH1" s="58"/>
      <c r="FZI1" s="58"/>
      <c r="FZJ1" s="58"/>
      <c r="FZK1" s="58"/>
      <c r="FZL1" s="58"/>
      <c r="FZM1" s="58"/>
      <c r="FZN1" s="58"/>
      <c r="FZO1" s="58"/>
      <c r="FZP1" s="58"/>
      <c r="FZQ1" s="58"/>
      <c r="FZR1" s="58"/>
      <c r="FZS1" s="58"/>
      <c r="FZT1" s="58"/>
      <c r="FZU1" s="58"/>
      <c r="FZV1" s="58"/>
      <c r="FZW1" s="58"/>
      <c r="FZX1" s="58"/>
      <c r="FZY1" s="58"/>
      <c r="FZZ1" s="58"/>
      <c r="GAA1" s="58"/>
      <c r="GAB1" s="58"/>
      <c r="GAC1" s="58"/>
      <c r="GAD1" s="58"/>
      <c r="GAE1" s="58"/>
      <c r="GAF1" s="58"/>
      <c r="GAG1" s="58"/>
      <c r="GAH1" s="58"/>
      <c r="GAI1" s="58"/>
      <c r="GAJ1" s="58"/>
      <c r="GAK1" s="58"/>
      <c r="GAL1" s="58"/>
      <c r="GAM1" s="58"/>
      <c r="GAN1" s="58"/>
      <c r="GAO1" s="58"/>
      <c r="GAP1" s="58"/>
      <c r="GAQ1" s="58"/>
      <c r="GAR1" s="58"/>
      <c r="GAS1" s="58"/>
      <c r="GAT1" s="58"/>
      <c r="GAU1" s="58"/>
      <c r="GAV1" s="58"/>
      <c r="GAW1" s="58"/>
      <c r="GAX1" s="58"/>
      <c r="GAY1" s="58"/>
      <c r="GAZ1" s="58"/>
      <c r="GBA1" s="58"/>
      <c r="GBB1" s="58"/>
      <c r="GBC1" s="58"/>
      <c r="GBD1" s="58"/>
      <c r="GBE1" s="58"/>
      <c r="GBF1" s="58"/>
      <c r="GBG1" s="58"/>
      <c r="GBH1" s="58"/>
      <c r="GBI1" s="58"/>
      <c r="GBJ1" s="58"/>
      <c r="GBK1" s="58"/>
      <c r="GBL1" s="58"/>
      <c r="GBM1" s="58"/>
      <c r="GBN1" s="58"/>
      <c r="GBO1" s="58"/>
      <c r="GBP1" s="58"/>
      <c r="GBQ1" s="58"/>
      <c r="GBR1" s="58"/>
      <c r="GBS1" s="58"/>
      <c r="GBT1" s="58"/>
      <c r="GBU1" s="58"/>
      <c r="GBV1" s="58"/>
      <c r="GBW1" s="58"/>
      <c r="GBX1" s="58"/>
      <c r="GBY1" s="58"/>
      <c r="GBZ1" s="58"/>
      <c r="GCA1" s="58"/>
      <c r="GCB1" s="58"/>
      <c r="GCC1" s="58"/>
      <c r="GCD1" s="58"/>
      <c r="GCE1" s="58"/>
      <c r="GCF1" s="58"/>
      <c r="GCG1" s="58"/>
      <c r="GCH1" s="58"/>
      <c r="GCI1" s="58"/>
      <c r="GCJ1" s="58"/>
      <c r="GCK1" s="58"/>
      <c r="GCL1" s="58"/>
      <c r="GCM1" s="58"/>
      <c r="GCN1" s="58"/>
      <c r="GCO1" s="58"/>
      <c r="GCP1" s="58"/>
      <c r="GCQ1" s="58"/>
      <c r="GCR1" s="58"/>
      <c r="GCS1" s="58"/>
      <c r="GCT1" s="58"/>
      <c r="GCU1" s="58"/>
      <c r="GCV1" s="58"/>
      <c r="GCW1" s="58"/>
      <c r="GCX1" s="58"/>
      <c r="GCY1" s="58"/>
      <c r="GCZ1" s="58"/>
      <c r="GDA1" s="58"/>
      <c r="GDB1" s="58"/>
      <c r="GDC1" s="58"/>
      <c r="GDD1" s="58"/>
      <c r="GDE1" s="58"/>
      <c r="GDF1" s="58"/>
      <c r="GDG1" s="58"/>
      <c r="GDH1" s="58"/>
      <c r="GDI1" s="58"/>
      <c r="GDJ1" s="58"/>
      <c r="GDK1" s="58"/>
      <c r="GDL1" s="58"/>
      <c r="GDM1" s="58"/>
      <c r="GDN1" s="58"/>
      <c r="GDO1" s="58"/>
      <c r="GDP1" s="58"/>
      <c r="GDQ1" s="58"/>
      <c r="GDR1" s="58"/>
      <c r="GDS1" s="58"/>
      <c r="GDT1" s="58"/>
      <c r="GDU1" s="58"/>
      <c r="GDV1" s="58"/>
      <c r="GDW1" s="58"/>
      <c r="GDX1" s="58"/>
      <c r="GDY1" s="58"/>
      <c r="GDZ1" s="58"/>
      <c r="GEA1" s="58"/>
      <c r="GEB1" s="58"/>
      <c r="GEC1" s="58"/>
      <c r="GED1" s="58"/>
      <c r="GEE1" s="58"/>
      <c r="GEF1" s="58"/>
      <c r="GEG1" s="58"/>
      <c r="GEH1" s="58"/>
      <c r="GEI1" s="58"/>
      <c r="GEJ1" s="58"/>
      <c r="GEK1" s="58"/>
      <c r="GEL1" s="58"/>
      <c r="GEM1" s="58"/>
      <c r="GEN1" s="58"/>
      <c r="GEO1" s="58"/>
      <c r="GEP1" s="58"/>
      <c r="GEQ1" s="58"/>
      <c r="GER1" s="58"/>
      <c r="GES1" s="58"/>
      <c r="GET1" s="58"/>
      <c r="GEU1" s="58"/>
      <c r="GEV1" s="58"/>
      <c r="GEW1" s="58"/>
      <c r="GEX1" s="58"/>
      <c r="GEY1" s="58"/>
      <c r="GEZ1" s="58"/>
      <c r="GFA1" s="58"/>
      <c r="GFB1" s="58"/>
      <c r="GFC1" s="58"/>
      <c r="GFD1" s="58"/>
      <c r="GFE1" s="58"/>
      <c r="GFF1" s="58"/>
      <c r="GFG1" s="58"/>
      <c r="GFH1" s="58"/>
      <c r="GFI1" s="58"/>
      <c r="GFJ1" s="58"/>
      <c r="GFK1" s="58"/>
      <c r="GFL1" s="58"/>
      <c r="GFM1" s="58"/>
      <c r="GFN1" s="58"/>
      <c r="GFO1" s="58"/>
      <c r="GFP1" s="58"/>
      <c r="GFQ1" s="58"/>
      <c r="GFR1" s="58"/>
      <c r="GFS1" s="58"/>
      <c r="GFT1" s="58"/>
      <c r="GFU1" s="58"/>
      <c r="GFV1" s="58"/>
      <c r="GFW1" s="58"/>
      <c r="GFX1" s="58"/>
      <c r="GFY1" s="58"/>
      <c r="GFZ1" s="58"/>
      <c r="GGA1" s="58"/>
      <c r="GGB1" s="58"/>
      <c r="GGC1" s="58"/>
      <c r="GGD1" s="58"/>
      <c r="GGE1" s="58"/>
      <c r="GGF1" s="58"/>
      <c r="GGG1" s="58"/>
      <c r="GGH1" s="58"/>
      <c r="GGI1" s="58"/>
      <c r="GGJ1" s="58"/>
      <c r="GGK1" s="58"/>
      <c r="GGL1" s="58"/>
      <c r="GGM1" s="58"/>
      <c r="GGN1" s="58"/>
      <c r="GGO1" s="58"/>
      <c r="GGP1" s="58"/>
      <c r="GGQ1" s="58"/>
      <c r="GGR1" s="58"/>
      <c r="GGS1" s="58"/>
      <c r="GGT1" s="58"/>
      <c r="GGU1" s="58"/>
      <c r="GGV1" s="58"/>
      <c r="GGW1" s="58"/>
      <c r="GGX1" s="58"/>
      <c r="GGY1" s="58"/>
      <c r="GGZ1" s="58"/>
      <c r="GHA1" s="58"/>
      <c r="GHB1" s="58"/>
      <c r="GHC1" s="58"/>
      <c r="GHD1" s="58"/>
      <c r="GHE1" s="58"/>
      <c r="GHF1" s="58"/>
      <c r="GHG1" s="58"/>
      <c r="GHH1" s="58"/>
      <c r="GHI1" s="58"/>
      <c r="GHJ1" s="58"/>
      <c r="GHK1" s="58"/>
      <c r="GHL1" s="58"/>
      <c r="GHM1" s="58"/>
      <c r="GHN1" s="58"/>
      <c r="GHO1" s="58"/>
      <c r="GHP1" s="58"/>
      <c r="GHQ1" s="58"/>
      <c r="GHR1" s="58"/>
      <c r="GHS1" s="58"/>
      <c r="GHT1" s="58"/>
      <c r="GHU1" s="58"/>
      <c r="GHV1" s="58"/>
      <c r="GHW1" s="58"/>
      <c r="GHX1" s="58"/>
      <c r="GHY1" s="58"/>
      <c r="GHZ1" s="58"/>
      <c r="GIA1" s="58"/>
      <c r="GIB1" s="58"/>
      <c r="GIC1" s="58"/>
      <c r="GID1" s="58"/>
      <c r="GIE1" s="58"/>
      <c r="GIF1" s="58"/>
      <c r="GIG1" s="58"/>
      <c r="GIH1" s="58"/>
      <c r="GII1" s="58"/>
      <c r="GIJ1" s="58"/>
      <c r="GIK1" s="58"/>
      <c r="GIL1" s="58"/>
      <c r="GIM1" s="58"/>
      <c r="GIN1" s="58"/>
      <c r="GIO1" s="58"/>
      <c r="GIP1" s="58"/>
      <c r="GIQ1" s="58"/>
      <c r="GIR1" s="58"/>
      <c r="GIS1" s="58"/>
      <c r="GIT1" s="58"/>
      <c r="GIU1" s="58"/>
      <c r="GIV1" s="58"/>
      <c r="GIW1" s="58"/>
      <c r="GIX1" s="58"/>
      <c r="GIY1" s="58"/>
      <c r="GIZ1" s="58"/>
      <c r="GJA1" s="58"/>
      <c r="GJB1" s="58"/>
      <c r="GJC1" s="58"/>
      <c r="GJD1" s="58"/>
      <c r="GJE1" s="58"/>
      <c r="GJF1" s="58"/>
      <c r="GJG1" s="58"/>
      <c r="GJH1" s="58"/>
      <c r="GJI1" s="58"/>
      <c r="GJJ1" s="58"/>
      <c r="GJK1" s="58"/>
      <c r="GJL1" s="58"/>
      <c r="GJM1" s="58"/>
      <c r="GJN1" s="58"/>
      <c r="GJO1" s="58"/>
      <c r="GJP1" s="58"/>
      <c r="GJQ1" s="58"/>
      <c r="GJR1" s="58"/>
      <c r="GJS1" s="58"/>
      <c r="GJT1" s="58"/>
      <c r="GJU1" s="58"/>
      <c r="GJV1" s="58"/>
      <c r="GJW1" s="58"/>
      <c r="GJX1" s="58"/>
      <c r="GJY1" s="58"/>
      <c r="GJZ1" s="58"/>
      <c r="GKA1" s="58"/>
      <c r="GKB1" s="58"/>
      <c r="GKC1" s="58"/>
      <c r="GKD1" s="58"/>
      <c r="GKE1" s="58"/>
      <c r="GKF1" s="58"/>
      <c r="GKG1" s="58"/>
      <c r="GKH1" s="58"/>
      <c r="GKI1" s="58"/>
      <c r="GKJ1" s="58"/>
      <c r="GKK1" s="58"/>
      <c r="GKL1" s="58"/>
      <c r="GKM1" s="58"/>
      <c r="GKN1" s="58"/>
      <c r="GKO1" s="58"/>
      <c r="GKP1" s="58"/>
      <c r="GKQ1" s="58"/>
      <c r="GKR1" s="58"/>
      <c r="GKS1" s="58"/>
      <c r="GKT1" s="58"/>
      <c r="GKU1" s="58"/>
      <c r="GKV1" s="58"/>
      <c r="GKW1" s="58"/>
      <c r="GKX1" s="58"/>
      <c r="GKY1" s="58"/>
      <c r="GKZ1" s="58"/>
      <c r="GLA1" s="58"/>
      <c r="GLB1" s="58"/>
      <c r="GLC1" s="58"/>
      <c r="GLD1" s="58"/>
      <c r="GLE1" s="58"/>
      <c r="GLF1" s="58"/>
      <c r="GLG1" s="58"/>
      <c r="GLH1" s="58"/>
      <c r="GLI1" s="58"/>
      <c r="GLJ1" s="58"/>
      <c r="GLK1" s="58"/>
      <c r="GLL1" s="58"/>
      <c r="GLM1" s="58"/>
      <c r="GLN1" s="58"/>
      <c r="GLO1" s="58"/>
      <c r="GLP1" s="58"/>
      <c r="GLQ1" s="58"/>
      <c r="GLR1" s="58"/>
      <c r="GLS1" s="58"/>
      <c r="GLT1" s="58"/>
      <c r="GLU1" s="58"/>
      <c r="GLV1" s="58"/>
      <c r="GLW1" s="58"/>
      <c r="GLX1" s="58"/>
      <c r="GLY1" s="58"/>
      <c r="GLZ1" s="58"/>
      <c r="GMA1" s="58"/>
      <c r="GMB1" s="58"/>
      <c r="GMC1" s="58"/>
      <c r="GMD1" s="58"/>
      <c r="GME1" s="58"/>
      <c r="GMF1" s="58"/>
      <c r="GMG1" s="58"/>
      <c r="GMH1" s="58"/>
      <c r="GMI1" s="58"/>
      <c r="GMJ1" s="58"/>
      <c r="GMK1" s="58"/>
      <c r="GML1" s="58"/>
      <c r="GMM1" s="58"/>
      <c r="GMN1" s="58"/>
      <c r="GMO1" s="58"/>
      <c r="GMP1" s="58"/>
      <c r="GMQ1" s="58"/>
      <c r="GMR1" s="58"/>
      <c r="GMS1" s="58"/>
      <c r="GMT1" s="58"/>
      <c r="GMU1" s="58"/>
      <c r="GMV1" s="58"/>
      <c r="GMW1" s="58"/>
      <c r="GMX1" s="58"/>
      <c r="GMY1" s="58"/>
      <c r="GMZ1" s="58"/>
      <c r="GNA1" s="58"/>
      <c r="GNB1" s="58"/>
      <c r="GNC1" s="58"/>
      <c r="GND1" s="58"/>
      <c r="GNE1" s="58"/>
      <c r="GNF1" s="58"/>
      <c r="GNG1" s="58"/>
      <c r="GNH1" s="58"/>
      <c r="GNI1" s="58"/>
      <c r="GNJ1" s="58"/>
      <c r="GNK1" s="58"/>
      <c r="GNL1" s="58"/>
      <c r="GNM1" s="58"/>
      <c r="GNN1" s="58"/>
      <c r="GNO1" s="58"/>
      <c r="GNP1" s="58"/>
      <c r="GNQ1" s="58"/>
      <c r="GNR1" s="58"/>
      <c r="GNS1" s="58"/>
      <c r="GNT1" s="58"/>
      <c r="GNU1" s="58"/>
      <c r="GNV1" s="58"/>
      <c r="GNW1" s="58"/>
      <c r="GNX1" s="58"/>
      <c r="GNY1" s="58"/>
      <c r="GNZ1" s="58"/>
      <c r="GOA1" s="58"/>
      <c r="GOB1" s="58"/>
      <c r="GOC1" s="58"/>
      <c r="GOD1" s="58"/>
      <c r="GOE1" s="58"/>
      <c r="GOF1" s="58"/>
      <c r="GOG1" s="58"/>
      <c r="GOH1" s="58"/>
      <c r="GOI1" s="58"/>
      <c r="GOJ1" s="58"/>
      <c r="GOK1" s="58"/>
      <c r="GOL1" s="58"/>
      <c r="GOM1" s="58"/>
      <c r="GON1" s="58"/>
      <c r="GOO1" s="58"/>
      <c r="GOP1" s="58"/>
      <c r="GOQ1" s="58"/>
      <c r="GOR1" s="58"/>
      <c r="GOS1" s="58"/>
      <c r="GOT1" s="58"/>
      <c r="GOU1" s="58"/>
      <c r="GOV1" s="58"/>
      <c r="GOW1" s="58"/>
      <c r="GOX1" s="58"/>
      <c r="GOY1" s="58"/>
      <c r="GOZ1" s="58"/>
      <c r="GPA1" s="58"/>
      <c r="GPB1" s="58"/>
      <c r="GPC1" s="58"/>
      <c r="GPD1" s="58"/>
      <c r="GPE1" s="58"/>
      <c r="GPF1" s="58"/>
      <c r="GPG1" s="58"/>
      <c r="GPH1" s="58"/>
      <c r="GPI1" s="58"/>
      <c r="GPJ1" s="58"/>
      <c r="GPK1" s="58"/>
      <c r="GPL1" s="58"/>
      <c r="GPM1" s="58"/>
      <c r="GPN1" s="58"/>
      <c r="GPO1" s="58"/>
      <c r="GPP1" s="58"/>
      <c r="GPQ1" s="58"/>
      <c r="GPR1" s="58"/>
      <c r="GPS1" s="58"/>
      <c r="GPT1" s="58"/>
      <c r="GPU1" s="58"/>
      <c r="GPV1" s="58"/>
      <c r="GPW1" s="58"/>
      <c r="GPX1" s="58"/>
      <c r="GPY1" s="58"/>
      <c r="GPZ1" s="58"/>
      <c r="GQA1" s="58"/>
      <c r="GQB1" s="58"/>
      <c r="GQC1" s="58"/>
      <c r="GQD1" s="58"/>
      <c r="GQE1" s="58"/>
      <c r="GQF1" s="58"/>
      <c r="GQG1" s="58"/>
      <c r="GQH1" s="58"/>
      <c r="GQI1" s="58"/>
      <c r="GQJ1" s="58"/>
      <c r="GQK1" s="58"/>
      <c r="GQL1" s="58"/>
      <c r="GQM1" s="58"/>
      <c r="GQN1" s="58"/>
      <c r="GQO1" s="58"/>
      <c r="GQP1" s="58"/>
      <c r="GQQ1" s="58"/>
      <c r="GQR1" s="58"/>
      <c r="GQS1" s="58"/>
      <c r="GQT1" s="58"/>
      <c r="GQU1" s="58"/>
      <c r="GQV1" s="58"/>
      <c r="GQW1" s="58"/>
      <c r="GQX1" s="58"/>
      <c r="GQY1" s="58"/>
      <c r="GQZ1" s="58"/>
      <c r="GRA1" s="58"/>
      <c r="GRB1" s="58"/>
      <c r="GRC1" s="58"/>
      <c r="GRD1" s="58"/>
      <c r="GRE1" s="58"/>
      <c r="GRF1" s="58"/>
      <c r="GRG1" s="58"/>
      <c r="GRH1" s="58"/>
      <c r="GRI1" s="58"/>
      <c r="GRJ1" s="58"/>
      <c r="GRK1" s="58"/>
      <c r="GRL1" s="58"/>
      <c r="GRM1" s="58"/>
      <c r="GRN1" s="58"/>
      <c r="GRO1" s="58"/>
      <c r="GRP1" s="58"/>
      <c r="GRQ1" s="58"/>
      <c r="GRR1" s="58"/>
      <c r="GRS1" s="58"/>
      <c r="GRT1" s="58"/>
      <c r="GRU1" s="58"/>
      <c r="GRV1" s="58"/>
      <c r="GRW1" s="58"/>
      <c r="GRX1" s="58"/>
      <c r="GRY1" s="58"/>
      <c r="GRZ1" s="58"/>
      <c r="GSA1" s="58"/>
      <c r="GSB1" s="58"/>
      <c r="GSC1" s="58"/>
      <c r="GSD1" s="58"/>
      <c r="GSE1" s="58"/>
      <c r="GSF1" s="58"/>
      <c r="GSG1" s="58"/>
      <c r="GSH1" s="58"/>
      <c r="GSI1" s="58"/>
      <c r="GSJ1" s="58"/>
      <c r="GSK1" s="58"/>
      <c r="GSL1" s="58"/>
      <c r="GSM1" s="58"/>
      <c r="GSN1" s="58"/>
      <c r="GSO1" s="58"/>
      <c r="GSP1" s="58"/>
      <c r="GSQ1" s="58"/>
      <c r="GSR1" s="58"/>
      <c r="GSS1" s="58"/>
      <c r="GST1" s="58"/>
      <c r="GSU1" s="58"/>
      <c r="GSV1" s="58"/>
      <c r="GSW1" s="58"/>
      <c r="GSX1" s="58"/>
      <c r="GSY1" s="58"/>
      <c r="GSZ1" s="58"/>
      <c r="GTA1" s="58"/>
      <c r="GTB1" s="58"/>
      <c r="GTC1" s="58"/>
      <c r="GTD1" s="58"/>
      <c r="GTE1" s="58"/>
      <c r="GTF1" s="58"/>
      <c r="GTG1" s="58"/>
      <c r="GTH1" s="58"/>
      <c r="GTI1" s="58"/>
      <c r="GTJ1" s="58"/>
      <c r="GTK1" s="58"/>
      <c r="GTL1" s="58"/>
      <c r="GTM1" s="58"/>
      <c r="GTN1" s="58"/>
      <c r="GTO1" s="58"/>
      <c r="GTP1" s="58"/>
      <c r="GTQ1" s="58"/>
      <c r="GTR1" s="58"/>
      <c r="GTS1" s="58"/>
      <c r="GTT1" s="58"/>
      <c r="GTU1" s="58"/>
      <c r="GTV1" s="58"/>
      <c r="GTW1" s="58"/>
      <c r="GTX1" s="58"/>
      <c r="GTY1" s="58"/>
      <c r="GTZ1" s="58"/>
      <c r="GUA1" s="58"/>
      <c r="GUB1" s="58"/>
      <c r="GUC1" s="58"/>
      <c r="GUD1" s="58"/>
      <c r="GUE1" s="58"/>
      <c r="GUF1" s="58"/>
      <c r="GUG1" s="58"/>
      <c r="GUH1" s="58"/>
      <c r="GUI1" s="58"/>
      <c r="GUJ1" s="58"/>
      <c r="GUK1" s="58"/>
      <c r="GUL1" s="58"/>
      <c r="GUM1" s="58"/>
      <c r="GUN1" s="58"/>
      <c r="GUO1" s="58"/>
      <c r="GUP1" s="58"/>
      <c r="GUQ1" s="58"/>
      <c r="GUR1" s="58"/>
      <c r="GUS1" s="58"/>
      <c r="GUT1" s="58"/>
      <c r="GUU1" s="58"/>
      <c r="GUV1" s="58"/>
      <c r="GUW1" s="58"/>
      <c r="GUX1" s="58"/>
      <c r="GUY1" s="58"/>
      <c r="GUZ1" s="58"/>
      <c r="GVA1" s="58"/>
      <c r="GVB1" s="58"/>
      <c r="GVC1" s="58"/>
      <c r="GVD1" s="58"/>
      <c r="GVE1" s="58"/>
      <c r="GVF1" s="58"/>
      <c r="GVG1" s="58"/>
      <c r="GVH1" s="58"/>
      <c r="GVI1" s="58"/>
      <c r="GVJ1" s="58"/>
      <c r="GVK1" s="58"/>
      <c r="GVL1" s="58"/>
      <c r="GVM1" s="58"/>
      <c r="GVN1" s="58"/>
      <c r="GVO1" s="58"/>
      <c r="GVP1" s="58"/>
      <c r="GVQ1" s="58"/>
      <c r="GVR1" s="58"/>
      <c r="GVS1" s="58"/>
      <c r="GVT1" s="58"/>
      <c r="GVU1" s="58"/>
      <c r="GVV1" s="58"/>
      <c r="GVW1" s="58"/>
      <c r="GVX1" s="58"/>
      <c r="GVY1" s="58"/>
      <c r="GVZ1" s="58"/>
      <c r="GWA1" s="58"/>
      <c r="GWB1" s="58"/>
      <c r="GWC1" s="58"/>
      <c r="GWD1" s="58"/>
      <c r="GWE1" s="58"/>
      <c r="GWF1" s="58"/>
      <c r="GWG1" s="58"/>
      <c r="GWH1" s="58"/>
      <c r="GWI1" s="58"/>
      <c r="GWJ1" s="58"/>
      <c r="GWK1" s="58"/>
      <c r="GWL1" s="58"/>
      <c r="GWM1" s="58"/>
      <c r="GWN1" s="58"/>
      <c r="GWO1" s="58"/>
      <c r="GWP1" s="58"/>
      <c r="GWQ1" s="58"/>
      <c r="GWR1" s="58"/>
      <c r="GWS1" s="58"/>
      <c r="GWT1" s="58"/>
      <c r="GWU1" s="58"/>
      <c r="GWV1" s="58"/>
      <c r="GWW1" s="58"/>
      <c r="GWX1" s="58"/>
      <c r="GWY1" s="58"/>
      <c r="GWZ1" s="58"/>
      <c r="GXA1" s="58"/>
      <c r="GXB1" s="58"/>
      <c r="GXC1" s="58"/>
      <c r="GXD1" s="58"/>
      <c r="GXE1" s="58"/>
      <c r="GXF1" s="58"/>
      <c r="GXG1" s="58"/>
      <c r="GXH1" s="58"/>
      <c r="GXI1" s="58"/>
      <c r="GXJ1" s="58"/>
      <c r="GXK1" s="58"/>
      <c r="GXL1" s="58"/>
      <c r="GXM1" s="58"/>
      <c r="GXN1" s="58"/>
      <c r="GXO1" s="58"/>
      <c r="GXP1" s="58"/>
      <c r="GXQ1" s="58"/>
      <c r="GXR1" s="58"/>
      <c r="GXS1" s="58"/>
      <c r="GXT1" s="58"/>
      <c r="GXU1" s="58"/>
      <c r="GXV1" s="58"/>
      <c r="GXW1" s="58"/>
      <c r="GXX1" s="58"/>
      <c r="GXY1" s="58"/>
      <c r="GXZ1" s="58"/>
      <c r="GYA1" s="58"/>
      <c r="GYB1" s="58"/>
      <c r="GYC1" s="58"/>
      <c r="GYD1" s="58"/>
      <c r="GYE1" s="58"/>
      <c r="GYF1" s="58"/>
      <c r="GYG1" s="58"/>
      <c r="GYH1" s="58"/>
      <c r="GYI1" s="58"/>
      <c r="GYJ1" s="58"/>
      <c r="GYK1" s="58"/>
      <c r="GYL1" s="58"/>
      <c r="GYM1" s="58"/>
      <c r="GYN1" s="58"/>
      <c r="GYO1" s="58"/>
      <c r="GYP1" s="58"/>
      <c r="GYQ1" s="58"/>
      <c r="GYR1" s="58"/>
      <c r="GYS1" s="58"/>
      <c r="GYT1" s="58"/>
      <c r="GYU1" s="58"/>
      <c r="GYV1" s="58"/>
      <c r="GYW1" s="58"/>
      <c r="GYX1" s="58"/>
      <c r="GYY1" s="58"/>
      <c r="GYZ1" s="58"/>
      <c r="GZA1" s="58"/>
      <c r="GZB1" s="58"/>
      <c r="GZC1" s="58"/>
      <c r="GZD1" s="58"/>
      <c r="GZE1" s="58"/>
      <c r="GZF1" s="58"/>
      <c r="GZG1" s="58"/>
      <c r="GZH1" s="58"/>
      <c r="GZI1" s="58"/>
      <c r="GZJ1" s="58"/>
      <c r="GZK1" s="58"/>
      <c r="GZL1" s="58"/>
      <c r="GZM1" s="58"/>
      <c r="GZN1" s="58"/>
      <c r="GZO1" s="58"/>
      <c r="GZP1" s="58"/>
      <c r="GZQ1" s="58"/>
      <c r="GZR1" s="58"/>
      <c r="GZS1" s="58"/>
      <c r="GZT1" s="58"/>
      <c r="GZU1" s="58"/>
      <c r="GZV1" s="58"/>
      <c r="GZW1" s="58"/>
      <c r="GZX1" s="58"/>
      <c r="GZY1" s="58"/>
      <c r="GZZ1" s="58"/>
      <c r="HAA1" s="58"/>
      <c r="HAB1" s="58"/>
      <c r="HAC1" s="58"/>
      <c r="HAD1" s="58"/>
      <c r="HAE1" s="58"/>
      <c r="HAF1" s="58"/>
      <c r="HAG1" s="58"/>
      <c r="HAH1" s="58"/>
      <c r="HAI1" s="58"/>
      <c r="HAJ1" s="58"/>
      <c r="HAK1" s="58"/>
      <c r="HAL1" s="58"/>
      <c r="HAM1" s="58"/>
      <c r="HAN1" s="58"/>
      <c r="HAO1" s="58"/>
      <c r="HAP1" s="58"/>
      <c r="HAQ1" s="58"/>
      <c r="HAR1" s="58"/>
      <c r="HAS1" s="58"/>
      <c r="HAT1" s="58"/>
      <c r="HAU1" s="58"/>
      <c r="HAV1" s="58"/>
      <c r="HAW1" s="58"/>
      <c r="HAX1" s="58"/>
      <c r="HAY1" s="58"/>
      <c r="HAZ1" s="58"/>
      <c r="HBA1" s="58"/>
      <c r="HBB1" s="58"/>
      <c r="HBC1" s="58"/>
      <c r="HBD1" s="58"/>
      <c r="HBE1" s="58"/>
      <c r="HBF1" s="58"/>
      <c r="HBG1" s="58"/>
      <c r="HBH1" s="58"/>
      <c r="HBI1" s="58"/>
      <c r="HBJ1" s="58"/>
      <c r="HBK1" s="58"/>
      <c r="HBL1" s="58"/>
      <c r="HBM1" s="58"/>
      <c r="HBN1" s="58"/>
      <c r="HBO1" s="58"/>
      <c r="HBP1" s="58"/>
      <c r="HBQ1" s="58"/>
      <c r="HBR1" s="58"/>
      <c r="HBS1" s="58"/>
      <c r="HBT1" s="58"/>
      <c r="HBU1" s="58"/>
      <c r="HBV1" s="58"/>
      <c r="HBW1" s="58"/>
      <c r="HBX1" s="58"/>
      <c r="HBY1" s="58"/>
      <c r="HBZ1" s="58"/>
      <c r="HCA1" s="58"/>
      <c r="HCB1" s="58"/>
      <c r="HCC1" s="58"/>
      <c r="HCD1" s="58"/>
      <c r="HCE1" s="58"/>
      <c r="HCF1" s="58"/>
      <c r="HCG1" s="58"/>
      <c r="HCH1" s="58"/>
      <c r="HCI1" s="58"/>
      <c r="HCJ1" s="58"/>
      <c r="HCK1" s="58"/>
      <c r="HCL1" s="58"/>
      <c r="HCM1" s="58"/>
      <c r="HCN1" s="58"/>
      <c r="HCO1" s="58"/>
      <c r="HCP1" s="58"/>
      <c r="HCQ1" s="58"/>
      <c r="HCR1" s="58"/>
      <c r="HCS1" s="58"/>
      <c r="HCT1" s="58"/>
      <c r="HCU1" s="58"/>
      <c r="HCV1" s="58"/>
      <c r="HCW1" s="58"/>
      <c r="HCX1" s="58"/>
      <c r="HCY1" s="58"/>
      <c r="HCZ1" s="58"/>
      <c r="HDA1" s="58"/>
      <c r="HDB1" s="58"/>
      <c r="HDC1" s="58"/>
      <c r="HDD1" s="58"/>
      <c r="HDE1" s="58"/>
      <c r="HDF1" s="58"/>
      <c r="HDG1" s="58"/>
      <c r="HDH1" s="58"/>
      <c r="HDI1" s="58"/>
      <c r="HDJ1" s="58"/>
      <c r="HDK1" s="58"/>
      <c r="HDL1" s="58"/>
      <c r="HDM1" s="58"/>
      <c r="HDN1" s="58"/>
      <c r="HDO1" s="58"/>
      <c r="HDP1" s="58"/>
      <c r="HDQ1" s="58"/>
      <c r="HDR1" s="58"/>
      <c r="HDS1" s="58"/>
      <c r="HDT1" s="58"/>
      <c r="HDU1" s="58"/>
      <c r="HDV1" s="58"/>
      <c r="HDW1" s="58"/>
      <c r="HDX1" s="58"/>
      <c r="HDY1" s="58"/>
      <c r="HDZ1" s="58"/>
      <c r="HEA1" s="58"/>
      <c r="HEB1" s="58"/>
      <c r="HEC1" s="58"/>
      <c r="HED1" s="58"/>
      <c r="HEE1" s="58"/>
      <c r="HEF1" s="58"/>
      <c r="HEG1" s="58"/>
      <c r="HEH1" s="58"/>
      <c r="HEI1" s="58"/>
      <c r="HEJ1" s="58"/>
      <c r="HEK1" s="58"/>
      <c r="HEL1" s="58"/>
      <c r="HEM1" s="58"/>
      <c r="HEN1" s="58"/>
      <c r="HEO1" s="58"/>
      <c r="HEP1" s="58"/>
      <c r="HEQ1" s="58"/>
      <c r="HER1" s="58"/>
      <c r="HES1" s="58"/>
      <c r="HET1" s="58"/>
      <c r="HEU1" s="58"/>
      <c r="HEV1" s="58"/>
      <c r="HEW1" s="58"/>
      <c r="HEX1" s="58"/>
      <c r="HEY1" s="58"/>
      <c r="HEZ1" s="58"/>
      <c r="HFA1" s="58"/>
      <c r="HFB1" s="58"/>
      <c r="HFC1" s="58"/>
      <c r="HFD1" s="58"/>
      <c r="HFE1" s="58"/>
      <c r="HFF1" s="58"/>
      <c r="HFG1" s="58"/>
      <c r="HFH1" s="58"/>
      <c r="HFI1" s="58"/>
      <c r="HFJ1" s="58"/>
      <c r="HFK1" s="58"/>
      <c r="HFL1" s="58"/>
      <c r="HFM1" s="58"/>
      <c r="HFN1" s="58"/>
      <c r="HFO1" s="58"/>
      <c r="HFP1" s="58"/>
      <c r="HFQ1" s="58"/>
      <c r="HFR1" s="58"/>
      <c r="HFS1" s="58"/>
      <c r="HFT1" s="58"/>
      <c r="HFU1" s="58"/>
      <c r="HFV1" s="58"/>
      <c r="HFW1" s="58"/>
      <c r="HFX1" s="58"/>
      <c r="HFY1" s="58"/>
      <c r="HFZ1" s="58"/>
      <c r="HGA1" s="58"/>
      <c r="HGB1" s="58"/>
      <c r="HGC1" s="58"/>
      <c r="HGD1" s="58"/>
      <c r="HGE1" s="58"/>
      <c r="HGF1" s="58"/>
      <c r="HGG1" s="58"/>
      <c r="HGH1" s="58"/>
      <c r="HGI1" s="58"/>
      <c r="HGJ1" s="58"/>
      <c r="HGK1" s="58"/>
      <c r="HGL1" s="58"/>
      <c r="HGM1" s="58"/>
      <c r="HGN1" s="58"/>
      <c r="HGO1" s="58"/>
      <c r="HGP1" s="58"/>
      <c r="HGQ1" s="58"/>
      <c r="HGR1" s="58"/>
      <c r="HGS1" s="58"/>
      <c r="HGT1" s="58"/>
      <c r="HGU1" s="58"/>
      <c r="HGV1" s="58"/>
      <c r="HGW1" s="58"/>
      <c r="HGX1" s="58"/>
      <c r="HGY1" s="58"/>
      <c r="HGZ1" s="58"/>
      <c r="HHA1" s="58"/>
      <c r="HHB1" s="58"/>
      <c r="HHC1" s="58"/>
      <c r="HHD1" s="58"/>
      <c r="HHE1" s="58"/>
      <c r="HHF1" s="58"/>
      <c r="HHG1" s="58"/>
      <c r="HHH1" s="58"/>
      <c r="HHI1" s="58"/>
      <c r="HHJ1" s="58"/>
      <c r="HHK1" s="58"/>
      <c r="HHL1" s="58"/>
      <c r="HHM1" s="58"/>
      <c r="HHN1" s="58"/>
      <c r="HHO1" s="58"/>
      <c r="HHP1" s="58"/>
      <c r="HHQ1" s="58"/>
      <c r="HHR1" s="58"/>
      <c r="HHS1" s="58"/>
      <c r="HHT1" s="58"/>
      <c r="HHU1" s="58"/>
      <c r="HHV1" s="58"/>
      <c r="HHW1" s="58"/>
      <c r="HHX1" s="58"/>
      <c r="HHY1" s="58"/>
      <c r="HHZ1" s="58"/>
      <c r="HIA1" s="58"/>
      <c r="HIB1" s="58"/>
      <c r="HIC1" s="58"/>
      <c r="HID1" s="58"/>
      <c r="HIE1" s="58"/>
      <c r="HIF1" s="58"/>
      <c r="HIG1" s="58"/>
      <c r="HIH1" s="58"/>
      <c r="HII1" s="58"/>
      <c r="HIJ1" s="58"/>
      <c r="HIK1" s="58"/>
      <c r="HIL1" s="58"/>
      <c r="HIM1" s="58"/>
      <c r="HIN1" s="58"/>
      <c r="HIO1" s="58"/>
      <c r="HIP1" s="58"/>
      <c r="HIQ1" s="58"/>
      <c r="HIR1" s="58"/>
      <c r="HIS1" s="58"/>
      <c r="HIT1" s="58"/>
      <c r="HIU1" s="58"/>
      <c r="HIV1" s="58"/>
      <c r="HIW1" s="58"/>
      <c r="HIX1" s="58"/>
      <c r="HIY1" s="58"/>
      <c r="HIZ1" s="58"/>
      <c r="HJA1" s="58"/>
      <c r="HJB1" s="58"/>
      <c r="HJC1" s="58"/>
      <c r="HJD1" s="58"/>
      <c r="HJE1" s="58"/>
      <c r="HJF1" s="58"/>
      <c r="HJG1" s="58"/>
      <c r="HJH1" s="58"/>
      <c r="HJI1" s="58"/>
      <c r="HJJ1" s="58"/>
      <c r="HJK1" s="58"/>
      <c r="HJL1" s="58"/>
      <c r="HJM1" s="58"/>
      <c r="HJN1" s="58"/>
      <c r="HJO1" s="58"/>
      <c r="HJP1" s="58"/>
      <c r="HJQ1" s="58"/>
      <c r="HJR1" s="58"/>
      <c r="HJS1" s="58"/>
      <c r="HJT1" s="58"/>
      <c r="HJU1" s="58"/>
      <c r="HJV1" s="58"/>
      <c r="HJW1" s="58"/>
      <c r="HJX1" s="58"/>
      <c r="HJY1" s="58"/>
      <c r="HJZ1" s="58"/>
      <c r="HKA1" s="58"/>
      <c r="HKB1" s="58"/>
      <c r="HKC1" s="58"/>
      <c r="HKD1" s="58"/>
      <c r="HKE1" s="58"/>
      <c r="HKF1" s="58"/>
      <c r="HKG1" s="58"/>
      <c r="HKH1" s="58"/>
      <c r="HKI1" s="58"/>
      <c r="HKJ1" s="58"/>
      <c r="HKK1" s="58"/>
      <c r="HKL1" s="58"/>
      <c r="HKM1" s="58"/>
      <c r="HKN1" s="58"/>
      <c r="HKO1" s="58"/>
      <c r="HKP1" s="58"/>
      <c r="HKQ1" s="58"/>
      <c r="HKR1" s="58"/>
      <c r="HKS1" s="58"/>
      <c r="HKT1" s="58"/>
      <c r="HKU1" s="58"/>
      <c r="HKV1" s="58"/>
      <c r="HKW1" s="58"/>
      <c r="HKX1" s="58"/>
      <c r="HKY1" s="58"/>
      <c r="HKZ1" s="58"/>
      <c r="HLA1" s="58"/>
      <c r="HLB1" s="58"/>
      <c r="HLC1" s="58"/>
      <c r="HLD1" s="58"/>
      <c r="HLE1" s="58"/>
      <c r="HLF1" s="58"/>
      <c r="HLG1" s="58"/>
      <c r="HLH1" s="58"/>
      <c r="HLI1" s="58"/>
      <c r="HLJ1" s="58"/>
      <c r="HLK1" s="58"/>
      <c r="HLL1" s="58"/>
      <c r="HLM1" s="58"/>
      <c r="HLN1" s="58"/>
      <c r="HLO1" s="58"/>
      <c r="HLP1" s="58"/>
      <c r="HLQ1" s="58"/>
      <c r="HLR1" s="58"/>
      <c r="HLS1" s="58"/>
      <c r="HLT1" s="58"/>
      <c r="HLU1" s="58"/>
      <c r="HLV1" s="58"/>
      <c r="HLW1" s="58"/>
      <c r="HLX1" s="58"/>
      <c r="HLY1" s="58"/>
      <c r="HLZ1" s="58"/>
      <c r="HMA1" s="58"/>
      <c r="HMB1" s="58"/>
      <c r="HMC1" s="58"/>
      <c r="HMD1" s="58"/>
      <c r="HME1" s="58"/>
      <c r="HMF1" s="58"/>
      <c r="HMG1" s="58"/>
      <c r="HMH1" s="58"/>
      <c r="HMI1" s="58"/>
      <c r="HMJ1" s="58"/>
      <c r="HMK1" s="58"/>
      <c r="HML1" s="58"/>
      <c r="HMM1" s="58"/>
      <c r="HMN1" s="58"/>
      <c r="HMO1" s="58"/>
      <c r="HMP1" s="58"/>
      <c r="HMQ1" s="58"/>
      <c r="HMR1" s="58"/>
      <c r="HMS1" s="58"/>
      <c r="HMT1" s="58"/>
      <c r="HMU1" s="58"/>
      <c r="HMV1" s="58"/>
      <c r="HMW1" s="58"/>
      <c r="HMX1" s="58"/>
      <c r="HMY1" s="58"/>
      <c r="HMZ1" s="58"/>
      <c r="HNA1" s="58"/>
      <c r="HNB1" s="58"/>
      <c r="HNC1" s="58"/>
      <c r="HND1" s="58"/>
      <c r="HNE1" s="58"/>
      <c r="HNF1" s="58"/>
      <c r="HNG1" s="58"/>
      <c r="HNH1" s="58"/>
      <c r="HNI1" s="58"/>
      <c r="HNJ1" s="58"/>
      <c r="HNK1" s="58"/>
      <c r="HNL1" s="58"/>
      <c r="HNM1" s="58"/>
      <c r="HNN1" s="58"/>
      <c r="HNO1" s="58"/>
      <c r="HNP1" s="58"/>
      <c r="HNQ1" s="58"/>
      <c r="HNR1" s="58"/>
      <c r="HNS1" s="58"/>
      <c r="HNT1" s="58"/>
      <c r="HNU1" s="58"/>
      <c r="HNV1" s="58"/>
      <c r="HNW1" s="58"/>
      <c r="HNX1" s="58"/>
      <c r="HNY1" s="58"/>
      <c r="HNZ1" s="58"/>
      <c r="HOA1" s="58"/>
      <c r="HOB1" s="58"/>
      <c r="HOC1" s="58"/>
      <c r="HOD1" s="58"/>
      <c r="HOE1" s="58"/>
      <c r="HOF1" s="58"/>
      <c r="HOG1" s="58"/>
      <c r="HOH1" s="58"/>
      <c r="HOI1" s="58"/>
      <c r="HOJ1" s="58"/>
      <c r="HOK1" s="58"/>
      <c r="HOL1" s="58"/>
      <c r="HOM1" s="58"/>
      <c r="HON1" s="58"/>
      <c r="HOO1" s="58"/>
      <c r="HOP1" s="58"/>
      <c r="HOQ1" s="58"/>
      <c r="HOR1" s="58"/>
      <c r="HOS1" s="58"/>
      <c r="HOT1" s="58"/>
      <c r="HOU1" s="58"/>
      <c r="HOV1" s="58"/>
      <c r="HOW1" s="58"/>
      <c r="HOX1" s="58"/>
      <c r="HOY1" s="58"/>
      <c r="HOZ1" s="58"/>
      <c r="HPA1" s="58"/>
      <c r="HPB1" s="58"/>
      <c r="HPC1" s="58"/>
      <c r="HPD1" s="58"/>
      <c r="HPE1" s="58"/>
      <c r="HPF1" s="58"/>
      <c r="HPG1" s="58"/>
      <c r="HPH1" s="58"/>
      <c r="HPI1" s="58"/>
      <c r="HPJ1" s="58"/>
      <c r="HPK1" s="58"/>
      <c r="HPL1" s="58"/>
      <c r="HPM1" s="58"/>
      <c r="HPN1" s="58"/>
      <c r="HPO1" s="58"/>
      <c r="HPP1" s="58"/>
      <c r="HPQ1" s="58"/>
      <c r="HPR1" s="58"/>
      <c r="HPS1" s="58"/>
      <c r="HPT1" s="58"/>
      <c r="HPU1" s="58"/>
      <c r="HPV1" s="58"/>
      <c r="HPW1" s="58"/>
      <c r="HPX1" s="58"/>
      <c r="HPY1" s="58"/>
      <c r="HPZ1" s="58"/>
      <c r="HQA1" s="58"/>
      <c r="HQB1" s="58"/>
      <c r="HQC1" s="58"/>
      <c r="HQD1" s="58"/>
      <c r="HQE1" s="58"/>
      <c r="HQF1" s="58"/>
      <c r="HQG1" s="58"/>
      <c r="HQH1" s="58"/>
      <c r="HQI1" s="58"/>
      <c r="HQJ1" s="58"/>
      <c r="HQK1" s="58"/>
      <c r="HQL1" s="58"/>
      <c r="HQM1" s="58"/>
      <c r="HQN1" s="58"/>
      <c r="HQO1" s="58"/>
      <c r="HQP1" s="58"/>
      <c r="HQQ1" s="58"/>
      <c r="HQR1" s="58"/>
      <c r="HQS1" s="58"/>
      <c r="HQT1" s="58"/>
      <c r="HQU1" s="58"/>
      <c r="HQV1" s="58"/>
      <c r="HQW1" s="58"/>
      <c r="HQX1" s="58"/>
      <c r="HQY1" s="58"/>
      <c r="HQZ1" s="58"/>
      <c r="HRA1" s="58"/>
      <c r="HRB1" s="58"/>
      <c r="HRC1" s="58"/>
      <c r="HRD1" s="58"/>
      <c r="HRE1" s="58"/>
      <c r="HRF1" s="58"/>
      <c r="HRG1" s="58"/>
      <c r="HRH1" s="58"/>
      <c r="HRI1" s="58"/>
      <c r="HRJ1" s="58"/>
      <c r="HRK1" s="58"/>
      <c r="HRL1" s="58"/>
      <c r="HRM1" s="58"/>
      <c r="HRN1" s="58"/>
      <c r="HRO1" s="58"/>
      <c r="HRP1" s="58"/>
      <c r="HRQ1" s="58"/>
      <c r="HRR1" s="58"/>
      <c r="HRS1" s="58"/>
      <c r="HRT1" s="58"/>
      <c r="HRU1" s="58"/>
      <c r="HRV1" s="58"/>
      <c r="HRW1" s="58"/>
      <c r="HRX1" s="58"/>
      <c r="HRY1" s="58"/>
      <c r="HRZ1" s="58"/>
      <c r="HSA1" s="58"/>
      <c r="HSB1" s="58"/>
      <c r="HSC1" s="58"/>
      <c r="HSD1" s="58"/>
      <c r="HSE1" s="58"/>
      <c r="HSF1" s="58"/>
      <c r="HSG1" s="58"/>
      <c r="HSH1" s="58"/>
      <c r="HSI1" s="58"/>
      <c r="HSJ1" s="58"/>
      <c r="HSK1" s="58"/>
      <c r="HSL1" s="58"/>
      <c r="HSM1" s="58"/>
      <c r="HSN1" s="58"/>
      <c r="HSO1" s="58"/>
      <c r="HSP1" s="58"/>
      <c r="HSQ1" s="58"/>
      <c r="HSR1" s="58"/>
      <c r="HSS1" s="58"/>
      <c r="HST1" s="58"/>
      <c r="HSU1" s="58"/>
      <c r="HSV1" s="58"/>
      <c r="HSW1" s="58"/>
      <c r="HSX1" s="58"/>
      <c r="HSY1" s="58"/>
      <c r="HSZ1" s="58"/>
      <c r="HTA1" s="58"/>
      <c r="HTB1" s="58"/>
      <c r="HTC1" s="58"/>
      <c r="HTD1" s="58"/>
      <c r="HTE1" s="58"/>
      <c r="HTF1" s="58"/>
      <c r="HTG1" s="58"/>
      <c r="HTH1" s="58"/>
      <c r="HTI1" s="58"/>
      <c r="HTJ1" s="58"/>
      <c r="HTK1" s="58"/>
      <c r="HTL1" s="58"/>
      <c r="HTM1" s="58"/>
      <c r="HTN1" s="58"/>
      <c r="HTO1" s="58"/>
      <c r="HTP1" s="58"/>
      <c r="HTQ1" s="58"/>
      <c r="HTR1" s="58"/>
      <c r="HTS1" s="58"/>
      <c r="HTT1" s="58"/>
      <c r="HTU1" s="58"/>
      <c r="HTV1" s="58"/>
      <c r="HTW1" s="58"/>
      <c r="HTX1" s="58"/>
      <c r="HTY1" s="58"/>
      <c r="HTZ1" s="58"/>
      <c r="HUA1" s="58"/>
      <c r="HUB1" s="58"/>
      <c r="HUC1" s="58"/>
      <c r="HUD1" s="58"/>
      <c r="HUE1" s="58"/>
      <c r="HUF1" s="58"/>
      <c r="HUG1" s="58"/>
      <c r="HUH1" s="58"/>
      <c r="HUI1" s="58"/>
      <c r="HUJ1" s="58"/>
      <c r="HUK1" s="58"/>
      <c r="HUL1" s="58"/>
      <c r="HUM1" s="58"/>
      <c r="HUN1" s="58"/>
      <c r="HUO1" s="58"/>
      <c r="HUP1" s="58"/>
      <c r="HUQ1" s="58"/>
      <c r="HUR1" s="58"/>
      <c r="HUS1" s="58"/>
      <c r="HUT1" s="58"/>
      <c r="HUU1" s="58"/>
      <c r="HUV1" s="58"/>
      <c r="HUW1" s="58"/>
      <c r="HUX1" s="58"/>
      <c r="HUY1" s="58"/>
      <c r="HUZ1" s="58"/>
      <c r="HVA1" s="58"/>
      <c r="HVB1" s="58"/>
      <c r="HVC1" s="58"/>
      <c r="HVD1" s="58"/>
      <c r="HVE1" s="58"/>
      <c r="HVF1" s="58"/>
      <c r="HVG1" s="58"/>
      <c r="HVH1" s="58"/>
      <c r="HVI1" s="58"/>
      <c r="HVJ1" s="58"/>
      <c r="HVK1" s="58"/>
      <c r="HVL1" s="58"/>
      <c r="HVM1" s="58"/>
      <c r="HVN1" s="58"/>
      <c r="HVO1" s="58"/>
      <c r="HVP1" s="58"/>
      <c r="HVQ1" s="58"/>
      <c r="HVR1" s="58"/>
      <c r="HVS1" s="58"/>
      <c r="HVT1" s="58"/>
      <c r="HVU1" s="58"/>
      <c r="HVV1" s="58"/>
      <c r="HVW1" s="58"/>
      <c r="HVX1" s="58"/>
      <c r="HVY1" s="58"/>
      <c r="HVZ1" s="58"/>
      <c r="HWA1" s="58"/>
      <c r="HWB1" s="58"/>
      <c r="HWC1" s="58"/>
      <c r="HWD1" s="58"/>
      <c r="HWE1" s="58"/>
      <c r="HWF1" s="58"/>
      <c r="HWG1" s="58"/>
      <c r="HWH1" s="58"/>
      <c r="HWI1" s="58"/>
      <c r="HWJ1" s="58"/>
      <c r="HWK1" s="58"/>
      <c r="HWL1" s="58"/>
      <c r="HWM1" s="58"/>
      <c r="HWN1" s="58"/>
      <c r="HWO1" s="58"/>
      <c r="HWP1" s="58"/>
      <c r="HWQ1" s="58"/>
      <c r="HWR1" s="58"/>
      <c r="HWS1" s="58"/>
      <c r="HWT1" s="58"/>
      <c r="HWU1" s="58"/>
      <c r="HWV1" s="58"/>
      <c r="HWW1" s="58"/>
      <c r="HWX1" s="58"/>
      <c r="HWY1" s="58"/>
      <c r="HWZ1" s="58"/>
      <c r="HXA1" s="58"/>
      <c r="HXB1" s="58"/>
      <c r="HXC1" s="58"/>
      <c r="HXD1" s="58"/>
      <c r="HXE1" s="58"/>
      <c r="HXF1" s="58"/>
      <c r="HXG1" s="58"/>
      <c r="HXH1" s="58"/>
      <c r="HXI1" s="58"/>
      <c r="HXJ1" s="58"/>
      <c r="HXK1" s="58"/>
      <c r="HXL1" s="58"/>
      <c r="HXM1" s="58"/>
      <c r="HXN1" s="58"/>
      <c r="HXO1" s="58"/>
      <c r="HXP1" s="58"/>
      <c r="HXQ1" s="58"/>
      <c r="HXR1" s="58"/>
      <c r="HXS1" s="58"/>
      <c r="HXT1" s="58"/>
      <c r="HXU1" s="58"/>
      <c r="HXV1" s="58"/>
      <c r="HXW1" s="58"/>
      <c r="HXX1" s="58"/>
      <c r="HXY1" s="58"/>
      <c r="HXZ1" s="58"/>
      <c r="HYA1" s="58"/>
      <c r="HYB1" s="58"/>
      <c r="HYC1" s="58"/>
      <c r="HYD1" s="58"/>
      <c r="HYE1" s="58"/>
      <c r="HYF1" s="58"/>
      <c r="HYG1" s="58"/>
      <c r="HYH1" s="58"/>
      <c r="HYI1" s="58"/>
      <c r="HYJ1" s="58"/>
      <c r="HYK1" s="58"/>
      <c r="HYL1" s="58"/>
      <c r="HYM1" s="58"/>
      <c r="HYN1" s="58"/>
      <c r="HYO1" s="58"/>
      <c r="HYP1" s="58"/>
      <c r="HYQ1" s="58"/>
      <c r="HYR1" s="58"/>
      <c r="HYS1" s="58"/>
      <c r="HYT1" s="58"/>
      <c r="HYU1" s="58"/>
      <c r="HYV1" s="58"/>
      <c r="HYW1" s="58"/>
      <c r="HYX1" s="58"/>
      <c r="HYY1" s="58"/>
      <c r="HYZ1" s="58"/>
      <c r="HZA1" s="58"/>
      <c r="HZB1" s="58"/>
      <c r="HZC1" s="58"/>
      <c r="HZD1" s="58"/>
      <c r="HZE1" s="58"/>
      <c r="HZF1" s="58"/>
      <c r="HZG1" s="58"/>
      <c r="HZH1" s="58"/>
      <c r="HZI1" s="58"/>
      <c r="HZJ1" s="58"/>
      <c r="HZK1" s="58"/>
      <c r="HZL1" s="58"/>
      <c r="HZM1" s="58"/>
      <c r="HZN1" s="58"/>
      <c r="HZO1" s="58"/>
      <c r="HZP1" s="58"/>
      <c r="HZQ1" s="58"/>
      <c r="HZR1" s="58"/>
      <c r="HZS1" s="58"/>
      <c r="HZT1" s="58"/>
      <c r="HZU1" s="58"/>
      <c r="HZV1" s="58"/>
      <c r="HZW1" s="58"/>
      <c r="HZX1" s="58"/>
      <c r="HZY1" s="58"/>
      <c r="HZZ1" s="58"/>
      <c r="IAA1" s="58"/>
      <c r="IAB1" s="58"/>
      <c r="IAC1" s="58"/>
      <c r="IAD1" s="58"/>
      <c r="IAE1" s="58"/>
      <c r="IAF1" s="58"/>
      <c r="IAG1" s="58"/>
      <c r="IAH1" s="58"/>
      <c r="IAI1" s="58"/>
      <c r="IAJ1" s="58"/>
      <c r="IAK1" s="58"/>
      <c r="IAL1" s="58"/>
      <c r="IAM1" s="58"/>
      <c r="IAN1" s="58"/>
      <c r="IAO1" s="58"/>
      <c r="IAP1" s="58"/>
      <c r="IAQ1" s="58"/>
      <c r="IAR1" s="58"/>
      <c r="IAS1" s="58"/>
      <c r="IAT1" s="58"/>
      <c r="IAU1" s="58"/>
      <c r="IAV1" s="58"/>
      <c r="IAW1" s="58"/>
      <c r="IAX1" s="58"/>
      <c r="IAY1" s="58"/>
      <c r="IAZ1" s="58"/>
      <c r="IBA1" s="58"/>
      <c r="IBB1" s="58"/>
      <c r="IBC1" s="58"/>
      <c r="IBD1" s="58"/>
      <c r="IBE1" s="58"/>
      <c r="IBF1" s="58"/>
      <c r="IBG1" s="58"/>
      <c r="IBH1" s="58"/>
      <c r="IBI1" s="58"/>
      <c r="IBJ1" s="58"/>
      <c r="IBK1" s="58"/>
      <c r="IBL1" s="58"/>
      <c r="IBM1" s="58"/>
      <c r="IBN1" s="58"/>
      <c r="IBO1" s="58"/>
      <c r="IBP1" s="58"/>
      <c r="IBQ1" s="58"/>
      <c r="IBR1" s="58"/>
      <c r="IBS1" s="58"/>
      <c r="IBT1" s="58"/>
      <c r="IBU1" s="58"/>
      <c r="IBV1" s="58"/>
      <c r="IBW1" s="58"/>
      <c r="IBX1" s="58"/>
      <c r="IBY1" s="58"/>
      <c r="IBZ1" s="58"/>
      <c r="ICA1" s="58"/>
      <c r="ICB1" s="58"/>
      <c r="ICC1" s="58"/>
      <c r="ICD1" s="58"/>
      <c r="ICE1" s="58"/>
      <c r="ICF1" s="58"/>
      <c r="ICG1" s="58"/>
      <c r="ICH1" s="58"/>
      <c r="ICI1" s="58"/>
      <c r="ICJ1" s="58"/>
      <c r="ICK1" s="58"/>
      <c r="ICL1" s="58"/>
      <c r="ICM1" s="58"/>
      <c r="ICN1" s="58"/>
      <c r="ICO1" s="58"/>
      <c r="ICP1" s="58"/>
      <c r="ICQ1" s="58"/>
      <c r="ICR1" s="58"/>
      <c r="ICS1" s="58"/>
      <c r="ICT1" s="58"/>
      <c r="ICU1" s="58"/>
      <c r="ICV1" s="58"/>
      <c r="ICW1" s="58"/>
      <c r="ICX1" s="58"/>
      <c r="ICY1" s="58"/>
      <c r="ICZ1" s="58"/>
      <c r="IDA1" s="58"/>
      <c r="IDB1" s="58"/>
      <c r="IDC1" s="58"/>
      <c r="IDD1" s="58"/>
      <c r="IDE1" s="58"/>
      <c r="IDF1" s="58"/>
      <c r="IDG1" s="58"/>
      <c r="IDH1" s="58"/>
      <c r="IDI1" s="58"/>
      <c r="IDJ1" s="58"/>
      <c r="IDK1" s="58"/>
      <c r="IDL1" s="58"/>
      <c r="IDM1" s="58"/>
      <c r="IDN1" s="58"/>
      <c r="IDO1" s="58"/>
      <c r="IDP1" s="58"/>
      <c r="IDQ1" s="58"/>
      <c r="IDR1" s="58"/>
      <c r="IDS1" s="58"/>
      <c r="IDT1" s="58"/>
      <c r="IDU1" s="58"/>
      <c r="IDV1" s="58"/>
      <c r="IDW1" s="58"/>
      <c r="IDX1" s="58"/>
      <c r="IDY1" s="58"/>
      <c r="IDZ1" s="58"/>
      <c r="IEA1" s="58"/>
      <c r="IEB1" s="58"/>
      <c r="IEC1" s="58"/>
      <c r="IED1" s="58"/>
      <c r="IEE1" s="58"/>
      <c r="IEF1" s="58"/>
      <c r="IEG1" s="58"/>
      <c r="IEH1" s="58"/>
      <c r="IEI1" s="58"/>
      <c r="IEJ1" s="58"/>
      <c r="IEK1" s="58"/>
      <c r="IEL1" s="58"/>
      <c r="IEM1" s="58"/>
      <c r="IEN1" s="58"/>
      <c r="IEO1" s="58"/>
      <c r="IEP1" s="58"/>
      <c r="IEQ1" s="58"/>
      <c r="IER1" s="58"/>
      <c r="IES1" s="58"/>
      <c r="IET1" s="58"/>
      <c r="IEU1" s="58"/>
      <c r="IEV1" s="58"/>
      <c r="IEW1" s="58"/>
      <c r="IEX1" s="58"/>
      <c r="IEY1" s="58"/>
      <c r="IEZ1" s="58"/>
      <c r="IFA1" s="58"/>
      <c r="IFB1" s="58"/>
      <c r="IFC1" s="58"/>
      <c r="IFD1" s="58"/>
      <c r="IFE1" s="58"/>
      <c r="IFF1" s="58"/>
      <c r="IFG1" s="58"/>
      <c r="IFH1" s="58"/>
      <c r="IFI1" s="58"/>
      <c r="IFJ1" s="58"/>
      <c r="IFK1" s="58"/>
      <c r="IFL1" s="58"/>
      <c r="IFM1" s="58"/>
      <c r="IFN1" s="58"/>
      <c r="IFO1" s="58"/>
      <c r="IFP1" s="58"/>
      <c r="IFQ1" s="58"/>
      <c r="IFR1" s="58"/>
      <c r="IFS1" s="58"/>
      <c r="IFT1" s="58"/>
      <c r="IFU1" s="58"/>
      <c r="IFV1" s="58"/>
      <c r="IFW1" s="58"/>
      <c r="IFX1" s="58"/>
      <c r="IFY1" s="58"/>
      <c r="IFZ1" s="58"/>
      <c r="IGA1" s="58"/>
      <c r="IGB1" s="58"/>
      <c r="IGC1" s="58"/>
      <c r="IGD1" s="58"/>
      <c r="IGE1" s="58"/>
      <c r="IGF1" s="58"/>
      <c r="IGG1" s="58"/>
      <c r="IGH1" s="58"/>
      <c r="IGI1" s="58"/>
      <c r="IGJ1" s="58"/>
      <c r="IGK1" s="58"/>
      <c r="IGL1" s="58"/>
      <c r="IGM1" s="58"/>
      <c r="IGN1" s="58"/>
      <c r="IGO1" s="58"/>
      <c r="IGP1" s="58"/>
      <c r="IGQ1" s="58"/>
      <c r="IGR1" s="58"/>
      <c r="IGS1" s="58"/>
      <c r="IGT1" s="58"/>
      <c r="IGU1" s="58"/>
      <c r="IGV1" s="58"/>
      <c r="IGW1" s="58"/>
      <c r="IGX1" s="58"/>
      <c r="IGY1" s="58"/>
      <c r="IGZ1" s="58"/>
      <c r="IHA1" s="58"/>
      <c r="IHB1" s="58"/>
      <c r="IHC1" s="58"/>
      <c r="IHD1" s="58"/>
      <c r="IHE1" s="58"/>
      <c r="IHF1" s="58"/>
      <c r="IHG1" s="58"/>
      <c r="IHH1" s="58"/>
      <c r="IHI1" s="58"/>
      <c r="IHJ1" s="58"/>
      <c r="IHK1" s="58"/>
      <c r="IHL1" s="58"/>
      <c r="IHM1" s="58"/>
      <c r="IHN1" s="58"/>
      <c r="IHO1" s="58"/>
      <c r="IHP1" s="58"/>
      <c r="IHQ1" s="58"/>
      <c r="IHR1" s="58"/>
      <c r="IHS1" s="58"/>
      <c r="IHT1" s="58"/>
      <c r="IHU1" s="58"/>
      <c r="IHV1" s="58"/>
      <c r="IHW1" s="58"/>
      <c r="IHX1" s="58"/>
      <c r="IHY1" s="58"/>
      <c r="IHZ1" s="58"/>
      <c r="IIA1" s="58"/>
      <c r="IIB1" s="58"/>
      <c r="IIC1" s="58"/>
      <c r="IID1" s="58"/>
      <c r="IIE1" s="58"/>
      <c r="IIF1" s="58"/>
      <c r="IIG1" s="58"/>
      <c r="IIH1" s="58"/>
      <c r="III1" s="58"/>
      <c r="IIJ1" s="58"/>
      <c r="IIK1" s="58"/>
      <c r="IIL1" s="58"/>
      <c r="IIM1" s="58"/>
      <c r="IIN1" s="58"/>
      <c r="IIO1" s="58"/>
      <c r="IIP1" s="58"/>
      <c r="IIQ1" s="58"/>
      <c r="IIR1" s="58"/>
      <c r="IIS1" s="58"/>
      <c r="IIT1" s="58"/>
      <c r="IIU1" s="58"/>
      <c r="IIV1" s="58"/>
      <c r="IIW1" s="58"/>
      <c r="IIX1" s="58"/>
      <c r="IIY1" s="58"/>
      <c r="IIZ1" s="58"/>
      <c r="IJA1" s="58"/>
      <c r="IJB1" s="58"/>
      <c r="IJC1" s="58"/>
      <c r="IJD1" s="58"/>
      <c r="IJE1" s="58"/>
      <c r="IJF1" s="58"/>
      <c r="IJG1" s="58"/>
      <c r="IJH1" s="58"/>
      <c r="IJI1" s="58"/>
      <c r="IJJ1" s="58"/>
      <c r="IJK1" s="58"/>
      <c r="IJL1" s="58"/>
      <c r="IJM1" s="58"/>
      <c r="IJN1" s="58"/>
      <c r="IJO1" s="58"/>
      <c r="IJP1" s="58"/>
      <c r="IJQ1" s="58"/>
      <c r="IJR1" s="58"/>
      <c r="IJS1" s="58"/>
      <c r="IJT1" s="58"/>
      <c r="IJU1" s="58"/>
      <c r="IJV1" s="58"/>
      <c r="IJW1" s="58"/>
      <c r="IJX1" s="58"/>
      <c r="IJY1" s="58"/>
      <c r="IJZ1" s="58"/>
      <c r="IKA1" s="58"/>
      <c r="IKB1" s="58"/>
      <c r="IKC1" s="58"/>
      <c r="IKD1" s="58"/>
      <c r="IKE1" s="58"/>
      <c r="IKF1" s="58"/>
      <c r="IKG1" s="58"/>
      <c r="IKH1" s="58"/>
      <c r="IKI1" s="58"/>
      <c r="IKJ1" s="58"/>
      <c r="IKK1" s="58"/>
      <c r="IKL1" s="58"/>
      <c r="IKM1" s="58"/>
      <c r="IKN1" s="58"/>
      <c r="IKO1" s="58"/>
      <c r="IKP1" s="58"/>
      <c r="IKQ1" s="58"/>
      <c r="IKR1" s="58"/>
      <c r="IKS1" s="58"/>
      <c r="IKT1" s="58"/>
      <c r="IKU1" s="58"/>
      <c r="IKV1" s="58"/>
      <c r="IKW1" s="58"/>
      <c r="IKX1" s="58"/>
      <c r="IKY1" s="58"/>
      <c r="IKZ1" s="58"/>
      <c r="ILA1" s="58"/>
      <c r="ILB1" s="58"/>
      <c r="ILC1" s="58"/>
      <c r="ILD1" s="58"/>
      <c r="ILE1" s="58"/>
      <c r="ILF1" s="58"/>
      <c r="ILG1" s="58"/>
      <c r="ILH1" s="58"/>
      <c r="ILI1" s="58"/>
      <c r="ILJ1" s="58"/>
      <c r="ILK1" s="58"/>
      <c r="ILL1" s="58"/>
      <c r="ILM1" s="58"/>
      <c r="ILN1" s="58"/>
      <c r="ILO1" s="58"/>
      <c r="ILP1" s="58"/>
      <c r="ILQ1" s="58"/>
      <c r="ILR1" s="58"/>
      <c r="ILS1" s="58"/>
      <c r="ILT1" s="58"/>
      <c r="ILU1" s="58"/>
      <c r="ILV1" s="58"/>
      <c r="ILW1" s="58"/>
      <c r="ILX1" s="58"/>
      <c r="ILY1" s="58"/>
      <c r="ILZ1" s="58"/>
      <c r="IMA1" s="58"/>
      <c r="IMB1" s="58"/>
      <c r="IMC1" s="58"/>
      <c r="IMD1" s="58"/>
      <c r="IME1" s="58"/>
      <c r="IMF1" s="58"/>
      <c r="IMG1" s="58"/>
      <c r="IMH1" s="58"/>
      <c r="IMI1" s="58"/>
      <c r="IMJ1" s="58"/>
      <c r="IMK1" s="58"/>
      <c r="IML1" s="58"/>
      <c r="IMM1" s="58"/>
      <c r="IMN1" s="58"/>
      <c r="IMO1" s="58"/>
      <c r="IMP1" s="58"/>
      <c r="IMQ1" s="58"/>
      <c r="IMR1" s="58"/>
      <c r="IMS1" s="58"/>
      <c r="IMT1" s="58"/>
      <c r="IMU1" s="58"/>
      <c r="IMV1" s="58"/>
      <c r="IMW1" s="58"/>
      <c r="IMX1" s="58"/>
      <c r="IMY1" s="58"/>
      <c r="IMZ1" s="58"/>
      <c r="INA1" s="58"/>
      <c r="INB1" s="58"/>
      <c r="INC1" s="58"/>
      <c r="IND1" s="58"/>
      <c r="INE1" s="58"/>
      <c r="INF1" s="58"/>
      <c r="ING1" s="58"/>
      <c r="INH1" s="58"/>
      <c r="INI1" s="58"/>
      <c r="INJ1" s="58"/>
      <c r="INK1" s="58"/>
      <c r="INL1" s="58"/>
      <c r="INM1" s="58"/>
      <c r="INN1" s="58"/>
      <c r="INO1" s="58"/>
      <c r="INP1" s="58"/>
      <c r="INQ1" s="58"/>
      <c r="INR1" s="58"/>
      <c r="INS1" s="58"/>
      <c r="INT1" s="58"/>
      <c r="INU1" s="58"/>
      <c r="INV1" s="58"/>
      <c r="INW1" s="58"/>
      <c r="INX1" s="58"/>
      <c r="INY1" s="58"/>
      <c r="INZ1" s="58"/>
      <c r="IOA1" s="58"/>
      <c r="IOB1" s="58"/>
      <c r="IOC1" s="58"/>
      <c r="IOD1" s="58"/>
      <c r="IOE1" s="58"/>
      <c r="IOF1" s="58"/>
      <c r="IOG1" s="58"/>
      <c r="IOH1" s="58"/>
      <c r="IOI1" s="58"/>
      <c r="IOJ1" s="58"/>
      <c r="IOK1" s="58"/>
      <c r="IOL1" s="58"/>
      <c r="IOM1" s="58"/>
      <c r="ION1" s="58"/>
      <c r="IOO1" s="58"/>
      <c r="IOP1" s="58"/>
      <c r="IOQ1" s="58"/>
      <c r="IOR1" s="58"/>
      <c r="IOS1" s="58"/>
      <c r="IOT1" s="58"/>
      <c r="IOU1" s="58"/>
      <c r="IOV1" s="58"/>
      <c r="IOW1" s="58"/>
      <c r="IOX1" s="58"/>
      <c r="IOY1" s="58"/>
      <c r="IOZ1" s="58"/>
      <c r="IPA1" s="58"/>
      <c r="IPB1" s="58"/>
      <c r="IPC1" s="58"/>
      <c r="IPD1" s="58"/>
      <c r="IPE1" s="58"/>
      <c r="IPF1" s="58"/>
      <c r="IPG1" s="58"/>
      <c r="IPH1" s="58"/>
      <c r="IPI1" s="58"/>
      <c r="IPJ1" s="58"/>
      <c r="IPK1" s="58"/>
      <c r="IPL1" s="58"/>
      <c r="IPM1" s="58"/>
      <c r="IPN1" s="58"/>
      <c r="IPO1" s="58"/>
      <c r="IPP1" s="58"/>
      <c r="IPQ1" s="58"/>
      <c r="IPR1" s="58"/>
      <c r="IPS1" s="58"/>
      <c r="IPT1" s="58"/>
      <c r="IPU1" s="58"/>
      <c r="IPV1" s="58"/>
      <c r="IPW1" s="58"/>
      <c r="IPX1" s="58"/>
      <c r="IPY1" s="58"/>
      <c r="IPZ1" s="58"/>
      <c r="IQA1" s="58"/>
      <c r="IQB1" s="58"/>
      <c r="IQC1" s="58"/>
      <c r="IQD1" s="58"/>
      <c r="IQE1" s="58"/>
      <c r="IQF1" s="58"/>
      <c r="IQG1" s="58"/>
      <c r="IQH1" s="58"/>
      <c r="IQI1" s="58"/>
      <c r="IQJ1" s="58"/>
      <c r="IQK1" s="58"/>
      <c r="IQL1" s="58"/>
      <c r="IQM1" s="58"/>
      <c r="IQN1" s="58"/>
      <c r="IQO1" s="58"/>
      <c r="IQP1" s="58"/>
      <c r="IQQ1" s="58"/>
      <c r="IQR1" s="58"/>
      <c r="IQS1" s="58"/>
      <c r="IQT1" s="58"/>
      <c r="IQU1" s="58"/>
      <c r="IQV1" s="58"/>
      <c r="IQW1" s="58"/>
      <c r="IQX1" s="58"/>
      <c r="IQY1" s="58"/>
      <c r="IQZ1" s="58"/>
      <c r="IRA1" s="58"/>
      <c r="IRB1" s="58"/>
      <c r="IRC1" s="58"/>
      <c r="IRD1" s="58"/>
      <c r="IRE1" s="58"/>
      <c r="IRF1" s="58"/>
      <c r="IRG1" s="58"/>
      <c r="IRH1" s="58"/>
      <c r="IRI1" s="58"/>
      <c r="IRJ1" s="58"/>
      <c r="IRK1" s="58"/>
      <c r="IRL1" s="58"/>
      <c r="IRM1" s="58"/>
      <c r="IRN1" s="58"/>
      <c r="IRO1" s="58"/>
      <c r="IRP1" s="58"/>
      <c r="IRQ1" s="58"/>
      <c r="IRR1" s="58"/>
      <c r="IRS1" s="58"/>
      <c r="IRT1" s="58"/>
      <c r="IRU1" s="58"/>
      <c r="IRV1" s="58"/>
      <c r="IRW1" s="58"/>
      <c r="IRX1" s="58"/>
      <c r="IRY1" s="58"/>
      <c r="IRZ1" s="58"/>
      <c r="ISA1" s="58"/>
      <c r="ISB1" s="58"/>
      <c r="ISC1" s="58"/>
      <c r="ISD1" s="58"/>
      <c r="ISE1" s="58"/>
      <c r="ISF1" s="58"/>
      <c r="ISG1" s="58"/>
      <c r="ISH1" s="58"/>
      <c r="ISI1" s="58"/>
      <c r="ISJ1" s="58"/>
      <c r="ISK1" s="58"/>
      <c r="ISL1" s="58"/>
      <c r="ISM1" s="58"/>
      <c r="ISN1" s="58"/>
      <c r="ISO1" s="58"/>
      <c r="ISP1" s="58"/>
      <c r="ISQ1" s="58"/>
      <c r="ISR1" s="58"/>
      <c r="ISS1" s="58"/>
      <c r="IST1" s="58"/>
      <c r="ISU1" s="58"/>
      <c r="ISV1" s="58"/>
      <c r="ISW1" s="58"/>
      <c r="ISX1" s="58"/>
      <c r="ISY1" s="58"/>
      <c r="ISZ1" s="58"/>
      <c r="ITA1" s="58"/>
      <c r="ITB1" s="58"/>
      <c r="ITC1" s="58"/>
      <c r="ITD1" s="58"/>
      <c r="ITE1" s="58"/>
      <c r="ITF1" s="58"/>
      <c r="ITG1" s="58"/>
      <c r="ITH1" s="58"/>
      <c r="ITI1" s="58"/>
      <c r="ITJ1" s="58"/>
      <c r="ITK1" s="58"/>
      <c r="ITL1" s="58"/>
      <c r="ITM1" s="58"/>
      <c r="ITN1" s="58"/>
      <c r="ITO1" s="58"/>
      <c r="ITP1" s="58"/>
      <c r="ITQ1" s="58"/>
      <c r="ITR1" s="58"/>
      <c r="ITS1" s="58"/>
      <c r="ITT1" s="58"/>
      <c r="ITU1" s="58"/>
      <c r="ITV1" s="58"/>
      <c r="ITW1" s="58"/>
      <c r="ITX1" s="58"/>
      <c r="ITY1" s="58"/>
      <c r="ITZ1" s="58"/>
      <c r="IUA1" s="58"/>
      <c r="IUB1" s="58"/>
      <c r="IUC1" s="58"/>
      <c r="IUD1" s="58"/>
      <c r="IUE1" s="58"/>
      <c r="IUF1" s="58"/>
      <c r="IUG1" s="58"/>
      <c r="IUH1" s="58"/>
      <c r="IUI1" s="58"/>
      <c r="IUJ1" s="58"/>
      <c r="IUK1" s="58"/>
      <c r="IUL1" s="58"/>
      <c r="IUM1" s="58"/>
      <c r="IUN1" s="58"/>
      <c r="IUO1" s="58"/>
      <c r="IUP1" s="58"/>
      <c r="IUQ1" s="58"/>
      <c r="IUR1" s="58"/>
      <c r="IUS1" s="58"/>
      <c r="IUT1" s="58"/>
      <c r="IUU1" s="58"/>
      <c r="IUV1" s="58"/>
      <c r="IUW1" s="58"/>
      <c r="IUX1" s="58"/>
      <c r="IUY1" s="58"/>
      <c r="IUZ1" s="58"/>
      <c r="IVA1" s="58"/>
      <c r="IVB1" s="58"/>
      <c r="IVC1" s="58"/>
      <c r="IVD1" s="58"/>
      <c r="IVE1" s="58"/>
      <c r="IVF1" s="58"/>
      <c r="IVG1" s="58"/>
      <c r="IVH1" s="58"/>
      <c r="IVI1" s="58"/>
      <c r="IVJ1" s="58"/>
      <c r="IVK1" s="58"/>
      <c r="IVL1" s="58"/>
      <c r="IVM1" s="58"/>
      <c r="IVN1" s="58"/>
      <c r="IVO1" s="58"/>
      <c r="IVP1" s="58"/>
      <c r="IVQ1" s="58"/>
      <c r="IVR1" s="58"/>
      <c r="IVS1" s="58"/>
      <c r="IVT1" s="58"/>
      <c r="IVU1" s="58"/>
      <c r="IVV1" s="58"/>
      <c r="IVW1" s="58"/>
      <c r="IVX1" s="58"/>
      <c r="IVY1" s="58"/>
      <c r="IVZ1" s="58"/>
      <c r="IWA1" s="58"/>
      <c r="IWB1" s="58"/>
      <c r="IWC1" s="58"/>
      <c r="IWD1" s="58"/>
      <c r="IWE1" s="58"/>
      <c r="IWF1" s="58"/>
      <c r="IWG1" s="58"/>
      <c r="IWH1" s="58"/>
      <c r="IWI1" s="58"/>
      <c r="IWJ1" s="58"/>
      <c r="IWK1" s="58"/>
      <c r="IWL1" s="58"/>
      <c r="IWM1" s="58"/>
      <c r="IWN1" s="58"/>
      <c r="IWO1" s="58"/>
      <c r="IWP1" s="58"/>
      <c r="IWQ1" s="58"/>
      <c r="IWR1" s="58"/>
      <c r="IWS1" s="58"/>
      <c r="IWT1" s="58"/>
      <c r="IWU1" s="58"/>
      <c r="IWV1" s="58"/>
      <c r="IWW1" s="58"/>
      <c r="IWX1" s="58"/>
      <c r="IWY1" s="58"/>
      <c r="IWZ1" s="58"/>
      <c r="IXA1" s="58"/>
      <c r="IXB1" s="58"/>
      <c r="IXC1" s="58"/>
      <c r="IXD1" s="58"/>
      <c r="IXE1" s="58"/>
      <c r="IXF1" s="58"/>
      <c r="IXG1" s="58"/>
      <c r="IXH1" s="58"/>
      <c r="IXI1" s="58"/>
      <c r="IXJ1" s="58"/>
      <c r="IXK1" s="58"/>
      <c r="IXL1" s="58"/>
      <c r="IXM1" s="58"/>
      <c r="IXN1" s="58"/>
      <c r="IXO1" s="58"/>
      <c r="IXP1" s="58"/>
      <c r="IXQ1" s="58"/>
      <c r="IXR1" s="58"/>
      <c r="IXS1" s="58"/>
      <c r="IXT1" s="58"/>
      <c r="IXU1" s="58"/>
      <c r="IXV1" s="58"/>
      <c r="IXW1" s="58"/>
      <c r="IXX1" s="58"/>
      <c r="IXY1" s="58"/>
      <c r="IXZ1" s="58"/>
      <c r="IYA1" s="58"/>
      <c r="IYB1" s="58"/>
      <c r="IYC1" s="58"/>
      <c r="IYD1" s="58"/>
      <c r="IYE1" s="58"/>
      <c r="IYF1" s="58"/>
      <c r="IYG1" s="58"/>
      <c r="IYH1" s="58"/>
      <c r="IYI1" s="58"/>
      <c r="IYJ1" s="58"/>
      <c r="IYK1" s="58"/>
      <c r="IYL1" s="58"/>
      <c r="IYM1" s="58"/>
      <c r="IYN1" s="58"/>
      <c r="IYO1" s="58"/>
      <c r="IYP1" s="58"/>
      <c r="IYQ1" s="58"/>
      <c r="IYR1" s="58"/>
      <c r="IYS1" s="58"/>
      <c r="IYT1" s="58"/>
      <c r="IYU1" s="58"/>
      <c r="IYV1" s="58"/>
      <c r="IYW1" s="58"/>
      <c r="IYX1" s="58"/>
      <c r="IYY1" s="58"/>
      <c r="IYZ1" s="58"/>
      <c r="IZA1" s="58"/>
      <c r="IZB1" s="58"/>
      <c r="IZC1" s="58"/>
      <c r="IZD1" s="58"/>
      <c r="IZE1" s="58"/>
      <c r="IZF1" s="58"/>
      <c r="IZG1" s="58"/>
      <c r="IZH1" s="58"/>
      <c r="IZI1" s="58"/>
      <c r="IZJ1" s="58"/>
      <c r="IZK1" s="58"/>
      <c r="IZL1" s="58"/>
      <c r="IZM1" s="58"/>
      <c r="IZN1" s="58"/>
      <c r="IZO1" s="58"/>
      <c r="IZP1" s="58"/>
      <c r="IZQ1" s="58"/>
      <c r="IZR1" s="58"/>
      <c r="IZS1" s="58"/>
      <c r="IZT1" s="58"/>
      <c r="IZU1" s="58"/>
      <c r="IZV1" s="58"/>
      <c r="IZW1" s="58"/>
      <c r="IZX1" s="58"/>
      <c r="IZY1" s="58"/>
      <c r="IZZ1" s="58"/>
      <c r="JAA1" s="58"/>
      <c r="JAB1" s="58"/>
      <c r="JAC1" s="58"/>
      <c r="JAD1" s="58"/>
      <c r="JAE1" s="58"/>
      <c r="JAF1" s="58"/>
      <c r="JAG1" s="58"/>
      <c r="JAH1" s="58"/>
      <c r="JAI1" s="58"/>
      <c r="JAJ1" s="58"/>
      <c r="JAK1" s="58"/>
      <c r="JAL1" s="58"/>
      <c r="JAM1" s="58"/>
      <c r="JAN1" s="58"/>
      <c r="JAO1" s="58"/>
      <c r="JAP1" s="58"/>
      <c r="JAQ1" s="58"/>
      <c r="JAR1" s="58"/>
      <c r="JAS1" s="58"/>
      <c r="JAT1" s="58"/>
      <c r="JAU1" s="58"/>
      <c r="JAV1" s="58"/>
      <c r="JAW1" s="58"/>
      <c r="JAX1" s="58"/>
      <c r="JAY1" s="58"/>
      <c r="JAZ1" s="58"/>
      <c r="JBA1" s="58"/>
      <c r="JBB1" s="58"/>
      <c r="JBC1" s="58"/>
      <c r="JBD1" s="58"/>
      <c r="JBE1" s="58"/>
      <c r="JBF1" s="58"/>
      <c r="JBG1" s="58"/>
      <c r="JBH1" s="58"/>
      <c r="JBI1" s="58"/>
      <c r="JBJ1" s="58"/>
      <c r="JBK1" s="58"/>
      <c r="JBL1" s="58"/>
      <c r="JBM1" s="58"/>
      <c r="JBN1" s="58"/>
      <c r="JBO1" s="58"/>
      <c r="JBP1" s="58"/>
      <c r="JBQ1" s="58"/>
      <c r="JBR1" s="58"/>
      <c r="JBS1" s="58"/>
      <c r="JBT1" s="58"/>
      <c r="JBU1" s="58"/>
      <c r="JBV1" s="58"/>
      <c r="JBW1" s="58"/>
      <c r="JBX1" s="58"/>
      <c r="JBY1" s="58"/>
      <c r="JBZ1" s="58"/>
      <c r="JCA1" s="58"/>
      <c r="JCB1" s="58"/>
      <c r="JCC1" s="58"/>
      <c r="JCD1" s="58"/>
      <c r="JCE1" s="58"/>
      <c r="JCF1" s="58"/>
      <c r="JCG1" s="58"/>
      <c r="JCH1" s="58"/>
      <c r="JCI1" s="58"/>
      <c r="JCJ1" s="58"/>
      <c r="JCK1" s="58"/>
      <c r="JCL1" s="58"/>
      <c r="JCM1" s="58"/>
      <c r="JCN1" s="58"/>
      <c r="JCO1" s="58"/>
      <c r="JCP1" s="58"/>
      <c r="JCQ1" s="58"/>
      <c r="JCR1" s="58"/>
      <c r="JCS1" s="58"/>
      <c r="JCT1" s="58"/>
      <c r="JCU1" s="58"/>
      <c r="JCV1" s="58"/>
      <c r="JCW1" s="58"/>
      <c r="JCX1" s="58"/>
      <c r="JCY1" s="58"/>
      <c r="JCZ1" s="58"/>
      <c r="JDA1" s="58"/>
      <c r="JDB1" s="58"/>
      <c r="JDC1" s="58"/>
      <c r="JDD1" s="58"/>
      <c r="JDE1" s="58"/>
      <c r="JDF1" s="58"/>
      <c r="JDG1" s="58"/>
      <c r="JDH1" s="58"/>
      <c r="JDI1" s="58"/>
      <c r="JDJ1" s="58"/>
      <c r="JDK1" s="58"/>
      <c r="JDL1" s="58"/>
      <c r="JDM1" s="58"/>
      <c r="JDN1" s="58"/>
      <c r="JDO1" s="58"/>
      <c r="JDP1" s="58"/>
      <c r="JDQ1" s="58"/>
      <c r="JDR1" s="58"/>
      <c r="JDS1" s="58"/>
      <c r="JDT1" s="58"/>
      <c r="JDU1" s="58"/>
      <c r="JDV1" s="58"/>
      <c r="JDW1" s="58"/>
      <c r="JDX1" s="58"/>
      <c r="JDY1" s="58"/>
      <c r="JDZ1" s="58"/>
      <c r="JEA1" s="58"/>
      <c r="JEB1" s="58"/>
      <c r="JEC1" s="58"/>
      <c r="JED1" s="58"/>
      <c r="JEE1" s="58"/>
      <c r="JEF1" s="58"/>
      <c r="JEG1" s="58"/>
      <c r="JEH1" s="58"/>
      <c r="JEI1" s="58"/>
      <c r="JEJ1" s="58"/>
      <c r="JEK1" s="58"/>
      <c r="JEL1" s="58"/>
      <c r="JEM1" s="58"/>
      <c r="JEN1" s="58"/>
      <c r="JEO1" s="58"/>
      <c r="JEP1" s="58"/>
      <c r="JEQ1" s="58"/>
      <c r="JER1" s="58"/>
      <c r="JES1" s="58"/>
      <c r="JET1" s="58"/>
      <c r="JEU1" s="58"/>
      <c r="JEV1" s="58"/>
      <c r="JEW1" s="58"/>
      <c r="JEX1" s="58"/>
      <c r="JEY1" s="58"/>
      <c r="JEZ1" s="58"/>
      <c r="JFA1" s="58"/>
      <c r="JFB1" s="58"/>
      <c r="JFC1" s="58"/>
      <c r="JFD1" s="58"/>
      <c r="JFE1" s="58"/>
      <c r="JFF1" s="58"/>
      <c r="JFG1" s="58"/>
      <c r="JFH1" s="58"/>
      <c r="JFI1" s="58"/>
      <c r="JFJ1" s="58"/>
      <c r="JFK1" s="58"/>
      <c r="JFL1" s="58"/>
      <c r="JFM1" s="58"/>
      <c r="JFN1" s="58"/>
      <c r="JFO1" s="58"/>
      <c r="JFP1" s="58"/>
      <c r="JFQ1" s="58"/>
      <c r="JFR1" s="58"/>
      <c r="JFS1" s="58"/>
      <c r="JFT1" s="58"/>
      <c r="JFU1" s="58"/>
      <c r="JFV1" s="58"/>
      <c r="JFW1" s="58"/>
      <c r="JFX1" s="58"/>
      <c r="JFY1" s="58"/>
      <c r="JFZ1" s="58"/>
      <c r="JGA1" s="58"/>
      <c r="JGB1" s="58"/>
      <c r="JGC1" s="58"/>
      <c r="JGD1" s="58"/>
      <c r="JGE1" s="58"/>
      <c r="JGF1" s="58"/>
      <c r="JGG1" s="58"/>
      <c r="JGH1" s="58"/>
      <c r="JGI1" s="58"/>
      <c r="JGJ1" s="58"/>
      <c r="JGK1" s="58"/>
      <c r="JGL1" s="58"/>
      <c r="JGM1" s="58"/>
      <c r="JGN1" s="58"/>
      <c r="JGO1" s="58"/>
      <c r="JGP1" s="58"/>
      <c r="JGQ1" s="58"/>
      <c r="JGR1" s="58"/>
      <c r="JGS1" s="58"/>
      <c r="JGT1" s="58"/>
      <c r="JGU1" s="58"/>
      <c r="JGV1" s="58"/>
      <c r="JGW1" s="58"/>
      <c r="JGX1" s="58"/>
      <c r="JGY1" s="58"/>
      <c r="JGZ1" s="58"/>
      <c r="JHA1" s="58"/>
      <c r="JHB1" s="58"/>
      <c r="JHC1" s="58"/>
      <c r="JHD1" s="58"/>
      <c r="JHE1" s="58"/>
      <c r="JHF1" s="58"/>
      <c r="JHG1" s="58"/>
      <c r="JHH1" s="58"/>
      <c r="JHI1" s="58"/>
      <c r="JHJ1" s="58"/>
      <c r="JHK1" s="58"/>
      <c r="JHL1" s="58"/>
      <c r="JHM1" s="58"/>
      <c r="JHN1" s="58"/>
      <c r="JHO1" s="58"/>
      <c r="JHP1" s="58"/>
      <c r="JHQ1" s="58"/>
      <c r="JHR1" s="58"/>
      <c r="JHS1" s="58"/>
      <c r="JHT1" s="58"/>
      <c r="JHU1" s="58"/>
      <c r="JHV1" s="58"/>
      <c r="JHW1" s="58"/>
      <c r="JHX1" s="58"/>
      <c r="JHY1" s="58"/>
      <c r="JHZ1" s="58"/>
      <c r="JIA1" s="58"/>
      <c r="JIB1" s="58"/>
      <c r="JIC1" s="58"/>
      <c r="JID1" s="58"/>
      <c r="JIE1" s="58"/>
      <c r="JIF1" s="58"/>
      <c r="JIG1" s="58"/>
      <c r="JIH1" s="58"/>
      <c r="JII1" s="58"/>
      <c r="JIJ1" s="58"/>
      <c r="JIK1" s="58"/>
      <c r="JIL1" s="58"/>
      <c r="JIM1" s="58"/>
      <c r="JIN1" s="58"/>
      <c r="JIO1" s="58"/>
      <c r="JIP1" s="58"/>
      <c r="JIQ1" s="58"/>
      <c r="JIR1" s="58"/>
      <c r="JIS1" s="58"/>
      <c r="JIT1" s="58"/>
      <c r="JIU1" s="58"/>
      <c r="JIV1" s="58"/>
      <c r="JIW1" s="58"/>
      <c r="JIX1" s="58"/>
      <c r="JIY1" s="58"/>
      <c r="JIZ1" s="58"/>
      <c r="JJA1" s="58"/>
      <c r="JJB1" s="58"/>
      <c r="JJC1" s="58"/>
      <c r="JJD1" s="58"/>
      <c r="JJE1" s="58"/>
      <c r="JJF1" s="58"/>
      <c r="JJG1" s="58"/>
      <c r="JJH1" s="58"/>
      <c r="JJI1" s="58"/>
      <c r="JJJ1" s="58"/>
      <c r="JJK1" s="58"/>
      <c r="JJL1" s="58"/>
      <c r="JJM1" s="58"/>
      <c r="JJN1" s="58"/>
      <c r="JJO1" s="58"/>
      <c r="JJP1" s="58"/>
      <c r="JJQ1" s="58"/>
      <c r="JJR1" s="58"/>
      <c r="JJS1" s="58"/>
      <c r="JJT1" s="58"/>
      <c r="JJU1" s="58"/>
      <c r="JJV1" s="58"/>
      <c r="JJW1" s="58"/>
      <c r="JJX1" s="58"/>
      <c r="JJY1" s="58"/>
      <c r="JJZ1" s="58"/>
      <c r="JKA1" s="58"/>
      <c r="JKB1" s="58"/>
      <c r="JKC1" s="58"/>
      <c r="JKD1" s="58"/>
      <c r="JKE1" s="58"/>
      <c r="JKF1" s="58"/>
      <c r="JKG1" s="58"/>
      <c r="JKH1" s="58"/>
      <c r="JKI1" s="58"/>
      <c r="JKJ1" s="58"/>
      <c r="JKK1" s="58"/>
      <c r="JKL1" s="58"/>
      <c r="JKM1" s="58"/>
      <c r="JKN1" s="58"/>
      <c r="JKO1" s="58"/>
      <c r="JKP1" s="58"/>
      <c r="JKQ1" s="58"/>
      <c r="JKR1" s="58"/>
      <c r="JKS1" s="58"/>
      <c r="JKT1" s="58"/>
      <c r="JKU1" s="58"/>
      <c r="JKV1" s="58"/>
      <c r="JKW1" s="58"/>
      <c r="JKX1" s="58"/>
      <c r="JKY1" s="58"/>
      <c r="JKZ1" s="58"/>
      <c r="JLA1" s="58"/>
      <c r="JLB1" s="58"/>
      <c r="JLC1" s="58"/>
      <c r="JLD1" s="58"/>
      <c r="JLE1" s="58"/>
      <c r="JLF1" s="58"/>
      <c r="JLG1" s="58"/>
      <c r="JLH1" s="58"/>
      <c r="JLI1" s="58"/>
      <c r="JLJ1" s="58"/>
      <c r="JLK1" s="58"/>
      <c r="JLL1" s="58"/>
      <c r="JLM1" s="58"/>
      <c r="JLN1" s="58"/>
      <c r="JLO1" s="58"/>
      <c r="JLP1" s="58"/>
      <c r="JLQ1" s="58"/>
      <c r="JLR1" s="58"/>
      <c r="JLS1" s="58"/>
      <c r="JLT1" s="58"/>
      <c r="JLU1" s="58"/>
      <c r="JLV1" s="58"/>
      <c r="JLW1" s="58"/>
      <c r="JLX1" s="58"/>
      <c r="JLY1" s="58"/>
      <c r="JLZ1" s="58"/>
      <c r="JMA1" s="58"/>
      <c r="JMB1" s="58"/>
      <c r="JMC1" s="58"/>
      <c r="JMD1" s="58"/>
      <c r="JME1" s="58"/>
      <c r="JMF1" s="58"/>
      <c r="JMG1" s="58"/>
      <c r="JMH1" s="58"/>
      <c r="JMI1" s="58"/>
      <c r="JMJ1" s="58"/>
      <c r="JMK1" s="58"/>
      <c r="JML1" s="58"/>
      <c r="JMM1" s="58"/>
      <c r="JMN1" s="58"/>
      <c r="JMO1" s="58"/>
      <c r="JMP1" s="58"/>
      <c r="JMQ1" s="58"/>
      <c r="JMR1" s="58"/>
      <c r="JMS1" s="58"/>
      <c r="JMT1" s="58"/>
      <c r="JMU1" s="58"/>
      <c r="JMV1" s="58"/>
      <c r="JMW1" s="58"/>
      <c r="JMX1" s="58"/>
      <c r="JMY1" s="58"/>
      <c r="JMZ1" s="58"/>
      <c r="JNA1" s="58"/>
      <c r="JNB1" s="58"/>
      <c r="JNC1" s="58"/>
      <c r="JND1" s="58"/>
      <c r="JNE1" s="58"/>
      <c r="JNF1" s="58"/>
      <c r="JNG1" s="58"/>
      <c r="JNH1" s="58"/>
      <c r="JNI1" s="58"/>
      <c r="JNJ1" s="58"/>
      <c r="JNK1" s="58"/>
      <c r="JNL1" s="58"/>
      <c r="JNM1" s="58"/>
      <c r="JNN1" s="58"/>
      <c r="JNO1" s="58"/>
      <c r="JNP1" s="58"/>
      <c r="JNQ1" s="58"/>
      <c r="JNR1" s="58"/>
      <c r="JNS1" s="58"/>
      <c r="JNT1" s="58"/>
      <c r="JNU1" s="58"/>
      <c r="JNV1" s="58"/>
      <c r="JNW1" s="58"/>
      <c r="JNX1" s="58"/>
      <c r="JNY1" s="58"/>
      <c r="JNZ1" s="58"/>
      <c r="JOA1" s="58"/>
      <c r="JOB1" s="58"/>
      <c r="JOC1" s="58"/>
      <c r="JOD1" s="58"/>
      <c r="JOE1" s="58"/>
      <c r="JOF1" s="58"/>
      <c r="JOG1" s="58"/>
      <c r="JOH1" s="58"/>
      <c r="JOI1" s="58"/>
      <c r="JOJ1" s="58"/>
      <c r="JOK1" s="58"/>
      <c r="JOL1" s="58"/>
      <c r="JOM1" s="58"/>
      <c r="JON1" s="58"/>
      <c r="JOO1" s="58"/>
      <c r="JOP1" s="58"/>
      <c r="JOQ1" s="58"/>
      <c r="JOR1" s="58"/>
      <c r="JOS1" s="58"/>
      <c r="JOT1" s="58"/>
      <c r="JOU1" s="58"/>
      <c r="JOV1" s="58"/>
      <c r="JOW1" s="58"/>
      <c r="JOX1" s="58"/>
      <c r="JOY1" s="58"/>
      <c r="JOZ1" s="58"/>
      <c r="JPA1" s="58"/>
      <c r="JPB1" s="58"/>
      <c r="JPC1" s="58"/>
      <c r="JPD1" s="58"/>
      <c r="JPE1" s="58"/>
      <c r="JPF1" s="58"/>
      <c r="JPG1" s="58"/>
      <c r="JPH1" s="58"/>
      <c r="JPI1" s="58"/>
      <c r="JPJ1" s="58"/>
      <c r="JPK1" s="58"/>
      <c r="JPL1" s="58"/>
      <c r="JPM1" s="58"/>
      <c r="JPN1" s="58"/>
      <c r="JPO1" s="58"/>
      <c r="JPP1" s="58"/>
      <c r="JPQ1" s="58"/>
      <c r="JPR1" s="58"/>
      <c r="JPS1" s="58"/>
      <c r="JPT1" s="58"/>
      <c r="JPU1" s="58"/>
      <c r="JPV1" s="58"/>
      <c r="JPW1" s="58"/>
      <c r="JPX1" s="58"/>
      <c r="JPY1" s="58"/>
      <c r="JPZ1" s="58"/>
      <c r="JQA1" s="58"/>
      <c r="JQB1" s="58"/>
      <c r="JQC1" s="58"/>
      <c r="JQD1" s="58"/>
      <c r="JQE1" s="58"/>
      <c r="JQF1" s="58"/>
      <c r="JQG1" s="58"/>
      <c r="JQH1" s="58"/>
      <c r="JQI1" s="58"/>
      <c r="JQJ1" s="58"/>
      <c r="JQK1" s="58"/>
      <c r="JQL1" s="58"/>
      <c r="JQM1" s="58"/>
      <c r="JQN1" s="58"/>
      <c r="JQO1" s="58"/>
      <c r="JQP1" s="58"/>
      <c r="JQQ1" s="58"/>
      <c r="JQR1" s="58"/>
      <c r="JQS1" s="58"/>
      <c r="JQT1" s="58"/>
      <c r="JQU1" s="58"/>
      <c r="JQV1" s="58"/>
      <c r="JQW1" s="58"/>
      <c r="JQX1" s="58"/>
      <c r="JQY1" s="58"/>
      <c r="JQZ1" s="58"/>
      <c r="JRA1" s="58"/>
      <c r="JRB1" s="58"/>
      <c r="JRC1" s="58"/>
      <c r="JRD1" s="58"/>
      <c r="JRE1" s="58"/>
      <c r="JRF1" s="58"/>
      <c r="JRG1" s="58"/>
      <c r="JRH1" s="58"/>
      <c r="JRI1" s="58"/>
      <c r="JRJ1" s="58"/>
      <c r="JRK1" s="58"/>
      <c r="JRL1" s="58"/>
      <c r="JRM1" s="58"/>
      <c r="JRN1" s="58"/>
      <c r="JRO1" s="58"/>
      <c r="JRP1" s="58"/>
      <c r="JRQ1" s="58"/>
      <c r="JRR1" s="58"/>
      <c r="JRS1" s="58"/>
      <c r="JRT1" s="58"/>
      <c r="JRU1" s="58"/>
      <c r="JRV1" s="58"/>
      <c r="JRW1" s="58"/>
      <c r="JRX1" s="58"/>
      <c r="JRY1" s="58"/>
      <c r="JRZ1" s="58"/>
      <c r="JSA1" s="58"/>
      <c r="JSB1" s="58"/>
      <c r="JSC1" s="58"/>
      <c r="JSD1" s="58"/>
      <c r="JSE1" s="58"/>
      <c r="JSF1" s="58"/>
      <c r="JSG1" s="58"/>
      <c r="JSH1" s="58"/>
      <c r="JSI1" s="58"/>
      <c r="JSJ1" s="58"/>
      <c r="JSK1" s="58"/>
      <c r="JSL1" s="58"/>
      <c r="JSM1" s="58"/>
      <c r="JSN1" s="58"/>
      <c r="JSO1" s="58"/>
      <c r="JSP1" s="58"/>
      <c r="JSQ1" s="58"/>
      <c r="JSR1" s="58"/>
      <c r="JSS1" s="58"/>
      <c r="JST1" s="58"/>
      <c r="JSU1" s="58"/>
      <c r="JSV1" s="58"/>
      <c r="JSW1" s="58"/>
      <c r="JSX1" s="58"/>
      <c r="JSY1" s="58"/>
      <c r="JSZ1" s="58"/>
      <c r="JTA1" s="58"/>
      <c r="JTB1" s="58"/>
      <c r="JTC1" s="58"/>
      <c r="JTD1" s="58"/>
      <c r="JTE1" s="58"/>
      <c r="JTF1" s="58"/>
      <c r="JTG1" s="58"/>
      <c r="JTH1" s="58"/>
      <c r="JTI1" s="58"/>
      <c r="JTJ1" s="58"/>
      <c r="JTK1" s="58"/>
      <c r="JTL1" s="58"/>
      <c r="JTM1" s="58"/>
      <c r="JTN1" s="58"/>
      <c r="JTO1" s="58"/>
      <c r="JTP1" s="58"/>
      <c r="JTQ1" s="58"/>
      <c r="JTR1" s="58"/>
      <c r="JTS1" s="58"/>
      <c r="JTT1" s="58"/>
      <c r="JTU1" s="58"/>
      <c r="JTV1" s="58"/>
      <c r="JTW1" s="58"/>
      <c r="JTX1" s="58"/>
      <c r="JTY1" s="58"/>
      <c r="JTZ1" s="58"/>
      <c r="JUA1" s="58"/>
      <c r="JUB1" s="58"/>
      <c r="JUC1" s="58"/>
      <c r="JUD1" s="58"/>
      <c r="JUE1" s="58"/>
      <c r="JUF1" s="58"/>
      <c r="JUG1" s="58"/>
      <c r="JUH1" s="58"/>
      <c r="JUI1" s="58"/>
      <c r="JUJ1" s="58"/>
      <c r="JUK1" s="58"/>
      <c r="JUL1" s="58"/>
      <c r="JUM1" s="58"/>
      <c r="JUN1" s="58"/>
      <c r="JUO1" s="58"/>
      <c r="JUP1" s="58"/>
      <c r="JUQ1" s="58"/>
      <c r="JUR1" s="58"/>
      <c r="JUS1" s="58"/>
      <c r="JUT1" s="58"/>
      <c r="JUU1" s="58"/>
      <c r="JUV1" s="58"/>
      <c r="JUW1" s="58"/>
      <c r="JUX1" s="58"/>
      <c r="JUY1" s="58"/>
      <c r="JUZ1" s="58"/>
      <c r="JVA1" s="58"/>
      <c r="JVB1" s="58"/>
      <c r="JVC1" s="58"/>
      <c r="JVD1" s="58"/>
      <c r="JVE1" s="58"/>
      <c r="JVF1" s="58"/>
      <c r="JVG1" s="58"/>
      <c r="JVH1" s="58"/>
      <c r="JVI1" s="58"/>
      <c r="JVJ1" s="58"/>
      <c r="JVK1" s="58"/>
      <c r="JVL1" s="58"/>
      <c r="JVM1" s="58"/>
      <c r="JVN1" s="58"/>
      <c r="JVO1" s="58"/>
      <c r="JVP1" s="58"/>
      <c r="JVQ1" s="58"/>
      <c r="JVR1" s="58"/>
      <c r="JVS1" s="58"/>
      <c r="JVT1" s="58"/>
      <c r="JVU1" s="58"/>
      <c r="JVV1" s="58"/>
      <c r="JVW1" s="58"/>
      <c r="JVX1" s="58"/>
      <c r="JVY1" s="58"/>
      <c r="JVZ1" s="58"/>
      <c r="JWA1" s="58"/>
      <c r="JWB1" s="58"/>
      <c r="JWC1" s="58"/>
      <c r="JWD1" s="58"/>
      <c r="JWE1" s="58"/>
      <c r="JWF1" s="58"/>
      <c r="JWG1" s="58"/>
      <c r="JWH1" s="58"/>
      <c r="JWI1" s="58"/>
      <c r="JWJ1" s="58"/>
      <c r="JWK1" s="58"/>
      <c r="JWL1" s="58"/>
      <c r="JWM1" s="58"/>
      <c r="JWN1" s="58"/>
      <c r="JWO1" s="58"/>
      <c r="JWP1" s="58"/>
      <c r="JWQ1" s="58"/>
      <c r="JWR1" s="58"/>
      <c r="JWS1" s="58"/>
      <c r="JWT1" s="58"/>
      <c r="JWU1" s="58"/>
      <c r="JWV1" s="58"/>
      <c r="JWW1" s="58"/>
      <c r="JWX1" s="58"/>
      <c r="JWY1" s="58"/>
      <c r="JWZ1" s="58"/>
      <c r="JXA1" s="58"/>
      <c r="JXB1" s="58"/>
      <c r="JXC1" s="58"/>
      <c r="JXD1" s="58"/>
      <c r="JXE1" s="58"/>
      <c r="JXF1" s="58"/>
      <c r="JXG1" s="58"/>
      <c r="JXH1" s="58"/>
      <c r="JXI1" s="58"/>
      <c r="JXJ1" s="58"/>
      <c r="JXK1" s="58"/>
      <c r="JXL1" s="58"/>
      <c r="JXM1" s="58"/>
      <c r="JXN1" s="58"/>
      <c r="JXO1" s="58"/>
      <c r="JXP1" s="58"/>
      <c r="JXQ1" s="58"/>
      <c r="JXR1" s="58"/>
      <c r="JXS1" s="58"/>
      <c r="JXT1" s="58"/>
      <c r="JXU1" s="58"/>
      <c r="JXV1" s="58"/>
      <c r="JXW1" s="58"/>
      <c r="JXX1" s="58"/>
      <c r="JXY1" s="58"/>
      <c r="JXZ1" s="58"/>
      <c r="JYA1" s="58"/>
      <c r="JYB1" s="58"/>
      <c r="JYC1" s="58"/>
      <c r="JYD1" s="58"/>
      <c r="JYE1" s="58"/>
      <c r="JYF1" s="58"/>
      <c r="JYG1" s="58"/>
      <c r="JYH1" s="58"/>
      <c r="JYI1" s="58"/>
      <c r="JYJ1" s="58"/>
      <c r="JYK1" s="58"/>
      <c r="JYL1" s="58"/>
      <c r="JYM1" s="58"/>
      <c r="JYN1" s="58"/>
      <c r="JYO1" s="58"/>
      <c r="JYP1" s="58"/>
      <c r="JYQ1" s="58"/>
      <c r="JYR1" s="58"/>
      <c r="JYS1" s="58"/>
      <c r="JYT1" s="58"/>
      <c r="JYU1" s="58"/>
      <c r="JYV1" s="58"/>
      <c r="JYW1" s="58"/>
      <c r="JYX1" s="58"/>
      <c r="JYY1" s="58"/>
      <c r="JYZ1" s="58"/>
      <c r="JZA1" s="58"/>
      <c r="JZB1" s="58"/>
      <c r="JZC1" s="58"/>
      <c r="JZD1" s="58"/>
      <c r="JZE1" s="58"/>
      <c r="JZF1" s="58"/>
      <c r="JZG1" s="58"/>
      <c r="JZH1" s="58"/>
      <c r="JZI1" s="58"/>
      <c r="JZJ1" s="58"/>
      <c r="JZK1" s="58"/>
      <c r="JZL1" s="58"/>
      <c r="JZM1" s="58"/>
      <c r="JZN1" s="58"/>
      <c r="JZO1" s="58"/>
      <c r="JZP1" s="58"/>
      <c r="JZQ1" s="58"/>
      <c r="JZR1" s="58"/>
      <c r="JZS1" s="58"/>
      <c r="JZT1" s="58"/>
      <c r="JZU1" s="58"/>
      <c r="JZV1" s="58"/>
      <c r="JZW1" s="58"/>
      <c r="JZX1" s="58"/>
      <c r="JZY1" s="58"/>
      <c r="JZZ1" s="58"/>
      <c r="KAA1" s="58"/>
      <c r="KAB1" s="58"/>
      <c r="KAC1" s="58"/>
      <c r="KAD1" s="58"/>
      <c r="KAE1" s="58"/>
      <c r="KAF1" s="58"/>
      <c r="KAG1" s="58"/>
      <c r="KAH1" s="58"/>
      <c r="KAI1" s="58"/>
      <c r="KAJ1" s="58"/>
      <c r="KAK1" s="58"/>
      <c r="KAL1" s="58"/>
      <c r="KAM1" s="58"/>
      <c r="KAN1" s="58"/>
      <c r="KAO1" s="58"/>
      <c r="KAP1" s="58"/>
      <c r="KAQ1" s="58"/>
      <c r="KAR1" s="58"/>
      <c r="KAS1" s="58"/>
      <c r="KAT1" s="58"/>
      <c r="KAU1" s="58"/>
      <c r="KAV1" s="58"/>
      <c r="KAW1" s="58"/>
      <c r="KAX1" s="58"/>
      <c r="KAY1" s="58"/>
      <c r="KAZ1" s="58"/>
      <c r="KBA1" s="58"/>
      <c r="KBB1" s="58"/>
      <c r="KBC1" s="58"/>
      <c r="KBD1" s="58"/>
      <c r="KBE1" s="58"/>
      <c r="KBF1" s="58"/>
      <c r="KBG1" s="58"/>
      <c r="KBH1" s="58"/>
      <c r="KBI1" s="58"/>
      <c r="KBJ1" s="58"/>
      <c r="KBK1" s="58"/>
      <c r="KBL1" s="58"/>
      <c r="KBM1" s="58"/>
      <c r="KBN1" s="58"/>
      <c r="KBO1" s="58"/>
      <c r="KBP1" s="58"/>
      <c r="KBQ1" s="58"/>
      <c r="KBR1" s="58"/>
      <c r="KBS1" s="58"/>
      <c r="KBT1" s="58"/>
      <c r="KBU1" s="58"/>
      <c r="KBV1" s="58"/>
      <c r="KBW1" s="58"/>
      <c r="KBX1" s="58"/>
      <c r="KBY1" s="58"/>
      <c r="KBZ1" s="58"/>
      <c r="KCA1" s="58"/>
      <c r="KCB1" s="58"/>
      <c r="KCC1" s="58"/>
      <c r="KCD1" s="58"/>
      <c r="KCE1" s="58"/>
      <c r="KCF1" s="58"/>
      <c r="KCG1" s="58"/>
      <c r="KCH1" s="58"/>
      <c r="KCI1" s="58"/>
      <c r="KCJ1" s="58"/>
      <c r="KCK1" s="58"/>
      <c r="KCL1" s="58"/>
      <c r="KCM1" s="58"/>
      <c r="KCN1" s="58"/>
      <c r="KCO1" s="58"/>
      <c r="KCP1" s="58"/>
      <c r="KCQ1" s="58"/>
      <c r="KCR1" s="58"/>
      <c r="KCS1" s="58"/>
      <c r="KCT1" s="58"/>
      <c r="KCU1" s="58"/>
      <c r="KCV1" s="58"/>
      <c r="KCW1" s="58"/>
      <c r="KCX1" s="58"/>
      <c r="KCY1" s="58"/>
      <c r="KCZ1" s="58"/>
      <c r="KDA1" s="58"/>
      <c r="KDB1" s="58"/>
      <c r="KDC1" s="58"/>
      <c r="KDD1" s="58"/>
      <c r="KDE1" s="58"/>
      <c r="KDF1" s="58"/>
      <c r="KDG1" s="58"/>
      <c r="KDH1" s="58"/>
      <c r="KDI1" s="58"/>
      <c r="KDJ1" s="58"/>
      <c r="KDK1" s="58"/>
      <c r="KDL1" s="58"/>
      <c r="KDM1" s="58"/>
      <c r="KDN1" s="58"/>
      <c r="KDO1" s="58"/>
      <c r="KDP1" s="58"/>
      <c r="KDQ1" s="58"/>
      <c r="KDR1" s="58"/>
      <c r="KDS1" s="58"/>
      <c r="KDT1" s="58"/>
      <c r="KDU1" s="58"/>
      <c r="KDV1" s="58"/>
      <c r="KDW1" s="58"/>
      <c r="KDX1" s="58"/>
      <c r="KDY1" s="58"/>
      <c r="KDZ1" s="58"/>
      <c r="KEA1" s="58"/>
      <c r="KEB1" s="58"/>
      <c r="KEC1" s="58"/>
      <c r="KED1" s="58"/>
      <c r="KEE1" s="58"/>
      <c r="KEF1" s="58"/>
      <c r="KEG1" s="58"/>
      <c r="KEH1" s="58"/>
      <c r="KEI1" s="58"/>
      <c r="KEJ1" s="58"/>
      <c r="KEK1" s="58"/>
      <c r="KEL1" s="58"/>
      <c r="KEM1" s="58"/>
      <c r="KEN1" s="58"/>
      <c r="KEO1" s="58"/>
      <c r="KEP1" s="58"/>
      <c r="KEQ1" s="58"/>
      <c r="KER1" s="58"/>
      <c r="KES1" s="58"/>
      <c r="KET1" s="58"/>
      <c r="KEU1" s="58"/>
      <c r="KEV1" s="58"/>
      <c r="KEW1" s="58"/>
      <c r="KEX1" s="58"/>
      <c r="KEY1" s="58"/>
      <c r="KEZ1" s="58"/>
      <c r="KFA1" s="58"/>
      <c r="KFB1" s="58"/>
      <c r="KFC1" s="58"/>
      <c r="KFD1" s="58"/>
      <c r="KFE1" s="58"/>
      <c r="KFF1" s="58"/>
      <c r="KFG1" s="58"/>
      <c r="KFH1" s="58"/>
      <c r="KFI1" s="58"/>
      <c r="KFJ1" s="58"/>
      <c r="KFK1" s="58"/>
      <c r="KFL1" s="58"/>
      <c r="KFM1" s="58"/>
      <c r="KFN1" s="58"/>
      <c r="KFO1" s="58"/>
      <c r="KFP1" s="58"/>
      <c r="KFQ1" s="58"/>
      <c r="KFR1" s="58"/>
      <c r="KFS1" s="58"/>
      <c r="KFT1" s="58"/>
      <c r="KFU1" s="58"/>
      <c r="KFV1" s="58"/>
      <c r="KFW1" s="58"/>
      <c r="KFX1" s="58"/>
      <c r="KFY1" s="58"/>
      <c r="KFZ1" s="58"/>
      <c r="KGA1" s="58"/>
      <c r="KGB1" s="58"/>
      <c r="KGC1" s="58"/>
      <c r="KGD1" s="58"/>
      <c r="KGE1" s="58"/>
      <c r="KGF1" s="58"/>
      <c r="KGG1" s="58"/>
      <c r="KGH1" s="58"/>
      <c r="KGI1" s="58"/>
      <c r="KGJ1" s="58"/>
      <c r="KGK1" s="58"/>
      <c r="KGL1" s="58"/>
      <c r="KGM1" s="58"/>
      <c r="KGN1" s="58"/>
      <c r="KGO1" s="58"/>
      <c r="KGP1" s="58"/>
      <c r="KGQ1" s="58"/>
      <c r="KGR1" s="58"/>
      <c r="KGS1" s="58"/>
      <c r="KGT1" s="58"/>
      <c r="KGU1" s="58"/>
      <c r="KGV1" s="58"/>
      <c r="KGW1" s="58"/>
      <c r="KGX1" s="58"/>
      <c r="KGY1" s="58"/>
      <c r="KGZ1" s="58"/>
      <c r="KHA1" s="58"/>
      <c r="KHB1" s="58"/>
      <c r="KHC1" s="58"/>
      <c r="KHD1" s="58"/>
      <c r="KHE1" s="58"/>
      <c r="KHF1" s="58"/>
      <c r="KHG1" s="58"/>
      <c r="KHH1" s="58"/>
      <c r="KHI1" s="58"/>
      <c r="KHJ1" s="58"/>
      <c r="KHK1" s="58"/>
      <c r="KHL1" s="58"/>
      <c r="KHM1" s="58"/>
      <c r="KHN1" s="58"/>
      <c r="KHO1" s="58"/>
      <c r="KHP1" s="58"/>
      <c r="KHQ1" s="58"/>
      <c r="KHR1" s="58"/>
      <c r="KHS1" s="58"/>
      <c r="KHT1" s="58"/>
      <c r="KHU1" s="58"/>
      <c r="KHV1" s="58"/>
      <c r="KHW1" s="58"/>
      <c r="KHX1" s="58"/>
      <c r="KHY1" s="58"/>
      <c r="KHZ1" s="58"/>
      <c r="KIA1" s="58"/>
      <c r="KIB1" s="58"/>
      <c r="KIC1" s="58"/>
      <c r="KID1" s="58"/>
      <c r="KIE1" s="58"/>
      <c r="KIF1" s="58"/>
      <c r="KIG1" s="58"/>
      <c r="KIH1" s="58"/>
      <c r="KII1" s="58"/>
      <c r="KIJ1" s="58"/>
      <c r="KIK1" s="58"/>
      <c r="KIL1" s="58"/>
      <c r="KIM1" s="58"/>
      <c r="KIN1" s="58"/>
      <c r="KIO1" s="58"/>
      <c r="KIP1" s="58"/>
      <c r="KIQ1" s="58"/>
      <c r="KIR1" s="58"/>
      <c r="KIS1" s="58"/>
      <c r="KIT1" s="58"/>
      <c r="KIU1" s="58"/>
      <c r="KIV1" s="58"/>
      <c r="KIW1" s="58"/>
      <c r="KIX1" s="58"/>
      <c r="KIY1" s="58"/>
      <c r="KIZ1" s="58"/>
      <c r="KJA1" s="58"/>
      <c r="KJB1" s="58"/>
      <c r="KJC1" s="58"/>
      <c r="KJD1" s="58"/>
      <c r="KJE1" s="58"/>
      <c r="KJF1" s="58"/>
      <c r="KJG1" s="58"/>
      <c r="KJH1" s="58"/>
      <c r="KJI1" s="58"/>
      <c r="KJJ1" s="58"/>
      <c r="KJK1" s="58"/>
      <c r="KJL1" s="58"/>
      <c r="KJM1" s="58"/>
      <c r="KJN1" s="58"/>
      <c r="KJO1" s="58"/>
      <c r="KJP1" s="58"/>
      <c r="KJQ1" s="58"/>
      <c r="KJR1" s="58"/>
      <c r="KJS1" s="58"/>
      <c r="KJT1" s="58"/>
      <c r="KJU1" s="58"/>
      <c r="KJV1" s="58"/>
      <c r="KJW1" s="58"/>
      <c r="KJX1" s="58"/>
      <c r="KJY1" s="58"/>
      <c r="KJZ1" s="58"/>
      <c r="KKA1" s="58"/>
      <c r="KKB1" s="58"/>
      <c r="KKC1" s="58"/>
      <c r="KKD1" s="58"/>
      <c r="KKE1" s="58"/>
      <c r="KKF1" s="58"/>
      <c r="KKG1" s="58"/>
      <c r="KKH1" s="58"/>
      <c r="KKI1" s="58"/>
      <c r="KKJ1" s="58"/>
      <c r="KKK1" s="58"/>
      <c r="KKL1" s="58"/>
      <c r="KKM1" s="58"/>
      <c r="KKN1" s="58"/>
      <c r="KKO1" s="58"/>
      <c r="KKP1" s="58"/>
      <c r="KKQ1" s="58"/>
      <c r="KKR1" s="58"/>
      <c r="KKS1" s="58"/>
      <c r="KKT1" s="58"/>
      <c r="KKU1" s="58"/>
      <c r="KKV1" s="58"/>
      <c r="KKW1" s="58"/>
      <c r="KKX1" s="58"/>
      <c r="KKY1" s="58"/>
      <c r="KKZ1" s="58"/>
      <c r="KLA1" s="58"/>
      <c r="KLB1" s="58"/>
      <c r="KLC1" s="58"/>
      <c r="KLD1" s="58"/>
      <c r="KLE1" s="58"/>
      <c r="KLF1" s="58"/>
      <c r="KLG1" s="58"/>
      <c r="KLH1" s="58"/>
      <c r="KLI1" s="58"/>
      <c r="KLJ1" s="58"/>
      <c r="KLK1" s="58"/>
      <c r="KLL1" s="58"/>
      <c r="KLM1" s="58"/>
      <c r="KLN1" s="58"/>
      <c r="KLO1" s="58"/>
      <c r="KLP1" s="58"/>
      <c r="KLQ1" s="58"/>
      <c r="KLR1" s="58"/>
      <c r="KLS1" s="58"/>
      <c r="KLT1" s="58"/>
      <c r="KLU1" s="58"/>
      <c r="KLV1" s="58"/>
      <c r="KLW1" s="58"/>
      <c r="KLX1" s="58"/>
      <c r="KLY1" s="58"/>
      <c r="KLZ1" s="58"/>
      <c r="KMA1" s="58"/>
      <c r="KMB1" s="58"/>
      <c r="KMC1" s="58"/>
      <c r="KMD1" s="58"/>
      <c r="KME1" s="58"/>
      <c r="KMF1" s="58"/>
      <c r="KMG1" s="58"/>
      <c r="KMH1" s="58"/>
      <c r="KMI1" s="58"/>
      <c r="KMJ1" s="58"/>
      <c r="KMK1" s="58"/>
      <c r="KML1" s="58"/>
      <c r="KMM1" s="58"/>
      <c r="KMN1" s="58"/>
      <c r="KMO1" s="58"/>
      <c r="KMP1" s="58"/>
      <c r="KMQ1" s="58"/>
      <c r="KMR1" s="58"/>
      <c r="KMS1" s="58"/>
      <c r="KMT1" s="58"/>
      <c r="KMU1" s="58"/>
      <c r="KMV1" s="58"/>
      <c r="KMW1" s="58"/>
      <c r="KMX1" s="58"/>
      <c r="KMY1" s="58"/>
      <c r="KMZ1" s="58"/>
      <c r="KNA1" s="58"/>
      <c r="KNB1" s="58"/>
      <c r="KNC1" s="58"/>
      <c r="KND1" s="58"/>
      <c r="KNE1" s="58"/>
      <c r="KNF1" s="58"/>
      <c r="KNG1" s="58"/>
      <c r="KNH1" s="58"/>
      <c r="KNI1" s="58"/>
      <c r="KNJ1" s="58"/>
      <c r="KNK1" s="58"/>
      <c r="KNL1" s="58"/>
      <c r="KNM1" s="58"/>
      <c r="KNN1" s="58"/>
      <c r="KNO1" s="58"/>
      <c r="KNP1" s="58"/>
      <c r="KNQ1" s="58"/>
      <c r="KNR1" s="58"/>
      <c r="KNS1" s="58"/>
      <c r="KNT1" s="58"/>
      <c r="KNU1" s="58"/>
      <c r="KNV1" s="58"/>
      <c r="KNW1" s="58"/>
      <c r="KNX1" s="58"/>
      <c r="KNY1" s="58"/>
      <c r="KNZ1" s="58"/>
      <c r="KOA1" s="58"/>
      <c r="KOB1" s="58"/>
      <c r="KOC1" s="58"/>
      <c r="KOD1" s="58"/>
      <c r="KOE1" s="58"/>
      <c r="KOF1" s="58"/>
      <c r="KOG1" s="58"/>
      <c r="KOH1" s="58"/>
      <c r="KOI1" s="58"/>
      <c r="KOJ1" s="58"/>
      <c r="KOK1" s="58"/>
      <c r="KOL1" s="58"/>
      <c r="KOM1" s="58"/>
      <c r="KON1" s="58"/>
      <c r="KOO1" s="58"/>
      <c r="KOP1" s="58"/>
      <c r="KOQ1" s="58"/>
      <c r="KOR1" s="58"/>
      <c r="KOS1" s="58"/>
      <c r="KOT1" s="58"/>
      <c r="KOU1" s="58"/>
      <c r="KOV1" s="58"/>
      <c r="KOW1" s="58"/>
      <c r="KOX1" s="58"/>
      <c r="KOY1" s="58"/>
      <c r="KOZ1" s="58"/>
      <c r="KPA1" s="58"/>
      <c r="KPB1" s="58"/>
      <c r="KPC1" s="58"/>
      <c r="KPD1" s="58"/>
      <c r="KPE1" s="58"/>
      <c r="KPF1" s="58"/>
      <c r="KPG1" s="58"/>
      <c r="KPH1" s="58"/>
      <c r="KPI1" s="58"/>
      <c r="KPJ1" s="58"/>
      <c r="KPK1" s="58"/>
      <c r="KPL1" s="58"/>
      <c r="KPM1" s="58"/>
      <c r="KPN1" s="58"/>
      <c r="KPO1" s="58"/>
      <c r="KPP1" s="58"/>
      <c r="KPQ1" s="58"/>
      <c r="KPR1" s="58"/>
      <c r="KPS1" s="58"/>
      <c r="KPT1" s="58"/>
      <c r="KPU1" s="58"/>
      <c r="KPV1" s="58"/>
      <c r="KPW1" s="58"/>
      <c r="KPX1" s="58"/>
      <c r="KPY1" s="58"/>
      <c r="KPZ1" s="58"/>
      <c r="KQA1" s="58"/>
      <c r="KQB1" s="58"/>
      <c r="KQC1" s="58"/>
      <c r="KQD1" s="58"/>
      <c r="KQE1" s="58"/>
      <c r="KQF1" s="58"/>
      <c r="KQG1" s="58"/>
      <c r="KQH1" s="58"/>
      <c r="KQI1" s="58"/>
      <c r="KQJ1" s="58"/>
      <c r="KQK1" s="58"/>
      <c r="KQL1" s="58"/>
      <c r="KQM1" s="58"/>
      <c r="KQN1" s="58"/>
      <c r="KQO1" s="58"/>
      <c r="KQP1" s="58"/>
      <c r="KQQ1" s="58"/>
      <c r="KQR1" s="58"/>
      <c r="KQS1" s="58"/>
      <c r="KQT1" s="58"/>
      <c r="KQU1" s="58"/>
      <c r="KQV1" s="58"/>
      <c r="KQW1" s="58"/>
      <c r="KQX1" s="58"/>
      <c r="KQY1" s="58"/>
      <c r="KQZ1" s="58"/>
      <c r="KRA1" s="58"/>
      <c r="KRB1" s="58"/>
      <c r="KRC1" s="58"/>
      <c r="KRD1" s="58"/>
      <c r="KRE1" s="58"/>
      <c r="KRF1" s="58"/>
      <c r="KRG1" s="58"/>
      <c r="KRH1" s="58"/>
      <c r="KRI1" s="58"/>
      <c r="KRJ1" s="58"/>
      <c r="KRK1" s="58"/>
      <c r="KRL1" s="58"/>
      <c r="KRM1" s="58"/>
      <c r="KRN1" s="58"/>
      <c r="KRO1" s="58"/>
      <c r="KRP1" s="58"/>
      <c r="KRQ1" s="58"/>
      <c r="KRR1" s="58"/>
      <c r="KRS1" s="58"/>
      <c r="KRT1" s="58"/>
      <c r="KRU1" s="58"/>
      <c r="KRV1" s="58"/>
      <c r="KRW1" s="58"/>
      <c r="KRX1" s="58"/>
      <c r="KRY1" s="58"/>
      <c r="KRZ1" s="58"/>
      <c r="KSA1" s="58"/>
      <c r="KSB1" s="58"/>
      <c r="KSC1" s="58"/>
      <c r="KSD1" s="58"/>
      <c r="KSE1" s="58"/>
      <c r="KSF1" s="58"/>
      <c r="KSG1" s="58"/>
      <c r="KSH1" s="58"/>
      <c r="KSI1" s="58"/>
      <c r="KSJ1" s="58"/>
      <c r="KSK1" s="58"/>
      <c r="KSL1" s="58"/>
      <c r="KSM1" s="58"/>
      <c r="KSN1" s="58"/>
      <c r="KSO1" s="58"/>
      <c r="KSP1" s="58"/>
      <c r="KSQ1" s="58"/>
      <c r="KSR1" s="58"/>
      <c r="KSS1" s="58"/>
      <c r="KST1" s="58"/>
      <c r="KSU1" s="58"/>
      <c r="KSV1" s="58"/>
      <c r="KSW1" s="58"/>
      <c r="KSX1" s="58"/>
      <c r="KSY1" s="58"/>
      <c r="KSZ1" s="58"/>
      <c r="KTA1" s="58"/>
      <c r="KTB1" s="58"/>
      <c r="KTC1" s="58"/>
      <c r="KTD1" s="58"/>
      <c r="KTE1" s="58"/>
      <c r="KTF1" s="58"/>
      <c r="KTG1" s="58"/>
      <c r="KTH1" s="58"/>
      <c r="KTI1" s="58"/>
      <c r="KTJ1" s="58"/>
      <c r="KTK1" s="58"/>
      <c r="KTL1" s="58"/>
      <c r="KTM1" s="58"/>
      <c r="KTN1" s="58"/>
      <c r="KTO1" s="58"/>
      <c r="KTP1" s="58"/>
      <c r="KTQ1" s="58"/>
      <c r="KTR1" s="58"/>
      <c r="KTS1" s="58"/>
      <c r="KTT1" s="58"/>
      <c r="KTU1" s="58"/>
      <c r="KTV1" s="58"/>
      <c r="KTW1" s="58"/>
      <c r="KTX1" s="58"/>
      <c r="KTY1" s="58"/>
      <c r="KTZ1" s="58"/>
      <c r="KUA1" s="58"/>
      <c r="KUB1" s="58"/>
      <c r="KUC1" s="58"/>
      <c r="KUD1" s="58"/>
      <c r="KUE1" s="58"/>
      <c r="KUF1" s="58"/>
      <c r="KUG1" s="58"/>
      <c r="KUH1" s="58"/>
      <c r="KUI1" s="58"/>
      <c r="KUJ1" s="58"/>
      <c r="KUK1" s="58"/>
      <c r="KUL1" s="58"/>
      <c r="KUM1" s="58"/>
      <c r="KUN1" s="58"/>
      <c r="KUO1" s="58"/>
      <c r="KUP1" s="58"/>
      <c r="KUQ1" s="58"/>
      <c r="KUR1" s="58"/>
      <c r="KUS1" s="58"/>
      <c r="KUT1" s="58"/>
      <c r="KUU1" s="58"/>
      <c r="KUV1" s="58"/>
      <c r="KUW1" s="58"/>
      <c r="KUX1" s="58"/>
      <c r="KUY1" s="58"/>
      <c r="KUZ1" s="58"/>
      <c r="KVA1" s="58"/>
      <c r="KVB1" s="58"/>
      <c r="KVC1" s="58"/>
      <c r="KVD1" s="58"/>
      <c r="KVE1" s="58"/>
      <c r="KVF1" s="58"/>
      <c r="KVG1" s="58"/>
      <c r="KVH1" s="58"/>
      <c r="KVI1" s="58"/>
      <c r="KVJ1" s="58"/>
      <c r="KVK1" s="58"/>
      <c r="KVL1" s="58"/>
      <c r="KVM1" s="58"/>
      <c r="KVN1" s="58"/>
      <c r="KVO1" s="58"/>
      <c r="KVP1" s="58"/>
      <c r="KVQ1" s="58"/>
      <c r="KVR1" s="58"/>
      <c r="KVS1" s="58"/>
      <c r="KVT1" s="58"/>
      <c r="KVU1" s="58"/>
      <c r="KVV1" s="58"/>
      <c r="KVW1" s="58"/>
      <c r="KVX1" s="58"/>
      <c r="KVY1" s="58"/>
      <c r="KVZ1" s="58"/>
      <c r="KWA1" s="58"/>
      <c r="KWB1" s="58"/>
      <c r="KWC1" s="58"/>
      <c r="KWD1" s="58"/>
      <c r="KWE1" s="58"/>
      <c r="KWF1" s="58"/>
      <c r="KWG1" s="58"/>
      <c r="KWH1" s="58"/>
      <c r="KWI1" s="58"/>
      <c r="KWJ1" s="58"/>
      <c r="KWK1" s="58"/>
      <c r="KWL1" s="58"/>
      <c r="KWM1" s="58"/>
      <c r="KWN1" s="58"/>
      <c r="KWO1" s="58"/>
      <c r="KWP1" s="58"/>
      <c r="KWQ1" s="58"/>
      <c r="KWR1" s="58"/>
      <c r="KWS1" s="58"/>
      <c r="KWT1" s="58"/>
      <c r="KWU1" s="58"/>
      <c r="KWV1" s="58"/>
      <c r="KWW1" s="58"/>
      <c r="KWX1" s="58"/>
      <c r="KWY1" s="58"/>
      <c r="KWZ1" s="58"/>
      <c r="KXA1" s="58"/>
      <c r="KXB1" s="58"/>
      <c r="KXC1" s="58"/>
      <c r="KXD1" s="58"/>
      <c r="KXE1" s="58"/>
      <c r="KXF1" s="58"/>
      <c r="KXG1" s="58"/>
      <c r="KXH1" s="58"/>
      <c r="KXI1" s="58"/>
      <c r="KXJ1" s="58"/>
      <c r="KXK1" s="58"/>
      <c r="KXL1" s="58"/>
      <c r="KXM1" s="58"/>
      <c r="KXN1" s="58"/>
      <c r="KXO1" s="58"/>
      <c r="KXP1" s="58"/>
      <c r="KXQ1" s="58"/>
      <c r="KXR1" s="58"/>
      <c r="KXS1" s="58"/>
      <c r="KXT1" s="58"/>
      <c r="KXU1" s="58"/>
      <c r="KXV1" s="58"/>
      <c r="KXW1" s="58"/>
      <c r="KXX1" s="58"/>
      <c r="KXY1" s="58"/>
      <c r="KXZ1" s="58"/>
      <c r="KYA1" s="58"/>
      <c r="KYB1" s="58"/>
      <c r="KYC1" s="58"/>
      <c r="KYD1" s="58"/>
      <c r="KYE1" s="58"/>
      <c r="KYF1" s="58"/>
      <c r="KYG1" s="58"/>
      <c r="KYH1" s="58"/>
      <c r="KYI1" s="58"/>
      <c r="KYJ1" s="58"/>
      <c r="KYK1" s="58"/>
      <c r="KYL1" s="58"/>
      <c r="KYM1" s="58"/>
      <c r="KYN1" s="58"/>
      <c r="KYO1" s="58"/>
      <c r="KYP1" s="58"/>
      <c r="KYQ1" s="58"/>
      <c r="KYR1" s="58"/>
      <c r="KYS1" s="58"/>
      <c r="KYT1" s="58"/>
      <c r="KYU1" s="58"/>
      <c r="KYV1" s="58"/>
      <c r="KYW1" s="58"/>
      <c r="KYX1" s="58"/>
      <c r="KYY1" s="58"/>
      <c r="KYZ1" s="58"/>
      <c r="KZA1" s="58"/>
      <c r="KZB1" s="58"/>
      <c r="KZC1" s="58"/>
      <c r="KZD1" s="58"/>
      <c r="KZE1" s="58"/>
      <c r="KZF1" s="58"/>
      <c r="KZG1" s="58"/>
      <c r="KZH1" s="58"/>
      <c r="KZI1" s="58"/>
      <c r="KZJ1" s="58"/>
      <c r="KZK1" s="58"/>
      <c r="KZL1" s="58"/>
      <c r="KZM1" s="58"/>
      <c r="KZN1" s="58"/>
      <c r="KZO1" s="58"/>
      <c r="KZP1" s="58"/>
      <c r="KZQ1" s="58"/>
      <c r="KZR1" s="58"/>
      <c r="KZS1" s="58"/>
      <c r="KZT1" s="58"/>
      <c r="KZU1" s="58"/>
      <c r="KZV1" s="58"/>
      <c r="KZW1" s="58"/>
      <c r="KZX1" s="58"/>
      <c r="KZY1" s="58"/>
      <c r="KZZ1" s="58"/>
      <c r="LAA1" s="58"/>
      <c r="LAB1" s="58"/>
      <c r="LAC1" s="58"/>
      <c r="LAD1" s="58"/>
      <c r="LAE1" s="58"/>
      <c r="LAF1" s="58"/>
      <c r="LAG1" s="58"/>
      <c r="LAH1" s="58"/>
      <c r="LAI1" s="58"/>
      <c r="LAJ1" s="58"/>
      <c r="LAK1" s="58"/>
      <c r="LAL1" s="58"/>
      <c r="LAM1" s="58"/>
      <c r="LAN1" s="58"/>
      <c r="LAO1" s="58"/>
      <c r="LAP1" s="58"/>
      <c r="LAQ1" s="58"/>
      <c r="LAR1" s="58"/>
      <c r="LAS1" s="58"/>
      <c r="LAT1" s="58"/>
      <c r="LAU1" s="58"/>
      <c r="LAV1" s="58"/>
      <c r="LAW1" s="58"/>
      <c r="LAX1" s="58"/>
      <c r="LAY1" s="58"/>
      <c r="LAZ1" s="58"/>
      <c r="LBA1" s="58"/>
      <c r="LBB1" s="58"/>
      <c r="LBC1" s="58"/>
      <c r="LBD1" s="58"/>
      <c r="LBE1" s="58"/>
      <c r="LBF1" s="58"/>
      <c r="LBG1" s="58"/>
      <c r="LBH1" s="58"/>
      <c r="LBI1" s="58"/>
      <c r="LBJ1" s="58"/>
      <c r="LBK1" s="58"/>
      <c r="LBL1" s="58"/>
      <c r="LBM1" s="58"/>
      <c r="LBN1" s="58"/>
      <c r="LBO1" s="58"/>
      <c r="LBP1" s="58"/>
      <c r="LBQ1" s="58"/>
      <c r="LBR1" s="58"/>
      <c r="LBS1" s="58"/>
      <c r="LBT1" s="58"/>
      <c r="LBU1" s="58"/>
      <c r="LBV1" s="58"/>
      <c r="LBW1" s="58"/>
      <c r="LBX1" s="58"/>
      <c r="LBY1" s="58"/>
      <c r="LBZ1" s="58"/>
      <c r="LCA1" s="58"/>
      <c r="LCB1" s="58"/>
      <c r="LCC1" s="58"/>
      <c r="LCD1" s="58"/>
      <c r="LCE1" s="58"/>
      <c r="LCF1" s="58"/>
      <c r="LCG1" s="58"/>
      <c r="LCH1" s="58"/>
      <c r="LCI1" s="58"/>
      <c r="LCJ1" s="58"/>
      <c r="LCK1" s="58"/>
      <c r="LCL1" s="58"/>
      <c r="LCM1" s="58"/>
      <c r="LCN1" s="58"/>
      <c r="LCO1" s="58"/>
      <c r="LCP1" s="58"/>
      <c r="LCQ1" s="58"/>
      <c r="LCR1" s="58"/>
      <c r="LCS1" s="58"/>
      <c r="LCT1" s="58"/>
      <c r="LCU1" s="58"/>
      <c r="LCV1" s="58"/>
      <c r="LCW1" s="58"/>
      <c r="LCX1" s="58"/>
      <c r="LCY1" s="58"/>
      <c r="LCZ1" s="58"/>
      <c r="LDA1" s="58"/>
      <c r="LDB1" s="58"/>
      <c r="LDC1" s="58"/>
      <c r="LDD1" s="58"/>
      <c r="LDE1" s="58"/>
      <c r="LDF1" s="58"/>
      <c r="LDG1" s="58"/>
      <c r="LDH1" s="58"/>
      <c r="LDI1" s="58"/>
      <c r="LDJ1" s="58"/>
      <c r="LDK1" s="58"/>
      <c r="LDL1" s="58"/>
      <c r="LDM1" s="58"/>
      <c r="LDN1" s="58"/>
      <c r="LDO1" s="58"/>
      <c r="LDP1" s="58"/>
      <c r="LDQ1" s="58"/>
      <c r="LDR1" s="58"/>
      <c r="LDS1" s="58"/>
      <c r="LDT1" s="58"/>
      <c r="LDU1" s="58"/>
      <c r="LDV1" s="58"/>
      <c r="LDW1" s="58"/>
      <c r="LDX1" s="58"/>
      <c r="LDY1" s="58"/>
      <c r="LDZ1" s="58"/>
      <c r="LEA1" s="58"/>
      <c r="LEB1" s="58"/>
      <c r="LEC1" s="58"/>
      <c r="LED1" s="58"/>
      <c r="LEE1" s="58"/>
      <c r="LEF1" s="58"/>
      <c r="LEG1" s="58"/>
      <c r="LEH1" s="58"/>
      <c r="LEI1" s="58"/>
      <c r="LEJ1" s="58"/>
      <c r="LEK1" s="58"/>
      <c r="LEL1" s="58"/>
      <c r="LEM1" s="58"/>
      <c r="LEN1" s="58"/>
      <c r="LEO1" s="58"/>
      <c r="LEP1" s="58"/>
      <c r="LEQ1" s="58"/>
      <c r="LER1" s="58"/>
      <c r="LES1" s="58"/>
      <c r="LET1" s="58"/>
      <c r="LEU1" s="58"/>
      <c r="LEV1" s="58"/>
      <c r="LEW1" s="58"/>
      <c r="LEX1" s="58"/>
      <c r="LEY1" s="58"/>
      <c r="LEZ1" s="58"/>
      <c r="LFA1" s="58"/>
      <c r="LFB1" s="58"/>
      <c r="LFC1" s="58"/>
      <c r="LFD1" s="58"/>
      <c r="LFE1" s="58"/>
      <c r="LFF1" s="58"/>
      <c r="LFG1" s="58"/>
      <c r="LFH1" s="58"/>
      <c r="LFI1" s="58"/>
      <c r="LFJ1" s="58"/>
      <c r="LFK1" s="58"/>
      <c r="LFL1" s="58"/>
      <c r="LFM1" s="58"/>
      <c r="LFN1" s="58"/>
      <c r="LFO1" s="58"/>
      <c r="LFP1" s="58"/>
      <c r="LFQ1" s="58"/>
      <c r="LFR1" s="58"/>
      <c r="LFS1" s="58"/>
      <c r="LFT1" s="58"/>
      <c r="LFU1" s="58"/>
      <c r="LFV1" s="58"/>
      <c r="LFW1" s="58"/>
      <c r="LFX1" s="58"/>
      <c r="LFY1" s="58"/>
      <c r="LFZ1" s="58"/>
      <c r="LGA1" s="58"/>
      <c r="LGB1" s="58"/>
      <c r="LGC1" s="58"/>
      <c r="LGD1" s="58"/>
      <c r="LGE1" s="58"/>
      <c r="LGF1" s="58"/>
      <c r="LGG1" s="58"/>
      <c r="LGH1" s="58"/>
      <c r="LGI1" s="58"/>
      <c r="LGJ1" s="58"/>
      <c r="LGK1" s="58"/>
      <c r="LGL1" s="58"/>
      <c r="LGM1" s="58"/>
      <c r="LGN1" s="58"/>
      <c r="LGO1" s="58"/>
      <c r="LGP1" s="58"/>
      <c r="LGQ1" s="58"/>
      <c r="LGR1" s="58"/>
      <c r="LGS1" s="58"/>
      <c r="LGT1" s="58"/>
      <c r="LGU1" s="58"/>
      <c r="LGV1" s="58"/>
      <c r="LGW1" s="58"/>
      <c r="LGX1" s="58"/>
      <c r="LGY1" s="58"/>
      <c r="LGZ1" s="58"/>
      <c r="LHA1" s="58"/>
      <c r="LHB1" s="58"/>
      <c r="LHC1" s="58"/>
      <c r="LHD1" s="58"/>
      <c r="LHE1" s="58"/>
      <c r="LHF1" s="58"/>
      <c r="LHG1" s="58"/>
      <c r="LHH1" s="58"/>
      <c r="LHI1" s="58"/>
      <c r="LHJ1" s="58"/>
      <c r="LHK1" s="58"/>
      <c r="LHL1" s="58"/>
      <c r="LHM1" s="58"/>
      <c r="LHN1" s="58"/>
      <c r="LHO1" s="58"/>
      <c r="LHP1" s="58"/>
      <c r="LHQ1" s="58"/>
      <c r="LHR1" s="58"/>
      <c r="LHS1" s="58"/>
      <c r="LHT1" s="58"/>
      <c r="LHU1" s="58"/>
      <c r="LHV1" s="58"/>
      <c r="LHW1" s="58"/>
      <c r="LHX1" s="58"/>
      <c r="LHY1" s="58"/>
      <c r="LHZ1" s="58"/>
      <c r="LIA1" s="58"/>
      <c r="LIB1" s="58"/>
      <c r="LIC1" s="58"/>
      <c r="LID1" s="58"/>
      <c r="LIE1" s="58"/>
      <c r="LIF1" s="58"/>
      <c r="LIG1" s="58"/>
      <c r="LIH1" s="58"/>
      <c r="LII1" s="58"/>
      <c r="LIJ1" s="58"/>
      <c r="LIK1" s="58"/>
      <c r="LIL1" s="58"/>
      <c r="LIM1" s="58"/>
      <c r="LIN1" s="58"/>
      <c r="LIO1" s="58"/>
      <c r="LIP1" s="58"/>
      <c r="LIQ1" s="58"/>
      <c r="LIR1" s="58"/>
      <c r="LIS1" s="58"/>
      <c r="LIT1" s="58"/>
      <c r="LIU1" s="58"/>
      <c r="LIV1" s="58"/>
      <c r="LIW1" s="58"/>
      <c r="LIX1" s="58"/>
      <c r="LIY1" s="58"/>
      <c r="LIZ1" s="58"/>
      <c r="LJA1" s="58"/>
      <c r="LJB1" s="58"/>
      <c r="LJC1" s="58"/>
      <c r="LJD1" s="58"/>
      <c r="LJE1" s="58"/>
      <c r="LJF1" s="58"/>
      <c r="LJG1" s="58"/>
      <c r="LJH1" s="58"/>
      <c r="LJI1" s="58"/>
      <c r="LJJ1" s="58"/>
      <c r="LJK1" s="58"/>
      <c r="LJL1" s="58"/>
      <c r="LJM1" s="58"/>
      <c r="LJN1" s="58"/>
      <c r="LJO1" s="58"/>
      <c r="LJP1" s="58"/>
      <c r="LJQ1" s="58"/>
      <c r="LJR1" s="58"/>
      <c r="LJS1" s="58"/>
      <c r="LJT1" s="58"/>
      <c r="LJU1" s="58"/>
      <c r="LJV1" s="58"/>
      <c r="LJW1" s="58"/>
      <c r="LJX1" s="58"/>
      <c r="LJY1" s="58"/>
      <c r="LJZ1" s="58"/>
      <c r="LKA1" s="58"/>
      <c r="LKB1" s="58"/>
      <c r="LKC1" s="58"/>
      <c r="LKD1" s="58"/>
      <c r="LKE1" s="58"/>
      <c r="LKF1" s="58"/>
      <c r="LKG1" s="58"/>
      <c r="LKH1" s="58"/>
      <c r="LKI1" s="58"/>
      <c r="LKJ1" s="58"/>
      <c r="LKK1" s="58"/>
      <c r="LKL1" s="58"/>
      <c r="LKM1" s="58"/>
      <c r="LKN1" s="58"/>
      <c r="LKO1" s="58"/>
      <c r="LKP1" s="58"/>
      <c r="LKQ1" s="58"/>
      <c r="LKR1" s="58"/>
      <c r="LKS1" s="58"/>
      <c r="LKT1" s="58"/>
      <c r="LKU1" s="58"/>
      <c r="LKV1" s="58"/>
      <c r="LKW1" s="58"/>
      <c r="LKX1" s="58"/>
      <c r="LKY1" s="58"/>
      <c r="LKZ1" s="58"/>
      <c r="LLA1" s="58"/>
      <c r="LLB1" s="58"/>
      <c r="LLC1" s="58"/>
      <c r="LLD1" s="58"/>
      <c r="LLE1" s="58"/>
      <c r="LLF1" s="58"/>
      <c r="LLG1" s="58"/>
      <c r="LLH1" s="58"/>
      <c r="LLI1" s="58"/>
      <c r="LLJ1" s="58"/>
      <c r="LLK1" s="58"/>
      <c r="LLL1" s="58"/>
      <c r="LLM1" s="58"/>
      <c r="LLN1" s="58"/>
      <c r="LLO1" s="58"/>
      <c r="LLP1" s="58"/>
      <c r="LLQ1" s="58"/>
      <c r="LLR1" s="58"/>
      <c r="LLS1" s="58"/>
      <c r="LLT1" s="58"/>
      <c r="LLU1" s="58"/>
      <c r="LLV1" s="58"/>
      <c r="LLW1" s="58"/>
      <c r="LLX1" s="58"/>
      <c r="LLY1" s="58"/>
      <c r="LLZ1" s="58"/>
      <c r="LMA1" s="58"/>
      <c r="LMB1" s="58"/>
      <c r="LMC1" s="58"/>
      <c r="LMD1" s="58"/>
      <c r="LME1" s="58"/>
      <c r="LMF1" s="58"/>
      <c r="LMG1" s="58"/>
      <c r="LMH1" s="58"/>
      <c r="LMI1" s="58"/>
      <c r="LMJ1" s="58"/>
      <c r="LMK1" s="58"/>
      <c r="LML1" s="58"/>
      <c r="LMM1" s="58"/>
      <c r="LMN1" s="58"/>
      <c r="LMO1" s="58"/>
      <c r="LMP1" s="58"/>
      <c r="LMQ1" s="58"/>
      <c r="LMR1" s="58"/>
      <c r="LMS1" s="58"/>
      <c r="LMT1" s="58"/>
      <c r="LMU1" s="58"/>
      <c r="LMV1" s="58"/>
      <c r="LMW1" s="58"/>
      <c r="LMX1" s="58"/>
      <c r="LMY1" s="58"/>
      <c r="LMZ1" s="58"/>
      <c r="LNA1" s="58"/>
      <c r="LNB1" s="58"/>
      <c r="LNC1" s="58"/>
      <c r="LND1" s="58"/>
      <c r="LNE1" s="58"/>
      <c r="LNF1" s="58"/>
      <c r="LNG1" s="58"/>
      <c r="LNH1" s="58"/>
      <c r="LNI1" s="58"/>
      <c r="LNJ1" s="58"/>
      <c r="LNK1" s="58"/>
      <c r="LNL1" s="58"/>
      <c r="LNM1" s="58"/>
      <c r="LNN1" s="58"/>
      <c r="LNO1" s="58"/>
      <c r="LNP1" s="58"/>
      <c r="LNQ1" s="58"/>
      <c r="LNR1" s="58"/>
      <c r="LNS1" s="58"/>
      <c r="LNT1" s="58"/>
      <c r="LNU1" s="58"/>
      <c r="LNV1" s="58"/>
      <c r="LNW1" s="58"/>
      <c r="LNX1" s="58"/>
      <c r="LNY1" s="58"/>
      <c r="LNZ1" s="58"/>
      <c r="LOA1" s="58"/>
      <c r="LOB1" s="58"/>
      <c r="LOC1" s="58"/>
      <c r="LOD1" s="58"/>
      <c r="LOE1" s="58"/>
      <c r="LOF1" s="58"/>
      <c r="LOG1" s="58"/>
      <c r="LOH1" s="58"/>
      <c r="LOI1" s="58"/>
      <c r="LOJ1" s="58"/>
      <c r="LOK1" s="58"/>
      <c r="LOL1" s="58"/>
      <c r="LOM1" s="58"/>
      <c r="LON1" s="58"/>
      <c r="LOO1" s="58"/>
      <c r="LOP1" s="58"/>
      <c r="LOQ1" s="58"/>
      <c r="LOR1" s="58"/>
      <c r="LOS1" s="58"/>
      <c r="LOT1" s="58"/>
      <c r="LOU1" s="58"/>
      <c r="LOV1" s="58"/>
      <c r="LOW1" s="58"/>
      <c r="LOX1" s="58"/>
      <c r="LOY1" s="58"/>
      <c r="LOZ1" s="58"/>
      <c r="LPA1" s="58"/>
      <c r="LPB1" s="58"/>
      <c r="LPC1" s="58"/>
      <c r="LPD1" s="58"/>
      <c r="LPE1" s="58"/>
      <c r="LPF1" s="58"/>
      <c r="LPG1" s="58"/>
      <c r="LPH1" s="58"/>
      <c r="LPI1" s="58"/>
      <c r="LPJ1" s="58"/>
      <c r="LPK1" s="58"/>
      <c r="LPL1" s="58"/>
      <c r="LPM1" s="58"/>
      <c r="LPN1" s="58"/>
      <c r="LPO1" s="58"/>
      <c r="LPP1" s="58"/>
      <c r="LPQ1" s="58"/>
      <c r="LPR1" s="58"/>
      <c r="LPS1" s="58"/>
      <c r="LPT1" s="58"/>
      <c r="LPU1" s="58"/>
      <c r="LPV1" s="58"/>
      <c r="LPW1" s="58"/>
      <c r="LPX1" s="58"/>
      <c r="LPY1" s="58"/>
      <c r="LPZ1" s="58"/>
      <c r="LQA1" s="58"/>
      <c r="LQB1" s="58"/>
      <c r="LQC1" s="58"/>
      <c r="LQD1" s="58"/>
      <c r="LQE1" s="58"/>
      <c r="LQF1" s="58"/>
      <c r="LQG1" s="58"/>
      <c r="LQH1" s="58"/>
      <c r="LQI1" s="58"/>
      <c r="LQJ1" s="58"/>
      <c r="LQK1" s="58"/>
      <c r="LQL1" s="58"/>
      <c r="LQM1" s="58"/>
      <c r="LQN1" s="58"/>
      <c r="LQO1" s="58"/>
      <c r="LQP1" s="58"/>
      <c r="LQQ1" s="58"/>
      <c r="LQR1" s="58"/>
      <c r="LQS1" s="58"/>
      <c r="LQT1" s="58"/>
      <c r="LQU1" s="58"/>
      <c r="LQV1" s="58"/>
      <c r="LQW1" s="58"/>
      <c r="LQX1" s="58"/>
      <c r="LQY1" s="58"/>
      <c r="LQZ1" s="58"/>
      <c r="LRA1" s="58"/>
      <c r="LRB1" s="58"/>
      <c r="LRC1" s="58"/>
      <c r="LRD1" s="58"/>
      <c r="LRE1" s="58"/>
      <c r="LRF1" s="58"/>
      <c r="LRG1" s="58"/>
      <c r="LRH1" s="58"/>
      <c r="LRI1" s="58"/>
      <c r="LRJ1" s="58"/>
      <c r="LRK1" s="58"/>
      <c r="LRL1" s="58"/>
      <c r="LRM1" s="58"/>
      <c r="LRN1" s="58"/>
      <c r="LRO1" s="58"/>
      <c r="LRP1" s="58"/>
      <c r="LRQ1" s="58"/>
      <c r="LRR1" s="58"/>
      <c r="LRS1" s="58"/>
      <c r="LRT1" s="58"/>
      <c r="LRU1" s="58"/>
      <c r="LRV1" s="58"/>
      <c r="LRW1" s="58"/>
      <c r="LRX1" s="58"/>
      <c r="LRY1" s="58"/>
      <c r="LRZ1" s="58"/>
      <c r="LSA1" s="58"/>
      <c r="LSB1" s="58"/>
      <c r="LSC1" s="58"/>
      <c r="LSD1" s="58"/>
      <c r="LSE1" s="58"/>
      <c r="LSF1" s="58"/>
      <c r="LSG1" s="58"/>
      <c r="LSH1" s="58"/>
      <c r="LSI1" s="58"/>
      <c r="LSJ1" s="58"/>
      <c r="LSK1" s="58"/>
      <c r="LSL1" s="58"/>
      <c r="LSM1" s="58"/>
      <c r="LSN1" s="58"/>
      <c r="LSO1" s="58"/>
      <c r="LSP1" s="58"/>
      <c r="LSQ1" s="58"/>
      <c r="LSR1" s="58"/>
      <c r="LSS1" s="58"/>
      <c r="LST1" s="58"/>
      <c r="LSU1" s="58"/>
      <c r="LSV1" s="58"/>
      <c r="LSW1" s="58"/>
      <c r="LSX1" s="58"/>
      <c r="LSY1" s="58"/>
      <c r="LSZ1" s="58"/>
      <c r="LTA1" s="58"/>
      <c r="LTB1" s="58"/>
      <c r="LTC1" s="58"/>
      <c r="LTD1" s="58"/>
      <c r="LTE1" s="58"/>
      <c r="LTF1" s="58"/>
      <c r="LTG1" s="58"/>
      <c r="LTH1" s="58"/>
      <c r="LTI1" s="58"/>
      <c r="LTJ1" s="58"/>
      <c r="LTK1" s="58"/>
      <c r="LTL1" s="58"/>
      <c r="LTM1" s="58"/>
      <c r="LTN1" s="58"/>
      <c r="LTO1" s="58"/>
      <c r="LTP1" s="58"/>
      <c r="LTQ1" s="58"/>
      <c r="LTR1" s="58"/>
      <c r="LTS1" s="58"/>
      <c r="LTT1" s="58"/>
      <c r="LTU1" s="58"/>
      <c r="LTV1" s="58"/>
      <c r="LTW1" s="58"/>
      <c r="LTX1" s="58"/>
      <c r="LTY1" s="58"/>
      <c r="LTZ1" s="58"/>
      <c r="LUA1" s="58"/>
      <c r="LUB1" s="58"/>
      <c r="LUC1" s="58"/>
      <c r="LUD1" s="58"/>
      <c r="LUE1" s="58"/>
      <c r="LUF1" s="58"/>
      <c r="LUG1" s="58"/>
      <c r="LUH1" s="58"/>
      <c r="LUI1" s="58"/>
      <c r="LUJ1" s="58"/>
      <c r="LUK1" s="58"/>
      <c r="LUL1" s="58"/>
      <c r="LUM1" s="58"/>
      <c r="LUN1" s="58"/>
      <c r="LUO1" s="58"/>
      <c r="LUP1" s="58"/>
      <c r="LUQ1" s="58"/>
      <c r="LUR1" s="58"/>
      <c r="LUS1" s="58"/>
      <c r="LUT1" s="58"/>
      <c r="LUU1" s="58"/>
      <c r="LUV1" s="58"/>
      <c r="LUW1" s="58"/>
      <c r="LUX1" s="58"/>
      <c r="LUY1" s="58"/>
      <c r="LUZ1" s="58"/>
      <c r="LVA1" s="58"/>
      <c r="LVB1" s="58"/>
      <c r="LVC1" s="58"/>
      <c r="LVD1" s="58"/>
      <c r="LVE1" s="58"/>
      <c r="LVF1" s="58"/>
      <c r="LVG1" s="58"/>
      <c r="LVH1" s="58"/>
      <c r="LVI1" s="58"/>
      <c r="LVJ1" s="58"/>
      <c r="LVK1" s="58"/>
      <c r="LVL1" s="58"/>
      <c r="LVM1" s="58"/>
      <c r="LVN1" s="58"/>
      <c r="LVO1" s="58"/>
      <c r="LVP1" s="58"/>
      <c r="LVQ1" s="58"/>
      <c r="LVR1" s="58"/>
      <c r="LVS1" s="58"/>
      <c r="LVT1" s="58"/>
      <c r="LVU1" s="58"/>
      <c r="LVV1" s="58"/>
      <c r="LVW1" s="58"/>
      <c r="LVX1" s="58"/>
      <c r="LVY1" s="58"/>
      <c r="LVZ1" s="58"/>
      <c r="LWA1" s="58"/>
      <c r="LWB1" s="58"/>
      <c r="LWC1" s="58"/>
      <c r="LWD1" s="58"/>
      <c r="LWE1" s="58"/>
      <c r="LWF1" s="58"/>
      <c r="LWG1" s="58"/>
      <c r="LWH1" s="58"/>
      <c r="LWI1" s="58"/>
      <c r="LWJ1" s="58"/>
      <c r="LWK1" s="58"/>
      <c r="LWL1" s="58"/>
      <c r="LWM1" s="58"/>
      <c r="LWN1" s="58"/>
      <c r="LWO1" s="58"/>
      <c r="LWP1" s="58"/>
      <c r="LWQ1" s="58"/>
      <c r="LWR1" s="58"/>
      <c r="LWS1" s="58"/>
      <c r="LWT1" s="58"/>
      <c r="LWU1" s="58"/>
      <c r="LWV1" s="58"/>
      <c r="LWW1" s="58"/>
      <c r="LWX1" s="58"/>
      <c r="LWY1" s="58"/>
      <c r="LWZ1" s="58"/>
      <c r="LXA1" s="58"/>
      <c r="LXB1" s="58"/>
      <c r="LXC1" s="58"/>
      <c r="LXD1" s="58"/>
      <c r="LXE1" s="58"/>
      <c r="LXF1" s="58"/>
      <c r="LXG1" s="58"/>
      <c r="LXH1" s="58"/>
      <c r="LXI1" s="58"/>
      <c r="LXJ1" s="58"/>
      <c r="LXK1" s="58"/>
      <c r="LXL1" s="58"/>
      <c r="LXM1" s="58"/>
      <c r="LXN1" s="58"/>
      <c r="LXO1" s="58"/>
      <c r="LXP1" s="58"/>
      <c r="LXQ1" s="58"/>
      <c r="LXR1" s="58"/>
      <c r="LXS1" s="58"/>
      <c r="LXT1" s="58"/>
      <c r="LXU1" s="58"/>
      <c r="LXV1" s="58"/>
      <c r="LXW1" s="58"/>
      <c r="LXX1" s="58"/>
      <c r="LXY1" s="58"/>
      <c r="LXZ1" s="58"/>
      <c r="LYA1" s="58"/>
      <c r="LYB1" s="58"/>
      <c r="LYC1" s="58"/>
      <c r="LYD1" s="58"/>
      <c r="LYE1" s="58"/>
      <c r="LYF1" s="58"/>
      <c r="LYG1" s="58"/>
      <c r="LYH1" s="58"/>
      <c r="LYI1" s="58"/>
      <c r="LYJ1" s="58"/>
      <c r="LYK1" s="58"/>
      <c r="LYL1" s="58"/>
      <c r="LYM1" s="58"/>
      <c r="LYN1" s="58"/>
      <c r="LYO1" s="58"/>
      <c r="LYP1" s="58"/>
      <c r="LYQ1" s="58"/>
      <c r="LYR1" s="58"/>
      <c r="LYS1" s="58"/>
      <c r="LYT1" s="58"/>
      <c r="LYU1" s="58"/>
      <c r="LYV1" s="58"/>
      <c r="LYW1" s="58"/>
      <c r="LYX1" s="58"/>
      <c r="LYY1" s="58"/>
      <c r="LYZ1" s="58"/>
      <c r="LZA1" s="58"/>
      <c r="LZB1" s="58"/>
      <c r="LZC1" s="58"/>
      <c r="LZD1" s="58"/>
      <c r="LZE1" s="58"/>
      <c r="LZF1" s="58"/>
      <c r="LZG1" s="58"/>
      <c r="LZH1" s="58"/>
      <c r="LZI1" s="58"/>
      <c r="LZJ1" s="58"/>
      <c r="LZK1" s="58"/>
      <c r="LZL1" s="58"/>
      <c r="LZM1" s="58"/>
      <c r="LZN1" s="58"/>
      <c r="LZO1" s="58"/>
      <c r="LZP1" s="58"/>
      <c r="LZQ1" s="58"/>
      <c r="LZR1" s="58"/>
      <c r="LZS1" s="58"/>
      <c r="LZT1" s="58"/>
      <c r="LZU1" s="58"/>
      <c r="LZV1" s="58"/>
      <c r="LZW1" s="58"/>
      <c r="LZX1" s="58"/>
      <c r="LZY1" s="58"/>
      <c r="LZZ1" s="58"/>
      <c r="MAA1" s="58"/>
      <c r="MAB1" s="58"/>
      <c r="MAC1" s="58"/>
      <c r="MAD1" s="58"/>
      <c r="MAE1" s="58"/>
      <c r="MAF1" s="58"/>
      <c r="MAG1" s="58"/>
      <c r="MAH1" s="58"/>
      <c r="MAI1" s="58"/>
      <c r="MAJ1" s="58"/>
      <c r="MAK1" s="58"/>
      <c r="MAL1" s="58"/>
      <c r="MAM1" s="58"/>
      <c r="MAN1" s="58"/>
      <c r="MAO1" s="58"/>
      <c r="MAP1" s="58"/>
      <c r="MAQ1" s="58"/>
      <c r="MAR1" s="58"/>
      <c r="MAS1" s="58"/>
      <c r="MAT1" s="58"/>
      <c r="MAU1" s="58"/>
      <c r="MAV1" s="58"/>
      <c r="MAW1" s="58"/>
      <c r="MAX1" s="58"/>
      <c r="MAY1" s="58"/>
      <c r="MAZ1" s="58"/>
      <c r="MBA1" s="58"/>
      <c r="MBB1" s="58"/>
      <c r="MBC1" s="58"/>
      <c r="MBD1" s="58"/>
      <c r="MBE1" s="58"/>
      <c r="MBF1" s="58"/>
      <c r="MBG1" s="58"/>
      <c r="MBH1" s="58"/>
      <c r="MBI1" s="58"/>
      <c r="MBJ1" s="58"/>
      <c r="MBK1" s="58"/>
      <c r="MBL1" s="58"/>
      <c r="MBM1" s="58"/>
      <c r="MBN1" s="58"/>
      <c r="MBO1" s="58"/>
      <c r="MBP1" s="58"/>
      <c r="MBQ1" s="58"/>
      <c r="MBR1" s="58"/>
      <c r="MBS1" s="58"/>
      <c r="MBT1" s="58"/>
      <c r="MBU1" s="58"/>
      <c r="MBV1" s="58"/>
      <c r="MBW1" s="58"/>
      <c r="MBX1" s="58"/>
      <c r="MBY1" s="58"/>
      <c r="MBZ1" s="58"/>
      <c r="MCA1" s="58"/>
      <c r="MCB1" s="58"/>
      <c r="MCC1" s="58"/>
      <c r="MCD1" s="58"/>
      <c r="MCE1" s="58"/>
      <c r="MCF1" s="58"/>
      <c r="MCG1" s="58"/>
      <c r="MCH1" s="58"/>
      <c r="MCI1" s="58"/>
      <c r="MCJ1" s="58"/>
      <c r="MCK1" s="58"/>
      <c r="MCL1" s="58"/>
      <c r="MCM1" s="58"/>
      <c r="MCN1" s="58"/>
      <c r="MCO1" s="58"/>
      <c r="MCP1" s="58"/>
      <c r="MCQ1" s="58"/>
      <c r="MCR1" s="58"/>
      <c r="MCS1" s="58"/>
      <c r="MCT1" s="58"/>
      <c r="MCU1" s="58"/>
      <c r="MCV1" s="58"/>
      <c r="MCW1" s="58"/>
      <c r="MCX1" s="58"/>
      <c r="MCY1" s="58"/>
      <c r="MCZ1" s="58"/>
      <c r="MDA1" s="58"/>
      <c r="MDB1" s="58"/>
      <c r="MDC1" s="58"/>
      <c r="MDD1" s="58"/>
      <c r="MDE1" s="58"/>
      <c r="MDF1" s="58"/>
      <c r="MDG1" s="58"/>
      <c r="MDH1" s="58"/>
      <c r="MDI1" s="58"/>
      <c r="MDJ1" s="58"/>
      <c r="MDK1" s="58"/>
      <c r="MDL1" s="58"/>
      <c r="MDM1" s="58"/>
      <c r="MDN1" s="58"/>
      <c r="MDO1" s="58"/>
      <c r="MDP1" s="58"/>
      <c r="MDQ1" s="58"/>
      <c r="MDR1" s="58"/>
      <c r="MDS1" s="58"/>
      <c r="MDT1" s="58"/>
      <c r="MDU1" s="58"/>
      <c r="MDV1" s="58"/>
      <c r="MDW1" s="58"/>
      <c r="MDX1" s="58"/>
      <c r="MDY1" s="58"/>
      <c r="MDZ1" s="58"/>
      <c r="MEA1" s="58"/>
      <c r="MEB1" s="58"/>
      <c r="MEC1" s="58"/>
      <c r="MED1" s="58"/>
      <c r="MEE1" s="58"/>
      <c r="MEF1" s="58"/>
      <c r="MEG1" s="58"/>
      <c r="MEH1" s="58"/>
      <c r="MEI1" s="58"/>
      <c r="MEJ1" s="58"/>
      <c r="MEK1" s="58"/>
      <c r="MEL1" s="58"/>
      <c r="MEM1" s="58"/>
      <c r="MEN1" s="58"/>
      <c r="MEO1" s="58"/>
      <c r="MEP1" s="58"/>
      <c r="MEQ1" s="58"/>
      <c r="MER1" s="58"/>
      <c r="MES1" s="58"/>
      <c r="MET1" s="58"/>
      <c r="MEU1" s="58"/>
      <c r="MEV1" s="58"/>
      <c r="MEW1" s="58"/>
      <c r="MEX1" s="58"/>
      <c r="MEY1" s="58"/>
      <c r="MEZ1" s="58"/>
      <c r="MFA1" s="58"/>
      <c r="MFB1" s="58"/>
      <c r="MFC1" s="58"/>
      <c r="MFD1" s="58"/>
      <c r="MFE1" s="58"/>
      <c r="MFF1" s="58"/>
      <c r="MFG1" s="58"/>
      <c r="MFH1" s="58"/>
      <c r="MFI1" s="58"/>
      <c r="MFJ1" s="58"/>
      <c r="MFK1" s="58"/>
      <c r="MFL1" s="58"/>
      <c r="MFM1" s="58"/>
      <c r="MFN1" s="58"/>
      <c r="MFO1" s="58"/>
      <c r="MFP1" s="58"/>
      <c r="MFQ1" s="58"/>
      <c r="MFR1" s="58"/>
      <c r="MFS1" s="58"/>
      <c r="MFT1" s="58"/>
      <c r="MFU1" s="58"/>
      <c r="MFV1" s="58"/>
      <c r="MFW1" s="58"/>
      <c r="MFX1" s="58"/>
      <c r="MFY1" s="58"/>
      <c r="MFZ1" s="58"/>
      <c r="MGA1" s="58"/>
      <c r="MGB1" s="58"/>
      <c r="MGC1" s="58"/>
      <c r="MGD1" s="58"/>
      <c r="MGE1" s="58"/>
      <c r="MGF1" s="58"/>
      <c r="MGG1" s="58"/>
      <c r="MGH1" s="58"/>
      <c r="MGI1" s="58"/>
      <c r="MGJ1" s="58"/>
      <c r="MGK1" s="58"/>
      <c r="MGL1" s="58"/>
      <c r="MGM1" s="58"/>
      <c r="MGN1" s="58"/>
      <c r="MGO1" s="58"/>
      <c r="MGP1" s="58"/>
      <c r="MGQ1" s="58"/>
      <c r="MGR1" s="58"/>
      <c r="MGS1" s="58"/>
      <c r="MGT1" s="58"/>
      <c r="MGU1" s="58"/>
      <c r="MGV1" s="58"/>
      <c r="MGW1" s="58"/>
      <c r="MGX1" s="58"/>
      <c r="MGY1" s="58"/>
      <c r="MGZ1" s="58"/>
      <c r="MHA1" s="58"/>
      <c r="MHB1" s="58"/>
      <c r="MHC1" s="58"/>
      <c r="MHD1" s="58"/>
      <c r="MHE1" s="58"/>
      <c r="MHF1" s="58"/>
      <c r="MHG1" s="58"/>
      <c r="MHH1" s="58"/>
      <c r="MHI1" s="58"/>
      <c r="MHJ1" s="58"/>
      <c r="MHK1" s="58"/>
      <c r="MHL1" s="58"/>
      <c r="MHM1" s="58"/>
      <c r="MHN1" s="58"/>
      <c r="MHO1" s="58"/>
      <c r="MHP1" s="58"/>
      <c r="MHQ1" s="58"/>
      <c r="MHR1" s="58"/>
      <c r="MHS1" s="58"/>
      <c r="MHT1" s="58"/>
      <c r="MHU1" s="58"/>
      <c r="MHV1" s="58"/>
      <c r="MHW1" s="58"/>
      <c r="MHX1" s="58"/>
      <c r="MHY1" s="58"/>
      <c r="MHZ1" s="58"/>
      <c r="MIA1" s="58"/>
      <c r="MIB1" s="58"/>
      <c r="MIC1" s="58"/>
      <c r="MID1" s="58"/>
      <c r="MIE1" s="58"/>
      <c r="MIF1" s="58"/>
      <c r="MIG1" s="58"/>
      <c r="MIH1" s="58"/>
      <c r="MII1" s="58"/>
      <c r="MIJ1" s="58"/>
      <c r="MIK1" s="58"/>
      <c r="MIL1" s="58"/>
      <c r="MIM1" s="58"/>
      <c r="MIN1" s="58"/>
      <c r="MIO1" s="58"/>
      <c r="MIP1" s="58"/>
      <c r="MIQ1" s="58"/>
      <c r="MIR1" s="58"/>
      <c r="MIS1" s="58"/>
      <c r="MIT1" s="58"/>
      <c r="MIU1" s="58"/>
      <c r="MIV1" s="58"/>
      <c r="MIW1" s="58"/>
      <c r="MIX1" s="58"/>
      <c r="MIY1" s="58"/>
      <c r="MIZ1" s="58"/>
      <c r="MJA1" s="58"/>
      <c r="MJB1" s="58"/>
      <c r="MJC1" s="58"/>
      <c r="MJD1" s="58"/>
      <c r="MJE1" s="58"/>
      <c r="MJF1" s="58"/>
      <c r="MJG1" s="58"/>
      <c r="MJH1" s="58"/>
      <c r="MJI1" s="58"/>
      <c r="MJJ1" s="58"/>
      <c r="MJK1" s="58"/>
      <c r="MJL1" s="58"/>
      <c r="MJM1" s="58"/>
      <c r="MJN1" s="58"/>
      <c r="MJO1" s="58"/>
      <c r="MJP1" s="58"/>
      <c r="MJQ1" s="58"/>
      <c r="MJR1" s="58"/>
      <c r="MJS1" s="58"/>
      <c r="MJT1" s="58"/>
      <c r="MJU1" s="58"/>
      <c r="MJV1" s="58"/>
      <c r="MJW1" s="58"/>
      <c r="MJX1" s="58"/>
      <c r="MJY1" s="58"/>
      <c r="MJZ1" s="58"/>
      <c r="MKA1" s="58"/>
      <c r="MKB1" s="58"/>
      <c r="MKC1" s="58"/>
      <c r="MKD1" s="58"/>
      <c r="MKE1" s="58"/>
      <c r="MKF1" s="58"/>
      <c r="MKG1" s="58"/>
      <c r="MKH1" s="58"/>
      <c r="MKI1" s="58"/>
      <c r="MKJ1" s="58"/>
      <c r="MKK1" s="58"/>
      <c r="MKL1" s="58"/>
      <c r="MKM1" s="58"/>
      <c r="MKN1" s="58"/>
      <c r="MKO1" s="58"/>
      <c r="MKP1" s="58"/>
      <c r="MKQ1" s="58"/>
      <c r="MKR1" s="58"/>
      <c r="MKS1" s="58"/>
      <c r="MKT1" s="58"/>
      <c r="MKU1" s="58"/>
      <c r="MKV1" s="58"/>
      <c r="MKW1" s="58"/>
      <c r="MKX1" s="58"/>
      <c r="MKY1" s="58"/>
      <c r="MKZ1" s="58"/>
      <c r="MLA1" s="58"/>
      <c r="MLB1" s="58"/>
      <c r="MLC1" s="58"/>
      <c r="MLD1" s="58"/>
      <c r="MLE1" s="58"/>
      <c r="MLF1" s="58"/>
      <c r="MLG1" s="58"/>
      <c r="MLH1" s="58"/>
      <c r="MLI1" s="58"/>
      <c r="MLJ1" s="58"/>
      <c r="MLK1" s="58"/>
      <c r="MLL1" s="58"/>
      <c r="MLM1" s="58"/>
      <c r="MLN1" s="58"/>
      <c r="MLO1" s="58"/>
      <c r="MLP1" s="58"/>
      <c r="MLQ1" s="58"/>
      <c r="MLR1" s="58"/>
      <c r="MLS1" s="58"/>
      <c r="MLT1" s="58"/>
      <c r="MLU1" s="58"/>
      <c r="MLV1" s="58"/>
      <c r="MLW1" s="58"/>
      <c r="MLX1" s="58"/>
      <c r="MLY1" s="58"/>
      <c r="MLZ1" s="58"/>
      <c r="MMA1" s="58"/>
      <c r="MMB1" s="58"/>
      <c r="MMC1" s="58"/>
      <c r="MMD1" s="58"/>
      <c r="MME1" s="58"/>
      <c r="MMF1" s="58"/>
      <c r="MMG1" s="58"/>
      <c r="MMH1" s="58"/>
      <c r="MMI1" s="58"/>
      <c r="MMJ1" s="58"/>
      <c r="MMK1" s="58"/>
      <c r="MML1" s="58"/>
      <c r="MMM1" s="58"/>
      <c r="MMN1" s="58"/>
      <c r="MMO1" s="58"/>
      <c r="MMP1" s="58"/>
      <c r="MMQ1" s="58"/>
      <c r="MMR1" s="58"/>
      <c r="MMS1" s="58"/>
      <c r="MMT1" s="58"/>
      <c r="MMU1" s="58"/>
      <c r="MMV1" s="58"/>
      <c r="MMW1" s="58"/>
      <c r="MMX1" s="58"/>
      <c r="MMY1" s="58"/>
      <c r="MMZ1" s="58"/>
      <c r="MNA1" s="58"/>
      <c r="MNB1" s="58"/>
      <c r="MNC1" s="58"/>
      <c r="MND1" s="58"/>
      <c r="MNE1" s="58"/>
      <c r="MNF1" s="58"/>
      <c r="MNG1" s="58"/>
      <c r="MNH1" s="58"/>
      <c r="MNI1" s="58"/>
      <c r="MNJ1" s="58"/>
      <c r="MNK1" s="58"/>
      <c r="MNL1" s="58"/>
      <c r="MNM1" s="58"/>
      <c r="MNN1" s="58"/>
      <c r="MNO1" s="58"/>
      <c r="MNP1" s="58"/>
      <c r="MNQ1" s="58"/>
      <c r="MNR1" s="58"/>
      <c r="MNS1" s="58"/>
      <c r="MNT1" s="58"/>
      <c r="MNU1" s="58"/>
      <c r="MNV1" s="58"/>
      <c r="MNW1" s="58"/>
      <c r="MNX1" s="58"/>
      <c r="MNY1" s="58"/>
      <c r="MNZ1" s="58"/>
      <c r="MOA1" s="58"/>
      <c r="MOB1" s="58"/>
      <c r="MOC1" s="58"/>
      <c r="MOD1" s="58"/>
      <c r="MOE1" s="58"/>
      <c r="MOF1" s="58"/>
      <c r="MOG1" s="58"/>
      <c r="MOH1" s="58"/>
      <c r="MOI1" s="58"/>
      <c r="MOJ1" s="58"/>
      <c r="MOK1" s="58"/>
      <c r="MOL1" s="58"/>
      <c r="MOM1" s="58"/>
      <c r="MON1" s="58"/>
      <c r="MOO1" s="58"/>
      <c r="MOP1" s="58"/>
      <c r="MOQ1" s="58"/>
      <c r="MOR1" s="58"/>
      <c r="MOS1" s="58"/>
      <c r="MOT1" s="58"/>
      <c r="MOU1" s="58"/>
      <c r="MOV1" s="58"/>
      <c r="MOW1" s="58"/>
      <c r="MOX1" s="58"/>
      <c r="MOY1" s="58"/>
      <c r="MOZ1" s="58"/>
      <c r="MPA1" s="58"/>
      <c r="MPB1" s="58"/>
      <c r="MPC1" s="58"/>
      <c r="MPD1" s="58"/>
      <c r="MPE1" s="58"/>
      <c r="MPF1" s="58"/>
      <c r="MPG1" s="58"/>
      <c r="MPH1" s="58"/>
      <c r="MPI1" s="58"/>
      <c r="MPJ1" s="58"/>
      <c r="MPK1" s="58"/>
      <c r="MPL1" s="58"/>
      <c r="MPM1" s="58"/>
      <c r="MPN1" s="58"/>
      <c r="MPO1" s="58"/>
      <c r="MPP1" s="58"/>
      <c r="MPQ1" s="58"/>
      <c r="MPR1" s="58"/>
      <c r="MPS1" s="58"/>
      <c r="MPT1" s="58"/>
      <c r="MPU1" s="58"/>
      <c r="MPV1" s="58"/>
      <c r="MPW1" s="58"/>
      <c r="MPX1" s="58"/>
      <c r="MPY1" s="58"/>
      <c r="MPZ1" s="58"/>
      <c r="MQA1" s="58"/>
      <c r="MQB1" s="58"/>
      <c r="MQC1" s="58"/>
      <c r="MQD1" s="58"/>
      <c r="MQE1" s="58"/>
      <c r="MQF1" s="58"/>
      <c r="MQG1" s="58"/>
      <c r="MQH1" s="58"/>
      <c r="MQI1" s="58"/>
      <c r="MQJ1" s="58"/>
      <c r="MQK1" s="58"/>
      <c r="MQL1" s="58"/>
      <c r="MQM1" s="58"/>
      <c r="MQN1" s="58"/>
      <c r="MQO1" s="58"/>
      <c r="MQP1" s="58"/>
      <c r="MQQ1" s="58"/>
      <c r="MQR1" s="58"/>
      <c r="MQS1" s="58"/>
      <c r="MQT1" s="58"/>
      <c r="MQU1" s="58"/>
      <c r="MQV1" s="58"/>
      <c r="MQW1" s="58"/>
      <c r="MQX1" s="58"/>
      <c r="MQY1" s="58"/>
      <c r="MQZ1" s="58"/>
      <c r="MRA1" s="58"/>
      <c r="MRB1" s="58"/>
      <c r="MRC1" s="58"/>
      <c r="MRD1" s="58"/>
      <c r="MRE1" s="58"/>
      <c r="MRF1" s="58"/>
      <c r="MRG1" s="58"/>
      <c r="MRH1" s="58"/>
      <c r="MRI1" s="58"/>
      <c r="MRJ1" s="58"/>
      <c r="MRK1" s="58"/>
      <c r="MRL1" s="58"/>
      <c r="MRM1" s="58"/>
      <c r="MRN1" s="58"/>
      <c r="MRO1" s="58"/>
      <c r="MRP1" s="58"/>
      <c r="MRQ1" s="58"/>
      <c r="MRR1" s="58"/>
      <c r="MRS1" s="58"/>
      <c r="MRT1" s="58"/>
      <c r="MRU1" s="58"/>
      <c r="MRV1" s="58"/>
      <c r="MRW1" s="58"/>
      <c r="MRX1" s="58"/>
      <c r="MRY1" s="58"/>
      <c r="MRZ1" s="58"/>
      <c r="MSA1" s="58"/>
      <c r="MSB1" s="58"/>
      <c r="MSC1" s="58"/>
      <c r="MSD1" s="58"/>
      <c r="MSE1" s="58"/>
      <c r="MSF1" s="58"/>
      <c r="MSG1" s="58"/>
      <c r="MSH1" s="58"/>
      <c r="MSI1" s="58"/>
      <c r="MSJ1" s="58"/>
      <c r="MSK1" s="58"/>
      <c r="MSL1" s="58"/>
      <c r="MSM1" s="58"/>
      <c r="MSN1" s="58"/>
      <c r="MSO1" s="58"/>
      <c r="MSP1" s="58"/>
      <c r="MSQ1" s="58"/>
      <c r="MSR1" s="58"/>
      <c r="MSS1" s="58"/>
      <c r="MST1" s="58"/>
      <c r="MSU1" s="58"/>
      <c r="MSV1" s="58"/>
      <c r="MSW1" s="58"/>
      <c r="MSX1" s="58"/>
      <c r="MSY1" s="58"/>
      <c r="MSZ1" s="58"/>
      <c r="MTA1" s="58"/>
      <c r="MTB1" s="58"/>
      <c r="MTC1" s="58"/>
      <c r="MTD1" s="58"/>
      <c r="MTE1" s="58"/>
      <c r="MTF1" s="58"/>
      <c r="MTG1" s="58"/>
      <c r="MTH1" s="58"/>
      <c r="MTI1" s="58"/>
      <c r="MTJ1" s="58"/>
      <c r="MTK1" s="58"/>
      <c r="MTL1" s="58"/>
      <c r="MTM1" s="58"/>
      <c r="MTN1" s="58"/>
      <c r="MTO1" s="58"/>
      <c r="MTP1" s="58"/>
      <c r="MTQ1" s="58"/>
      <c r="MTR1" s="58"/>
      <c r="MTS1" s="58"/>
      <c r="MTT1" s="58"/>
      <c r="MTU1" s="58"/>
      <c r="MTV1" s="58"/>
      <c r="MTW1" s="58"/>
      <c r="MTX1" s="58"/>
      <c r="MTY1" s="58"/>
      <c r="MTZ1" s="58"/>
      <c r="MUA1" s="58"/>
      <c r="MUB1" s="58"/>
      <c r="MUC1" s="58"/>
      <c r="MUD1" s="58"/>
      <c r="MUE1" s="58"/>
      <c r="MUF1" s="58"/>
      <c r="MUG1" s="58"/>
      <c r="MUH1" s="58"/>
      <c r="MUI1" s="58"/>
      <c r="MUJ1" s="58"/>
      <c r="MUK1" s="58"/>
      <c r="MUL1" s="58"/>
      <c r="MUM1" s="58"/>
      <c r="MUN1" s="58"/>
      <c r="MUO1" s="58"/>
      <c r="MUP1" s="58"/>
      <c r="MUQ1" s="58"/>
      <c r="MUR1" s="58"/>
      <c r="MUS1" s="58"/>
      <c r="MUT1" s="58"/>
      <c r="MUU1" s="58"/>
      <c r="MUV1" s="58"/>
      <c r="MUW1" s="58"/>
      <c r="MUX1" s="58"/>
      <c r="MUY1" s="58"/>
      <c r="MUZ1" s="58"/>
      <c r="MVA1" s="58"/>
      <c r="MVB1" s="58"/>
      <c r="MVC1" s="58"/>
      <c r="MVD1" s="58"/>
      <c r="MVE1" s="58"/>
      <c r="MVF1" s="58"/>
      <c r="MVG1" s="58"/>
      <c r="MVH1" s="58"/>
      <c r="MVI1" s="58"/>
      <c r="MVJ1" s="58"/>
      <c r="MVK1" s="58"/>
      <c r="MVL1" s="58"/>
      <c r="MVM1" s="58"/>
      <c r="MVN1" s="58"/>
      <c r="MVO1" s="58"/>
      <c r="MVP1" s="58"/>
      <c r="MVQ1" s="58"/>
      <c r="MVR1" s="58"/>
      <c r="MVS1" s="58"/>
      <c r="MVT1" s="58"/>
      <c r="MVU1" s="58"/>
      <c r="MVV1" s="58"/>
      <c r="MVW1" s="58"/>
      <c r="MVX1" s="58"/>
      <c r="MVY1" s="58"/>
      <c r="MVZ1" s="58"/>
      <c r="MWA1" s="58"/>
      <c r="MWB1" s="58"/>
      <c r="MWC1" s="58"/>
      <c r="MWD1" s="58"/>
      <c r="MWE1" s="58"/>
      <c r="MWF1" s="58"/>
      <c r="MWG1" s="58"/>
      <c r="MWH1" s="58"/>
      <c r="MWI1" s="58"/>
      <c r="MWJ1" s="58"/>
      <c r="MWK1" s="58"/>
      <c r="MWL1" s="58"/>
      <c r="MWM1" s="58"/>
      <c r="MWN1" s="58"/>
      <c r="MWO1" s="58"/>
      <c r="MWP1" s="58"/>
      <c r="MWQ1" s="58"/>
      <c r="MWR1" s="58"/>
      <c r="MWS1" s="58"/>
      <c r="MWT1" s="58"/>
      <c r="MWU1" s="58"/>
      <c r="MWV1" s="58"/>
      <c r="MWW1" s="58"/>
      <c r="MWX1" s="58"/>
      <c r="MWY1" s="58"/>
      <c r="MWZ1" s="58"/>
      <c r="MXA1" s="58"/>
      <c r="MXB1" s="58"/>
      <c r="MXC1" s="58"/>
      <c r="MXD1" s="58"/>
      <c r="MXE1" s="58"/>
      <c r="MXF1" s="58"/>
      <c r="MXG1" s="58"/>
      <c r="MXH1" s="58"/>
      <c r="MXI1" s="58"/>
      <c r="MXJ1" s="58"/>
      <c r="MXK1" s="58"/>
      <c r="MXL1" s="58"/>
      <c r="MXM1" s="58"/>
      <c r="MXN1" s="58"/>
      <c r="MXO1" s="58"/>
      <c r="MXP1" s="58"/>
      <c r="MXQ1" s="58"/>
      <c r="MXR1" s="58"/>
      <c r="MXS1" s="58"/>
      <c r="MXT1" s="58"/>
      <c r="MXU1" s="58"/>
      <c r="MXV1" s="58"/>
      <c r="MXW1" s="58"/>
      <c r="MXX1" s="58"/>
      <c r="MXY1" s="58"/>
      <c r="MXZ1" s="58"/>
      <c r="MYA1" s="58"/>
      <c r="MYB1" s="58"/>
      <c r="MYC1" s="58"/>
      <c r="MYD1" s="58"/>
      <c r="MYE1" s="58"/>
      <c r="MYF1" s="58"/>
      <c r="MYG1" s="58"/>
      <c r="MYH1" s="58"/>
      <c r="MYI1" s="58"/>
      <c r="MYJ1" s="58"/>
      <c r="MYK1" s="58"/>
      <c r="MYL1" s="58"/>
      <c r="MYM1" s="58"/>
      <c r="MYN1" s="58"/>
      <c r="MYO1" s="58"/>
      <c r="MYP1" s="58"/>
      <c r="MYQ1" s="58"/>
      <c r="MYR1" s="58"/>
      <c r="MYS1" s="58"/>
      <c r="MYT1" s="58"/>
      <c r="MYU1" s="58"/>
      <c r="MYV1" s="58"/>
      <c r="MYW1" s="58"/>
      <c r="MYX1" s="58"/>
      <c r="MYY1" s="58"/>
      <c r="MYZ1" s="58"/>
      <c r="MZA1" s="58"/>
      <c r="MZB1" s="58"/>
      <c r="MZC1" s="58"/>
      <c r="MZD1" s="58"/>
      <c r="MZE1" s="58"/>
      <c r="MZF1" s="58"/>
      <c r="MZG1" s="58"/>
      <c r="MZH1" s="58"/>
      <c r="MZI1" s="58"/>
      <c r="MZJ1" s="58"/>
      <c r="MZK1" s="58"/>
      <c r="MZL1" s="58"/>
      <c r="MZM1" s="58"/>
      <c r="MZN1" s="58"/>
      <c r="MZO1" s="58"/>
      <c r="MZP1" s="58"/>
      <c r="MZQ1" s="58"/>
      <c r="MZR1" s="58"/>
      <c r="MZS1" s="58"/>
      <c r="MZT1" s="58"/>
      <c r="MZU1" s="58"/>
      <c r="MZV1" s="58"/>
      <c r="MZW1" s="58"/>
      <c r="MZX1" s="58"/>
      <c r="MZY1" s="58"/>
      <c r="MZZ1" s="58"/>
      <c r="NAA1" s="58"/>
      <c r="NAB1" s="58"/>
      <c r="NAC1" s="58"/>
      <c r="NAD1" s="58"/>
      <c r="NAE1" s="58"/>
      <c r="NAF1" s="58"/>
      <c r="NAG1" s="58"/>
      <c r="NAH1" s="58"/>
      <c r="NAI1" s="58"/>
      <c r="NAJ1" s="58"/>
      <c r="NAK1" s="58"/>
      <c r="NAL1" s="58"/>
      <c r="NAM1" s="58"/>
      <c r="NAN1" s="58"/>
      <c r="NAO1" s="58"/>
      <c r="NAP1" s="58"/>
      <c r="NAQ1" s="58"/>
      <c r="NAR1" s="58"/>
      <c r="NAS1" s="58"/>
      <c r="NAT1" s="58"/>
      <c r="NAU1" s="58"/>
      <c r="NAV1" s="58"/>
      <c r="NAW1" s="58"/>
      <c r="NAX1" s="58"/>
      <c r="NAY1" s="58"/>
      <c r="NAZ1" s="58"/>
      <c r="NBA1" s="58"/>
      <c r="NBB1" s="58"/>
      <c r="NBC1" s="58"/>
      <c r="NBD1" s="58"/>
      <c r="NBE1" s="58"/>
      <c r="NBF1" s="58"/>
      <c r="NBG1" s="58"/>
      <c r="NBH1" s="58"/>
      <c r="NBI1" s="58"/>
      <c r="NBJ1" s="58"/>
      <c r="NBK1" s="58"/>
      <c r="NBL1" s="58"/>
      <c r="NBM1" s="58"/>
      <c r="NBN1" s="58"/>
      <c r="NBO1" s="58"/>
      <c r="NBP1" s="58"/>
      <c r="NBQ1" s="58"/>
      <c r="NBR1" s="58"/>
      <c r="NBS1" s="58"/>
      <c r="NBT1" s="58"/>
      <c r="NBU1" s="58"/>
      <c r="NBV1" s="58"/>
      <c r="NBW1" s="58"/>
      <c r="NBX1" s="58"/>
      <c r="NBY1" s="58"/>
      <c r="NBZ1" s="58"/>
      <c r="NCA1" s="58"/>
      <c r="NCB1" s="58"/>
      <c r="NCC1" s="58"/>
      <c r="NCD1" s="58"/>
      <c r="NCE1" s="58"/>
      <c r="NCF1" s="58"/>
      <c r="NCG1" s="58"/>
      <c r="NCH1" s="58"/>
      <c r="NCI1" s="58"/>
      <c r="NCJ1" s="58"/>
      <c r="NCK1" s="58"/>
      <c r="NCL1" s="58"/>
      <c r="NCM1" s="58"/>
      <c r="NCN1" s="58"/>
      <c r="NCO1" s="58"/>
      <c r="NCP1" s="58"/>
      <c r="NCQ1" s="58"/>
      <c r="NCR1" s="58"/>
      <c r="NCS1" s="58"/>
      <c r="NCT1" s="58"/>
      <c r="NCU1" s="58"/>
      <c r="NCV1" s="58"/>
      <c r="NCW1" s="58"/>
      <c r="NCX1" s="58"/>
      <c r="NCY1" s="58"/>
      <c r="NCZ1" s="58"/>
      <c r="NDA1" s="58"/>
      <c r="NDB1" s="58"/>
      <c r="NDC1" s="58"/>
      <c r="NDD1" s="58"/>
      <c r="NDE1" s="58"/>
      <c r="NDF1" s="58"/>
      <c r="NDG1" s="58"/>
      <c r="NDH1" s="58"/>
      <c r="NDI1" s="58"/>
      <c r="NDJ1" s="58"/>
      <c r="NDK1" s="58"/>
      <c r="NDL1" s="58"/>
      <c r="NDM1" s="58"/>
      <c r="NDN1" s="58"/>
      <c r="NDO1" s="58"/>
      <c r="NDP1" s="58"/>
      <c r="NDQ1" s="58"/>
      <c r="NDR1" s="58"/>
      <c r="NDS1" s="58"/>
      <c r="NDT1" s="58"/>
      <c r="NDU1" s="58"/>
      <c r="NDV1" s="58"/>
      <c r="NDW1" s="58"/>
      <c r="NDX1" s="58"/>
      <c r="NDY1" s="58"/>
      <c r="NDZ1" s="58"/>
      <c r="NEA1" s="58"/>
      <c r="NEB1" s="58"/>
      <c r="NEC1" s="58"/>
      <c r="NED1" s="58"/>
      <c r="NEE1" s="58"/>
      <c r="NEF1" s="58"/>
      <c r="NEG1" s="58"/>
      <c r="NEH1" s="58"/>
      <c r="NEI1" s="58"/>
      <c r="NEJ1" s="58"/>
      <c r="NEK1" s="58"/>
      <c r="NEL1" s="58"/>
      <c r="NEM1" s="58"/>
      <c r="NEN1" s="58"/>
      <c r="NEO1" s="58"/>
      <c r="NEP1" s="58"/>
      <c r="NEQ1" s="58"/>
      <c r="NER1" s="58"/>
      <c r="NES1" s="58"/>
      <c r="NET1" s="58"/>
      <c r="NEU1" s="58"/>
      <c r="NEV1" s="58"/>
      <c r="NEW1" s="58"/>
      <c r="NEX1" s="58"/>
      <c r="NEY1" s="58"/>
      <c r="NEZ1" s="58"/>
      <c r="NFA1" s="58"/>
      <c r="NFB1" s="58"/>
      <c r="NFC1" s="58"/>
      <c r="NFD1" s="58"/>
      <c r="NFE1" s="58"/>
      <c r="NFF1" s="58"/>
      <c r="NFG1" s="58"/>
      <c r="NFH1" s="58"/>
      <c r="NFI1" s="58"/>
      <c r="NFJ1" s="58"/>
      <c r="NFK1" s="58"/>
      <c r="NFL1" s="58"/>
      <c r="NFM1" s="58"/>
      <c r="NFN1" s="58"/>
      <c r="NFO1" s="58"/>
      <c r="NFP1" s="58"/>
      <c r="NFQ1" s="58"/>
      <c r="NFR1" s="58"/>
      <c r="NFS1" s="58"/>
      <c r="NFT1" s="58"/>
      <c r="NFU1" s="58"/>
      <c r="NFV1" s="58"/>
      <c r="NFW1" s="58"/>
      <c r="NFX1" s="58"/>
      <c r="NFY1" s="58"/>
      <c r="NFZ1" s="58"/>
      <c r="NGA1" s="58"/>
      <c r="NGB1" s="58"/>
      <c r="NGC1" s="58"/>
      <c r="NGD1" s="58"/>
      <c r="NGE1" s="58"/>
      <c r="NGF1" s="58"/>
      <c r="NGG1" s="58"/>
      <c r="NGH1" s="58"/>
      <c r="NGI1" s="58"/>
      <c r="NGJ1" s="58"/>
      <c r="NGK1" s="58"/>
      <c r="NGL1" s="58"/>
      <c r="NGM1" s="58"/>
      <c r="NGN1" s="58"/>
      <c r="NGO1" s="58"/>
      <c r="NGP1" s="58"/>
      <c r="NGQ1" s="58"/>
      <c r="NGR1" s="58"/>
      <c r="NGS1" s="58"/>
      <c r="NGT1" s="58"/>
      <c r="NGU1" s="58"/>
      <c r="NGV1" s="58"/>
      <c r="NGW1" s="58"/>
      <c r="NGX1" s="58"/>
      <c r="NGY1" s="58"/>
      <c r="NGZ1" s="58"/>
      <c r="NHA1" s="58"/>
      <c r="NHB1" s="58"/>
      <c r="NHC1" s="58"/>
      <c r="NHD1" s="58"/>
      <c r="NHE1" s="58"/>
      <c r="NHF1" s="58"/>
      <c r="NHG1" s="58"/>
      <c r="NHH1" s="58"/>
      <c r="NHI1" s="58"/>
      <c r="NHJ1" s="58"/>
      <c r="NHK1" s="58"/>
      <c r="NHL1" s="58"/>
      <c r="NHM1" s="58"/>
      <c r="NHN1" s="58"/>
      <c r="NHO1" s="58"/>
      <c r="NHP1" s="58"/>
      <c r="NHQ1" s="58"/>
      <c r="NHR1" s="58"/>
      <c r="NHS1" s="58"/>
      <c r="NHT1" s="58"/>
      <c r="NHU1" s="58"/>
      <c r="NHV1" s="58"/>
      <c r="NHW1" s="58"/>
      <c r="NHX1" s="58"/>
      <c r="NHY1" s="58"/>
      <c r="NHZ1" s="58"/>
      <c r="NIA1" s="58"/>
      <c r="NIB1" s="58"/>
      <c r="NIC1" s="58"/>
      <c r="NID1" s="58"/>
      <c r="NIE1" s="58"/>
      <c r="NIF1" s="58"/>
      <c r="NIG1" s="58"/>
      <c r="NIH1" s="58"/>
      <c r="NII1" s="58"/>
      <c r="NIJ1" s="58"/>
      <c r="NIK1" s="58"/>
      <c r="NIL1" s="58"/>
      <c r="NIM1" s="58"/>
      <c r="NIN1" s="58"/>
      <c r="NIO1" s="58"/>
      <c r="NIP1" s="58"/>
      <c r="NIQ1" s="58"/>
      <c r="NIR1" s="58"/>
      <c r="NIS1" s="58"/>
      <c r="NIT1" s="58"/>
      <c r="NIU1" s="58"/>
      <c r="NIV1" s="58"/>
      <c r="NIW1" s="58"/>
      <c r="NIX1" s="58"/>
      <c r="NIY1" s="58"/>
      <c r="NIZ1" s="58"/>
      <c r="NJA1" s="58"/>
      <c r="NJB1" s="58"/>
      <c r="NJC1" s="58"/>
      <c r="NJD1" s="58"/>
      <c r="NJE1" s="58"/>
      <c r="NJF1" s="58"/>
      <c r="NJG1" s="58"/>
      <c r="NJH1" s="58"/>
      <c r="NJI1" s="58"/>
      <c r="NJJ1" s="58"/>
      <c r="NJK1" s="58"/>
      <c r="NJL1" s="58"/>
      <c r="NJM1" s="58"/>
      <c r="NJN1" s="58"/>
      <c r="NJO1" s="58"/>
      <c r="NJP1" s="58"/>
      <c r="NJQ1" s="58"/>
      <c r="NJR1" s="58"/>
      <c r="NJS1" s="58"/>
      <c r="NJT1" s="58"/>
      <c r="NJU1" s="58"/>
      <c r="NJV1" s="58"/>
      <c r="NJW1" s="58"/>
      <c r="NJX1" s="58"/>
      <c r="NJY1" s="58"/>
      <c r="NJZ1" s="58"/>
      <c r="NKA1" s="58"/>
      <c r="NKB1" s="58"/>
      <c r="NKC1" s="58"/>
      <c r="NKD1" s="58"/>
      <c r="NKE1" s="58"/>
      <c r="NKF1" s="58"/>
      <c r="NKG1" s="58"/>
      <c r="NKH1" s="58"/>
      <c r="NKI1" s="58"/>
      <c r="NKJ1" s="58"/>
      <c r="NKK1" s="58"/>
      <c r="NKL1" s="58"/>
      <c r="NKM1" s="58"/>
      <c r="NKN1" s="58"/>
      <c r="NKO1" s="58"/>
      <c r="NKP1" s="58"/>
      <c r="NKQ1" s="58"/>
      <c r="NKR1" s="58"/>
      <c r="NKS1" s="58"/>
      <c r="NKT1" s="58"/>
      <c r="NKU1" s="58"/>
      <c r="NKV1" s="58"/>
      <c r="NKW1" s="58"/>
      <c r="NKX1" s="58"/>
      <c r="NKY1" s="58"/>
      <c r="NKZ1" s="58"/>
      <c r="NLA1" s="58"/>
      <c r="NLB1" s="58"/>
      <c r="NLC1" s="58"/>
      <c r="NLD1" s="58"/>
      <c r="NLE1" s="58"/>
      <c r="NLF1" s="58"/>
      <c r="NLG1" s="58"/>
      <c r="NLH1" s="58"/>
      <c r="NLI1" s="58"/>
      <c r="NLJ1" s="58"/>
      <c r="NLK1" s="58"/>
      <c r="NLL1" s="58"/>
      <c r="NLM1" s="58"/>
      <c r="NLN1" s="58"/>
      <c r="NLO1" s="58"/>
      <c r="NLP1" s="58"/>
      <c r="NLQ1" s="58"/>
      <c r="NLR1" s="58"/>
      <c r="NLS1" s="58"/>
      <c r="NLT1" s="58"/>
      <c r="NLU1" s="58"/>
      <c r="NLV1" s="58"/>
      <c r="NLW1" s="58"/>
      <c r="NLX1" s="58"/>
      <c r="NLY1" s="58"/>
      <c r="NLZ1" s="58"/>
      <c r="NMA1" s="58"/>
      <c r="NMB1" s="58"/>
      <c r="NMC1" s="58"/>
      <c r="NMD1" s="58"/>
      <c r="NME1" s="58"/>
      <c r="NMF1" s="58"/>
      <c r="NMG1" s="58"/>
      <c r="NMH1" s="58"/>
      <c r="NMI1" s="58"/>
      <c r="NMJ1" s="58"/>
      <c r="NMK1" s="58"/>
      <c r="NML1" s="58"/>
      <c r="NMM1" s="58"/>
      <c r="NMN1" s="58"/>
      <c r="NMO1" s="58"/>
      <c r="NMP1" s="58"/>
      <c r="NMQ1" s="58"/>
      <c r="NMR1" s="58"/>
      <c r="NMS1" s="58"/>
      <c r="NMT1" s="58"/>
      <c r="NMU1" s="58"/>
      <c r="NMV1" s="58"/>
      <c r="NMW1" s="58"/>
      <c r="NMX1" s="58"/>
      <c r="NMY1" s="58"/>
      <c r="NMZ1" s="58"/>
      <c r="NNA1" s="58"/>
      <c r="NNB1" s="58"/>
      <c r="NNC1" s="58"/>
      <c r="NND1" s="58"/>
      <c r="NNE1" s="58"/>
      <c r="NNF1" s="58"/>
      <c r="NNG1" s="58"/>
      <c r="NNH1" s="58"/>
      <c r="NNI1" s="58"/>
      <c r="NNJ1" s="58"/>
      <c r="NNK1" s="58"/>
      <c r="NNL1" s="58"/>
      <c r="NNM1" s="58"/>
      <c r="NNN1" s="58"/>
      <c r="NNO1" s="58"/>
      <c r="NNP1" s="58"/>
      <c r="NNQ1" s="58"/>
      <c r="NNR1" s="58"/>
      <c r="NNS1" s="58"/>
      <c r="NNT1" s="58"/>
      <c r="NNU1" s="58"/>
      <c r="NNV1" s="58"/>
      <c r="NNW1" s="58"/>
      <c r="NNX1" s="58"/>
      <c r="NNY1" s="58"/>
      <c r="NNZ1" s="58"/>
      <c r="NOA1" s="58"/>
      <c r="NOB1" s="58"/>
      <c r="NOC1" s="58"/>
      <c r="NOD1" s="58"/>
      <c r="NOE1" s="58"/>
      <c r="NOF1" s="58"/>
      <c r="NOG1" s="58"/>
      <c r="NOH1" s="58"/>
      <c r="NOI1" s="58"/>
      <c r="NOJ1" s="58"/>
      <c r="NOK1" s="58"/>
      <c r="NOL1" s="58"/>
      <c r="NOM1" s="58"/>
      <c r="NON1" s="58"/>
      <c r="NOO1" s="58"/>
      <c r="NOP1" s="58"/>
      <c r="NOQ1" s="58"/>
      <c r="NOR1" s="58"/>
      <c r="NOS1" s="58"/>
      <c r="NOT1" s="58"/>
      <c r="NOU1" s="58"/>
      <c r="NOV1" s="58"/>
      <c r="NOW1" s="58"/>
      <c r="NOX1" s="58"/>
      <c r="NOY1" s="58"/>
      <c r="NOZ1" s="58"/>
      <c r="NPA1" s="58"/>
      <c r="NPB1" s="58"/>
      <c r="NPC1" s="58"/>
      <c r="NPD1" s="58"/>
      <c r="NPE1" s="58"/>
      <c r="NPF1" s="58"/>
      <c r="NPG1" s="58"/>
      <c r="NPH1" s="58"/>
      <c r="NPI1" s="58"/>
      <c r="NPJ1" s="58"/>
      <c r="NPK1" s="58"/>
      <c r="NPL1" s="58"/>
      <c r="NPM1" s="58"/>
      <c r="NPN1" s="58"/>
      <c r="NPO1" s="58"/>
      <c r="NPP1" s="58"/>
      <c r="NPQ1" s="58"/>
      <c r="NPR1" s="58"/>
      <c r="NPS1" s="58"/>
      <c r="NPT1" s="58"/>
      <c r="NPU1" s="58"/>
      <c r="NPV1" s="58"/>
      <c r="NPW1" s="58"/>
      <c r="NPX1" s="58"/>
      <c r="NPY1" s="58"/>
      <c r="NPZ1" s="58"/>
      <c r="NQA1" s="58"/>
      <c r="NQB1" s="58"/>
      <c r="NQC1" s="58"/>
      <c r="NQD1" s="58"/>
      <c r="NQE1" s="58"/>
      <c r="NQF1" s="58"/>
      <c r="NQG1" s="58"/>
      <c r="NQH1" s="58"/>
      <c r="NQI1" s="58"/>
      <c r="NQJ1" s="58"/>
      <c r="NQK1" s="58"/>
      <c r="NQL1" s="58"/>
      <c r="NQM1" s="58"/>
      <c r="NQN1" s="58"/>
      <c r="NQO1" s="58"/>
      <c r="NQP1" s="58"/>
      <c r="NQQ1" s="58"/>
      <c r="NQR1" s="58"/>
      <c r="NQS1" s="58"/>
      <c r="NQT1" s="58"/>
      <c r="NQU1" s="58"/>
      <c r="NQV1" s="58"/>
      <c r="NQW1" s="58"/>
      <c r="NQX1" s="58"/>
      <c r="NQY1" s="58"/>
      <c r="NQZ1" s="58"/>
      <c r="NRA1" s="58"/>
      <c r="NRB1" s="58"/>
      <c r="NRC1" s="58"/>
      <c r="NRD1" s="58"/>
      <c r="NRE1" s="58"/>
      <c r="NRF1" s="58"/>
      <c r="NRG1" s="58"/>
      <c r="NRH1" s="58"/>
      <c r="NRI1" s="58"/>
      <c r="NRJ1" s="58"/>
      <c r="NRK1" s="58"/>
      <c r="NRL1" s="58"/>
      <c r="NRM1" s="58"/>
      <c r="NRN1" s="58"/>
      <c r="NRO1" s="58"/>
      <c r="NRP1" s="58"/>
      <c r="NRQ1" s="58"/>
      <c r="NRR1" s="58"/>
      <c r="NRS1" s="58"/>
      <c r="NRT1" s="58"/>
      <c r="NRU1" s="58"/>
      <c r="NRV1" s="58"/>
      <c r="NRW1" s="58"/>
      <c r="NRX1" s="58"/>
      <c r="NRY1" s="58"/>
      <c r="NRZ1" s="58"/>
      <c r="NSA1" s="58"/>
      <c r="NSB1" s="58"/>
      <c r="NSC1" s="58"/>
      <c r="NSD1" s="58"/>
      <c r="NSE1" s="58"/>
      <c r="NSF1" s="58"/>
      <c r="NSG1" s="58"/>
      <c r="NSH1" s="58"/>
      <c r="NSI1" s="58"/>
      <c r="NSJ1" s="58"/>
      <c r="NSK1" s="58"/>
      <c r="NSL1" s="58"/>
      <c r="NSM1" s="58"/>
      <c r="NSN1" s="58"/>
      <c r="NSO1" s="58"/>
      <c r="NSP1" s="58"/>
      <c r="NSQ1" s="58"/>
      <c r="NSR1" s="58"/>
      <c r="NSS1" s="58"/>
      <c r="NST1" s="58"/>
      <c r="NSU1" s="58"/>
      <c r="NSV1" s="58"/>
      <c r="NSW1" s="58"/>
      <c r="NSX1" s="58"/>
      <c r="NSY1" s="58"/>
      <c r="NSZ1" s="58"/>
      <c r="NTA1" s="58"/>
      <c r="NTB1" s="58"/>
      <c r="NTC1" s="58"/>
      <c r="NTD1" s="58"/>
      <c r="NTE1" s="58"/>
      <c r="NTF1" s="58"/>
      <c r="NTG1" s="58"/>
      <c r="NTH1" s="58"/>
      <c r="NTI1" s="58"/>
      <c r="NTJ1" s="58"/>
      <c r="NTK1" s="58"/>
      <c r="NTL1" s="58"/>
      <c r="NTM1" s="58"/>
      <c r="NTN1" s="58"/>
      <c r="NTO1" s="58"/>
      <c r="NTP1" s="58"/>
      <c r="NTQ1" s="58"/>
      <c r="NTR1" s="58"/>
      <c r="NTS1" s="58"/>
      <c r="NTT1" s="58"/>
      <c r="NTU1" s="58"/>
      <c r="NTV1" s="58"/>
      <c r="NTW1" s="58"/>
      <c r="NTX1" s="58"/>
      <c r="NTY1" s="58"/>
      <c r="NTZ1" s="58"/>
      <c r="NUA1" s="58"/>
      <c r="NUB1" s="58"/>
      <c r="NUC1" s="58"/>
      <c r="NUD1" s="58"/>
      <c r="NUE1" s="58"/>
      <c r="NUF1" s="58"/>
      <c r="NUG1" s="58"/>
      <c r="NUH1" s="58"/>
      <c r="NUI1" s="58"/>
      <c r="NUJ1" s="58"/>
      <c r="NUK1" s="58"/>
      <c r="NUL1" s="58"/>
      <c r="NUM1" s="58"/>
      <c r="NUN1" s="58"/>
      <c r="NUO1" s="58"/>
      <c r="NUP1" s="58"/>
      <c r="NUQ1" s="58"/>
      <c r="NUR1" s="58"/>
      <c r="NUS1" s="58"/>
      <c r="NUT1" s="58"/>
      <c r="NUU1" s="58"/>
      <c r="NUV1" s="58"/>
      <c r="NUW1" s="58"/>
      <c r="NUX1" s="58"/>
      <c r="NUY1" s="58"/>
      <c r="NUZ1" s="58"/>
      <c r="NVA1" s="58"/>
      <c r="NVB1" s="58"/>
      <c r="NVC1" s="58"/>
      <c r="NVD1" s="58"/>
      <c r="NVE1" s="58"/>
      <c r="NVF1" s="58"/>
      <c r="NVG1" s="58"/>
      <c r="NVH1" s="58"/>
      <c r="NVI1" s="58"/>
      <c r="NVJ1" s="58"/>
      <c r="NVK1" s="58"/>
      <c r="NVL1" s="58"/>
      <c r="NVM1" s="58"/>
      <c r="NVN1" s="58"/>
      <c r="NVO1" s="58"/>
      <c r="NVP1" s="58"/>
      <c r="NVQ1" s="58"/>
      <c r="NVR1" s="58"/>
      <c r="NVS1" s="58"/>
      <c r="NVT1" s="58"/>
      <c r="NVU1" s="58"/>
      <c r="NVV1" s="58"/>
      <c r="NVW1" s="58"/>
      <c r="NVX1" s="58"/>
      <c r="NVY1" s="58"/>
      <c r="NVZ1" s="58"/>
      <c r="NWA1" s="58"/>
      <c r="NWB1" s="58"/>
      <c r="NWC1" s="58"/>
      <c r="NWD1" s="58"/>
      <c r="NWE1" s="58"/>
      <c r="NWF1" s="58"/>
      <c r="NWG1" s="58"/>
      <c r="NWH1" s="58"/>
      <c r="NWI1" s="58"/>
      <c r="NWJ1" s="58"/>
      <c r="NWK1" s="58"/>
      <c r="NWL1" s="58"/>
      <c r="NWM1" s="58"/>
      <c r="NWN1" s="58"/>
      <c r="NWO1" s="58"/>
      <c r="NWP1" s="58"/>
      <c r="NWQ1" s="58"/>
      <c r="NWR1" s="58"/>
      <c r="NWS1" s="58"/>
      <c r="NWT1" s="58"/>
      <c r="NWU1" s="58"/>
      <c r="NWV1" s="58"/>
      <c r="NWW1" s="58"/>
      <c r="NWX1" s="58"/>
      <c r="NWY1" s="58"/>
      <c r="NWZ1" s="58"/>
      <c r="NXA1" s="58"/>
      <c r="NXB1" s="58"/>
      <c r="NXC1" s="58"/>
      <c r="NXD1" s="58"/>
      <c r="NXE1" s="58"/>
      <c r="NXF1" s="58"/>
      <c r="NXG1" s="58"/>
      <c r="NXH1" s="58"/>
      <c r="NXI1" s="58"/>
      <c r="NXJ1" s="58"/>
      <c r="NXK1" s="58"/>
      <c r="NXL1" s="58"/>
      <c r="NXM1" s="58"/>
      <c r="NXN1" s="58"/>
      <c r="NXO1" s="58"/>
      <c r="NXP1" s="58"/>
      <c r="NXQ1" s="58"/>
      <c r="NXR1" s="58"/>
      <c r="NXS1" s="58"/>
      <c r="NXT1" s="58"/>
      <c r="NXU1" s="58"/>
      <c r="NXV1" s="58"/>
      <c r="NXW1" s="58"/>
      <c r="NXX1" s="58"/>
      <c r="NXY1" s="58"/>
      <c r="NXZ1" s="58"/>
      <c r="NYA1" s="58"/>
      <c r="NYB1" s="58"/>
      <c r="NYC1" s="58"/>
      <c r="NYD1" s="58"/>
      <c r="NYE1" s="58"/>
      <c r="NYF1" s="58"/>
      <c r="NYG1" s="58"/>
      <c r="NYH1" s="58"/>
      <c r="NYI1" s="58"/>
      <c r="NYJ1" s="58"/>
      <c r="NYK1" s="58"/>
      <c r="NYL1" s="58"/>
      <c r="NYM1" s="58"/>
      <c r="NYN1" s="58"/>
      <c r="NYO1" s="58"/>
      <c r="NYP1" s="58"/>
      <c r="NYQ1" s="58"/>
      <c r="NYR1" s="58"/>
      <c r="NYS1" s="58"/>
      <c r="NYT1" s="58"/>
      <c r="NYU1" s="58"/>
      <c r="NYV1" s="58"/>
      <c r="NYW1" s="58"/>
      <c r="NYX1" s="58"/>
      <c r="NYY1" s="58"/>
      <c r="NYZ1" s="58"/>
      <c r="NZA1" s="58"/>
      <c r="NZB1" s="58"/>
      <c r="NZC1" s="58"/>
      <c r="NZD1" s="58"/>
      <c r="NZE1" s="58"/>
      <c r="NZF1" s="58"/>
      <c r="NZG1" s="58"/>
      <c r="NZH1" s="58"/>
      <c r="NZI1" s="58"/>
      <c r="NZJ1" s="58"/>
      <c r="NZK1" s="58"/>
      <c r="NZL1" s="58"/>
      <c r="NZM1" s="58"/>
      <c r="NZN1" s="58"/>
      <c r="NZO1" s="58"/>
      <c r="NZP1" s="58"/>
      <c r="NZQ1" s="58"/>
      <c r="NZR1" s="58"/>
      <c r="NZS1" s="58"/>
      <c r="NZT1" s="58"/>
      <c r="NZU1" s="58"/>
      <c r="NZV1" s="58"/>
      <c r="NZW1" s="58"/>
      <c r="NZX1" s="58"/>
      <c r="NZY1" s="58"/>
      <c r="NZZ1" s="58"/>
      <c r="OAA1" s="58"/>
      <c r="OAB1" s="58"/>
      <c r="OAC1" s="58"/>
      <c r="OAD1" s="58"/>
      <c r="OAE1" s="58"/>
      <c r="OAF1" s="58"/>
      <c r="OAG1" s="58"/>
      <c r="OAH1" s="58"/>
      <c r="OAI1" s="58"/>
      <c r="OAJ1" s="58"/>
      <c r="OAK1" s="58"/>
      <c r="OAL1" s="58"/>
      <c r="OAM1" s="58"/>
      <c r="OAN1" s="58"/>
      <c r="OAO1" s="58"/>
      <c r="OAP1" s="58"/>
      <c r="OAQ1" s="58"/>
      <c r="OAR1" s="58"/>
      <c r="OAS1" s="58"/>
      <c r="OAT1" s="58"/>
      <c r="OAU1" s="58"/>
      <c r="OAV1" s="58"/>
      <c r="OAW1" s="58"/>
      <c r="OAX1" s="58"/>
      <c r="OAY1" s="58"/>
      <c r="OAZ1" s="58"/>
      <c r="OBA1" s="58"/>
      <c r="OBB1" s="58"/>
      <c r="OBC1" s="58"/>
      <c r="OBD1" s="58"/>
      <c r="OBE1" s="58"/>
      <c r="OBF1" s="58"/>
      <c r="OBG1" s="58"/>
      <c r="OBH1" s="58"/>
      <c r="OBI1" s="58"/>
      <c r="OBJ1" s="58"/>
      <c r="OBK1" s="58"/>
      <c r="OBL1" s="58"/>
      <c r="OBM1" s="58"/>
      <c r="OBN1" s="58"/>
      <c r="OBO1" s="58"/>
      <c r="OBP1" s="58"/>
      <c r="OBQ1" s="58"/>
      <c r="OBR1" s="58"/>
      <c r="OBS1" s="58"/>
      <c r="OBT1" s="58"/>
      <c r="OBU1" s="58"/>
      <c r="OBV1" s="58"/>
      <c r="OBW1" s="58"/>
      <c r="OBX1" s="58"/>
      <c r="OBY1" s="58"/>
      <c r="OBZ1" s="58"/>
      <c r="OCA1" s="58"/>
      <c r="OCB1" s="58"/>
      <c r="OCC1" s="58"/>
      <c r="OCD1" s="58"/>
      <c r="OCE1" s="58"/>
      <c r="OCF1" s="58"/>
      <c r="OCG1" s="58"/>
      <c r="OCH1" s="58"/>
      <c r="OCI1" s="58"/>
      <c r="OCJ1" s="58"/>
      <c r="OCK1" s="58"/>
      <c r="OCL1" s="58"/>
      <c r="OCM1" s="58"/>
      <c r="OCN1" s="58"/>
      <c r="OCO1" s="58"/>
      <c r="OCP1" s="58"/>
      <c r="OCQ1" s="58"/>
      <c r="OCR1" s="58"/>
      <c r="OCS1" s="58"/>
      <c r="OCT1" s="58"/>
      <c r="OCU1" s="58"/>
      <c r="OCV1" s="58"/>
      <c r="OCW1" s="58"/>
      <c r="OCX1" s="58"/>
      <c r="OCY1" s="58"/>
      <c r="OCZ1" s="58"/>
      <c r="ODA1" s="58"/>
      <c r="ODB1" s="58"/>
      <c r="ODC1" s="58"/>
      <c r="ODD1" s="58"/>
      <c r="ODE1" s="58"/>
      <c r="ODF1" s="58"/>
      <c r="ODG1" s="58"/>
      <c r="ODH1" s="58"/>
      <c r="ODI1" s="58"/>
      <c r="ODJ1" s="58"/>
      <c r="ODK1" s="58"/>
      <c r="ODL1" s="58"/>
      <c r="ODM1" s="58"/>
      <c r="ODN1" s="58"/>
      <c r="ODO1" s="58"/>
      <c r="ODP1" s="58"/>
      <c r="ODQ1" s="58"/>
      <c r="ODR1" s="58"/>
      <c r="ODS1" s="58"/>
      <c r="ODT1" s="58"/>
      <c r="ODU1" s="58"/>
      <c r="ODV1" s="58"/>
      <c r="ODW1" s="58"/>
      <c r="ODX1" s="58"/>
      <c r="ODY1" s="58"/>
      <c r="ODZ1" s="58"/>
      <c r="OEA1" s="58"/>
      <c r="OEB1" s="58"/>
      <c r="OEC1" s="58"/>
      <c r="OED1" s="58"/>
      <c r="OEE1" s="58"/>
      <c r="OEF1" s="58"/>
      <c r="OEG1" s="58"/>
      <c r="OEH1" s="58"/>
      <c r="OEI1" s="58"/>
      <c r="OEJ1" s="58"/>
      <c r="OEK1" s="58"/>
      <c r="OEL1" s="58"/>
      <c r="OEM1" s="58"/>
      <c r="OEN1" s="58"/>
      <c r="OEO1" s="58"/>
      <c r="OEP1" s="58"/>
      <c r="OEQ1" s="58"/>
      <c r="OER1" s="58"/>
      <c r="OES1" s="58"/>
      <c r="OET1" s="58"/>
      <c r="OEU1" s="58"/>
      <c r="OEV1" s="58"/>
      <c r="OEW1" s="58"/>
      <c r="OEX1" s="58"/>
      <c r="OEY1" s="58"/>
      <c r="OEZ1" s="58"/>
      <c r="OFA1" s="58"/>
      <c r="OFB1" s="58"/>
      <c r="OFC1" s="58"/>
      <c r="OFD1" s="58"/>
      <c r="OFE1" s="58"/>
      <c r="OFF1" s="58"/>
      <c r="OFG1" s="58"/>
      <c r="OFH1" s="58"/>
      <c r="OFI1" s="58"/>
      <c r="OFJ1" s="58"/>
      <c r="OFK1" s="58"/>
      <c r="OFL1" s="58"/>
      <c r="OFM1" s="58"/>
      <c r="OFN1" s="58"/>
      <c r="OFO1" s="58"/>
      <c r="OFP1" s="58"/>
      <c r="OFQ1" s="58"/>
      <c r="OFR1" s="58"/>
      <c r="OFS1" s="58"/>
      <c r="OFT1" s="58"/>
      <c r="OFU1" s="58"/>
      <c r="OFV1" s="58"/>
      <c r="OFW1" s="58"/>
      <c r="OFX1" s="58"/>
      <c r="OFY1" s="58"/>
      <c r="OFZ1" s="58"/>
      <c r="OGA1" s="58"/>
      <c r="OGB1" s="58"/>
      <c r="OGC1" s="58"/>
      <c r="OGD1" s="58"/>
      <c r="OGE1" s="58"/>
      <c r="OGF1" s="58"/>
      <c r="OGG1" s="58"/>
      <c r="OGH1" s="58"/>
      <c r="OGI1" s="58"/>
      <c r="OGJ1" s="58"/>
      <c r="OGK1" s="58"/>
      <c r="OGL1" s="58"/>
      <c r="OGM1" s="58"/>
      <c r="OGN1" s="58"/>
      <c r="OGO1" s="58"/>
      <c r="OGP1" s="58"/>
      <c r="OGQ1" s="58"/>
      <c r="OGR1" s="58"/>
      <c r="OGS1" s="58"/>
      <c r="OGT1" s="58"/>
      <c r="OGU1" s="58"/>
      <c r="OGV1" s="58"/>
      <c r="OGW1" s="58"/>
      <c r="OGX1" s="58"/>
      <c r="OGY1" s="58"/>
      <c r="OGZ1" s="58"/>
      <c r="OHA1" s="58"/>
      <c r="OHB1" s="58"/>
      <c r="OHC1" s="58"/>
      <c r="OHD1" s="58"/>
      <c r="OHE1" s="58"/>
      <c r="OHF1" s="58"/>
      <c r="OHG1" s="58"/>
      <c r="OHH1" s="58"/>
      <c r="OHI1" s="58"/>
      <c r="OHJ1" s="58"/>
      <c r="OHK1" s="58"/>
      <c r="OHL1" s="58"/>
      <c r="OHM1" s="58"/>
      <c r="OHN1" s="58"/>
      <c r="OHO1" s="58"/>
      <c r="OHP1" s="58"/>
      <c r="OHQ1" s="58"/>
      <c r="OHR1" s="58"/>
      <c r="OHS1" s="58"/>
      <c r="OHT1" s="58"/>
      <c r="OHU1" s="58"/>
      <c r="OHV1" s="58"/>
      <c r="OHW1" s="58"/>
      <c r="OHX1" s="58"/>
      <c r="OHY1" s="58"/>
      <c r="OHZ1" s="58"/>
      <c r="OIA1" s="58"/>
      <c r="OIB1" s="58"/>
      <c r="OIC1" s="58"/>
      <c r="OID1" s="58"/>
      <c r="OIE1" s="58"/>
      <c r="OIF1" s="58"/>
      <c r="OIG1" s="58"/>
      <c r="OIH1" s="58"/>
      <c r="OII1" s="58"/>
      <c r="OIJ1" s="58"/>
      <c r="OIK1" s="58"/>
      <c r="OIL1" s="58"/>
      <c r="OIM1" s="58"/>
      <c r="OIN1" s="58"/>
      <c r="OIO1" s="58"/>
      <c r="OIP1" s="58"/>
      <c r="OIQ1" s="58"/>
      <c r="OIR1" s="58"/>
      <c r="OIS1" s="58"/>
      <c r="OIT1" s="58"/>
      <c r="OIU1" s="58"/>
      <c r="OIV1" s="58"/>
      <c r="OIW1" s="58"/>
      <c r="OIX1" s="58"/>
      <c r="OIY1" s="58"/>
      <c r="OIZ1" s="58"/>
      <c r="OJA1" s="58"/>
      <c r="OJB1" s="58"/>
      <c r="OJC1" s="58"/>
      <c r="OJD1" s="58"/>
      <c r="OJE1" s="58"/>
      <c r="OJF1" s="58"/>
      <c r="OJG1" s="58"/>
      <c r="OJH1" s="58"/>
      <c r="OJI1" s="58"/>
      <c r="OJJ1" s="58"/>
      <c r="OJK1" s="58"/>
      <c r="OJL1" s="58"/>
      <c r="OJM1" s="58"/>
      <c r="OJN1" s="58"/>
      <c r="OJO1" s="58"/>
      <c r="OJP1" s="58"/>
      <c r="OJQ1" s="58"/>
      <c r="OJR1" s="58"/>
      <c r="OJS1" s="58"/>
      <c r="OJT1" s="58"/>
      <c r="OJU1" s="58"/>
      <c r="OJV1" s="58"/>
      <c r="OJW1" s="58"/>
      <c r="OJX1" s="58"/>
      <c r="OJY1" s="58"/>
      <c r="OJZ1" s="58"/>
      <c r="OKA1" s="58"/>
      <c r="OKB1" s="58"/>
      <c r="OKC1" s="58"/>
      <c r="OKD1" s="58"/>
      <c r="OKE1" s="58"/>
      <c r="OKF1" s="58"/>
      <c r="OKG1" s="58"/>
      <c r="OKH1" s="58"/>
      <c r="OKI1" s="58"/>
      <c r="OKJ1" s="58"/>
      <c r="OKK1" s="58"/>
      <c r="OKL1" s="58"/>
      <c r="OKM1" s="58"/>
      <c r="OKN1" s="58"/>
      <c r="OKO1" s="58"/>
      <c r="OKP1" s="58"/>
      <c r="OKQ1" s="58"/>
      <c r="OKR1" s="58"/>
      <c r="OKS1" s="58"/>
      <c r="OKT1" s="58"/>
      <c r="OKU1" s="58"/>
      <c r="OKV1" s="58"/>
      <c r="OKW1" s="58"/>
      <c r="OKX1" s="58"/>
      <c r="OKY1" s="58"/>
      <c r="OKZ1" s="58"/>
      <c r="OLA1" s="58"/>
      <c r="OLB1" s="58"/>
      <c r="OLC1" s="58"/>
      <c r="OLD1" s="58"/>
      <c r="OLE1" s="58"/>
      <c r="OLF1" s="58"/>
      <c r="OLG1" s="58"/>
      <c r="OLH1" s="58"/>
      <c r="OLI1" s="58"/>
      <c r="OLJ1" s="58"/>
      <c r="OLK1" s="58"/>
      <c r="OLL1" s="58"/>
      <c r="OLM1" s="58"/>
      <c r="OLN1" s="58"/>
      <c r="OLO1" s="58"/>
      <c r="OLP1" s="58"/>
      <c r="OLQ1" s="58"/>
      <c r="OLR1" s="58"/>
      <c r="OLS1" s="58"/>
      <c r="OLT1" s="58"/>
      <c r="OLU1" s="58"/>
      <c r="OLV1" s="58"/>
      <c r="OLW1" s="58"/>
      <c r="OLX1" s="58"/>
      <c r="OLY1" s="58"/>
      <c r="OLZ1" s="58"/>
      <c r="OMA1" s="58"/>
      <c r="OMB1" s="58"/>
      <c r="OMC1" s="58"/>
      <c r="OMD1" s="58"/>
      <c r="OME1" s="58"/>
      <c r="OMF1" s="58"/>
      <c r="OMG1" s="58"/>
      <c r="OMH1" s="58"/>
      <c r="OMI1" s="58"/>
      <c r="OMJ1" s="58"/>
      <c r="OMK1" s="58"/>
      <c r="OML1" s="58"/>
      <c r="OMM1" s="58"/>
      <c r="OMN1" s="58"/>
      <c r="OMO1" s="58"/>
      <c r="OMP1" s="58"/>
      <c r="OMQ1" s="58"/>
      <c r="OMR1" s="58"/>
      <c r="OMS1" s="58"/>
      <c r="OMT1" s="58"/>
      <c r="OMU1" s="58"/>
      <c r="OMV1" s="58"/>
      <c r="OMW1" s="58"/>
      <c r="OMX1" s="58"/>
      <c r="OMY1" s="58"/>
      <c r="OMZ1" s="58"/>
      <c r="ONA1" s="58"/>
      <c r="ONB1" s="58"/>
      <c r="ONC1" s="58"/>
      <c r="OND1" s="58"/>
      <c r="ONE1" s="58"/>
      <c r="ONF1" s="58"/>
      <c r="ONG1" s="58"/>
      <c r="ONH1" s="58"/>
      <c r="ONI1" s="58"/>
      <c r="ONJ1" s="58"/>
      <c r="ONK1" s="58"/>
      <c r="ONL1" s="58"/>
      <c r="ONM1" s="58"/>
      <c r="ONN1" s="58"/>
      <c r="ONO1" s="58"/>
      <c r="ONP1" s="58"/>
      <c r="ONQ1" s="58"/>
      <c r="ONR1" s="58"/>
      <c r="ONS1" s="58"/>
      <c r="ONT1" s="58"/>
      <c r="ONU1" s="58"/>
      <c r="ONV1" s="58"/>
      <c r="ONW1" s="58"/>
      <c r="ONX1" s="58"/>
      <c r="ONY1" s="58"/>
      <c r="ONZ1" s="58"/>
      <c r="OOA1" s="58"/>
      <c r="OOB1" s="58"/>
      <c r="OOC1" s="58"/>
      <c r="OOD1" s="58"/>
      <c r="OOE1" s="58"/>
      <c r="OOF1" s="58"/>
      <c r="OOG1" s="58"/>
      <c r="OOH1" s="58"/>
      <c r="OOI1" s="58"/>
      <c r="OOJ1" s="58"/>
      <c r="OOK1" s="58"/>
      <c r="OOL1" s="58"/>
      <c r="OOM1" s="58"/>
      <c r="OON1" s="58"/>
      <c r="OOO1" s="58"/>
      <c r="OOP1" s="58"/>
      <c r="OOQ1" s="58"/>
      <c r="OOR1" s="58"/>
      <c r="OOS1" s="58"/>
      <c r="OOT1" s="58"/>
      <c r="OOU1" s="58"/>
      <c r="OOV1" s="58"/>
      <c r="OOW1" s="58"/>
      <c r="OOX1" s="58"/>
      <c r="OOY1" s="58"/>
      <c r="OOZ1" s="58"/>
      <c r="OPA1" s="58"/>
      <c r="OPB1" s="58"/>
      <c r="OPC1" s="58"/>
      <c r="OPD1" s="58"/>
      <c r="OPE1" s="58"/>
      <c r="OPF1" s="58"/>
      <c r="OPG1" s="58"/>
      <c r="OPH1" s="58"/>
      <c r="OPI1" s="58"/>
      <c r="OPJ1" s="58"/>
      <c r="OPK1" s="58"/>
      <c r="OPL1" s="58"/>
      <c r="OPM1" s="58"/>
      <c r="OPN1" s="58"/>
      <c r="OPO1" s="58"/>
      <c r="OPP1" s="58"/>
      <c r="OPQ1" s="58"/>
      <c r="OPR1" s="58"/>
      <c r="OPS1" s="58"/>
      <c r="OPT1" s="58"/>
      <c r="OPU1" s="58"/>
      <c r="OPV1" s="58"/>
      <c r="OPW1" s="58"/>
      <c r="OPX1" s="58"/>
      <c r="OPY1" s="58"/>
      <c r="OPZ1" s="58"/>
      <c r="OQA1" s="58"/>
      <c r="OQB1" s="58"/>
      <c r="OQC1" s="58"/>
      <c r="OQD1" s="58"/>
      <c r="OQE1" s="58"/>
      <c r="OQF1" s="58"/>
      <c r="OQG1" s="58"/>
      <c r="OQH1" s="58"/>
      <c r="OQI1" s="58"/>
      <c r="OQJ1" s="58"/>
      <c r="OQK1" s="58"/>
      <c r="OQL1" s="58"/>
      <c r="OQM1" s="58"/>
      <c r="OQN1" s="58"/>
      <c r="OQO1" s="58"/>
      <c r="OQP1" s="58"/>
      <c r="OQQ1" s="58"/>
      <c r="OQR1" s="58"/>
      <c r="OQS1" s="58"/>
      <c r="OQT1" s="58"/>
      <c r="OQU1" s="58"/>
      <c r="OQV1" s="58"/>
      <c r="OQW1" s="58"/>
      <c r="OQX1" s="58"/>
      <c r="OQY1" s="58"/>
      <c r="OQZ1" s="58"/>
      <c r="ORA1" s="58"/>
      <c r="ORB1" s="58"/>
      <c r="ORC1" s="58"/>
      <c r="ORD1" s="58"/>
      <c r="ORE1" s="58"/>
      <c r="ORF1" s="58"/>
      <c r="ORG1" s="58"/>
      <c r="ORH1" s="58"/>
      <c r="ORI1" s="58"/>
      <c r="ORJ1" s="58"/>
      <c r="ORK1" s="58"/>
      <c r="ORL1" s="58"/>
      <c r="ORM1" s="58"/>
      <c r="ORN1" s="58"/>
      <c r="ORO1" s="58"/>
      <c r="ORP1" s="58"/>
      <c r="ORQ1" s="58"/>
      <c r="ORR1" s="58"/>
      <c r="ORS1" s="58"/>
      <c r="ORT1" s="58"/>
      <c r="ORU1" s="58"/>
      <c r="ORV1" s="58"/>
      <c r="ORW1" s="58"/>
      <c r="ORX1" s="58"/>
      <c r="ORY1" s="58"/>
      <c r="ORZ1" s="58"/>
      <c r="OSA1" s="58"/>
      <c r="OSB1" s="58"/>
      <c r="OSC1" s="58"/>
      <c r="OSD1" s="58"/>
      <c r="OSE1" s="58"/>
      <c r="OSF1" s="58"/>
      <c r="OSG1" s="58"/>
      <c r="OSH1" s="58"/>
      <c r="OSI1" s="58"/>
      <c r="OSJ1" s="58"/>
      <c r="OSK1" s="58"/>
      <c r="OSL1" s="58"/>
      <c r="OSM1" s="58"/>
      <c r="OSN1" s="58"/>
      <c r="OSO1" s="58"/>
      <c r="OSP1" s="58"/>
      <c r="OSQ1" s="58"/>
      <c r="OSR1" s="58"/>
      <c r="OSS1" s="58"/>
      <c r="OST1" s="58"/>
      <c r="OSU1" s="58"/>
      <c r="OSV1" s="58"/>
      <c r="OSW1" s="58"/>
      <c r="OSX1" s="58"/>
      <c r="OSY1" s="58"/>
      <c r="OSZ1" s="58"/>
      <c r="OTA1" s="58"/>
      <c r="OTB1" s="58"/>
      <c r="OTC1" s="58"/>
      <c r="OTD1" s="58"/>
      <c r="OTE1" s="58"/>
      <c r="OTF1" s="58"/>
      <c r="OTG1" s="58"/>
      <c r="OTH1" s="58"/>
      <c r="OTI1" s="58"/>
      <c r="OTJ1" s="58"/>
      <c r="OTK1" s="58"/>
      <c r="OTL1" s="58"/>
      <c r="OTM1" s="58"/>
      <c r="OTN1" s="58"/>
      <c r="OTO1" s="58"/>
      <c r="OTP1" s="58"/>
      <c r="OTQ1" s="58"/>
      <c r="OTR1" s="58"/>
      <c r="OTS1" s="58"/>
      <c r="OTT1" s="58"/>
      <c r="OTU1" s="58"/>
      <c r="OTV1" s="58"/>
      <c r="OTW1" s="58"/>
      <c r="OTX1" s="58"/>
      <c r="OTY1" s="58"/>
      <c r="OTZ1" s="58"/>
      <c r="OUA1" s="58"/>
      <c r="OUB1" s="58"/>
      <c r="OUC1" s="58"/>
      <c r="OUD1" s="58"/>
      <c r="OUE1" s="58"/>
      <c r="OUF1" s="58"/>
      <c r="OUG1" s="58"/>
      <c r="OUH1" s="58"/>
      <c r="OUI1" s="58"/>
      <c r="OUJ1" s="58"/>
      <c r="OUK1" s="58"/>
      <c r="OUL1" s="58"/>
      <c r="OUM1" s="58"/>
      <c r="OUN1" s="58"/>
      <c r="OUO1" s="58"/>
      <c r="OUP1" s="58"/>
      <c r="OUQ1" s="58"/>
      <c r="OUR1" s="58"/>
      <c r="OUS1" s="58"/>
      <c r="OUT1" s="58"/>
      <c r="OUU1" s="58"/>
      <c r="OUV1" s="58"/>
      <c r="OUW1" s="58"/>
      <c r="OUX1" s="58"/>
      <c r="OUY1" s="58"/>
      <c r="OUZ1" s="58"/>
      <c r="OVA1" s="58"/>
      <c r="OVB1" s="58"/>
      <c r="OVC1" s="58"/>
      <c r="OVD1" s="58"/>
      <c r="OVE1" s="58"/>
      <c r="OVF1" s="58"/>
      <c r="OVG1" s="58"/>
      <c r="OVH1" s="58"/>
      <c r="OVI1" s="58"/>
      <c r="OVJ1" s="58"/>
      <c r="OVK1" s="58"/>
      <c r="OVL1" s="58"/>
      <c r="OVM1" s="58"/>
      <c r="OVN1" s="58"/>
      <c r="OVO1" s="58"/>
      <c r="OVP1" s="58"/>
      <c r="OVQ1" s="58"/>
      <c r="OVR1" s="58"/>
      <c r="OVS1" s="58"/>
      <c r="OVT1" s="58"/>
      <c r="OVU1" s="58"/>
      <c r="OVV1" s="58"/>
      <c r="OVW1" s="58"/>
      <c r="OVX1" s="58"/>
      <c r="OVY1" s="58"/>
      <c r="OVZ1" s="58"/>
      <c r="OWA1" s="58"/>
      <c r="OWB1" s="58"/>
      <c r="OWC1" s="58"/>
      <c r="OWD1" s="58"/>
      <c r="OWE1" s="58"/>
      <c r="OWF1" s="58"/>
      <c r="OWG1" s="58"/>
      <c r="OWH1" s="58"/>
      <c r="OWI1" s="58"/>
      <c r="OWJ1" s="58"/>
      <c r="OWK1" s="58"/>
      <c r="OWL1" s="58"/>
      <c r="OWM1" s="58"/>
      <c r="OWN1" s="58"/>
      <c r="OWO1" s="58"/>
      <c r="OWP1" s="58"/>
      <c r="OWQ1" s="58"/>
      <c r="OWR1" s="58"/>
      <c r="OWS1" s="58"/>
      <c r="OWT1" s="58"/>
      <c r="OWU1" s="58"/>
      <c r="OWV1" s="58"/>
      <c r="OWW1" s="58"/>
      <c r="OWX1" s="58"/>
      <c r="OWY1" s="58"/>
      <c r="OWZ1" s="58"/>
      <c r="OXA1" s="58"/>
      <c r="OXB1" s="58"/>
      <c r="OXC1" s="58"/>
      <c r="OXD1" s="58"/>
      <c r="OXE1" s="58"/>
      <c r="OXF1" s="58"/>
      <c r="OXG1" s="58"/>
      <c r="OXH1" s="58"/>
      <c r="OXI1" s="58"/>
      <c r="OXJ1" s="58"/>
      <c r="OXK1" s="58"/>
      <c r="OXL1" s="58"/>
      <c r="OXM1" s="58"/>
      <c r="OXN1" s="58"/>
      <c r="OXO1" s="58"/>
      <c r="OXP1" s="58"/>
      <c r="OXQ1" s="58"/>
      <c r="OXR1" s="58"/>
      <c r="OXS1" s="58"/>
      <c r="OXT1" s="58"/>
      <c r="OXU1" s="58"/>
      <c r="OXV1" s="58"/>
      <c r="OXW1" s="58"/>
      <c r="OXX1" s="58"/>
      <c r="OXY1" s="58"/>
      <c r="OXZ1" s="58"/>
      <c r="OYA1" s="58"/>
      <c r="OYB1" s="58"/>
      <c r="OYC1" s="58"/>
      <c r="OYD1" s="58"/>
      <c r="OYE1" s="58"/>
      <c r="OYF1" s="58"/>
      <c r="OYG1" s="58"/>
      <c r="OYH1" s="58"/>
      <c r="OYI1" s="58"/>
      <c r="OYJ1" s="58"/>
      <c r="OYK1" s="58"/>
      <c r="OYL1" s="58"/>
      <c r="OYM1" s="58"/>
      <c r="OYN1" s="58"/>
      <c r="OYO1" s="58"/>
      <c r="OYP1" s="58"/>
      <c r="OYQ1" s="58"/>
      <c r="OYR1" s="58"/>
      <c r="OYS1" s="58"/>
      <c r="OYT1" s="58"/>
      <c r="OYU1" s="58"/>
      <c r="OYV1" s="58"/>
      <c r="OYW1" s="58"/>
      <c r="OYX1" s="58"/>
      <c r="OYY1" s="58"/>
      <c r="OYZ1" s="58"/>
      <c r="OZA1" s="58"/>
      <c r="OZB1" s="58"/>
      <c r="OZC1" s="58"/>
      <c r="OZD1" s="58"/>
      <c r="OZE1" s="58"/>
      <c r="OZF1" s="58"/>
      <c r="OZG1" s="58"/>
      <c r="OZH1" s="58"/>
      <c r="OZI1" s="58"/>
      <c r="OZJ1" s="58"/>
      <c r="OZK1" s="58"/>
      <c r="OZL1" s="58"/>
      <c r="OZM1" s="58"/>
      <c r="OZN1" s="58"/>
      <c r="OZO1" s="58"/>
      <c r="OZP1" s="58"/>
      <c r="OZQ1" s="58"/>
      <c r="OZR1" s="58"/>
      <c r="OZS1" s="58"/>
      <c r="OZT1" s="58"/>
      <c r="OZU1" s="58"/>
      <c r="OZV1" s="58"/>
      <c r="OZW1" s="58"/>
      <c r="OZX1" s="58"/>
      <c r="OZY1" s="58"/>
      <c r="OZZ1" s="58"/>
      <c r="PAA1" s="58"/>
      <c r="PAB1" s="58"/>
      <c r="PAC1" s="58"/>
      <c r="PAD1" s="58"/>
      <c r="PAE1" s="58"/>
      <c r="PAF1" s="58"/>
      <c r="PAG1" s="58"/>
      <c r="PAH1" s="58"/>
      <c r="PAI1" s="58"/>
      <c r="PAJ1" s="58"/>
      <c r="PAK1" s="58"/>
      <c r="PAL1" s="58"/>
      <c r="PAM1" s="58"/>
      <c r="PAN1" s="58"/>
      <c r="PAO1" s="58"/>
      <c r="PAP1" s="58"/>
      <c r="PAQ1" s="58"/>
      <c r="PAR1" s="58"/>
      <c r="PAS1" s="58"/>
      <c r="PAT1" s="58"/>
      <c r="PAU1" s="58"/>
      <c r="PAV1" s="58"/>
      <c r="PAW1" s="58"/>
      <c r="PAX1" s="58"/>
      <c r="PAY1" s="58"/>
      <c r="PAZ1" s="58"/>
      <c r="PBA1" s="58"/>
      <c r="PBB1" s="58"/>
      <c r="PBC1" s="58"/>
      <c r="PBD1" s="58"/>
      <c r="PBE1" s="58"/>
      <c r="PBF1" s="58"/>
      <c r="PBG1" s="58"/>
      <c r="PBH1" s="58"/>
      <c r="PBI1" s="58"/>
      <c r="PBJ1" s="58"/>
      <c r="PBK1" s="58"/>
      <c r="PBL1" s="58"/>
      <c r="PBM1" s="58"/>
      <c r="PBN1" s="58"/>
      <c r="PBO1" s="58"/>
      <c r="PBP1" s="58"/>
      <c r="PBQ1" s="58"/>
      <c r="PBR1" s="58"/>
      <c r="PBS1" s="58"/>
      <c r="PBT1" s="58"/>
      <c r="PBU1" s="58"/>
      <c r="PBV1" s="58"/>
      <c r="PBW1" s="58"/>
      <c r="PBX1" s="58"/>
      <c r="PBY1" s="58"/>
      <c r="PBZ1" s="58"/>
      <c r="PCA1" s="58"/>
      <c r="PCB1" s="58"/>
      <c r="PCC1" s="58"/>
      <c r="PCD1" s="58"/>
      <c r="PCE1" s="58"/>
      <c r="PCF1" s="58"/>
      <c r="PCG1" s="58"/>
      <c r="PCH1" s="58"/>
      <c r="PCI1" s="58"/>
      <c r="PCJ1" s="58"/>
      <c r="PCK1" s="58"/>
      <c r="PCL1" s="58"/>
      <c r="PCM1" s="58"/>
      <c r="PCN1" s="58"/>
      <c r="PCO1" s="58"/>
      <c r="PCP1" s="58"/>
      <c r="PCQ1" s="58"/>
      <c r="PCR1" s="58"/>
      <c r="PCS1" s="58"/>
      <c r="PCT1" s="58"/>
      <c r="PCU1" s="58"/>
      <c r="PCV1" s="58"/>
      <c r="PCW1" s="58"/>
      <c r="PCX1" s="58"/>
      <c r="PCY1" s="58"/>
      <c r="PCZ1" s="58"/>
      <c r="PDA1" s="58"/>
      <c r="PDB1" s="58"/>
      <c r="PDC1" s="58"/>
      <c r="PDD1" s="58"/>
      <c r="PDE1" s="58"/>
      <c r="PDF1" s="58"/>
      <c r="PDG1" s="58"/>
      <c r="PDH1" s="58"/>
      <c r="PDI1" s="58"/>
      <c r="PDJ1" s="58"/>
      <c r="PDK1" s="58"/>
      <c r="PDL1" s="58"/>
      <c r="PDM1" s="58"/>
      <c r="PDN1" s="58"/>
      <c r="PDO1" s="58"/>
      <c r="PDP1" s="58"/>
      <c r="PDQ1" s="58"/>
      <c r="PDR1" s="58"/>
      <c r="PDS1" s="58"/>
      <c r="PDT1" s="58"/>
      <c r="PDU1" s="58"/>
      <c r="PDV1" s="58"/>
      <c r="PDW1" s="58"/>
      <c r="PDX1" s="58"/>
      <c r="PDY1" s="58"/>
      <c r="PDZ1" s="58"/>
      <c r="PEA1" s="58"/>
      <c r="PEB1" s="58"/>
      <c r="PEC1" s="58"/>
      <c r="PED1" s="58"/>
      <c r="PEE1" s="58"/>
      <c r="PEF1" s="58"/>
      <c r="PEG1" s="58"/>
      <c r="PEH1" s="58"/>
      <c r="PEI1" s="58"/>
      <c r="PEJ1" s="58"/>
      <c r="PEK1" s="58"/>
      <c r="PEL1" s="58"/>
      <c r="PEM1" s="58"/>
      <c r="PEN1" s="58"/>
      <c r="PEO1" s="58"/>
      <c r="PEP1" s="58"/>
      <c r="PEQ1" s="58"/>
      <c r="PER1" s="58"/>
      <c r="PES1" s="58"/>
      <c r="PET1" s="58"/>
      <c r="PEU1" s="58"/>
      <c r="PEV1" s="58"/>
      <c r="PEW1" s="58"/>
      <c r="PEX1" s="58"/>
      <c r="PEY1" s="58"/>
      <c r="PEZ1" s="58"/>
      <c r="PFA1" s="58"/>
      <c r="PFB1" s="58"/>
      <c r="PFC1" s="58"/>
      <c r="PFD1" s="58"/>
      <c r="PFE1" s="58"/>
      <c r="PFF1" s="58"/>
      <c r="PFG1" s="58"/>
      <c r="PFH1" s="58"/>
      <c r="PFI1" s="58"/>
      <c r="PFJ1" s="58"/>
      <c r="PFK1" s="58"/>
      <c r="PFL1" s="58"/>
      <c r="PFM1" s="58"/>
      <c r="PFN1" s="58"/>
      <c r="PFO1" s="58"/>
      <c r="PFP1" s="58"/>
      <c r="PFQ1" s="58"/>
      <c r="PFR1" s="58"/>
      <c r="PFS1" s="58"/>
      <c r="PFT1" s="58"/>
      <c r="PFU1" s="58"/>
      <c r="PFV1" s="58"/>
      <c r="PFW1" s="58"/>
      <c r="PFX1" s="58"/>
      <c r="PFY1" s="58"/>
      <c r="PFZ1" s="58"/>
      <c r="PGA1" s="58"/>
      <c r="PGB1" s="58"/>
      <c r="PGC1" s="58"/>
      <c r="PGD1" s="58"/>
      <c r="PGE1" s="58"/>
      <c r="PGF1" s="58"/>
      <c r="PGG1" s="58"/>
      <c r="PGH1" s="58"/>
      <c r="PGI1" s="58"/>
      <c r="PGJ1" s="58"/>
      <c r="PGK1" s="58"/>
      <c r="PGL1" s="58"/>
      <c r="PGM1" s="58"/>
      <c r="PGN1" s="58"/>
      <c r="PGO1" s="58"/>
      <c r="PGP1" s="58"/>
      <c r="PGQ1" s="58"/>
      <c r="PGR1" s="58"/>
      <c r="PGS1" s="58"/>
      <c r="PGT1" s="58"/>
      <c r="PGU1" s="58"/>
      <c r="PGV1" s="58"/>
      <c r="PGW1" s="58"/>
      <c r="PGX1" s="58"/>
      <c r="PGY1" s="58"/>
      <c r="PGZ1" s="58"/>
      <c r="PHA1" s="58"/>
      <c r="PHB1" s="58"/>
      <c r="PHC1" s="58"/>
      <c r="PHD1" s="58"/>
      <c r="PHE1" s="58"/>
      <c r="PHF1" s="58"/>
      <c r="PHG1" s="58"/>
      <c r="PHH1" s="58"/>
      <c r="PHI1" s="58"/>
      <c r="PHJ1" s="58"/>
      <c r="PHK1" s="58"/>
      <c r="PHL1" s="58"/>
      <c r="PHM1" s="58"/>
      <c r="PHN1" s="58"/>
      <c r="PHO1" s="58"/>
      <c r="PHP1" s="58"/>
      <c r="PHQ1" s="58"/>
      <c r="PHR1" s="58"/>
      <c r="PHS1" s="58"/>
      <c r="PHT1" s="58"/>
      <c r="PHU1" s="58"/>
      <c r="PHV1" s="58"/>
      <c r="PHW1" s="58"/>
      <c r="PHX1" s="58"/>
      <c r="PHY1" s="58"/>
      <c r="PHZ1" s="58"/>
      <c r="PIA1" s="58"/>
      <c r="PIB1" s="58"/>
      <c r="PIC1" s="58"/>
      <c r="PID1" s="58"/>
      <c r="PIE1" s="58"/>
      <c r="PIF1" s="58"/>
      <c r="PIG1" s="58"/>
      <c r="PIH1" s="58"/>
      <c r="PII1" s="58"/>
      <c r="PIJ1" s="58"/>
      <c r="PIK1" s="58"/>
      <c r="PIL1" s="58"/>
      <c r="PIM1" s="58"/>
      <c r="PIN1" s="58"/>
      <c r="PIO1" s="58"/>
      <c r="PIP1" s="58"/>
      <c r="PIQ1" s="58"/>
      <c r="PIR1" s="58"/>
      <c r="PIS1" s="58"/>
      <c r="PIT1" s="58"/>
      <c r="PIU1" s="58"/>
      <c r="PIV1" s="58"/>
      <c r="PIW1" s="58"/>
      <c r="PIX1" s="58"/>
      <c r="PIY1" s="58"/>
      <c r="PIZ1" s="58"/>
      <c r="PJA1" s="58"/>
      <c r="PJB1" s="58"/>
      <c r="PJC1" s="58"/>
      <c r="PJD1" s="58"/>
      <c r="PJE1" s="58"/>
      <c r="PJF1" s="58"/>
      <c r="PJG1" s="58"/>
      <c r="PJH1" s="58"/>
      <c r="PJI1" s="58"/>
      <c r="PJJ1" s="58"/>
      <c r="PJK1" s="58"/>
      <c r="PJL1" s="58"/>
      <c r="PJM1" s="58"/>
      <c r="PJN1" s="58"/>
      <c r="PJO1" s="58"/>
      <c r="PJP1" s="58"/>
      <c r="PJQ1" s="58"/>
      <c r="PJR1" s="58"/>
      <c r="PJS1" s="58"/>
      <c r="PJT1" s="58"/>
      <c r="PJU1" s="58"/>
      <c r="PJV1" s="58"/>
      <c r="PJW1" s="58"/>
      <c r="PJX1" s="58"/>
      <c r="PJY1" s="58"/>
      <c r="PJZ1" s="58"/>
      <c r="PKA1" s="58"/>
      <c r="PKB1" s="58"/>
      <c r="PKC1" s="58"/>
      <c r="PKD1" s="58"/>
      <c r="PKE1" s="58"/>
      <c r="PKF1" s="58"/>
      <c r="PKG1" s="58"/>
      <c r="PKH1" s="58"/>
      <c r="PKI1" s="58"/>
      <c r="PKJ1" s="58"/>
      <c r="PKK1" s="58"/>
      <c r="PKL1" s="58"/>
      <c r="PKM1" s="58"/>
      <c r="PKN1" s="58"/>
      <c r="PKO1" s="58"/>
      <c r="PKP1" s="58"/>
      <c r="PKQ1" s="58"/>
      <c r="PKR1" s="58"/>
      <c r="PKS1" s="58"/>
      <c r="PKT1" s="58"/>
      <c r="PKU1" s="58"/>
      <c r="PKV1" s="58"/>
      <c r="PKW1" s="58"/>
      <c r="PKX1" s="58"/>
      <c r="PKY1" s="58"/>
      <c r="PKZ1" s="58"/>
      <c r="PLA1" s="58"/>
      <c r="PLB1" s="58"/>
      <c r="PLC1" s="58"/>
      <c r="PLD1" s="58"/>
      <c r="PLE1" s="58"/>
      <c r="PLF1" s="58"/>
      <c r="PLG1" s="58"/>
      <c r="PLH1" s="58"/>
      <c r="PLI1" s="58"/>
      <c r="PLJ1" s="58"/>
      <c r="PLK1" s="58"/>
      <c r="PLL1" s="58"/>
      <c r="PLM1" s="58"/>
      <c r="PLN1" s="58"/>
      <c r="PLO1" s="58"/>
      <c r="PLP1" s="58"/>
      <c r="PLQ1" s="58"/>
      <c r="PLR1" s="58"/>
      <c r="PLS1" s="58"/>
      <c r="PLT1" s="58"/>
      <c r="PLU1" s="58"/>
      <c r="PLV1" s="58"/>
      <c r="PLW1" s="58"/>
      <c r="PLX1" s="58"/>
      <c r="PLY1" s="58"/>
      <c r="PLZ1" s="58"/>
      <c r="PMA1" s="58"/>
      <c r="PMB1" s="58"/>
      <c r="PMC1" s="58"/>
      <c r="PMD1" s="58"/>
      <c r="PME1" s="58"/>
      <c r="PMF1" s="58"/>
      <c r="PMG1" s="58"/>
      <c r="PMH1" s="58"/>
      <c r="PMI1" s="58"/>
      <c r="PMJ1" s="58"/>
      <c r="PMK1" s="58"/>
      <c r="PML1" s="58"/>
      <c r="PMM1" s="58"/>
      <c r="PMN1" s="58"/>
      <c r="PMO1" s="58"/>
      <c r="PMP1" s="58"/>
      <c r="PMQ1" s="58"/>
      <c r="PMR1" s="58"/>
      <c r="PMS1" s="58"/>
      <c r="PMT1" s="58"/>
      <c r="PMU1" s="58"/>
      <c r="PMV1" s="58"/>
      <c r="PMW1" s="58"/>
      <c r="PMX1" s="58"/>
      <c r="PMY1" s="58"/>
      <c r="PMZ1" s="58"/>
      <c r="PNA1" s="58"/>
      <c r="PNB1" s="58"/>
      <c r="PNC1" s="58"/>
      <c r="PND1" s="58"/>
      <c r="PNE1" s="58"/>
      <c r="PNF1" s="58"/>
      <c r="PNG1" s="58"/>
      <c r="PNH1" s="58"/>
      <c r="PNI1" s="58"/>
      <c r="PNJ1" s="58"/>
      <c r="PNK1" s="58"/>
      <c r="PNL1" s="58"/>
      <c r="PNM1" s="58"/>
      <c r="PNN1" s="58"/>
      <c r="PNO1" s="58"/>
      <c r="PNP1" s="58"/>
      <c r="PNQ1" s="58"/>
      <c r="PNR1" s="58"/>
      <c r="PNS1" s="58"/>
      <c r="PNT1" s="58"/>
      <c r="PNU1" s="58"/>
      <c r="PNV1" s="58"/>
      <c r="PNW1" s="58"/>
      <c r="PNX1" s="58"/>
      <c r="PNY1" s="58"/>
      <c r="PNZ1" s="58"/>
      <c r="POA1" s="58"/>
      <c r="POB1" s="58"/>
      <c r="POC1" s="58"/>
      <c r="POD1" s="58"/>
      <c r="POE1" s="58"/>
      <c r="POF1" s="58"/>
      <c r="POG1" s="58"/>
      <c r="POH1" s="58"/>
      <c r="POI1" s="58"/>
      <c r="POJ1" s="58"/>
      <c r="POK1" s="58"/>
      <c r="POL1" s="58"/>
      <c r="POM1" s="58"/>
      <c r="PON1" s="58"/>
      <c r="POO1" s="58"/>
      <c r="POP1" s="58"/>
      <c r="POQ1" s="58"/>
      <c r="POR1" s="58"/>
      <c r="POS1" s="58"/>
      <c r="POT1" s="58"/>
      <c r="POU1" s="58"/>
      <c r="POV1" s="58"/>
      <c r="POW1" s="58"/>
      <c r="POX1" s="58"/>
      <c r="POY1" s="58"/>
      <c r="POZ1" s="58"/>
      <c r="PPA1" s="58"/>
      <c r="PPB1" s="58"/>
      <c r="PPC1" s="58"/>
      <c r="PPD1" s="58"/>
      <c r="PPE1" s="58"/>
      <c r="PPF1" s="58"/>
      <c r="PPG1" s="58"/>
      <c r="PPH1" s="58"/>
      <c r="PPI1" s="58"/>
      <c r="PPJ1" s="58"/>
      <c r="PPK1" s="58"/>
      <c r="PPL1" s="58"/>
      <c r="PPM1" s="58"/>
      <c r="PPN1" s="58"/>
      <c r="PPO1" s="58"/>
      <c r="PPP1" s="58"/>
      <c r="PPQ1" s="58"/>
      <c r="PPR1" s="58"/>
      <c r="PPS1" s="58"/>
      <c r="PPT1" s="58"/>
      <c r="PPU1" s="58"/>
      <c r="PPV1" s="58"/>
      <c r="PPW1" s="58"/>
      <c r="PPX1" s="58"/>
      <c r="PPY1" s="58"/>
      <c r="PPZ1" s="58"/>
      <c r="PQA1" s="58"/>
      <c r="PQB1" s="58"/>
      <c r="PQC1" s="58"/>
      <c r="PQD1" s="58"/>
      <c r="PQE1" s="58"/>
      <c r="PQF1" s="58"/>
      <c r="PQG1" s="58"/>
      <c r="PQH1" s="58"/>
      <c r="PQI1" s="58"/>
      <c r="PQJ1" s="58"/>
      <c r="PQK1" s="58"/>
      <c r="PQL1" s="58"/>
      <c r="PQM1" s="58"/>
      <c r="PQN1" s="58"/>
      <c r="PQO1" s="58"/>
      <c r="PQP1" s="58"/>
      <c r="PQQ1" s="58"/>
      <c r="PQR1" s="58"/>
      <c r="PQS1" s="58"/>
      <c r="PQT1" s="58"/>
      <c r="PQU1" s="58"/>
      <c r="PQV1" s="58"/>
      <c r="PQW1" s="58"/>
      <c r="PQX1" s="58"/>
      <c r="PQY1" s="58"/>
      <c r="PQZ1" s="58"/>
      <c r="PRA1" s="58"/>
      <c r="PRB1" s="58"/>
      <c r="PRC1" s="58"/>
      <c r="PRD1" s="58"/>
      <c r="PRE1" s="58"/>
      <c r="PRF1" s="58"/>
      <c r="PRG1" s="58"/>
      <c r="PRH1" s="58"/>
      <c r="PRI1" s="58"/>
      <c r="PRJ1" s="58"/>
      <c r="PRK1" s="58"/>
      <c r="PRL1" s="58"/>
      <c r="PRM1" s="58"/>
      <c r="PRN1" s="58"/>
      <c r="PRO1" s="58"/>
      <c r="PRP1" s="58"/>
      <c r="PRQ1" s="58"/>
      <c r="PRR1" s="58"/>
      <c r="PRS1" s="58"/>
      <c r="PRT1" s="58"/>
      <c r="PRU1" s="58"/>
      <c r="PRV1" s="58"/>
      <c r="PRW1" s="58"/>
      <c r="PRX1" s="58"/>
      <c r="PRY1" s="58"/>
      <c r="PRZ1" s="58"/>
      <c r="PSA1" s="58"/>
      <c r="PSB1" s="58"/>
      <c r="PSC1" s="58"/>
      <c r="PSD1" s="58"/>
      <c r="PSE1" s="58"/>
      <c r="PSF1" s="58"/>
      <c r="PSG1" s="58"/>
      <c r="PSH1" s="58"/>
      <c r="PSI1" s="58"/>
      <c r="PSJ1" s="58"/>
      <c r="PSK1" s="58"/>
      <c r="PSL1" s="58"/>
      <c r="PSM1" s="58"/>
      <c r="PSN1" s="58"/>
      <c r="PSO1" s="58"/>
      <c r="PSP1" s="58"/>
      <c r="PSQ1" s="58"/>
      <c r="PSR1" s="58"/>
      <c r="PSS1" s="58"/>
      <c r="PST1" s="58"/>
      <c r="PSU1" s="58"/>
      <c r="PSV1" s="58"/>
      <c r="PSW1" s="58"/>
      <c r="PSX1" s="58"/>
      <c r="PSY1" s="58"/>
      <c r="PSZ1" s="58"/>
      <c r="PTA1" s="58"/>
      <c r="PTB1" s="58"/>
      <c r="PTC1" s="58"/>
      <c r="PTD1" s="58"/>
      <c r="PTE1" s="58"/>
      <c r="PTF1" s="58"/>
      <c r="PTG1" s="58"/>
      <c r="PTH1" s="58"/>
      <c r="PTI1" s="58"/>
      <c r="PTJ1" s="58"/>
      <c r="PTK1" s="58"/>
      <c r="PTL1" s="58"/>
      <c r="PTM1" s="58"/>
      <c r="PTN1" s="58"/>
      <c r="PTO1" s="58"/>
      <c r="PTP1" s="58"/>
      <c r="PTQ1" s="58"/>
      <c r="PTR1" s="58"/>
      <c r="PTS1" s="58"/>
      <c r="PTT1" s="58"/>
      <c r="PTU1" s="58"/>
      <c r="PTV1" s="58"/>
      <c r="PTW1" s="58"/>
      <c r="PTX1" s="58"/>
      <c r="PTY1" s="58"/>
      <c r="PTZ1" s="58"/>
      <c r="PUA1" s="58"/>
      <c r="PUB1" s="58"/>
      <c r="PUC1" s="58"/>
      <c r="PUD1" s="58"/>
      <c r="PUE1" s="58"/>
      <c r="PUF1" s="58"/>
      <c r="PUG1" s="58"/>
      <c r="PUH1" s="58"/>
      <c r="PUI1" s="58"/>
      <c r="PUJ1" s="58"/>
      <c r="PUK1" s="58"/>
      <c r="PUL1" s="58"/>
      <c r="PUM1" s="58"/>
      <c r="PUN1" s="58"/>
      <c r="PUO1" s="58"/>
      <c r="PUP1" s="58"/>
      <c r="PUQ1" s="58"/>
      <c r="PUR1" s="58"/>
      <c r="PUS1" s="58"/>
      <c r="PUT1" s="58"/>
      <c r="PUU1" s="58"/>
      <c r="PUV1" s="58"/>
      <c r="PUW1" s="58"/>
      <c r="PUX1" s="58"/>
      <c r="PUY1" s="58"/>
      <c r="PUZ1" s="58"/>
      <c r="PVA1" s="58"/>
      <c r="PVB1" s="58"/>
      <c r="PVC1" s="58"/>
      <c r="PVD1" s="58"/>
      <c r="PVE1" s="58"/>
      <c r="PVF1" s="58"/>
      <c r="PVG1" s="58"/>
      <c r="PVH1" s="58"/>
      <c r="PVI1" s="58"/>
      <c r="PVJ1" s="58"/>
      <c r="PVK1" s="58"/>
      <c r="PVL1" s="58"/>
      <c r="PVM1" s="58"/>
      <c r="PVN1" s="58"/>
      <c r="PVO1" s="58"/>
      <c r="PVP1" s="58"/>
      <c r="PVQ1" s="58"/>
      <c r="PVR1" s="58"/>
      <c r="PVS1" s="58"/>
      <c r="PVT1" s="58"/>
      <c r="PVU1" s="58"/>
      <c r="PVV1" s="58"/>
      <c r="PVW1" s="58"/>
      <c r="PVX1" s="58"/>
      <c r="PVY1" s="58"/>
      <c r="PVZ1" s="58"/>
      <c r="PWA1" s="58"/>
      <c r="PWB1" s="58"/>
      <c r="PWC1" s="58"/>
      <c r="PWD1" s="58"/>
      <c r="PWE1" s="58"/>
      <c r="PWF1" s="58"/>
      <c r="PWG1" s="58"/>
      <c r="PWH1" s="58"/>
      <c r="PWI1" s="58"/>
      <c r="PWJ1" s="58"/>
      <c r="PWK1" s="58"/>
      <c r="PWL1" s="58"/>
      <c r="PWM1" s="58"/>
      <c r="PWN1" s="58"/>
      <c r="PWO1" s="58"/>
      <c r="PWP1" s="58"/>
      <c r="PWQ1" s="58"/>
      <c r="PWR1" s="58"/>
      <c r="PWS1" s="58"/>
      <c r="PWT1" s="58"/>
      <c r="PWU1" s="58"/>
      <c r="PWV1" s="58"/>
      <c r="PWW1" s="58"/>
      <c r="PWX1" s="58"/>
      <c r="PWY1" s="58"/>
      <c r="PWZ1" s="58"/>
      <c r="PXA1" s="58"/>
      <c r="PXB1" s="58"/>
      <c r="PXC1" s="58"/>
      <c r="PXD1" s="58"/>
      <c r="PXE1" s="58"/>
      <c r="PXF1" s="58"/>
      <c r="PXG1" s="58"/>
      <c r="PXH1" s="58"/>
      <c r="PXI1" s="58"/>
      <c r="PXJ1" s="58"/>
      <c r="PXK1" s="58"/>
      <c r="PXL1" s="58"/>
      <c r="PXM1" s="58"/>
      <c r="PXN1" s="58"/>
      <c r="PXO1" s="58"/>
      <c r="PXP1" s="58"/>
      <c r="PXQ1" s="58"/>
      <c r="PXR1" s="58"/>
      <c r="PXS1" s="58"/>
      <c r="PXT1" s="58"/>
      <c r="PXU1" s="58"/>
      <c r="PXV1" s="58"/>
      <c r="PXW1" s="58"/>
      <c r="PXX1" s="58"/>
      <c r="PXY1" s="58"/>
      <c r="PXZ1" s="58"/>
      <c r="PYA1" s="58"/>
      <c r="PYB1" s="58"/>
      <c r="PYC1" s="58"/>
      <c r="PYD1" s="58"/>
      <c r="PYE1" s="58"/>
      <c r="PYF1" s="58"/>
      <c r="PYG1" s="58"/>
      <c r="PYH1" s="58"/>
      <c r="PYI1" s="58"/>
      <c r="PYJ1" s="58"/>
      <c r="PYK1" s="58"/>
      <c r="PYL1" s="58"/>
      <c r="PYM1" s="58"/>
      <c r="PYN1" s="58"/>
      <c r="PYO1" s="58"/>
      <c r="PYP1" s="58"/>
      <c r="PYQ1" s="58"/>
      <c r="PYR1" s="58"/>
      <c r="PYS1" s="58"/>
      <c r="PYT1" s="58"/>
      <c r="PYU1" s="58"/>
      <c r="PYV1" s="58"/>
      <c r="PYW1" s="58"/>
      <c r="PYX1" s="58"/>
      <c r="PYY1" s="58"/>
      <c r="PYZ1" s="58"/>
      <c r="PZA1" s="58"/>
      <c r="PZB1" s="58"/>
      <c r="PZC1" s="58"/>
      <c r="PZD1" s="58"/>
      <c r="PZE1" s="58"/>
      <c r="PZF1" s="58"/>
      <c r="PZG1" s="58"/>
      <c r="PZH1" s="58"/>
      <c r="PZI1" s="58"/>
      <c r="PZJ1" s="58"/>
      <c r="PZK1" s="58"/>
      <c r="PZL1" s="58"/>
      <c r="PZM1" s="58"/>
      <c r="PZN1" s="58"/>
      <c r="PZO1" s="58"/>
      <c r="PZP1" s="58"/>
      <c r="PZQ1" s="58"/>
      <c r="PZR1" s="58"/>
      <c r="PZS1" s="58"/>
      <c r="PZT1" s="58"/>
      <c r="PZU1" s="58"/>
      <c r="PZV1" s="58"/>
      <c r="PZW1" s="58"/>
      <c r="PZX1" s="58"/>
      <c r="PZY1" s="58"/>
      <c r="PZZ1" s="58"/>
      <c r="QAA1" s="58"/>
      <c r="QAB1" s="58"/>
      <c r="QAC1" s="58"/>
      <c r="QAD1" s="58"/>
      <c r="QAE1" s="58"/>
      <c r="QAF1" s="58"/>
      <c r="QAG1" s="58"/>
      <c r="QAH1" s="58"/>
      <c r="QAI1" s="58"/>
      <c r="QAJ1" s="58"/>
      <c r="QAK1" s="58"/>
      <c r="QAL1" s="58"/>
      <c r="QAM1" s="58"/>
      <c r="QAN1" s="58"/>
      <c r="QAO1" s="58"/>
      <c r="QAP1" s="58"/>
      <c r="QAQ1" s="58"/>
      <c r="QAR1" s="58"/>
      <c r="QAS1" s="58"/>
      <c r="QAT1" s="58"/>
      <c r="QAU1" s="58"/>
      <c r="QAV1" s="58"/>
      <c r="QAW1" s="58"/>
      <c r="QAX1" s="58"/>
      <c r="QAY1" s="58"/>
      <c r="QAZ1" s="58"/>
      <c r="QBA1" s="58"/>
      <c r="QBB1" s="58"/>
      <c r="QBC1" s="58"/>
      <c r="QBD1" s="58"/>
      <c r="QBE1" s="58"/>
      <c r="QBF1" s="58"/>
      <c r="QBG1" s="58"/>
      <c r="QBH1" s="58"/>
      <c r="QBI1" s="58"/>
      <c r="QBJ1" s="58"/>
      <c r="QBK1" s="58"/>
      <c r="QBL1" s="58"/>
      <c r="QBM1" s="58"/>
      <c r="QBN1" s="58"/>
      <c r="QBO1" s="58"/>
      <c r="QBP1" s="58"/>
      <c r="QBQ1" s="58"/>
      <c r="QBR1" s="58"/>
      <c r="QBS1" s="58"/>
      <c r="QBT1" s="58"/>
      <c r="QBU1" s="58"/>
      <c r="QBV1" s="58"/>
      <c r="QBW1" s="58"/>
      <c r="QBX1" s="58"/>
      <c r="QBY1" s="58"/>
      <c r="QBZ1" s="58"/>
      <c r="QCA1" s="58"/>
      <c r="QCB1" s="58"/>
      <c r="QCC1" s="58"/>
      <c r="QCD1" s="58"/>
      <c r="QCE1" s="58"/>
      <c r="QCF1" s="58"/>
      <c r="QCG1" s="58"/>
      <c r="QCH1" s="58"/>
      <c r="QCI1" s="58"/>
      <c r="QCJ1" s="58"/>
      <c r="QCK1" s="58"/>
      <c r="QCL1" s="58"/>
      <c r="QCM1" s="58"/>
      <c r="QCN1" s="58"/>
      <c r="QCO1" s="58"/>
      <c r="QCP1" s="58"/>
      <c r="QCQ1" s="58"/>
      <c r="QCR1" s="58"/>
      <c r="QCS1" s="58"/>
      <c r="QCT1" s="58"/>
      <c r="QCU1" s="58"/>
      <c r="QCV1" s="58"/>
      <c r="QCW1" s="58"/>
      <c r="QCX1" s="58"/>
      <c r="QCY1" s="58"/>
      <c r="QCZ1" s="58"/>
      <c r="QDA1" s="58"/>
      <c r="QDB1" s="58"/>
      <c r="QDC1" s="58"/>
      <c r="QDD1" s="58"/>
      <c r="QDE1" s="58"/>
      <c r="QDF1" s="58"/>
      <c r="QDG1" s="58"/>
      <c r="QDH1" s="58"/>
      <c r="QDI1" s="58"/>
      <c r="QDJ1" s="58"/>
      <c r="QDK1" s="58"/>
      <c r="QDL1" s="58"/>
      <c r="QDM1" s="58"/>
      <c r="QDN1" s="58"/>
      <c r="QDO1" s="58"/>
      <c r="QDP1" s="58"/>
      <c r="QDQ1" s="58"/>
      <c r="QDR1" s="58"/>
      <c r="QDS1" s="58"/>
      <c r="QDT1" s="58"/>
      <c r="QDU1" s="58"/>
      <c r="QDV1" s="58"/>
      <c r="QDW1" s="58"/>
      <c r="QDX1" s="58"/>
      <c r="QDY1" s="58"/>
      <c r="QDZ1" s="58"/>
      <c r="QEA1" s="58"/>
      <c r="QEB1" s="58"/>
      <c r="QEC1" s="58"/>
      <c r="QED1" s="58"/>
      <c r="QEE1" s="58"/>
      <c r="QEF1" s="58"/>
      <c r="QEG1" s="58"/>
      <c r="QEH1" s="58"/>
      <c r="QEI1" s="58"/>
      <c r="QEJ1" s="58"/>
      <c r="QEK1" s="58"/>
      <c r="QEL1" s="58"/>
      <c r="QEM1" s="58"/>
      <c r="QEN1" s="58"/>
      <c r="QEO1" s="58"/>
      <c r="QEP1" s="58"/>
      <c r="QEQ1" s="58"/>
      <c r="QER1" s="58"/>
      <c r="QES1" s="58"/>
      <c r="QET1" s="58"/>
      <c r="QEU1" s="58"/>
      <c r="QEV1" s="58"/>
      <c r="QEW1" s="58"/>
      <c r="QEX1" s="58"/>
      <c r="QEY1" s="58"/>
      <c r="QEZ1" s="58"/>
      <c r="QFA1" s="58"/>
      <c r="QFB1" s="58"/>
      <c r="QFC1" s="58"/>
      <c r="QFD1" s="58"/>
      <c r="QFE1" s="58"/>
      <c r="QFF1" s="58"/>
      <c r="QFG1" s="58"/>
      <c r="QFH1" s="58"/>
      <c r="QFI1" s="58"/>
      <c r="QFJ1" s="58"/>
      <c r="QFK1" s="58"/>
      <c r="QFL1" s="58"/>
      <c r="QFM1" s="58"/>
      <c r="QFN1" s="58"/>
      <c r="QFO1" s="58"/>
      <c r="QFP1" s="58"/>
      <c r="QFQ1" s="58"/>
      <c r="QFR1" s="58"/>
      <c r="QFS1" s="58"/>
      <c r="QFT1" s="58"/>
      <c r="QFU1" s="58"/>
      <c r="QFV1" s="58"/>
      <c r="QFW1" s="58"/>
      <c r="QFX1" s="58"/>
      <c r="QFY1" s="58"/>
      <c r="QFZ1" s="58"/>
      <c r="QGA1" s="58"/>
      <c r="QGB1" s="58"/>
      <c r="QGC1" s="58"/>
      <c r="QGD1" s="58"/>
      <c r="QGE1" s="58"/>
      <c r="QGF1" s="58"/>
      <c r="QGG1" s="58"/>
      <c r="QGH1" s="58"/>
      <c r="QGI1" s="58"/>
      <c r="QGJ1" s="58"/>
      <c r="QGK1" s="58"/>
      <c r="QGL1" s="58"/>
      <c r="QGM1" s="58"/>
      <c r="QGN1" s="58"/>
      <c r="QGO1" s="58"/>
      <c r="QGP1" s="58"/>
      <c r="QGQ1" s="58"/>
      <c r="QGR1" s="58"/>
      <c r="QGS1" s="58"/>
      <c r="QGT1" s="58"/>
      <c r="QGU1" s="58"/>
      <c r="QGV1" s="58"/>
      <c r="QGW1" s="58"/>
      <c r="QGX1" s="58"/>
      <c r="QGY1" s="58"/>
      <c r="QGZ1" s="58"/>
      <c r="QHA1" s="58"/>
      <c r="QHB1" s="58"/>
      <c r="QHC1" s="58"/>
      <c r="QHD1" s="58"/>
      <c r="QHE1" s="58"/>
      <c r="QHF1" s="58"/>
      <c r="QHG1" s="58"/>
      <c r="QHH1" s="58"/>
      <c r="QHI1" s="58"/>
      <c r="QHJ1" s="58"/>
      <c r="QHK1" s="58"/>
      <c r="QHL1" s="58"/>
      <c r="QHM1" s="58"/>
      <c r="QHN1" s="58"/>
      <c r="QHO1" s="58"/>
      <c r="QHP1" s="58"/>
      <c r="QHQ1" s="58"/>
      <c r="QHR1" s="58"/>
      <c r="QHS1" s="58"/>
      <c r="QHT1" s="58"/>
      <c r="QHU1" s="58"/>
      <c r="QHV1" s="58"/>
      <c r="QHW1" s="58"/>
      <c r="QHX1" s="58"/>
      <c r="QHY1" s="58"/>
      <c r="QHZ1" s="58"/>
      <c r="QIA1" s="58"/>
      <c r="QIB1" s="58"/>
      <c r="QIC1" s="58"/>
      <c r="QID1" s="58"/>
      <c r="QIE1" s="58"/>
      <c r="QIF1" s="58"/>
      <c r="QIG1" s="58"/>
      <c r="QIH1" s="58"/>
      <c r="QII1" s="58"/>
      <c r="QIJ1" s="58"/>
      <c r="QIK1" s="58"/>
      <c r="QIL1" s="58"/>
      <c r="QIM1" s="58"/>
      <c r="QIN1" s="58"/>
      <c r="QIO1" s="58"/>
      <c r="QIP1" s="58"/>
      <c r="QIQ1" s="58"/>
      <c r="QIR1" s="58"/>
      <c r="QIS1" s="58"/>
      <c r="QIT1" s="58"/>
      <c r="QIU1" s="58"/>
      <c r="QIV1" s="58"/>
      <c r="QIW1" s="58"/>
      <c r="QIX1" s="58"/>
      <c r="QIY1" s="58"/>
      <c r="QIZ1" s="58"/>
      <c r="QJA1" s="58"/>
      <c r="QJB1" s="58"/>
      <c r="QJC1" s="58"/>
      <c r="QJD1" s="58"/>
      <c r="QJE1" s="58"/>
      <c r="QJF1" s="58"/>
      <c r="QJG1" s="58"/>
      <c r="QJH1" s="58"/>
      <c r="QJI1" s="58"/>
      <c r="QJJ1" s="58"/>
      <c r="QJK1" s="58"/>
      <c r="QJL1" s="58"/>
      <c r="QJM1" s="58"/>
      <c r="QJN1" s="58"/>
      <c r="QJO1" s="58"/>
      <c r="QJP1" s="58"/>
      <c r="QJQ1" s="58"/>
      <c r="QJR1" s="58"/>
      <c r="QJS1" s="58"/>
      <c r="QJT1" s="58"/>
      <c r="QJU1" s="58"/>
      <c r="QJV1" s="58"/>
      <c r="QJW1" s="58"/>
      <c r="QJX1" s="58"/>
      <c r="QJY1" s="58"/>
      <c r="QJZ1" s="58"/>
      <c r="QKA1" s="58"/>
      <c r="QKB1" s="58"/>
      <c r="QKC1" s="58"/>
      <c r="QKD1" s="58"/>
      <c r="QKE1" s="58"/>
      <c r="QKF1" s="58"/>
      <c r="QKG1" s="58"/>
      <c r="QKH1" s="58"/>
      <c r="QKI1" s="58"/>
      <c r="QKJ1" s="58"/>
      <c r="QKK1" s="58"/>
      <c r="QKL1" s="58"/>
      <c r="QKM1" s="58"/>
      <c r="QKN1" s="58"/>
      <c r="QKO1" s="58"/>
      <c r="QKP1" s="58"/>
      <c r="QKQ1" s="58"/>
      <c r="QKR1" s="58"/>
      <c r="QKS1" s="58"/>
      <c r="QKT1" s="58"/>
      <c r="QKU1" s="58"/>
      <c r="QKV1" s="58"/>
      <c r="QKW1" s="58"/>
      <c r="QKX1" s="58"/>
      <c r="QKY1" s="58"/>
      <c r="QKZ1" s="58"/>
      <c r="QLA1" s="58"/>
      <c r="QLB1" s="58"/>
      <c r="QLC1" s="58"/>
      <c r="QLD1" s="58"/>
      <c r="QLE1" s="58"/>
      <c r="QLF1" s="58"/>
      <c r="QLG1" s="58"/>
      <c r="QLH1" s="58"/>
      <c r="QLI1" s="58"/>
      <c r="QLJ1" s="58"/>
      <c r="QLK1" s="58"/>
      <c r="QLL1" s="58"/>
      <c r="QLM1" s="58"/>
      <c r="QLN1" s="58"/>
      <c r="QLO1" s="58"/>
      <c r="QLP1" s="58"/>
      <c r="QLQ1" s="58"/>
      <c r="QLR1" s="58"/>
      <c r="QLS1" s="58"/>
      <c r="QLT1" s="58"/>
      <c r="QLU1" s="58"/>
      <c r="QLV1" s="58"/>
      <c r="QLW1" s="58"/>
      <c r="QLX1" s="58"/>
      <c r="QLY1" s="58"/>
      <c r="QLZ1" s="58"/>
      <c r="QMA1" s="58"/>
      <c r="QMB1" s="58"/>
      <c r="QMC1" s="58"/>
      <c r="QMD1" s="58"/>
      <c r="QME1" s="58"/>
      <c r="QMF1" s="58"/>
      <c r="QMG1" s="58"/>
      <c r="QMH1" s="58"/>
      <c r="QMI1" s="58"/>
      <c r="QMJ1" s="58"/>
      <c r="QMK1" s="58"/>
      <c r="QML1" s="58"/>
      <c r="QMM1" s="58"/>
      <c r="QMN1" s="58"/>
      <c r="QMO1" s="58"/>
      <c r="QMP1" s="58"/>
      <c r="QMQ1" s="58"/>
      <c r="QMR1" s="58"/>
      <c r="QMS1" s="58"/>
      <c r="QMT1" s="58"/>
      <c r="QMU1" s="58"/>
      <c r="QMV1" s="58"/>
      <c r="QMW1" s="58"/>
      <c r="QMX1" s="58"/>
      <c r="QMY1" s="58"/>
      <c r="QMZ1" s="58"/>
      <c r="QNA1" s="58"/>
      <c r="QNB1" s="58"/>
      <c r="QNC1" s="58"/>
      <c r="QND1" s="58"/>
      <c r="QNE1" s="58"/>
      <c r="QNF1" s="58"/>
      <c r="QNG1" s="58"/>
      <c r="QNH1" s="58"/>
      <c r="QNI1" s="58"/>
      <c r="QNJ1" s="58"/>
      <c r="QNK1" s="58"/>
      <c r="QNL1" s="58"/>
      <c r="QNM1" s="58"/>
      <c r="QNN1" s="58"/>
      <c r="QNO1" s="58"/>
      <c r="QNP1" s="58"/>
      <c r="QNQ1" s="58"/>
      <c r="QNR1" s="58"/>
      <c r="QNS1" s="58"/>
      <c r="QNT1" s="58"/>
      <c r="QNU1" s="58"/>
      <c r="QNV1" s="58"/>
      <c r="QNW1" s="58"/>
      <c r="QNX1" s="58"/>
      <c r="QNY1" s="58"/>
      <c r="QNZ1" s="58"/>
      <c r="QOA1" s="58"/>
      <c r="QOB1" s="58"/>
      <c r="QOC1" s="58"/>
      <c r="QOD1" s="58"/>
      <c r="QOE1" s="58"/>
      <c r="QOF1" s="58"/>
      <c r="QOG1" s="58"/>
      <c r="QOH1" s="58"/>
      <c r="QOI1" s="58"/>
      <c r="QOJ1" s="58"/>
      <c r="QOK1" s="58"/>
      <c r="QOL1" s="58"/>
      <c r="QOM1" s="58"/>
      <c r="QON1" s="58"/>
      <c r="QOO1" s="58"/>
      <c r="QOP1" s="58"/>
      <c r="QOQ1" s="58"/>
      <c r="QOR1" s="58"/>
      <c r="QOS1" s="58"/>
      <c r="QOT1" s="58"/>
      <c r="QOU1" s="58"/>
      <c r="QOV1" s="58"/>
      <c r="QOW1" s="58"/>
      <c r="QOX1" s="58"/>
      <c r="QOY1" s="58"/>
      <c r="QOZ1" s="58"/>
      <c r="QPA1" s="58"/>
      <c r="QPB1" s="58"/>
      <c r="QPC1" s="58"/>
      <c r="QPD1" s="58"/>
      <c r="QPE1" s="58"/>
      <c r="QPF1" s="58"/>
      <c r="QPG1" s="58"/>
      <c r="QPH1" s="58"/>
      <c r="QPI1" s="58"/>
      <c r="QPJ1" s="58"/>
      <c r="QPK1" s="58"/>
      <c r="QPL1" s="58"/>
      <c r="QPM1" s="58"/>
      <c r="QPN1" s="58"/>
      <c r="QPO1" s="58"/>
      <c r="QPP1" s="58"/>
      <c r="QPQ1" s="58"/>
      <c r="QPR1" s="58"/>
      <c r="QPS1" s="58"/>
      <c r="QPT1" s="58"/>
      <c r="QPU1" s="58"/>
      <c r="QPV1" s="58"/>
      <c r="QPW1" s="58"/>
      <c r="QPX1" s="58"/>
      <c r="QPY1" s="58"/>
      <c r="QPZ1" s="58"/>
      <c r="QQA1" s="58"/>
      <c r="QQB1" s="58"/>
      <c r="QQC1" s="58"/>
      <c r="QQD1" s="58"/>
      <c r="QQE1" s="58"/>
      <c r="QQF1" s="58"/>
      <c r="QQG1" s="58"/>
      <c r="QQH1" s="58"/>
      <c r="QQI1" s="58"/>
      <c r="QQJ1" s="58"/>
      <c r="QQK1" s="58"/>
      <c r="QQL1" s="58"/>
      <c r="QQM1" s="58"/>
      <c r="QQN1" s="58"/>
      <c r="QQO1" s="58"/>
      <c r="QQP1" s="58"/>
      <c r="QQQ1" s="58"/>
      <c r="QQR1" s="58"/>
      <c r="QQS1" s="58"/>
      <c r="QQT1" s="58"/>
      <c r="QQU1" s="58"/>
      <c r="QQV1" s="58"/>
      <c r="QQW1" s="58"/>
      <c r="QQX1" s="58"/>
      <c r="QQY1" s="58"/>
      <c r="QQZ1" s="58"/>
      <c r="QRA1" s="58"/>
      <c r="QRB1" s="58"/>
      <c r="QRC1" s="58"/>
      <c r="QRD1" s="58"/>
      <c r="QRE1" s="58"/>
      <c r="QRF1" s="58"/>
      <c r="QRG1" s="58"/>
      <c r="QRH1" s="58"/>
      <c r="QRI1" s="58"/>
      <c r="QRJ1" s="58"/>
      <c r="QRK1" s="58"/>
      <c r="QRL1" s="58"/>
      <c r="QRM1" s="58"/>
      <c r="QRN1" s="58"/>
      <c r="QRO1" s="58"/>
      <c r="QRP1" s="58"/>
      <c r="QRQ1" s="58"/>
      <c r="QRR1" s="58"/>
      <c r="QRS1" s="58"/>
      <c r="QRT1" s="58"/>
      <c r="QRU1" s="58"/>
      <c r="QRV1" s="58"/>
      <c r="QRW1" s="58"/>
      <c r="QRX1" s="58"/>
      <c r="QRY1" s="58"/>
      <c r="QRZ1" s="58"/>
      <c r="QSA1" s="58"/>
      <c r="QSB1" s="58"/>
      <c r="QSC1" s="58"/>
      <c r="QSD1" s="58"/>
      <c r="QSE1" s="58"/>
      <c r="QSF1" s="58"/>
      <c r="QSG1" s="58"/>
      <c r="QSH1" s="58"/>
      <c r="QSI1" s="58"/>
      <c r="QSJ1" s="58"/>
      <c r="QSK1" s="58"/>
      <c r="QSL1" s="58"/>
      <c r="QSM1" s="58"/>
      <c r="QSN1" s="58"/>
      <c r="QSO1" s="58"/>
      <c r="QSP1" s="58"/>
      <c r="QSQ1" s="58"/>
      <c r="QSR1" s="58"/>
      <c r="QSS1" s="58"/>
      <c r="QST1" s="58"/>
      <c r="QSU1" s="58"/>
      <c r="QSV1" s="58"/>
      <c r="QSW1" s="58"/>
      <c r="QSX1" s="58"/>
      <c r="QSY1" s="58"/>
      <c r="QSZ1" s="58"/>
      <c r="QTA1" s="58"/>
      <c r="QTB1" s="58"/>
      <c r="QTC1" s="58"/>
      <c r="QTD1" s="58"/>
      <c r="QTE1" s="58"/>
      <c r="QTF1" s="58"/>
      <c r="QTG1" s="58"/>
      <c r="QTH1" s="58"/>
      <c r="QTI1" s="58"/>
      <c r="QTJ1" s="58"/>
      <c r="QTK1" s="58"/>
      <c r="QTL1" s="58"/>
      <c r="QTM1" s="58"/>
      <c r="QTN1" s="58"/>
      <c r="QTO1" s="58"/>
      <c r="QTP1" s="58"/>
      <c r="QTQ1" s="58"/>
      <c r="QTR1" s="58"/>
      <c r="QTS1" s="58"/>
      <c r="QTT1" s="58"/>
      <c r="QTU1" s="58"/>
      <c r="QTV1" s="58"/>
      <c r="QTW1" s="58"/>
      <c r="QTX1" s="58"/>
      <c r="QTY1" s="58"/>
      <c r="QTZ1" s="58"/>
      <c r="QUA1" s="58"/>
      <c r="QUB1" s="58"/>
      <c r="QUC1" s="58"/>
      <c r="QUD1" s="58"/>
      <c r="QUE1" s="58"/>
      <c r="QUF1" s="58"/>
      <c r="QUG1" s="58"/>
      <c r="QUH1" s="58"/>
      <c r="QUI1" s="58"/>
      <c r="QUJ1" s="58"/>
      <c r="QUK1" s="58"/>
      <c r="QUL1" s="58"/>
      <c r="QUM1" s="58"/>
      <c r="QUN1" s="58"/>
      <c r="QUO1" s="58"/>
      <c r="QUP1" s="58"/>
      <c r="QUQ1" s="58"/>
      <c r="QUR1" s="58"/>
      <c r="QUS1" s="58"/>
      <c r="QUT1" s="58"/>
      <c r="QUU1" s="58"/>
      <c r="QUV1" s="58"/>
      <c r="QUW1" s="58"/>
      <c r="QUX1" s="58"/>
      <c r="QUY1" s="58"/>
      <c r="QUZ1" s="58"/>
      <c r="QVA1" s="58"/>
      <c r="QVB1" s="58"/>
      <c r="QVC1" s="58"/>
      <c r="QVD1" s="58"/>
      <c r="QVE1" s="58"/>
      <c r="QVF1" s="58"/>
      <c r="QVG1" s="58"/>
      <c r="QVH1" s="58"/>
      <c r="QVI1" s="58"/>
      <c r="QVJ1" s="58"/>
      <c r="QVK1" s="58"/>
      <c r="QVL1" s="58"/>
      <c r="QVM1" s="58"/>
      <c r="QVN1" s="58"/>
      <c r="QVO1" s="58"/>
      <c r="QVP1" s="58"/>
      <c r="QVQ1" s="58"/>
      <c r="QVR1" s="58"/>
      <c r="QVS1" s="58"/>
      <c r="QVT1" s="58"/>
      <c r="QVU1" s="58"/>
      <c r="QVV1" s="58"/>
      <c r="QVW1" s="58"/>
      <c r="QVX1" s="58"/>
      <c r="QVY1" s="58"/>
      <c r="QVZ1" s="58"/>
      <c r="QWA1" s="58"/>
      <c r="QWB1" s="58"/>
      <c r="QWC1" s="58"/>
      <c r="QWD1" s="58"/>
      <c r="QWE1" s="58"/>
      <c r="QWF1" s="58"/>
      <c r="QWG1" s="58"/>
      <c r="QWH1" s="58"/>
      <c r="QWI1" s="58"/>
      <c r="QWJ1" s="58"/>
      <c r="QWK1" s="58"/>
      <c r="QWL1" s="58"/>
      <c r="QWM1" s="58"/>
      <c r="QWN1" s="58"/>
      <c r="QWO1" s="58"/>
      <c r="QWP1" s="58"/>
      <c r="QWQ1" s="58"/>
      <c r="QWR1" s="58"/>
      <c r="QWS1" s="58"/>
      <c r="QWT1" s="58"/>
      <c r="QWU1" s="58"/>
      <c r="QWV1" s="58"/>
      <c r="QWW1" s="58"/>
      <c r="QWX1" s="58"/>
      <c r="QWY1" s="58"/>
      <c r="QWZ1" s="58"/>
      <c r="QXA1" s="58"/>
      <c r="QXB1" s="58"/>
      <c r="QXC1" s="58"/>
      <c r="QXD1" s="58"/>
      <c r="QXE1" s="58"/>
      <c r="QXF1" s="58"/>
      <c r="QXG1" s="58"/>
      <c r="QXH1" s="58"/>
      <c r="QXI1" s="58"/>
      <c r="QXJ1" s="58"/>
      <c r="QXK1" s="58"/>
      <c r="QXL1" s="58"/>
      <c r="QXM1" s="58"/>
      <c r="QXN1" s="58"/>
      <c r="QXO1" s="58"/>
      <c r="QXP1" s="58"/>
      <c r="QXQ1" s="58"/>
      <c r="QXR1" s="58"/>
      <c r="QXS1" s="58"/>
      <c r="QXT1" s="58"/>
      <c r="QXU1" s="58"/>
      <c r="QXV1" s="58"/>
      <c r="QXW1" s="58"/>
      <c r="QXX1" s="58"/>
      <c r="QXY1" s="58"/>
      <c r="QXZ1" s="58"/>
      <c r="QYA1" s="58"/>
      <c r="QYB1" s="58"/>
      <c r="QYC1" s="58"/>
      <c r="QYD1" s="58"/>
      <c r="QYE1" s="58"/>
      <c r="QYF1" s="58"/>
      <c r="QYG1" s="58"/>
      <c r="QYH1" s="58"/>
      <c r="QYI1" s="58"/>
      <c r="QYJ1" s="58"/>
      <c r="QYK1" s="58"/>
      <c r="QYL1" s="58"/>
      <c r="QYM1" s="58"/>
      <c r="QYN1" s="58"/>
      <c r="QYO1" s="58"/>
      <c r="QYP1" s="58"/>
      <c r="QYQ1" s="58"/>
      <c r="QYR1" s="58"/>
      <c r="QYS1" s="58"/>
      <c r="QYT1" s="58"/>
      <c r="QYU1" s="58"/>
      <c r="QYV1" s="58"/>
      <c r="QYW1" s="58"/>
      <c r="QYX1" s="58"/>
      <c r="QYY1" s="58"/>
      <c r="QYZ1" s="58"/>
      <c r="QZA1" s="58"/>
      <c r="QZB1" s="58"/>
      <c r="QZC1" s="58"/>
      <c r="QZD1" s="58"/>
      <c r="QZE1" s="58"/>
      <c r="QZF1" s="58"/>
      <c r="QZG1" s="58"/>
      <c r="QZH1" s="58"/>
      <c r="QZI1" s="58"/>
      <c r="QZJ1" s="58"/>
      <c r="QZK1" s="58"/>
      <c r="QZL1" s="58"/>
      <c r="QZM1" s="58"/>
      <c r="QZN1" s="58"/>
      <c r="QZO1" s="58"/>
      <c r="QZP1" s="58"/>
      <c r="QZQ1" s="58"/>
      <c r="QZR1" s="58"/>
      <c r="QZS1" s="58"/>
      <c r="QZT1" s="58"/>
      <c r="QZU1" s="58"/>
      <c r="QZV1" s="58"/>
      <c r="QZW1" s="58"/>
      <c r="QZX1" s="58"/>
      <c r="QZY1" s="58"/>
      <c r="QZZ1" s="58"/>
      <c r="RAA1" s="58"/>
      <c r="RAB1" s="58"/>
      <c r="RAC1" s="58"/>
      <c r="RAD1" s="58"/>
      <c r="RAE1" s="58"/>
      <c r="RAF1" s="58"/>
      <c r="RAG1" s="58"/>
      <c r="RAH1" s="58"/>
      <c r="RAI1" s="58"/>
      <c r="RAJ1" s="58"/>
      <c r="RAK1" s="58"/>
      <c r="RAL1" s="58"/>
      <c r="RAM1" s="58"/>
      <c r="RAN1" s="58"/>
      <c r="RAO1" s="58"/>
      <c r="RAP1" s="58"/>
      <c r="RAQ1" s="58"/>
      <c r="RAR1" s="58"/>
      <c r="RAS1" s="58"/>
      <c r="RAT1" s="58"/>
      <c r="RAU1" s="58"/>
      <c r="RAV1" s="58"/>
      <c r="RAW1" s="58"/>
      <c r="RAX1" s="58"/>
      <c r="RAY1" s="58"/>
      <c r="RAZ1" s="58"/>
      <c r="RBA1" s="58"/>
      <c r="RBB1" s="58"/>
      <c r="RBC1" s="58"/>
      <c r="RBD1" s="58"/>
      <c r="RBE1" s="58"/>
      <c r="RBF1" s="58"/>
      <c r="RBG1" s="58"/>
      <c r="RBH1" s="58"/>
      <c r="RBI1" s="58"/>
      <c r="RBJ1" s="58"/>
      <c r="RBK1" s="58"/>
      <c r="RBL1" s="58"/>
      <c r="RBM1" s="58"/>
      <c r="RBN1" s="58"/>
      <c r="RBO1" s="58"/>
      <c r="RBP1" s="58"/>
      <c r="RBQ1" s="58"/>
      <c r="RBR1" s="58"/>
      <c r="RBS1" s="58"/>
      <c r="RBT1" s="58"/>
      <c r="RBU1" s="58"/>
      <c r="RBV1" s="58"/>
      <c r="RBW1" s="58"/>
      <c r="RBX1" s="58"/>
      <c r="RBY1" s="58"/>
      <c r="RBZ1" s="58"/>
      <c r="RCA1" s="58"/>
      <c r="RCB1" s="58"/>
      <c r="RCC1" s="58"/>
      <c r="RCD1" s="58"/>
      <c r="RCE1" s="58"/>
      <c r="RCF1" s="58"/>
      <c r="RCG1" s="58"/>
      <c r="RCH1" s="58"/>
      <c r="RCI1" s="58"/>
      <c r="RCJ1" s="58"/>
      <c r="RCK1" s="58"/>
      <c r="RCL1" s="58"/>
      <c r="RCM1" s="58"/>
      <c r="RCN1" s="58"/>
      <c r="RCO1" s="58"/>
      <c r="RCP1" s="58"/>
      <c r="RCQ1" s="58"/>
      <c r="RCR1" s="58"/>
      <c r="RCS1" s="58"/>
      <c r="RCT1" s="58"/>
      <c r="RCU1" s="58"/>
      <c r="RCV1" s="58"/>
      <c r="RCW1" s="58"/>
      <c r="RCX1" s="58"/>
      <c r="RCY1" s="58"/>
      <c r="RCZ1" s="58"/>
      <c r="RDA1" s="58"/>
      <c r="RDB1" s="58"/>
      <c r="RDC1" s="58"/>
      <c r="RDD1" s="58"/>
      <c r="RDE1" s="58"/>
      <c r="RDF1" s="58"/>
      <c r="RDG1" s="58"/>
      <c r="RDH1" s="58"/>
      <c r="RDI1" s="58"/>
      <c r="RDJ1" s="58"/>
      <c r="RDK1" s="58"/>
      <c r="RDL1" s="58"/>
      <c r="RDM1" s="58"/>
      <c r="RDN1" s="58"/>
      <c r="RDO1" s="58"/>
      <c r="RDP1" s="58"/>
      <c r="RDQ1" s="58"/>
      <c r="RDR1" s="58"/>
      <c r="RDS1" s="58"/>
      <c r="RDT1" s="58"/>
      <c r="RDU1" s="58"/>
      <c r="RDV1" s="58"/>
      <c r="RDW1" s="58"/>
      <c r="RDX1" s="58"/>
      <c r="RDY1" s="58"/>
      <c r="RDZ1" s="58"/>
      <c r="REA1" s="58"/>
      <c r="REB1" s="58"/>
      <c r="REC1" s="58"/>
      <c r="RED1" s="58"/>
      <c r="REE1" s="58"/>
      <c r="REF1" s="58"/>
      <c r="REG1" s="58"/>
      <c r="REH1" s="58"/>
      <c r="REI1" s="58"/>
      <c r="REJ1" s="58"/>
      <c r="REK1" s="58"/>
      <c r="REL1" s="58"/>
      <c r="REM1" s="58"/>
      <c r="REN1" s="58"/>
      <c r="REO1" s="58"/>
      <c r="REP1" s="58"/>
      <c r="REQ1" s="58"/>
      <c r="RER1" s="58"/>
      <c r="RES1" s="58"/>
      <c r="RET1" s="58"/>
      <c r="REU1" s="58"/>
      <c r="REV1" s="58"/>
      <c r="REW1" s="58"/>
      <c r="REX1" s="58"/>
      <c r="REY1" s="58"/>
      <c r="REZ1" s="58"/>
      <c r="RFA1" s="58"/>
      <c r="RFB1" s="58"/>
      <c r="RFC1" s="58"/>
      <c r="RFD1" s="58"/>
      <c r="RFE1" s="58"/>
      <c r="RFF1" s="58"/>
      <c r="RFG1" s="58"/>
      <c r="RFH1" s="58"/>
      <c r="RFI1" s="58"/>
      <c r="RFJ1" s="58"/>
      <c r="RFK1" s="58"/>
      <c r="RFL1" s="58"/>
      <c r="RFM1" s="58"/>
      <c r="RFN1" s="58"/>
      <c r="RFO1" s="58"/>
      <c r="RFP1" s="58"/>
      <c r="RFQ1" s="58"/>
      <c r="RFR1" s="58"/>
      <c r="RFS1" s="58"/>
      <c r="RFT1" s="58"/>
      <c r="RFU1" s="58"/>
      <c r="RFV1" s="58"/>
      <c r="RFW1" s="58"/>
      <c r="RFX1" s="58"/>
      <c r="RFY1" s="58"/>
      <c r="RFZ1" s="58"/>
      <c r="RGA1" s="58"/>
      <c r="RGB1" s="58"/>
      <c r="RGC1" s="58"/>
      <c r="RGD1" s="58"/>
      <c r="RGE1" s="58"/>
      <c r="RGF1" s="58"/>
      <c r="RGG1" s="58"/>
      <c r="RGH1" s="58"/>
      <c r="RGI1" s="58"/>
      <c r="RGJ1" s="58"/>
      <c r="RGK1" s="58"/>
      <c r="RGL1" s="58"/>
      <c r="RGM1" s="58"/>
      <c r="RGN1" s="58"/>
      <c r="RGO1" s="58"/>
      <c r="RGP1" s="58"/>
      <c r="RGQ1" s="58"/>
      <c r="RGR1" s="58"/>
      <c r="RGS1" s="58"/>
      <c r="RGT1" s="58"/>
      <c r="RGU1" s="58"/>
      <c r="RGV1" s="58"/>
      <c r="RGW1" s="58"/>
      <c r="RGX1" s="58"/>
      <c r="RGY1" s="58"/>
      <c r="RGZ1" s="58"/>
      <c r="RHA1" s="58"/>
      <c r="RHB1" s="58"/>
      <c r="RHC1" s="58"/>
      <c r="RHD1" s="58"/>
      <c r="RHE1" s="58"/>
      <c r="RHF1" s="58"/>
      <c r="RHG1" s="58"/>
      <c r="RHH1" s="58"/>
      <c r="RHI1" s="58"/>
      <c r="RHJ1" s="58"/>
      <c r="RHK1" s="58"/>
      <c r="RHL1" s="58"/>
      <c r="RHM1" s="58"/>
      <c r="RHN1" s="58"/>
      <c r="RHO1" s="58"/>
      <c r="RHP1" s="58"/>
      <c r="RHQ1" s="58"/>
      <c r="RHR1" s="58"/>
      <c r="RHS1" s="58"/>
      <c r="RHT1" s="58"/>
      <c r="RHU1" s="58"/>
      <c r="RHV1" s="58"/>
      <c r="RHW1" s="58"/>
      <c r="RHX1" s="58"/>
      <c r="RHY1" s="58"/>
      <c r="RHZ1" s="58"/>
      <c r="RIA1" s="58"/>
      <c r="RIB1" s="58"/>
      <c r="RIC1" s="58"/>
      <c r="RID1" s="58"/>
      <c r="RIE1" s="58"/>
      <c r="RIF1" s="58"/>
      <c r="RIG1" s="58"/>
      <c r="RIH1" s="58"/>
      <c r="RII1" s="58"/>
      <c r="RIJ1" s="58"/>
      <c r="RIK1" s="58"/>
      <c r="RIL1" s="58"/>
      <c r="RIM1" s="58"/>
      <c r="RIN1" s="58"/>
      <c r="RIO1" s="58"/>
      <c r="RIP1" s="58"/>
      <c r="RIQ1" s="58"/>
      <c r="RIR1" s="58"/>
      <c r="RIS1" s="58"/>
      <c r="RIT1" s="58"/>
      <c r="RIU1" s="58"/>
      <c r="RIV1" s="58"/>
      <c r="RIW1" s="58"/>
      <c r="RIX1" s="58"/>
      <c r="RIY1" s="58"/>
      <c r="RIZ1" s="58"/>
      <c r="RJA1" s="58"/>
      <c r="RJB1" s="58"/>
      <c r="RJC1" s="58"/>
      <c r="RJD1" s="58"/>
      <c r="RJE1" s="58"/>
      <c r="RJF1" s="58"/>
      <c r="RJG1" s="58"/>
      <c r="RJH1" s="58"/>
      <c r="RJI1" s="58"/>
      <c r="RJJ1" s="58"/>
      <c r="RJK1" s="58"/>
      <c r="RJL1" s="58"/>
      <c r="RJM1" s="58"/>
      <c r="RJN1" s="58"/>
      <c r="RJO1" s="58"/>
      <c r="RJP1" s="58"/>
      <c r="RJQ1" s="58"/>
      <c r="RJR1" s="58"/>
      <c r="RJS1" s="58"/>
      <c r="RJT1" s="58"/>
      <c r="RJU1" s="58"/>
      <c r="RJV1" s="58"/>
      <c r="RJW1" s="58"/>
      <c r="RJX1" s="58"/>
      <c r="RJY1" s="58"/>
      <c r="RJZ1" s="58"/>
      <c r="RKA1" s="58"/>
      <c r="RKB1" s="58"/>
      <c r="RKC1" s="58"/>
      <c r="RKD1" s="58"/>
      <c r="RKE1" s="58"/>
      <c r="RKF1" s="58"/>
      <c r="RKG1" s="58"/>
      <c r="RKH1" s="58"/>
      <c r="RKI1" s="58"/>
      <c r="RKJ1" s="58"/>
      <c r="RKK1" s="58"/>
      <c r="RKL1" s="58"/>
      <c r="RKM1" s="58"/>
      <c r="RKN1" s="58"/>
      <c r="RKO1" s="58"/>
      <c r="RKP1" s="58"/>
      <c r="RKQ1" s="58"/>
      <c r="RKR1" s="58"/>
      <c r="RKS1" s="58"/>
      <c r="RKT1" s="58"/>
      <c r="RKU1" s="58"/>
      <c r="RKV1" s="58"/>
      <c r="RKW1" s="58"/>
      <c r="RKX1" s="58"/>
      <c r="RKY1" s="58"/>
      <c r="RKZ1" s="58"/>
      <c r="RLA1" s="58"/>
      <c r="RLB1" s="58"/>
      <c r="RLC1" s="58"/>
      <c r="RLD1" s="58"/>
      <c r="RLE1" s="58"/>
      <c r="RLF1" s="58"/>
      <c r="RLG1" s="58"/>
      <c r="RLH1" s="58"/>
      <c r="RLI1" s="58"/>
      <c r="RLJ1" s="58"/>
      <c r="RLK1" s="58"/>
      <c r="RLL1" s="58"/>
      <c r="RLM1" s="58"/>
      <c r="RLN1" s="58"/>
      <c r="RLO1" s="58"/>
      <c r="RLP1" s="58"/>
      <c r="RLQ1" s="58"/>
      <c r="RLR1" s="58"/>
      <c r="RLS1" s="58"/>
      <c r="RLT1" s="58"/>
      <c r="RLU1" s="58"/>
      <c r="RLV1" s="58"/>
      <c r="RLW1" s="58"/>
      <c r="RLX1" s="58"/>
      <c r="RLY1" s="58"/>
      <c r="RLZ1" s="58"/>
      <c r="RMA1" s="58"/>
      <c r="RMB1" s="58"/>
      <c r="RMC1" s="58"/>
      <c r="RMD1" s="58"/>
      <c r="RME1" s="58"/>
      <c r="RMF1" s="58"/>
      <c r="RMG1" s="58"/>
      <c r="RMH1" s="58"/>
      <c r="RMI1" s="58"/>
      <c r="RMJ1" s="58"/>
      <c r="RMK1" s="58"/>
      <c r="RML1" s="58"/>
      <c r="RMM1" s="58"/>
      <c r="RMN1" s="58"/>
      <c r="RMO1" s="58"/>
      <c r="RMP1" s="58"/>
      <c r="RMQ1" s="58"/>
      <c r="RMR1" s="58"/>
      <c r="RMS1" s="58"/>
      <c r="RMT1" s="58"/>
      <c r="RMU1" s="58"/>
      <c r="RMV1" s="58"/>
      <c r="RMW1" s="58"/>
      <c r="RMX1" s="58"/>
      <c r="RMY1" s="58"/>
      <c r="RMZ1" s="58"/>
      <c r="RNA1" s="58"/>
      <c r="RNB1" s="58"/>
      <c r="RNC1" s="58"/>
      <c r="RND1" s="58"/>
      <c r="RNE1" s="58"/>
      <c r="RNF1" s="58"/>
      <c r="RNG1" s="58"/>
      <c r="RNH1" s="58"/>
      <c r="RNI1" s="58"/>
      <c r="RNJ1" s="58"/>
      <c r="RNK1" s="58"/>
      <c r="RNL1" s="58"/>
      <c r="RNM1" s="58"/>
      <c r="RNN1" s="58"/>
      <c r="RNO1" s="58"/>
      <c r="RNP1" s="58"/>
      <c r="RNQ1" s="58"/>
      <c r="RNR1" s="58"/>
      <c r="RNS1" s="58"/>
      <c r="RNT1" s="58"/>
      <c r="RNU1" s="58"/>
      <c r="RNV1" s="58"/>
      <c r="RNW1" s="58"/>
      <c r="RNX1" s="58"/>
      <c r="RNY1" s="58"/>
      <c r="RNZ1" s="58"/>
      <c r="ROA1" s="58"/>
      <c r="ROB1" s="58"/>
      <c r="ROC1" s="58"/>
      <c r="ROD1" s="58"/>
      <c r="ROE1" s="58"/>
      <c r="ROF1" s="58"/>
      <c r="ROG1" s="58"/>
      <c r="ROH1" s="58"/>
      <c r="ROI1" s="58"/>
      <c r="ROJ1" s="58"/>
      <c r="ROK1" s="58"/>
      <c r="ROL1" s="58"/>
      <c r="ROM1" s="58"/>
      <c r="RON1" s="58"/>
      <c r="ROO1" s="58"/>
      <c r="ROP1" s="58"/>
      <c r="ROQ1" s="58"/>
      <c r="ROR1" s="58"/>
      <c r="ROS1" s="58"/>
      <c r="ROT1" s="58"/>
      <c r="ROU1" s="58"/>
      <c r="ROV1" s="58"/>
      <c r="ROW1" s="58"/>
      <c r="ROX1" s="58"/>
      <c r="ROY1" s="58"/>
      <c r="ROZ1" s="58"/>
      <c r="RPA1" s="58"/>
      <c r="RPB1" s="58"/>
      <c r="RPC1" s="58"/>
      <c r="RPD1" s="58"/>
      <c r="RPE1" s="58"/>
      <c r="RPF1" s="58"/>
      <c r="RPG1" s="58"/>
      <c r="RPH1" s="58"/>
      <c r="RPI1" s="58"/>
      <c r="RPJ1" s="58"/>
      <c r="RPK1" s="58"/>
      <c r="RPL1" s="58"/>
      <c r="RPM1" s="58"/>
      <c r="RPN1" s="58"/>
      <c r="RPO1" s="58"/>
      <c r="RPP1" s="58"/>
      <c r="RPQ1" s="58"/>
      <c r="RPR1" s="58"/>
      <c r="RPS1" s="58"/>
      <c r="RPT1" s="58"/>
      <c r="RPU1" s="58"/>
      <c r="RPV1" s="58"/>
      <c r="RPW1" s="58"/>
      <c r="RPX1" s="58"/>
      <c r="RPY1" s="58"/>
      <c r="RPZ1" s="58"/>
      <c r="RQA1" s="58"/>
      <c r="RQB1" s="58"/>
      <c r="RQC1" s="58"/>
      <c r="RQD1" s="58"/>
      <c r="RQE1" s="58"/>
      <c r="RQF1" s="58"/>
      <c r="RQG1" s="58"/>
      <c r="RQH1" s="58"/>
      <c r="RQI1" s="58"/>
      <c r="RQJ1" s="58"/>
      <c r="RQK1" s="58"/>
      <c r="RQL1" s="58"/>
      <c r="RQM1" s="58"/>
      <c r="RQN1" s="58"/>
      <c r="RQO1" s="58"/>
      <c r="RQP1" s="58"/>
      <c r="RQQ1" s="58"/>
      <c r="RQR1" s="58"/>
      <c r="RQS1" s="58"/>
      <c r="RQT1" s="58"/>
      <c r="RQU1" s="58"/>
      <c r="RQV1" s="58"/>
      <c r="RQW1" s="58"/>
      <c r="RQX1" s="58"/>
      <c r="RQY1" s="58"/>
      <c r="RQZ1" s="58"/>
      <c r="RRA1" s="58"/>
      <c r="RRB1" s="58"/>
      <c r="RRC1" s="58"/>
      <c r="RRD1" s="58"/>
      <c r="RRE1" s="58"/>
      <c r="RRF1" s="58"/>
      <c r="RRG1" s="58"/>
      <c r="RRH1" s="58"/>
      <c r="RRI1" s="58"/>
      <c r="RRJ1" s="58"/>
      <c r="RRK1" s="58"/>
      <c r="RRL1" s="58"/>
      <c r="RRM1" s="58"/>
      <c r="RRN1" s="58"/>
      <c r="RRO1" s="58"/>
      <c r="RRP1" s="58"/>
      <c r="RRQ1" s="58"/>
      <c r="RRR1" s="58"/>
      <c r="RRS1" s="58"/>
      <c r="RRT1" s="58"/>
      <c r="RRU1" s="58"/>
      <c r="RRV1" s="58"/>
      <c r="RRW1" s="58"/>
      <c r="RRX1" s="58"/>
      <c r="RRY1" s="58"/>
      <c r="RRZ1" s="58"/>
      <c r="RSA1" s="58"/>
      <c r="RSB1" s="58"/>
      <c r="RSC1" s="58"/>
      <c r="RSD1" s="58"/>
      <c r="RSE1" s="58"/>
      <c r="RSF1" s="58"/>
      <c r="RSG1" s="58"/>
      <c r="RSH1" s="58"/>
      <c r="RSI1" s="58"/>
      <c r="RSJ1" s="58"/>
      <c r="RSK1" s="58"/>
      <c r="RSL1" s="58"/>
      <c r="RSM1" s="58"/>
      <c r="RSN1" s="58"/>
      <c r="RSO1" s="58"/>
      <c r="RSP1" s="58"/>
      <c r="RSQ1" s="58"/>
      <c r="RSR1" s="58"/>
      <c r="RSS1" s="58"/>
      <c r="RST1" s="58"/>
      <c r="RSU1" s="58"/>
      <c r="RSV1" s="58"/>
      <c r="RSW1" s="58"/>
      <c r="RSX1" s="58"/>
      <c r="RSY1" s="58"/>
      <c r="RSZ1" s="58"/>
      <c r="RTA1" s="58"/>
      <c r="RTB1" s="58"/>
      <c r="RTC1" s="58"/>
      <c r="RTD1" s="58"/>
      <c r="RTE1" s="58"/>
      <c r="RTF1" s="58"/>
      <c r="RTG1" s="58"/>
      <c r="RTH1" s="58"/>
      <c r="RTI1" s="58"/>
      <c r="RTJ1" s="58"/>
      <c r="RTK1" s="58"/>
      <c r="RTL1" s="58"/>
      <c r="RTM1" s="58"/>
      <c r="RTN1" s="58"/>
      <c r="RTO1" s="58"/>
      <c r="RTP1" s="58"/>
      <c r="RTQ1" s="58"/>
      <c r="RTR1" s="58"/>
      <c r="RTS1" s="58"/>
      <c r="RTT1" s="58"/>
      <c r="RTU1" s="58"/>
      <c r="RTV1" s="58"/>
      <c r="RTW1" s="58"/>
      <c r="RTX1" s="58"/>
      <c r="RTY1" s="58"/>
      <c r="RTZ1" s="58"/>
      <c r="RUA1" s="58"/>
      <c r="RUB1" s="58"/>
      <c r="RUC1" s="58"/>
      <c r="RUD1" s="58"/>
      <c r="RUE1" s="58"/>
      <c r="RUF1" s="58"/>
      <c r="RUG1" s="58"/>
      <c r="RUH1" s="58"/>
      <c r="RUI1" s="58"/>
      <c r="RUJ1" s="58"/>
      <c r="RUK1" s="58"/>
      <c r="RUL1" s="58"/>
      <c r="RUM1" s="58"/>
      <c r="RUN1" s="58"/>
      <c r="RUO1" s="58"/>
      <c r="RUP1" s="58"/>
      <c r="RUQ1" s="58"/>
      <c r="RUR1" s="58"/>
      <c r="RUS1" s="58"/>
      <c r="RUT1" s="58"/>
      <c r="RUU1" s="58"/>
      <c r="RUV1" s="58"/>
      <c r="RUW1" s="58"/>
      <c r="RUX1" s="58"/>
      <c r="RUY1" s="58"/>
      <c r="RUZ1" s="58"/>
      <c r="RVA1" s="58"/>
      <c r="RVB1" s="58"/>
      <c r="RVC1" s="58"/>
      <c r="RVD1" s="58"/>
      <c r="RVE1" s="58"/>
      <c r="RVF1" s="58"/>
      <c r="RVG1" s="58"/>
      <c r="RVH1" s="58"/>
      <c r="RVI1" s="58"/>
      <c r="RVJ1" s="58"/>
      <c r="RVK1" s="58"/>
      <c r="RVL1" s="58"/>
      <c r="RVM1" s="58"/>
      <c r="RVN1" s="58"/>
      <c r="RVO1" s="58"/>
      <c r="RVP1" s="58"/>
      <c r="RVQ1" s="58"/>
      <c r="RVR1" s="58"/>
      <c r="RVS1" s="58"/>
      <c r="RVT1" s="58"/>
      <c r="RVU1" s="58"/>
      <c r="RVV1" s="58"/>
      <c r="RVW1" s="58"/>
      <c r="RVX1" s="58"/>
      <c r="RVY1" s="58"/>
      <c r="RVZ1" s="58"/>
      <c r="RWA1" s="58"/>
      <c r="RWB1" s="58"/>
      <c r="RWC1" s="58"/>
      <c r="RWD1" s="58"/>
      <c r="RWE1" s="58"/>
      <c r="RWF1" s="58"/>
      <c r="RWG1" s="58"/>
      <c r="RWH1" s="58"/>
      <c r="RWI1" s="58"/>
      <c r="RWJ1" s="58"/>
      <c r="RWK1" s="58"/>
      <c r="RWL1" s="58"/>
      <c r="RWM1" s="58"/>
      <c r="RWN1" s="58"/>
      <c r="RWO1" s="58"/>
      <c r="RWP1" s="58"/>
      <c r="RWQ1" s="58"/>
      <c r="RWR1" s="58"/>
      <c r="RWS1" s="58"/>
      <c r="RWT1" s="58"/>
      <c r="RWU1" s="58"/>
      <c r="RWV1" s="58"/>
      <c r="RWW1" s="58"/>
      <c r="RWX1" s="58"/>
      <c r="RWY1" s="58"/>
      <c r="RWZ1" s="58"/>
      <c r="RXA1" s="58"/>
      <c r="RXB1" s="58"/>
      <c r="RXC1" s="58"/>
      <c r="RXD1" s="58"/>
      <c r="RXE1" s="58"/>
      <c r="RXF1" s="58"/>
      <c r="RXG1" s="58"/>
      <c r="RXH1" s="58"/>
      <c r="RXI1" s="58"/>
      <c r="RXJ1" s="58"/>
      <c r="RXK1" s="58"/>
      <c r="RXL1" s="58"/>
      <c r="RXM1" s="58"/>
      <c r="RXN1" s="58"/>
      <c r="RXO1" s="58"/>
      <c r="RXP1" s="58"/>
      <c r="RXQ1" s="58"/>
      <c r="RXR1" s="58"/>
      <c r="RXS1" s="58"/>
      <c r="RXT1" s="58"/>
      <c r="RXU1" s="58"/>
      <c r="RXV1" s="58"/>
      <c r="RXW1" s="58"/>
      <c r="RXX1" s="58"/>
      <c r="RXY1" s="58"/>
      <c r="RXZ1" s="58"/>
      <c r="RYA1" s="58"/>
      <c r="RYB1" s="58"/>
      <c r="RYC1" s="58"/>
      <c r="RYD1" s="58"/>
      <c r="RYE1" s="58"/>
      <c r="RYF1" s="58"/>
      <c r="RYG1" s="58"/>
      <c r="RYH1" s="58"/>
      <c r="RYI1" s="58"/>
      <c r="RYJ1" s="58"/>
      <c r="RYK1" s="58"/>
      <c r="RYL1" s="58"/>
      <c r="RYM1" s="58"/>
      <c r="RYN1" s="58"/>
      <c r="RYO1" s="58"/>
      <c r="RYP1" s="58"/>
      <c r="RYQ1" s="58"/>
      <c r="RYR1" s="58"/>
      <c r="RYS1" s="58"/>
      <c r="RYT1" s="58"/>
      <c r="RYU1" s="58"/>
      <c r="RYV1" s="58"/>
      <c r="RYW1" s="58"/>
      <c r="RYX1" s="58"/>
      <c r="RYY1" s="58"/>
      <c r="RYZ1" s="58"/>
      <c r="RZA1" s="58"/>
      <c r="RZB1" s="58"/>
      <c r="RZC1" s="58"/>
      <c r="RZD1" s="58"/>
      <c r="RZE1" s="58"/>
      <c r="RZF1" s="58"/>
      <c r="RZG1" s="58"/>
      <c r="RZH1" s="58"/>
      <c r="RZI1" s="58"/>
      <c r="RZJ1" s="58"/>
      <c r="RZK1" s="58"/>
      <c r="RZL1" s="58"/>
      <c r="RZM1" s="58"/>
      <c r="RZN1" s="58"/>
      <c r="RZO1" s="58"/>
      <c r="RZP1" s="58"/>
      <c r="RZQ1" s="58"/>
      <c r="RZR1" s="58"/>
      <c r="RZS1" s="58"/>
      <c r="RZT1" s="58"/>
      <c r="RZU1" s="58"/>
      <c r="RZV1" s="58"/>
      <c r="RZW1" s="58"/>
      <c r="RZX1" s="58"/>
      <c r="RZY1" s="58"/>
      <c r="RZZ1" s="58"/>
      <c r="SAA1" s="58"/>
      <c r="SAB1" s="58"/>
      <c r="SAC1" s="58"/>
      <c r="SAD1" s="58"/>
      <c r="SAE1" s="58"/>
      <c r="SAF1" s="58"/>
      <c r="SAG1" s="58"/>
      <c r="SAH1" s="58"/>
      <c r="SAI1" s="58"/>
      <c r="SAJ1" s="58"/>
      <c r="SAK1" s="58"/>
      <c r="SAL1" s="58"/>
      <c r="SAM1" s="58"/>
      <c r="SAN1" s="58"/>
      <c r="SAO1" s="58"/>
      <c r="SAP1" s="58"/>
      <c r="SAQ1" s="58"/>
      <c r="SAR1" s="58"/>
      <c r="SAS1" s="58"/>
      <c r="SAT1" s="58"/>
      <c r="SAU1" s="58"/>
      <c r="SAV1" s="58"/>
      <c r="SAW1" s="58"/>
      <c r="SAX1" s="58"/>
      <c r="SAY1" s="58"/>
      <c r="SAZ1" s="58"/>
      <c r="SBA1" s="58"/>
      <c r="SBB1" s="58"/>
      <c r="SBC1" s="58"/>
      <c r="SBD1" s="58"/>
      <c r="SBE1" s="58"/>
      <c r="SBF1" s="58"/>
      <c r="SBG1" s="58"/>
      <c r="SBH1" s="58"/>
      <c r="SBI1" s="58"/>
      <c r="SBJ1" s="58"/>
      <c r="SBK1" s="58"/>
      <c r="SBL1" s="58"/>
      <c r="SBM1" s="58"/>
      <c r="SBN1" s="58"/>
      <c r="SBO1" s="58"/>
      <c r="SBP1" s="58"/>
      <c r="SBQ1" s="58"/>
      <c r="SBR1" s="58"/>
      <c r="SBS1" s="58"/>
      <c r="SBT1" s="58"/>
      <c r="SBU1" s="58"/>
      <c r="SBV1" s="58"/>
      <c r="SBW1" s="58"/>
      <c r="SBX1" s="58"/>
      <c r="SBY1" s="58"/>
      <c r="SBZ1" s="58"/>
      <c r="SCA1" s="58"/>
      <c r="SCB1" s="58"/>
      <c r="SCC1" s="58"/>
      <c r="SCD1" s="58"/>
      <c r="SCE1" s="58"/>
      <c r="SCF1" s="58"/>
      <c r="SCG1" s="58"/>
      <c r="SCH1" s="58"/>
      <c r="SCI1" s="58"/>
      <c r="SCJ1" s="58"/>
      <c r="SCK1" s="58"/>
      <c r="SCL1" s="58"/>
      <c r="SCM1" s="58"/>
      <c r="SCN1" s="58"/>
      <c r="SCO1" s="58"/>
      <c r="SCP1" s="58"/>
      <c r="SCQ1" s="58"/>
      <c r="SCR1" s="58"/>
      <c r="SCS1" s="58"/>
      <c r="SCT1" s="58"/>
      <c r="SCU1" s="58"/>
      <c r="SCV1" s="58"/>
      <c r="SCW1" s="58"/>
      <c r="SCX1" s="58"/>
      <c r="SCY1" s="58"/>
      <c r="SCZ1" s="58"/>
      <c r="SDA1" s="58"/>
      <c r="SDB1" s="58"/>
      <c r="SDC1" s="58"/>
      <c r="SDD1" s="58"/>
      <c r="SDE1" s="58"/>
      <c r="SDF1" s="58"/>
      <c r="SDG1" s="58"/>
      <c r="SDH1" s="58"/>
      <c r="SDI1" s="58"/>
      <c r="SDJ1" s="58"/>
      <c r="SDK1" s="58"/>
      <c r="SDL1" s="58"/>
      <c r="SDM1" s="58"/>
      <c r="SDN1" s="58"/>
      <c r="SDO1" s="58"/>
      <c r="SDP1" s="58"/>
      <c r="SDQ1" s="58"/>
      <c r="SDR1" s="58"/>
      <c r="SDS1" s="58"/>
      <c r="SDT1" s="58"/>
      <c r="SDU1" s="58"/>
      <c r="SDV1" s="58"/>
      <c r="SDW1" s="58"/>
      <c r="SDX1" s="58"/>
      <c r="SDY1" s="58"/>
      <c r="SDZ1" s="58"/>
      <c r="SEA1" s="58"/>
      <c r="SEB1" s="58"/>
      <c r="SEC1" s="58"/>
      <c r="SED1" s="58"/>
      <c r="SEE1" s="58"/>
      <c r="SEF1" s="58"/>
      <c r="SEG1" s="58"/>
      <c r="SEH1" s="58"/>
      <c r="SEI1" s="58"/>
      <c r="SEJ1" s="58"/>
      <c r="SEK1" s="58"/>
      <c r="SEL1" s="58"/>
      <c r="SEM1" s="58"/>
      <c r="SEN1" s="58"/>
      <c r="SEO1" s="58"/>
      <c r="SEP1" s="58"/>
      <c r="SEQ1" s="58"/>
      <c r="SER1" s="58"/>
      <c r="SES1" s="58"/>
      <c r="SET1" s="58"/>
      <c r="SEU1" s="58"/>
      <c r="SEV1" s="58"/>
      <c r="SEW1" s="58"/>
      <c r="SEX1" s="58"/>
      <c r="SEY1" s="58"/>
      <c r="SEZ1" s="58"/>
      <c r="SFA1" s="58"/>
      <c r="SFB1" s="58"/>
      <c r="SFC1" s="58"/>
      <c r="SFD1" s="58"/>
      <c r="SFE1" s="58"/>
      <c r="SFF1" s="58"/>
      <c r="SFG1" s="58"/>
      <c r="SFH1" s="58"/>
      <c r="SFI1" s="58"/>
      <c r="SFJ1" s="58"/>
      <c r="SFK1" s="58"/>
      <c r="SFL1" s="58"/>
      <c r="SFM1" s="58"/>
      <c r="SFN1" s="58"/>
      <c r="SFO1" s="58"/>
      <c r="SFP1" s="58"/>
      <c r="SFQ1" s="58"/>
      <c r="SFR1" s="58"/>
      <c r="SFS1" s="58"/>
      <c r="SFT1" s="58"/>
      <c r="SFU1" s="58"/>
      <c r="SFV1" s="58"/>
      <c r="SFW1" s="58"/>
      <c r="SFX1" s="58"/>
      <c r="SFY1" s="58"/>
      <c r="SFZ1" s="58"/>
      <c r="SGA1" s="58"/>
      <c r="SGB1" s="58"/>
      <c r="SGC1" s="58"/>
      <c r="SGD1" s="58"/>
      <c r="SGE1" s="58"/>
      <c r="SGF1" s="58"/>
      <c r="SGG1" s="58"/>
      <c r="SGH1" s="58"/>
      <c r="SGI1" s="58"/>
      <c r="SGJ1" s="58"/>
      <c r="SGK1" s="58"/>
      <c r="SGL1" s="58"/>
      <c r="SGM1" s="58"/>
      <c r="SGN1" s="58"/>
      <c r="SGO1" s="58"/>
      <c r="SGP1" s="58"/>
      <c r="SGQ1" s="58"/>
      <c r="SGR1" s="58"/>
      <c r="SGS1" s="58"/>
      <c r="SGT1" s="58"/>
      <c r="SGU1" s="58"/>
      <c r="SGV1" s="58"/>
      <c r="SGW1" s="58"/>
      <c r="SGX1" s="58"/>
      <c r="SGY1" s="58"/>
      <c r="SGZ1" s="58"/>
      <c r="SHA1" s="58"/>
      <c r="SHB1" s="58"/>
      <c r="SHC1" s="58"/>
      <c r="SHD1" s="58"/>
      <c r="SHE1" s="58"/>
      <c r="SHF1" s="58"/>
      <c r="SHG1" s="58"/>
      <c r="SHH1" s="58"/>
      <c r="SHI1" s="58"/>
      <c r="SHJ1" s="58"/>
      <c r="SHK1" s="58"/>
      <c r="SHL1" s="58"/>
      <c r="SHM1" s="58"/>
      <c r="SHN1" s="58"/>
      <c r="SHO1" s="58"/>
      <c r="SHP1" s="58"/>
      <c r="SHQ1" s="58"/>
      <c r="SHR1" s="58"/>
      <c r="SHS1" s="58"/>
      <c r="SHT1" s="58"/>
      <c r="SHU1" s="58"/>
      <c r="SHV1" s="58"/>
      <c r="SHW1" s="58"/>
      <c r="SHX1" s="58"/>
      <c r="SHY1" s="58"/>
      <c r="SHZ1" s="58"/>
      <c r="SIA1" s="58"/>
      <c r="SIB1" s="58"/>
      <c r="SIC1" s="58"/>
      <c r="SID1" s="58"/>
      <c r="SIE1" s="58"/>
      <c r="SIF1" s="58"/>
      <c r="SIG1" s="58"/>
      <c r="SIH1" s="58"/>
      <c r="SII1" s="58"/>
      <c r="SIJ1" s="58"/>
      <c r="SIK1" s="58"/>
      <c r="SIL1" s="58"/>
      <c r="SIM1" s="58"/>
      <c r="SIN1" s="58"/>
      <c r="SIO1" s="58"/>
      <c r="SIP1" s="58"/>
      <c r="SIQ1" s="58"/>
      <c r="SIR1" s="58"/>
      <c r="SIS1" s="58"/>
      <c r="SIT1" s="58"/>
      <c r="SIU1" s="58"/>
      <c r="SIV1" s="58"/>
      <c r="SIW1" s="58"/>
      <c r="SIX1" s="58"/>
      <c r="SIY1" s="58"/>
      <c r="SIZ1" s="58"/>
      <c r="SJA1" s="58"/>
      <c r="SJB1" s="58"/>
      <c r="SJC1" s="58"/>
      <c r="SJD1" s="58"/>
      <c r="SJE1" s="58"/>
      <c r="SJF1" s="58"/>
      <c r="SJG1" s="58"/>
      <c r="SJH1" s="58"/>
      <c r="SJI1" s="58"/>
      <c r="SJJ1" s="58"/>
      <c r="SJK1" s="58"/>
      <c r="SJL1" s="58"/>
      <c r="SJM1" s="58"/>
      <c r="SJN1" s="58"/>
      <c r="SJO1" s="58"/>
      <c r="SJP1" s="58"/>
      <c r="SJQ1" s="58"/>
      <c r="SJR1" s="58"/>
      <c r="SJS1" s="58"/>
      <c r="SJT1" s="58"/>
      <c r="SJU1" s="58"/>
      <c r="SJV1" s="58"/>
      <c r="SJW1" s="58"/>
      <c r="SJX1" s="58"/>
      <c r="SJY1" s="58"/>
      <c r="SJZ1" s="58"/>
      <c r="SKA1" s="58"/>
      <c r="SKB1" s="58"/>
      <c r="SKC1" s="58"/>
      <c r="SKD1" s="58"/>
      <c r="SKE1" s="58"/>
      <c r="SKF1" s="58"/>
      <c r="SKG1" s="58"/>
      <c r="SKH1" s="58"/>
      <c r="SKI1" s="58"/>
      <c r="SKJ1" s="58"/>
      <c r="SKK1" s="58"/>
      <c r="SKL1" s="58"/>
      <c r="SKM1" s="58"/>
      <c r="SKN1" s="58"/>
      <c r="SKO1" s="58"/>
      <c r="SKP1" s="58"/>
      <c r="SKQ1" s="58"/>
      <c r="SKR1" s="58"/>
      <c r="SKS1" s="58"/>
      <c r="SKT1" s="58"/>
      <c r="SKU1" s="58"/>
      <c r="SKV1" s="58"/>
      <c r="SKW1" s="58"/>
      <c r="SKX1" s="58"/>
      <c r="SKY1" s="58"/>
      <c r="SKZ1" s="58"/>
      <c r="SLA1" s="58"/>
      <c r="SLB1" s="58"/>
      <c r="SLC1" s="58"/>
      <c r="SLD1" s="58"/>
      <c r="SLE1" s="58"/>
      <c r="SLF1" s="58"/>
      <c r="SLG1" s="58"/>
      <c r="SLH1" s="58"/>
      <c r="SLI1" s="58"/>
      <c r="SLJ1" s="58"/>
      <c r="SLK1" s="58"/>
      <c r="SLL1" s="58"/>
      <c r="SLM1" s="58"/>
      <c r="SLN1" s="58"/>
      <c r="SLO1" s="58"/>
      <c r="SLP1" s="58"/>
      <c r="SLQ1" s="58"/>
      <c r="SLR1" s="58"/>
      <c r="SLS1" s="58"/>
      <c r="SLT1" s="58"/>
      <c r="SLU1" s="58"/>
      <c r="SLV1" s="58"/>
      <c r="SLW1" s="58"/>
      <c r="SLX1" s="58"/>
      <c r="SLY1" s="58"/>
      <c r="SLZ1" s="58"/>
      <c r="SMA1" s="58"/>
      <c r="SMB1" s="58"/>
      <c r="SMC1" s="58"/>
      <c r="SMD1" s="58"/>
      <c r="SME1" s="58"/>
      <c r="SMF1" s="58"/>
      <c r="SMG1" s="58"/>
      <c r="SMH1" s="58"/>
      <c r="SMI1" s="58"/>
      <c r="SMJ1" s="58"/>
      <c r="SMK1" s="58"/>
      <c r="SML1" s="58"/>
      <c r="SMM1" s="58"/>
      <c r="SMN1" s="58"/>
      <c r="SMO1" s="58"/>
      <c r="SMP1" s="58"/>
      <c r="SMQ1" s="58"/>
      <c r="SMR1" s="58"/>
      <c r="SMS1" s="58"/>
      <c r="SMT1" s="58"/>
      <c r="SMU1" s="58"/>
      <c r="SMV1" s="58"/>
      <c r="SMW1" s="58"/>
      <c r="SMX1" s="58"/>
      <c r="SMY1" s="58"/>
      <c r="SMZ1" s="58"/>
      <c r="SNA1" s="58"/>
      <c r="SNB1" s="58"/>
      <c r="SNC1" s="58"/>
      <c r="SND1" s="58"/>
      <c r="SNE1" s="58"/>
      <c r="SNF1" s="58"/>
      <c r="SNG1" s="58"/>
      <c r="SNH1" s="58"/>
      <c r="SNI1" s="58"/>
      <c r="SNJ1" s="58"/>
      <c r="SNK1" s="58"/>
      <c r="SNL1" s="58"/>
      <c r="SNM1" s="58"/>
      <c r="SNN1" s="58"/>
      <c r="SNO1" s="58"/>
      <c r="SNP1" s="58"/>
      <c r="SNQ1" s="58"/>
      <c r="SNR1" s="58"/>
      <c r="SNS1" s="58"/>
      <c r="SNT1" s="58"/>
      <c r="SNU1" s="58"/>
      <c r="SNV1" s="58"/>
      <c r="SNW1" s="58"/>
      <c r="SNX1" s="58"/>
      <c r="SNY1" s="58"/>
      <c r="SNZ1" s="58"/>
      <c r="SOA1" s="58"/>
      <c r="SOB1" s="58"/>
      <c r="SOC1" s="58"/>
      <c r="SOD1" s="58"/>
      <c r="SOE1" s="58"/>
      <c r="SOF1" s="58"/>
      <c r="SOG1" s="58"/>
      <c r="SOH1" s="58"/>
      <c r="SOI1" s="58"/>
      <c r="SOJ1" s="58"/>
      <c r="SOK1" s="58"/>
      <c r="SOL1" s="58"/>
      <c r="SOM1" s="58"/>
      <c r="SON1" s="58"/>
      <c r="SOO1" s="58"/>
      <c r="SOP1" s="58"/>
      <c r="SOQ1" s="58"/>
      <c r="SOR1" s="58"/>
      <c r="SOS1" s="58"/>
      <c r="SOT1" s="58"/>
      <c r="SOU1" s="58"/>
      <c r="SOV1" s="58"/>
      <c r="SOW1" s="58"/>
      <c r="SOX1" s="58"/>
      <c r="SOY1" s="58"/>
      <c r="SOZ1" s="58"/>
      <c r="SPA1" s="58"/>
      <c r="SPB1" s="58"/>
      <c r="SPC1" s="58"/>
      <c r="SPD1" s="58"/>
      <c r="SPE1" s="58"/>
      <c r="SPF1" s="58"/>
      <c r="SPG1" s="58"/>
      <c r="SPH1" s="58"/>
      <c r="SPI1" s="58"/>
      <c r="SPJ1" s="58"/>
      <c r="SPK1" s="58"/>
      <c r="SPL1" s="58"/>
      <c r="SPM1" s="58"/>
      <c r="SPN1" s="58"/>
      <c r="SPO1" s="58"/>
      <c r="SPP1" s="58"/>
      <c r="SPQ1" s="58"/>
      <c r="SPR1" s="58"/>
      <c r="SPS1" s="58"/>
      <c r="SPT1" s="58"/>
      <c r="SPU1" s="58"/>
      <c r="SPV1" s="58"/>
      <c r="SPW1" s="58"/>
      <c r="SPX1" s="58"/>
      <c r="SPY1" s="58"/>
      <c r="SPZ1" s="58"/>
      <c r="SQA1" s="58"/>
      <c r="SQB1" s="58"/>
      <c r="SQC1" s="58"/>
      <c r="SQD1" s="58"/>
      <c r="SQE1" s="58"/>
      <c r="SQF1" s="58"/>
      <c r="SQG1" s="58"/>
      <c r="SQH1" s="58"/>
      <c r="SQI1" s="58"/>
      <c r="SQJ1" s="58"/>
      <c r="SQK1" s="58"/>
      <c r="SQL1" s="58"/>
      <c r="SQM1" s="58"/>
      <c r="SQN1" s="58"/>
      <c r="SQO1" s="58"/>
      <c r="SQP1" s="58"/>
      <c r="SQQ1" s="58"/>
      <c r="SQR1" s="58"/>
      <c r="SQS1" s="58"/>
      <c r="SQT1" s="58"/>
      <c r="SQU1" s="58"/>
      <c r="SQV1" s="58"/>
      <c r="SQW1" s="58"/>
      <c r="SQX1" s="58"/>
      <c r="SQY1" s="58"/>
      <c r="SQZ1" s="58"/>
      <c r="SRA1" s="58"/>
      <c r="SRB1" s="58"/>
      <c r="SRC1" s="58"/>
      <c r="SRD1" s="58"/>
      <c r="SRE1" s="58"/>
      <c r="SRF1" s="58"/>
      <c r="SRG1" s="58"/>
      <c r="SRH1" s="58"/>
      <c r="SRI1" s="58"/>
      <c r="SRJ1" s="58"/>
      <c r="SRK1" s="58"/>
      <c r="SRL1" s="58"/>
      <c r="SRM1" s="58"/>
      <c r="SRN1" s="58"/>
      <c r="SRO1" s="58"/>
      <c r="SRP1" s="58"/>
      <c r="SRQ1" s="58"/>
      <c r="SRR1" s="58"/>
      <c r="SRS1" s="58"/>
      <c r="SRT1" s="58"/>
      <c r="SRU1" s="58"/>
      <c r="SRV1" s="58"/>
      <c r="SRW1" s="58"/>
      <c r="SRX1" s="58"/>
      <c r="SRY1" s="58"/>
      <c r="SRZ1" s="58"/>
      <c r="SSA1" s="58"/>
      <c r="SSB1" s="58"/>
      <c r="SSC1" s="58"/>
      <c r="SSD1" s="58"/>
      <c r="SSE1" s="58"/>
      <c r="SSF1" s="58"/>
      <c r="SSG1" s="58"/>
      <c r="SSH1" s="58"/>
      <c r="SSI1" s="58"/>
      <c r="SSJ1" s="58"/>
      <c r="SSK1" s="58"/>
      <c r="SSL1" s="58"/>
      <c r="SSM1" s="58"/>
      <c r="SSN1" s="58"/>
      <c r="SSO1" s="58"/>
      <c r="SSP1" s="58"/>
      <c r="SSQ1" s="58"/>
      <c r="SSR1" s="58"/>
      <c r="SSS1" s="58"/>
      <c r="SST1" s="58"/>
      <c r="SSU1" s="58"/>
      <c r="SSV1" s="58"/>
      <c r="SSW1" s="58"/>
      <c r="SSX1" s="58"/>
      <c r="SSY1" s="58"/>
      <c r="SSZ1" s="58"/>
      <c r="STA1" s="58"/>
      <c r="STB1" s="58"/>
      <c r="STC1" s="58"/>
      <c r="STD1" s="58"/>
      <c r="STE1" s="58"/>
      <c r="STF1" s="58"/>
      <c r="STG1" s="58"/>
      <c r="STH1" s="58"/>
      <c r="STI1" s="58"/>
      <c r="STJ1" s="58"/>
      <c r="STK1" s="58"/>
      <c r="STL1" s="58"/>
      <c r="STM1" s="58"/>
      <c r="STN1" s="58"/>
      <c r="STO1" s="58"/>
      <c r="STP1" s="58"/>
      <c r="STQ1" s="58"/>
      <c r="STR1" s="58"/>
      <c r="STS1" s="58"/>
      <c r="STT1" s="58"/>
      <c r="STU1" s="58"/>
      <c r="STV1" s="58"/>
      <c r="STW1" s="58"/>
      <c r="STX1" s="58"/>
      <c r="STY1" s="58"/>
      <c r="STZ1" s="58"/>
      <c r="SUA1" s="58"/>
      <c r="SUB1" s="58"/>
      <c r="SUC1" s="58"/>
      <c r="SUD1" s="58"/>
      <c r="SUE1" s="58"/>
      <c r="SUF1" s="58"/>
      <c r="SUG1" s="58"/>
      <c r="SUH1" s="58"/>
      <c r="SUI1" s="58"/>
      <c r="SUJ1" s="58"/>
      <c r="SUK1" s="58"/>
      <c r="SUL1" s="58"/>
      <c r="SUM1" s="58"/>
      <c r="SUN1" s="58"/>
      <c r="SUO1" s="58"/>
      <c r="SUP1" s="58"/>
      <c r="SUQ1" s="58"/>
      <c r="SUR1" s="58"/>
      <c r="SUS1" s="58"/>
      <c r="SUT1" s="58"/>
      <c r="SUU1" s="58"/>
      <c r="SUV1" s="58"/>
      <c r="SUW1" s="58"/>
      <c r="SUX1" s="58"/>
      <c r="SUY1" s="58"/>
      <c r="SUZ1" s="58"/>
      <c r="SVA1" s="58"/>
      <c r="SVB1" s="58"/>
      <c r="SVC1" s="58"/>
      <c r="SVD1" s="58"/>
      <c r="SVE1" s="58"/>
      <c r="SVF1" s="58"/>
      <c r="SVG1" s="58"/>
      <c r="SVH1" s="58"/>
      <c r="SVI1" s="58"/>
      <c r="SVJ1" s="58"/>
      <c r="SVK1" s="58"/>
      <c r="SVL1" s="58"/>
      <c r="SVM1" s="58"/>
      <c r="SVN1" s="58"/>
      <c r="SVO1" s="58"/>
      <c r="SVP1" s="58"/>
      <c r="SVQ1" s="58"/>
      <c r="SVR1" s="58"/>
      <c r="SVS1" s="58"/>
      <c r="SVT1" s="58"/>
      <c r="SVU1" s="58"/>
      <c r="SVV1" s="58"/>
      <c r="SVW1" s="58"/>
      <c r="SVX1" s="58"/>
      <c r="SVY1" s="58"/>
      <c r="SVZ1" s="58"/>
      <c r="SWA1" s="58"/>
      <c r="SWB1" s="58"/>
      <c r="SWC1" s="58"/>
      <c r="SWD1" s="58"/>
      <c r="SWE1" s="58"/>
      <c r="SWF1" s="58"/>
      <c r="SWG1" s="58"/>
      <c r="SWH1" s="58"/>
      <c r="SWI1" s="58"/>
      <c r="SWJ1" s="58"/>
      <c r="SWK1" s="58"/>
      <c r="SWL1" s="58"/>
      <c r="SWM1" s="58"/>
      <c r="SWN1" s="58"/>
      <c r="SWO1" s="58"/>
      <c r="SWP1" s="58"/>
      <c r="SWQ1" s="58"/>
      <c r="SWR1" s="58"/>
      <c r="SWS1" s="58"/>
      <c r="SWT1" s="58"/>
      <c r="SWU1" s="58"/>
      <c r="SWV1" s="58"/>
      <c r="SWW1" s="58"/>
      <c r="SWX1" s="58"/>
      <c r="SWY1" s="58"/>
      <c r="SWZ1" s="58"/>
      <c r="SXA1" s="58"/>
      <c r="SXB1" s="58"/>
      <c r="SXC1" s="58"/>
      <c r="SXD1" s="58"/>
      <c r="SXE1" s="58"/>
      <c r="SXF1" s="58"/>
      <c r="SXG1" s="58"/>
      <c r="SXH1" s="58"/>
      <c r="SXI1" s="58"/>
      <c r="SXJ1" s="58"/>
      <c r="SXK1" s="58"/>
      <c r="SXL1" s="58"/>
      <c r="SXM1" s="58"/>
      <c r="SXN1" s="58"/>
      <c r="SXO1" s="58"/>
      <c r="SXP1" s="58"/>
      <c r="SXQ1" s="58"/>
      <c r="SXR1" s="58"/>
      <c r="SXS1" s="58"/>
      <c r="SXT1" s="58"/>
      <c r="SXU1" s="58"/>
      <c r="SXV1" s="58"/>
      <c r="SXW1" s="58"/>
      <c r="SXX1" s="58"/>
      <c r="SXY1" s="58"/>
      <c r="SXZ1" s="58"/>
      <c r="SYA1" s="58"/>
      <c r="SYB1" s="58"/>
      <c r="SYC1" s="58"/>
      <c r="SYD1" s="58"/>
      <c r="SYE1" s="58"/>
      <c r="SYF1" s="58"/>
      <c r="SYG1" s="58"/>
      <c r="SYH1" s="58"/>
      <c r="SYI1" s="58"/>
      <c r="SYJ1" s="58"/>
      <c r="SYK1" s="58"/>
      <c r="SYL1" s="58"/>
      <c r="SYM1" s="58"/>
      <c r="SYN1" s="58"/>
      <c r="SYO1" s="58"/>
      <c r="SYP1" s="58"/>
      <c r="SYQ1" s="58"/>
      <c r="SYR1" s="58"/>
      <c r="SYS1" s="58"/>
      <c r="SYT1" s="58"/>
      <c r="SYU1" s="58"/>
      <c r="SYV1" s="58"/>
      <c r="SYW1" s="58"/>
      <c r="SYX1" s="58"/>
      <c r="SYY1" s="58"/>
      <c r="SYZ1" s="58"/>
      <c r="SZA1" s="58"/>
      <c r="SZB1" s="58"/>
      <c r="SZC1" s="58"/>
      <c r="SZD1" s="58"/>
      <c r="SZE1" s="58"/>
      <c r="SZF1" s="58"/>
      <c r="SZG1" s="58"/>
      <c r="SZH1" s="58"/>
      <c r="SZI1" s="58"/>
      <c r="SZJ1" s="58"/>
      <c r="SZK1" s="58"/>
      <c r="SZL1" s="58"/>
      <c r="SZM1" s="58"/>
      <c r="SZN1" s="58"/>
      <c r="SZO1" s="58"/>
      <c r="SZP1" s="58"/>
      <c r="SZQ1" s="58"/>
      <c r="SZR1" s="58"/>
      <c r="SZS1" s="58"/>
      <c r="SZT1" s="58"/>
      <c r="SZU1" s="58"/>
      <c r="SZV1" s="58"/>
      <c r="SZW1" s="58"/>
      <c r="SZX1" s="58"/>
      <c r="SZY1" s="58"/>
      <c r="SZZ1" s="58"/>
      <c r="TAA1" s="58"/>
      <c r="TAB1" s="58"/>
      <c r="TAC1" s="58"/>
      <c r="TAD1" s="58"/>
      <c r="TAE1" s="58"/>
      <c r="TAF1" s="58"/>
      <c r="TAG1" s="58"/>
      <c r="TAH1" s="58"/>
      <c r="TAI1" s="58"/>
      <c r="TAJ1" s="58"/>
      <c r="TAK1" s="58"/>
      <c r="TAL1" s="58"/>
      <c r="TAM1" s="58"/>
      <c r="TAN1" s="58"/>
      <c r="TAO1" s="58"/>
      <c r="TAP1" s="58"/>
      <c r="TAQ1" s="58"/>
      <c r="TAR1" s="58"/>
      <c r="TAS1" s="58"/>
      <c r="TAT1" s="58"/>
      <c r="TAU1" s="58"/>
      <c r="TAV1" s="58"/>
      <c r="TAW1" s="58"/>
      <c r="TAX1" s="58"/>
      <c r="TAY1" s="58"/>
      <c r="TAZ1" s="58"/>
      <c r="TBA1" s="58"/>
      <c r="TBB1" s="58"/>
      <c r="TBC1" s="58"/>
      <c r="TBD1" s="58"/>
      <c r="TBE1" s="58"/>
      <c r="TBF1" s="58"/>
      <c r="TBG1" s="58"/>
      <c r="TBH1" s="58"/>
      <c r="TBI1" s="58"/>
      <c r="TBJ1" s="58"/>
      <c r="TBK1" s="58"/>
      <c r="TBL1" s="58"/>
      <c r="TBM1" s="58"/>
      <c r="TBN1" s="58"/>
      <c r="TBO1" s="58"/>
      <c r="TBP1" s="58"/>
      <c r="TBQ1" s="58"/>
      <c r="TBR1" s="58"/>
      <c r="TBS1" s="58"/>
      <c r="TBT1" s="58"/>
      <c r="TBU1" s="58"/>
      <c r="TBV1" s="58"/>
      <c r="TBW1" s="58"/>
      <c r="TBX1" s="58"/>
      <c r="TBY1" s="58"/>
      <c r="TBZ1" s="58"/>
      <c r="TCA1" s="58"/>
      <c r="TCB1" s="58"/>
      <c r="TCC1" s="58"/>
      <c r="TCD1" s="58"/>
      <c r="TCE1" s="58"/>
      <c r="TCF1" s="58"/>
      <c r="TCG1" s="58"/>
      <c r="TCH1" s="58"/>
      <c r="TCI1" s="58"/>
      <c r="TCJ1" s="58"/>
      <c r="TCK1" s="58"/>
      <c r="TCL1" s="58"/>
      <c r="TCM1" s="58"/>
      <c r="TCN1" s="58"/>
      <c r="TCO1" s="58"/>
      <c r="TCP1" s="58"/>
      <c r="TCQ1" s="58"/>
      <c r="TCR1" s="58"/>
      <c r="TCS1" s="58"/>
      <c r="TCT1" s="58"/>
      <c r="TCU1" s="58"/>
      <c r="TCV1" s="58"/>
      <c r="TCW1" s="58"/>
      <c r="TCX1" s="58"/>
      <c r="TCY1" s="58"/>
      <c r="TCZ1" s="58"/>
      <c r="TDA1" s="58"/>
      <c r="TDB1" s="58"/>
      <c r="TDC1" s="58"/>
      <c r="TDD1" s="58"/>
      <c r="TDE1" s="58"/>
      <c r="TDF1" s="58"/>
      <c r="TDG1" s="58"/>
      <c r="TDH1" s="58"/>
      <c r="TDI1" s="58"/>
      <c r="TDJ1" s="58"/>
      <c r="TDK1" s="58"/>
      <c r="TDL1" s="58"/>
      <c r="TDM1" s="58"/>
      <c r="TDN1" s="58"/>
      <c r="TDO1" s="58"/>
      <c r="TDP1" s="58"/>
      <c r="TDQ1" s="58"/>
      <c r="TDR1" s="58"/>
      <c r="TDS1" s="58"/>
      <c r="TDT1" s="58"/>
      <c r="TDU1" s="58"/>
      <c r="TDV1" s="58"/>
      <c r="TDW1" s="58"/>
      <c r="TDX1" s="58"/>
      <c r="TDY1" s="58"/>
      <c r="TDZ1" s="58"/>
      <c r="TEA1" s="58"/>
      <c r="TEB1" s="58"/>
      <c r="TEC1" s="58"/>
      <c r="TED1" s="58"/>
      <c r="TEE1" s="58"/>
      <c r="TEF1" s="58"/>
      <c r="TEG1" s="58"/>
      <c r="TEH1" s="58"/>
      <c r="TEI1" s="58"/>
      <c r="TEJ1" s="58"/>
      <c r="TEK1" s="58"/>
      <c r="TEL1" s="58"/>
      <c r="TEM1" s="58"/>
      <c r="TEN1" s="58"/>
      <c r="TEO1" s="58"/>
      <c r="TEP1" s="58"/>
      <c r="TEQ1" s="58"/>
      <c r="TER1" s="58"/>
      <c r="TES1" s="58"/>
      <c r="TET1" s="58"/>
      <c r="TEU1" s="58"/>
      <c r="TEV1" s="58"/>
      <c r="TEW1" s="58"/>
      <c r="TEX1" s="58"/>
      <c r="TEY1" s="58"/>
      <c r="TEZ1" s="58"/>
      <c r="TFA1" s="58"/>
      <c r="TFB1" s="58"/>
      <c r="TFC1" s="58"/>
      <c r="TFD1" s="58"/>
      <c r="TFE1" s="58"/>
      <c r="TFF1" s="58"/>
      <c r="TFG1" s="58"/>
      <c r="TFH1" s="58"/>
      <c r="TFI1" s="58"/>
      <c r="TFJ1" s="58"/>
      <c r="TFK1" s="58"/>
      <c r="TFL1" s="58"/>
      <c r="TFM1" s="58"/>
      <c r="TFN1" s="58"/>
      <c r="TFO1" s="58"/>
      <c r="TFP1" s="58"/>
      <c r="TFQ1" s="58"/>
      <c r="TFR1" s="58"/>
      <c r="TFS1" s="58"/>
      <c r="TFT1" s="58"/>
      <c r="TFU1" s="58"/>
      <c r="TFV1" s="58"/>
      <c r="TFW1" s="58"/>
      <c r="TFX1" s="58"/>
      <c r="TFY1" s="58"/>
      <c r="TFZ1" s="58"/>
      <c r="TGA1" s="58"/>
      <c r="TGB1" s="58"/>
      <c r="TGC1" s="58"/>
      <c r="TGD1" s="58"/>
      <c r="TGE1" s="58"/>
      <c r="TGF1" s="58"/>
      <c r="TGG1" s="58"/>
      <c r="TGH1" s="58"/>
      <c r="TGI1" s="58"/>
      <c r="TGJ1" s="58"/>
      <c r="TGK1" s="58"/>
      <c r="TGL1" s="58"/>
      <c r="TGM1" s="58"/>
      <c r="TGN1" s="58"/>
      <c r="TGO1" s="58"/>
      <c r="TGP1" s="58"/>
      <c r="TGQ1" s="58"/>
      <c r="TGR1" s="58"/>
      <c r="TGS1" s="58"/>
      <c r="TGT1" s="58"/>
      <c r="TGU1" s="58"/>
      <c r="TGV1" s="58"/>
      <c r="TGW1" s="58"/>
      <c r="TGX1" s="58"/>
      <c r="TGY1" s="58"/>
      <c r="TGZ1" s="58"/>
      <c r="THA1" s="58"/>
      <c r="THB1" s="58"/>
      <c r="THC1" s="58"/>
      <c r="THD1" s="58"/>
      <c r="THE1" s="58"/>
      <c r="THF1" s="58"/>
      <c r="THG1" s="58"/>
      <c r="THH1" s="58"/>
      <c r="THI1" s="58"/>
      <c r="THJ1" s="58"/>
      <c r="THK1" s="58"/>
      <c r="THL1" s="58"/>
      <c r="THM1" s="58"/>
      <c r="THN1" s="58"/>
      <c r="THO1" s="58"/>
      <c r="THP1" s="58"/>
      <c r="THQ1" s="58"/>
      <c r="THR1" s="58"/>
      <c r="THS1" s="58"/>
      <c r="THT1" s="58"/>
      <c r="THU1" s="58"/>
      <c r="THV1" s="58"/>
      <c r="THW1" s="58"/>
      <c r="THX1" s="58"/>
      <c r="THY1" s="58"/>
      <c r="THZ1" s="58"/>
      <c r="TIA1" s="58"/>
      <c r="TIB1" s="58"/>
      <c r="TIC1" s="58"/>
      <c r="TID1" s="58"/>
      <c r="TIE1" s="58"/>
      <c r="TIF1" s="58"/>
      <c r="TIG1" s="58"/>
      <c r="TIH1" s="58"/>
      <c r="TII1" s="58"/>
      <c r="TIJ1" s="58"/>
      <c r="TIK1" s="58"/>
      <c r="TIL1" s="58"/>
      <c r="TIM1" s="58"/>
      <c r="TIN1" s="58"/>
      <c r="TIO1" s="58"/>
      <c r="TIP1" s="58"/>
      <c r="TIQ1" s="58"/>
      <c r="TIR1" s="58"/>
      <c r="TIS1" s="58"/>
      <c r="TIT1" s="58"/>
      <c r="TIU1" s="58"/>
      <c r="TIV1" s="58"/>
      <c r="TIW1" s="58"/>
      <c r="TIX1" s="58"/>
      <c r="TIY1" s="58"/>
      <c r="TIZ1" s="58"/>
      <c r="TJA1" s="58"/>
      <c r="TJB1" s="58"/>
      <c r="TJC1" s="58"/>
      <c r="TJD1" s="58"/>
      <c r="TJE1" s="58"/>
      <c r="TJF1" s="58"/>
      <c r="TJG1" s="58"/>
      <c r="TJH1" s="58"/>
      <c r="TJI1" s="58"/>
      <c r="TJJ1" s="58"/>
      <c r="TJK1" s="58"/>
      <c r="TJL1" s="58"/>
      <c r="TJM1" s="58"/>
      <c r="TJN1" s="58"/>
      <c r="TJO1" s="58"/>
      <c r="TJP1" s="58"/>
      <c r="TJQ1" s="58"/>
      <c r="TJR1" s="58"/>
      <c r="TJS1" s="58"/>
      <c r="TJT1" s="58"/>
      <c r="TJU1" s="58"/>
      <c r="TJV1" s="58"/>
      <c r="TJW1" s="58"/>
      <c r="TJX1" s="58"/>
      <c r="TJY1" s="58"/>
      <c r="TJZ1" s="58"/>
      <c r="TKA1" s="58"/>
      <c r="TKB1" s="58"/>
      <c r="TKC1" s="58"/>
      <c r="TKD1" s="58"/>
      <c r="TKE1" s="58"/>
      <c r="TKF1" s="58"/>
      <c r="TKG1" s="58"/>
      <c r="TKH1" s="58"/>
      <c r="TKI1" s="58"/>
      <c r="TKJ1" s="58"/>
      <c r="TKK1" s="58"/>
      <c r="TKL1" s="58"/>
      <c r="TKM1" s="58"/>
      <c r="TKN1" s="58"/>
      <c r="TKO1" s="58"/>
      <c r="TKP1" s="58"/>
      <c r="TKQ1" s="58"/>
      <c r="TKR1" s="58"/>
      <c r="TKS1" s="58"/>
      <c r="TKT1" s="58"/>
      <c r="TKU1" s="58"/>
      <c r="TKV1" s="58"/>
      <c r="TKW1" s="58"/>
      <c r="TKX1" s="58"/>
      <c r="TKY1" s="58"/>
      <c r="TKZ1" s="58"/>
      <c r="TLA1" s="58"/>
      <c r="TLB1" s="58"/>
      <c r="TLC1" s="58"/>
      <c r="TLD1" s="58"/>
      <c r="TLE1" s="58"/>
      <c r="TLF1" s="58"/>
      <c r="TLG1" s="58"/>
      <c r="TLH1" s="58"/>
      <c r="TLI1" s="58"/>
      <c r="TLJ1" s="58"/>
      <c r="TLK1" s="58"/>
      <c r="TLL1" s="58"/>
      <c r="TLM1" s="58"/>
      <c r="TLN1" s="58"/>
      <c r="TLO1" s="58"/>
      <c r="TLP1" s="58"/>
      <c r="TLQ1" s="58"/>
      <c r="TLR1" s="58"/>
      <c r="TLS1" s="58"/>
      <c r="TLT1" s="58"/>
      <c r="TLU1" s="58"/>
      <c r="TLV1" s="58"/>
      <c r="TLW1" s="58"/>
      <c r="TLX1" s="58"/>
      <c r="TLY1" s="58"/>
      <c r="TLZ1" s="58"/>
      <c r="TMA1" s="58"/>
      <c r="TMB1" s="58"/>
      <c r="TMC1" s="58"/>
      <c r="TMD1" s="58"/>
      <c r="TME1" s="58"/>
      <c r="TMF1" s="58"/>
      <c r="TMG1" s="58"/>
      <c r="TMH1" s="58"/>
      <c r="TMI1" s="58"/>
      <c r="TMJ1" s="58"/>
      <c r="TMK1" s="58"/>
      <c r="TML1" s="58"/>
      <c r="TMM1" s="58"/>
      <c r="TMN1" s="58"/>
      <c r="TMO1" s="58"/>
      <c r="TMP1" s="58"/>
      <c r="TMQ1" s="58"/>
      <c r="TMR1" s="58"/>
      <c r="TMS1" s="58"/>
      <c r="TMT1" s="58"/>
      <c r="TMU1" s="58"/>
      <c r="TMV1" s="58"/>
      <c r="TMW1" s="58"/>
      <c r="TMX1" s="58"/>
      <c r="TMY1" s="58"/>
      <c r="TMZ1" s="58"/>
      <c r="TNA1" s="58"/>
      <c r="TNB1" s="58"/>
      <c r="TNC1" s="58"/>
      <c r="TND1" s="58"/>
      <c r="TNE1" s="58"/>
      <c r="TNF1" s="58"/>
      <c r="TNG1" s="58"/>
      <c r="TNH1" s="58"/>
      <c r="TNI1" s="58"/>
      <c r="TNJ1" s="58"/>
      <c r="TNK1" s="58"/>
      <c r="TNL1" s="58"/>
      <c r="TNM1" s="58"/>
      <c r="TNN1" s="58"/>
      <c r="TNO1" s="58"/>
      <c r="TNP1" s="58"/>
      <c r="TNQ1" s="58"/>
      <c r="TNR1" s="58"/>
      <c r="TNS1" s="58"/>
      <c r="TNT1" s="58"/>
      <c r="TNU1" s="58"/>
      <c r="TNV1" s="58"/>
      <c r="TNW1" s="58"/>
      <c r="TNX1" s="58"/>
      <c r="TNY1" s="58"/>
      <c r="TNZ1" s="58"/>
      <c r="TOA1" s="58"/>
      <c r="TOB1" s="58"/>
      <c r="TOC1" s="58"/>
      <c r="TOD1" s="58"/>
      <c r="TOE1" s="58"/>
      <c r="TOF1" s="58"/>
      <c r="TOG1" s="58"/>
      <c r="TOH1" s="58"/>
      <c r="TOI1" s="58"/>
      <c r="TOJ1" s="58"/>
      <c r="TOK1" s="58"/>
      <c r="TOL1" s="58"/>
      <c r="TOM1" s="58"/>
      <c r="TON1" s="58"/>
      <c r="TOO1" s="58"/>
      <c r="TOP1" s="58"/>
      <c r="TOQ1" s="58"/>
      <c r="TOR1" s="58"/>
      <c r="TOS1" s="58"/>
      <c r="TOT1" s="58"/>
      <c r="TOU1" s="58"/>
      <c r="TOV1" s="58"/>
      <c r="TOW1" s="58"/>
      <c r="TOX1" s="58"/>
      <c r="TOY1" s="58"/>
      <c r="TOZ1" s="58"/>
      <c r="TPA1" s="58"/>
      <c r="TPB1" s="58"/>
      <c r="TPC1" s="58"/>
      <c r="TPD1" s="58"/>
      <c r="TPE1" s="58"/>
      <c r="TPF1" s="58"/>
      <c r="TPG1" s="58"/>
      <c r="TPH1" s="58"/>
      <c r="TPI1" s="58"/>
      <c r="TPJ1" s="58"/>
      <c r="TPK1" s="58"/>
      <c r="TPL1" s="58"/>
      <c r="TPM1" s="58"/>
      <c r="TPN1" s="58"/>
      <c r="TPO1" s="58"/>
      <c r="TPP1" s="58"/>
      <c r="TPQ1" s="58"/>
      <c r="TPR1" s="58"/>
      <c r="TPS1" s="58"/>
      <c r="TPT1" s="58"/>
      <c r="TPU1" s="58"/>
      <c r="TPV1" s="58"/>
      <c r="TPW1" s="58"/>
      <c r="TPX1" s="58"/>
      <c r="TPY1" s="58"/>
      <c r="TPZ1" s="58"/>
      <c r="TQA1" s="58"/>
      <c r="TQB1" s="58"/>
      <c r="TQC1" s="58"/>
      <c r="TQD1" s="58"/>
      <c r="TQE1" s="58"/>
      <c r="TQF1" s="58"/>
      <c r="TQG1" s="58"/>
      <c r="TQH1" s="58"/>
      <c r="TQI1" s="58"/>
      <c r="TQJ1" s="58"/>
      <c r="TQK1" s="58"/>
      <c r="TQL1" s="58"/>
      <c r="TQM1" s="58"/>
      <c r="TQN1" s="58"/>
      <c r="TQO1" s="58"/>
      <c r="TQP1" s="58"/>
      <c r="TQQ1" s="58"/>
      <c r="TQR1" s="58"/>
      <c r="TQS1" s="58"/>
      <c r="TQT1" s="58"/>
      <c r="TQU1" s="58"/>
      <c r="TQV1" s="58"/>
      <c r="TQW1" s="58"/>
      <c r="TQX1" s="58"/>
      <c r="TQY1" s="58"/>
      <c r="TQZ1" s="58"/>
      <c r="TRA1" s="58"/>
      <c r="TRB1" s="58"/>
      <c r="TRC1" s="58"/>
      <c r="TRD1" s="58"/>
      <c r="TRE1" s="58"/>
      <c r="TRF1" s="58"/>
      <c r="TRG1" s="58"/>
      <c r="TRH1" s="58"/>
      <c r="TRI1" s="58"/>
      <c r="TRJ1" s="58"/>
      <c r="TRK1" s="58"/>
      <c r="TRL1" s="58"/>
      <c r="TRM1" s="58"/>
      <c r="TRN1" s="58"/>
      <c r="TRO1" s="58"/>
      <c r="TRP1" s="58"/>
      <c r="TRQ1" s="58"/>
      <c r="TRR1" s="58"/>
      <c r="TRS1" s="58"/>
      <c r="TRT1" s="58"/>
      <c r="TRU1" s="58"/>
      <c r="TRV1" s="58"/>
      <c r="TRW1" s="58"/>
      <c r="TRX1" s="58"/>
      <c r="TRY1" s="58"/>
      <c r="TRZ1" s="58"/>
      <c r="TSA1" s="58"/>
      <c r="TSB1" s="58"/>
      <c r="TSC1" s="58"/>
      <c r="TSD1" s="58"/>
      <c r="TSE1" s="58"/>
      <c r="TSF1" s="58"/>
      <c r="TSG1" s="58"/>
      <c r="TSH1" s="58"/>
      <c r="TSI1" s="58"/>
      <c r="TSJ1" s="58"/>
      <c r="TSK1" s="58"/>
      <c r="TSL1" s="58"/>
      <c r="TSM1" s="58"/>
      <c r="TSN1" s="58"/>
      <c r="TSO1" s="58"/>
      <c r="TSP1" s="58"/>
      <c r="TSQ1" s="58"/>
      <c r="TSR1" s="58"/>
      <c r="TSS1" s="58"/>
      <c r="TST1" s="58"/>
      <c r="TSU1" s="58"/>
      <c r="TSV1" s="58"/>
      <c r="TSW1" s="58"/>
      <c r="TSX1" s="58"/>
      <c r="TSY1" s="58"/>
      <c r="TSZ1" s="58"/>
      <c r="TTA1" s="58"/>
      <c r="TTB1" s="58"/>
      <c r="TTC1" s="58"/>
      <c r="TTD1" s="58"/>
      <c r="TTE1" s="58"/>
      <c r="TTF1" s="58"/>
      <c r="TTG1" s="58"/>
      <c r="TTH1" s="58"/>
      <c r="TTI1" s="58"/>
      <c r="TTJ1" s="58"/>
      <c r="TTK1" s="58"/>
      <c r="TTL1" s="58"/>
      <c r="TTM1" s="58"/>
      <c r="TTN1" s="58"/>
      <c r="TTO1" s="58"/>
      <c r="TTP1" s="58"/>
      <c r="TTQ1" s="58"/>
      <c r="TTR1" s="58"/>
      <c r="TTS1" s="58"/>
      <c r="TTT1" s="58"/>
      <c r="TTU1" s="58"/>
      <c r="TTV1" s="58"/>
      <c r="TTW1" s="58"/>
      <c r="TTX1" s="58"/>
      <c r="TTY1" s="58"/>
      <c r="TTZ1" s="58"/>
      <c r="TUA1" s="58"/>
      <c r="TUB1" s="58"/>
      <c r="TUC1" s="58"/>
      <c r="TUD1" s="58"/>
      <c r="TUE1" s="58"/>
      <c r="TUF1" s="58"/>
      <c r="TUG1" s="58"/>
      <c r="TUH1" s="58"/>
      <c r="TUI1" s="58"/>
      <c r="TUJ1" s="58"/>
      <c r="TUK1" s="58"/>
      <c r="TUL1" s="58"/>
      <c r="TUM1" s="58"/>
      <c r="TUN1" s="58"/>
      <c r="TUO1" s="58"/>
      <c r="TUP1" s="58"/>
      <c r="TUQ1" s="58"/>
      <c r="TUR1" s="58"/>
      <c r="TUS1" s="58"/>
      <c r="TUT1" s="58"/>
      <c r="TUU1" s="58"/>
      <c r="TUV1" s="58"/>
      <c r="TUW1" s="58"/>
      <c r="TUX1" s="58"/>
      <c r="TUY1" s="58"/>
      <c r="TUZ1" s="58"/>
      <c r="TVA1" s="58"/>
      <c r="TVB1" s="58"/>
      <c r="TVC1" s="58"/>
      <c r="TVD1" s="58"/>
      <c r="TVE1" s="58"/>
      <c r="TVF1" s="58"/>
      <c r="TVG1" s="58"/>
      <c r="TVH1" s="58"/>
      <c r="TVI1" s="58"/>
      <c r="TVJ1" s="58"/>
      <c r="TVK1" s="58"/>
      <c r="TVL1" s="58"/>
      <c r="TVM1" s="58"/>
      <c r="TVN1" s="58"/>
      <c r="TVO1" s="58"/>
      <c r="TVP1" s="58"/>
      <c r="TVQ1" s="58"/>
      <c r="TVR1" s="58"/>
      <c r="TVS1" s="58"/>
      <c r="TVT1" s="58"/>
      <c r="TVU1" s="58"/>
      <c r="TVV1" s="58"/>
      <c r="TVW1" s="58"/>
      <c r="TVX1" s="58"/>
      <c r="TVY1" s="58"/>
      <c r="TVZ1" s="58"/>
      <c r="TWA1" s="58"/>
      <c r="TWB1" s="58"/>
      <c r="TWC1" s="58"/>
      <c r="TWD1" s="58"/>
      <c r="TWE1" s="58"/>
      <c r="TWF1" s="58"/>
      <c r="TWG1" s="58"/>
      <c r="TWH1" s="58"/>
      <c r="TWI1" s="58"/>
      <c r="TWJ1" s="58"/>
      <c r="TWK1" s="58"/>
      <c r="TWL1" s="58"/>
      <c r="TWM1" s="58"/>
      <c r="TWN1" s="58"/>
      <c r="TWO1" s="58"/>
      <c r="TWP1" s="58"/>
      <c r="TWQ1" s="58"/>
      <c r="TWR1" s="58"/>
      <c r="TWS1" s="58"/>
      <c r="TWT1" s="58"/>
      <c r="TWU1" s="58"/>
      <c r="TWV1" s="58"/>
      <c r="TWW1" s="58"/>
      <c r="TWX1" s="58"/>
      <c r="TWY1" s="58"/>
      <c r="TWZ1" s="58"/>
      <c r="TXA1" s="58"/>
      <c r="TXB1" s="58"/>
      <c r="TXC1" s="58"/>
      <c r="TXD1" s="58"/>
      <c r="TXE1" s="58"/>
      <c r="TXF1" s="58"/>
      <c r="TXG1" s="58"/>
      <c r="TXH1" s="58"/>
      <c r="TXI1" s="58"/>
      <c r="TXJ1" s="58"/>
      <c r="TXK1" s="58"/>
      <c r="TXL1" s="58"/>
      <c r="TXM1" s="58"/>
      <c r="TXN1" s="58"/>
      <c r="TXO1" s="58"/>
      <c r="TXP1" s="58"/>
      <c r="TXQ1" s="58"/>
      <c r="TXR1" s="58"/>
      <c r="TXS1" s="58"/>
      <c r="TXT1" s="58"/>
      <c r="TXU1" s="58"/>
      <c r="TXV1" s="58"/>
      <c r="TXW1" s="58"/>
      <c r="TXX1" s="58"/>
      <c r="TXY1" s="58"/>
      <c r="TXZ1" s="58"/>
      <c r="TYA1" s="58"/>
      <c r="TYB1" s="58"/>
      <c r="TYC1" s="58"/>
      <c r="TYD1" s="58"/>
      <c r="TYE1" s="58"/>
      <c r="TYF1" s="58"/>
      <c r="TYG1" s="58"/>
      <c r="TYH1" s="58"/>
      <c r="TYI1" s="58"/>
      <c r="TYJ1" s="58"/>
      <c r="TYK1" s="58"/>
      <c r="TYL1" s="58"/>
      <c r="TYM1" s="58"/>
      <c r="TYN1" s="58"/>
      <c r="TYO1" s="58"/>
      <c r="TYP1" s="58"/>
      <c r="TYQ1" s="58"/>
      <c r="TYR1" s="58"/>
      <c r="TYS1" s="58"/>
      <c r="TYT1" s="58"/>
      <c r="TYU1" s="58"/>
      <c r="TYV1" s="58"/>
      <c r="TYW1" s="58"/>
      <c r="TYX1" s="58"/>
      <c r="TYY1" s="58"/>
      <c r="TYZ1" s="58"/>
      <c r="TZA1" s="58"/>
      <c r="TZB1" s="58"/>
      <c r="TZC1" s="58"/>
      <c r="TZD1" s="58"/>
      <c r="TZE1" s="58"/>
      <c r="TZF1" s="58"/>
      <c r="TZG1" s="58"/>
      <c r="TZH1" s="58"/>
      <c r="TZI1" s="58"/>
      <c r="TZJ1" s="58"/>
      <c r="TZK1" s="58"/>
      <c r="TZL1" s="58"/>
      <c r="TZM1" s="58"/>
      <c r="TZN1" s="58"/>
      <c r="TZO1" s="58"/>
      <c r="TZP1" s="58"/>
      <c r="TZQ1" s="58"/>
      <c r="TZR1" s="58"/>
      <c r="TZS1" s="58"/>
      <c r="TZT1" s="58"/>
      <c r="TZU1" s="58"/>
      <c r="TZV1" s="58"/>
      <c r="TZW1" s="58"/>
      <c r="TZX1" s="58"/>
      <c r="TZY1" s="58"/>
      <c r="TZZ1" s="58"/>
      <c r="UAA1" s="58"/>
      <c r="UAB1" s="58"/>
      <c r="UAC1" s="58"/>
      <c r="UAD1" s="58"/>
      <c r="UAE1" s="58"/>
      <c r="UAF1" s="58"/>
      <c r="UAG1" s="58"/>
      <c r="UAH1" s="58"/>
      <c r="UAI1" s="58"/>
      <c r="UAJ1" s="58"/>
      <c r="UAK1" s="58"/>
      <c r="UAL1" s="58"/>
      <c r="UAM1" s="58"/>
      <c r="UAN1" s="58"/>
      <c r="UAO1" s="58"/>
      <c r="UAP1" s="58"/>
      <c r="UAQ1" s="58"/>
      <c r="UAR1" s="58"/>
      <c r="UAS1" s="58"/>
      <c r="UAT1" s="58"/>
      <c r="UAU1" s="58"/>
      <c r="UAV1" s="58"/>
      <c r="UAW1" s="58"/>
      <c r="UAX1" s="58"/>
      <c r="UAY1" s="58"/>
      <c r="UAZ1" s="58"/>
      <c r="UBA1" s="58"/>
      <c r="UBB1" s="58"/>
      <c r="UBC1" s="58"/>
      <c r="UBD1" s="58"/>
      <c r="UBE1" s="58"/>
      <c r="UBF1" s="58"/>
      <c r="UBG1" s="58"/>
      <c r="UBH1" s="58"/>
      <c r="UBI1" s="58"/>
      <c r="UBJ1" s="58"/>
      <c r="UBK1" s="58"/>
      <c r="UBL1" s="58"/>
      <c r="UBM1" s="58"/>
      <c r="UBN1" s="58"/>
      <c r="UBO1" s="58"/>
      <c r="UBP1" s="58"/>
      <c r="UBQ1" s="58"/>
      <c r="UBR1" s="58"/>
      <c r="UBS1" s="58"/>
      <c r="UBT1" s="58"/>
      <c r="UBU1" s="58"/>
      <c r="UBV1" s="58"/>
      <c r="UBW1" s="58"/>
      <c r="UBX1" s="58"/>
      <c r="UBY1" s="58"/>
      <c r="UBZ1" s="58"/>
      <c r="UCA1" s="58"/>
      <c r="UCB1" s="58"/>
      <c r="UCC1" s="58"/>
      <c r="UCD1" s="58"/>
      <c r="UCE1" s="58"/>
      <c r="UCF1" s="58"/>
      <c r="UCG1" s="58"/>
      <c r="UCH1" s="58"/>
      <c r="UCI1" s="58"/>
      <c r="UCJ1" s="58"/>
      <c r="UCK1" s="58"/>
      <c r="UCL1" s="58"/>
      <c r="UCM1" s="58"/>
      <c r="UCN1" s="58"/>
      <c r="UCO1" s="58"/>
      <c r="UCP1" s="58"/>
      <c r="UCQ1" s="58"/>
      <c r="UCR1" s="58"/>
      <c r="UCS1" s="58"/>
      <c r="UCT1" s="58"/>
      <c r="UCU1" s="58"/>
      <c r="UCV1" s="58"/>
      <c r="UCW1" s="58"/>
      <c r="UCX1" s="58"/>
      <c r="UCY1" s="58"/>
      <c r="UCZ1" s="58"/>
      <c r="UDA1" s="58"/>
      <c r="UDB1" s="58"/>
      <c r="UDC1" s="58"/>
      <c r="UDD1" s="58"/>
      <c r="UDE1" s="58"/>
      <c r="UDF1" s="58"/>
      <c r="UDG1" s="58"/>
      <c r="UDH1" s="58"/>
      <c r="UDI1" s="58"/>
      <c r="UDJ1" s="58"/>
      <c r="UDK1" s="58"/>
      <c r="UDL1" s="58"/>
      <c r="UDM1" s="58"/>
      <c r="UDN1" s="58"/>
      <c r="UDO1" s="58"/>
      <c r="UDP1" s="58"/>
      <c r="UDQ1" s="58"/>
      <c r="UDR1" s="58"/>
      <c r="UDS1" s="58"/>
      <c r="UDT1" s="58"/>
      <c r="UDU1" s="58"/>
      <c r="UDV1" s="58"/>
      <c r="UDW1" s="58"/>
      <c r="UDX1" s="58"/>
      <c r="UDY1" s="58"/>
      <c r="UDZ1" s="58"/>
      <c r="UEA1" s="58"/>
      <c r="UEB1" s="58"/>
      <c r="UEC1" s="58"/>
      <c r="UED1" s="58"/>
      <c r="UEE1" s="58"/>
      <c r="UEF1" s="58"/>
      <c r="UEG1" s="58"/>
      <c r="UEH1" s="58"/>
      <c r="UEI1" s="58"/>
      <c r="UEJ1" s="58"/>
      <c r="UEK1" s="58"/>
      <c r="UEL1" s="58"/>
      <c r="UEM1" s="58"/>
      <c r="UEN1" s="58"/>
      <c r="UEO1" s="58"/>
      <c r="UEP1" s="58"/>
      <c r="UEQ1" s="58"/>
      <c r="UER1" s="58"/>
      <c r="UES1" s="58"/>
      <c r="UET1" s="58"/>
      <c r="UEU1" s="58"/>
      <c r="UEV1" s="58"/>
      <c r="UEW1" s="58"/>
      <c r="UEX1" s="58"/>
      <c r="UEY1" s="58"/>
      <c r="UEZ1" s="58"/>
      <c r="UFA1" s="58"/>
      <c r="UFB1" s="58"/>
      <c r="UFC1" s="58"/>
      <c r="UFD1" s="58"/>
      <c r="UFE1" s="58"/>
      <c r="UFF1" s="58"/>
      <c r="UFG1" s="58"/>
      <c r="UFH1" s="58"/>
      <c r="UFI1" s="58"/>
      <c r="UFJ1" s="58"/>
      <c r="UFK1" s="58"/>
      <c r="UFL1" s="58"/>
      <c r="UFM1" s="58"/>
      <c r="UFN1" s="58"/>
      <c r="UFO1" s="58"/>
      <c r="UFP1" s="58"/>
      <c r="UFQ1" s="58"/>
      <c r="UFR1" s="58"/>
      <c r="UFS1" s="58"/>
      <c r="UFT1" s="58"/>
      <c r="UFU1" s="58"/>
      <c r="UFV1" s="58"/>
      <c r="UFW1" s="58"/>
      <c r="UFX1" s="58"/>
      <c r="UFY1" s="58"/>
      <c r="UFZ1" s="58"/>
      <c r="UGA1" s="58"/>
      <c r="UGB1" s="58"/>
      <c r="UGC1" s="58"/>
      <c r="UGD1" s="58"/>
      <c r="UGE1" s="58"/>
      <c r="UGF1" s="58"/>
      <c r="UGG1" s="58"/>
      <c r="UGH1" s="58"/>
      <c r="UGI1" s="58"/>
      <c r="UGJ1" s="58"/>
      <c r="UGK1" s="58"/>
      <c r="UGL1" s="58"/>
      <c r="UGM1" s="58"/>
      <c r="UGN1" s="58"/>
      <c r="UGO1" s="58"/>
      <c r="UGP1" s="58"/>
      <c r="UGQ1" s="58"/>
      <c r="UGR1" s="58"/>
      <c r="UGS1" s="58"/>
      <c r="UGT1" s="58"/>
      <c r="UGU1" s="58"/>
      <c r="UGV1" s="58"/>
      <c r="UGW1" s="58"/>
      <c r="UGX1" s="58"/>
      <c r="UGY1" s="58"/>
      <c r="UGZ1" s="58"/>
      <c r="UHA1" s="58"/>
      <c r="UHB1" s="58"/>
      <c r="UHC1" s="58"/>
      <c r="UHD1" s="58"/>
      <c r="UHE1" s="58"/>
      <c r="UHF1" s="58"/>
      <c r="UHG1" s="58"/>
      <c r="UHH1" s="58"/>
      <c r="UHI1" s="58"/>
      <c r="UHJ1" s="58"/>
      <c r="UHK1" s="58"/>
      <c r="UHL1" s="58"/>
      <c r="UHM1" s="58"/>
      <c r="UHN1" s="58"/>
      <c r="UHO1" s="58"/>
      <c r="UHP1" s="58"/>
      <c r="UHQ1" s="58"/>
      <c r="UHR1" s="58"/>
      <c r="UHS1" s="58"/>
      <c r="UHT1" s="58"/>
      <c r="UHU1" s="58"/>
      <c r="UHV1" s="58"/>
      <c r="UHW1" s="58"/>
      <c r="UHX1" s="58"/>
      <c r="UHY1" s="58"/>
      <c r="UHZ1" s="58"/>
      <c r="UIA1" s="58"/>
      <c r="UIB1" s="58"/>
      <c r="UIC1" s="58"/>
      <c r="UID1" s="58"/>
      <c r="UIE1" s="58"/>
      <c r="UIF1" s="58"/>
      <c r="UIG1" s="58"/>
      <c r="UIH1" s="58"/>
      <c r="UII1" s="58"/>
      <c r="UIJ1" s="58"/>
      <c r="UIK1" s="58"/>
      <c r="UIL1" s="58"/>
      <c r="UIM1" s="58"/>
      <c r="UIN1" s="58"/>
      <c r="UIO1" s="58"/>
      <c r="UIP1" s="58"/>
      <c r="UIQ1" s="58"/>
      <c r="UIR1" s="58"/>
      <c r="UIS1" s="58"/>
      <c r="UIT1" s="58"/>
      <c r="UIU1" s="58"/>
      <c r="UIV1" s="58"/>
      <c r="UIW1" s="58"/>
      <c r="UIX1" s="58"/>
      <c r="UIY1" s="58"/>
      <c r="UIZ1" s="58"/>
      <c r="UJA1" s="58"/>
      <c r="UJB1" s="58"/>
      <c r="UJC1" s="58"/>
      <c r="UJD1" s="58"/>
      <c r="UJE1" s="58"/>
      <c r="UJF1" s="58"/>
      <c r="UJG1" s="58"/>
      <c r="UJH1" s="58"/>
      <c r="UJI1" s="58"/>
      <c r="UJJ1" s="58"/>
      <c r="UJK1" s="58"/>
      <c r="UJL1" s="58"/>
      <c r="UJM1" s="58"/>
      <c r="UJN1" s="58"/>
      <c r="UJO1" s="58"/>
      <c r="UJP1" s="58"/>
      <c r="UJQ1" s="58"/>
      <c r="UJR1" s="58"/>
      <c r="UJS1" s="58"/>
      <c r="UJT1" s="58"/>
      <c r="UJU1" s="58"/>
      <c r="UJV1" s="58"/>
      <c r="UJW1" s="58"/>
      <c r="UJX1" s="58"/>
      <c r="UJY1" s="58"/>
      <c r="UJZ1" s="58"/>
      <c r="UKA1" s="58"/>
      <c r="UKB1" s="58"/>
      <c r="UKC1" s="58"/>
      <c r="UKD1" s="58"/>
      <c r="UKE1" s="58"/>
      <c r="UKF1" s="58"/>
      <c r="UKG1" s="58"/>
      <c r="UKH1" s="58"/>
      <c r="UKI1" s="58"/>
      <c r="UKJ1" s="58"/>
      <c r="UKK1" s="58"/>
      <c r="UKL1" s="58"/>
      <c r="UKM1" s="58"/>
      <c r="UKN1" s="58"/>
      <c r="UKO1" s="58"/>
      <c r="UKP1" s="58"/>
      <c r="UKQ1" s="58"/>
      <c r="UKR1" s="58"/>
      <c r="UKS1" s="58"/>
      <c r="UKT1" s="58"/>
      <c r="UKU1" s="58"/>
      <c r="UKV1" s="58"/>
      <c r="UKW1" s="58"/>
      <c r="UKX1" s="58"/>
      <c r="UKY1" s="58"/>
      <c r="UKZ1" s="58"/>
      <c r="ULA1" s="58"/>
      <c r="ULB1" s="58"/>
      <c r="ULC1" s="58"/>
      <c r="ULD1" s="58"/>
      <c r="ULE1" s="58"/>
      <c r="ULF1" s="58"/>
      <c r="ULG1" s="58"/>
      <c r="ULH1" s="58"/>
      <c r="ULI1" s="58"/>
      <c r="ULJ1" s="58"/>
      <c r="ULK1" s="58"/>
      <c r="ULL1" s="58"/>
      <c r="ULM1" s="58"/>
      <c r="ULN1" s="58"/>
      <c r="ULO1" s="58"/>
      <c r="ULP1" s="58"/>
      <c r="ULQ1" s="58"/>
      <c r="ULR1" s="58"/>
      <c r="ULS1" s="58"/>
      <c r="ULT1" s="58"/>
      <c r="ULU1" s="58"/>
      <c r="ULV1" s="58"/>
      <c r="ULW1" s="58"/>
      <c r="ULX1" s="58"/>
      <c r="ULY1" s="58"/>
      <c r="ULZ1" s="58"/>
      <c r="UMA1" s="58"/>
      <c r="UMB1" s="58"/>
      <c r="UMC1" s="58"/>
      <c r="UMD1" s="58"/>
      <c r="UME1" s="58"/>
      <c r="UMF1" s="58"/>
      <c r="UMG1" s="58"/>
      <c r="UMH1" s="58"/>
      <c r="UMI1" s="58"/>
      <c r="UMJ1" s="58"/>
      <c r="UMK1" s="58"/>
      <c r="UML1" s="58"/>
      <c r="UMM1" s="58"/>
      <c r="UMN1" s="58"/>
      <c r="UMO1" s="58"/>
      <c r="UMP1" s="58"/>
      <c r="UMQ1" s="58"/>
      <c r="UMR1" s="58"/>
      <c r="UMS1" s="58"/>
      <c r="UMT1" s="58"/>
      <c r="UMU1" s="58"/>
      <c r="UMV1" s="58"/>
      <c r="UMW1" s="58"/>
      <c r="UMX1" s="58"/>
      <c r="UMY1" s="58"/>
      <c r="UMZ1" s="58"/>
      <c r="UNA1" s="58"/>
      <c r="UNB1" s="58"/>
      <c r="UNC1" s="58"/>
      <c r="UND1" s="58"/>
      <c r="UNE1" s="58"/>
      <c r="UNF1" s="58"/>
      <c r="UNG1" s="58"/>
      <c r="UNH1" s="58"/>
      <c r="UNI1" s="58"/>
      <c r="UNJ1" s="58"/>
      <c r="UNK1" s="58"/>
      <c r="UNL1" s="58"/>
      <c r="UNM1" s="58"/>
      <c r="UNN1" s="58"/>
      <c r="UNO1" s="58"/>
      <c r="UNP1" s="58"/>
      <c r="UNQ1" s="58"/>
      <c r="UNR1" s="58"/>
      <c r="UNS1" s="58"/>
      <c r="UNT1" s="58"/>
      <c r="UNU1" s="58"/>
      <c r="UNV1" s="58"/>
      <c r="UNW1" s="58"/>
      <c r="UNX1" s="58"/>
      <c r="UNY1" s="58"/>
      <c r="UNZ1" s="58"/>
      <c r="UOA1" s="58"/>
      <c r="UOB1" s="58"/>
      <c r="UOC1" s="58"/>
      <c r="UOD1" s="58"/>
      <c r="UOE1" s="58"/>
      <c r="UOF1" s="58"/>
      <c r="UOG1" s="58"/>
      <c r="UOH1" s="58"/>
      <c r="UOI1" s="58"/>
      <c r="UOJ1" s="58"/>
      <c r="UOK1" s="58"/>
      <c r="UOL1" s="58"/>
      <c r="UOM1" s="58"/>
      <c r="UON1" s="58"/>
      <c r="UOO1" s="58"/>
      <c r="UOP1" s="58"/>
      <c r="UOQ1" s="58"/>
      <c r="UOR1" s="58"/>
      <c r="UOS1" s="58"/>
      <c r="UOT1" s="58"/>
      <c r="UOU1" s="58"/>
      <c r="UOV1" s="58"/>
      <c r="UOW1" s="58"/>
      <c r="UOX1" s="58"/>
      <c r="UOY1" s="58"/>
      <c r="UOZ1" s="58"/>
      <c r="UPA1" s="58"/>
      <c r="UPB1" s="58"/>
      <c r="UPC1" s="58"/>
      <c r="UPD1" s="58"/>
      <c r="UPE1" s="58"/>
      <c r="UPF1" s="58"/>
      <c r="UPG1" s="58"/>
      <c r="UPH1" s="58"/>
      <c r="UPI1" s="58"/>
      <c r="UPJ1" s="58"/>
      <c r="UPK1" s="58"/>
      <c r="UPL1" s="58"/>
      <c r="UPM1" s="58"/>
      <c r="UPN1" s="58"/>
      <c r="UPO1" s="58"/>
      <c r="UPP1" s="58"/>
      <c r="UPQ1" s="58"/>
      <c r="UPR1" s="58"/>
      <c r="UPS1" s="58"/>
      <c r="UPT1" s="58"/>
      <c r="UPU1" s="58"/>
      <c r="UPV1" s="58"/>
      <c r="UPW1" s="58"/>
      <c r="UPX1" s="58"/>
      <c r="UPY1" s="58"/>
      <c r="UPZ1" s="58"/>
      <c r="UQA1" s="58"/>
      <c r="UQB1" s="58"/>
      <c r="UQC1" s="58"/>
      <c r="UQD1" s="58"/>
      <c r="UQE1" s="58"/>
      <c r="UQF1" s="58"/>
      <c r="UQG1" s="58"/>
      <c r="UQH1" s="58"/>
      <c r="UQI1" s="58"/>
      <c r="UQJ1" s="58"/>
      <c r="UQK1" s="58"/>
      <c r="UQL1" s="58"/>
      <c r="UQM1" s="58"/>
      <c r="UQN1" s="58"/>
      <c r="UQO1" s="58"/>
      <c r="UQP1" s="58"/>
      <c r="UQQ1" s="58"/>
      <c r="UQR1" s="58"/>
      <c r="UQS1" s="58"/>
      <c r="UQT1" s="58"/>
      <c r="UQU1" s="58"/>
      <c r="UQV1" s="58"/>
      <c r="UQW1" s="58"/>
      <c r="UQX1" s="58"/>
      <c r="UQY1" s="58"/>
      <c r="UQZ1" s="58"/>
      <c r="URA1" s="58"/>
      <c r="URB1" s="58"/>
      <c r="URC1" s="58"/>
      <c r="URD1" s="58"/>
      <c r="URE1" s="58"/>
      <c r="URF1" s="58"/>
      <c r="URG1" s="58"/>
      <c r="URH1" s="58"/>
      <c r="URI1" s="58"/>
      <c r="URJ1" s="58"/>
      <c r="URK1" s="58"/>
      <c r="URL1" s="58"/>
      <c r="URM1" s="58"/>
      <c r="URN1" s="58"/>
      <c r="URO1" s="58"/>
      <c r="URP1" s="58"/>
      <c r="URQ1" s="58"/>
      <c r="URR1" s="58"/>
      <c r="URS1" s="58"/>
      <c r="URT1" s="58"/>
      <c r="URU1" s="58"/>
      <c r="URV1" s="58"/>
      <c r="URW1" s="58"/>
      <c r="URX1" s="58"/>
      <c r="URY1" s="58"/>
      <c r="URZ1" s="58"/>
      <c r="USA1" s="58"/>
      <c r="USB1" s="58"/>
      <c r="USC1" s="58"/>
      <c r="USD1" s="58"/>
      <c r="USE1" s="58"/>
      <c r="USF1" s="58"/>
      <c r="USG1" s="58"/>
      <c r="USH1" s="58"/>
      <c r="USI1" s="58"/>
      <c r="USJ1" s="58"/>
      <c r="USK1" s="58"/>
      <c r="USL1" s="58"/>
      <c r="USM1" s="58"/>
      <c r="USN1" s="58"/>
      <c r="USO1" s="58"/>
      <c r="USP1" s="58"/>
      <c r="USQ1" s="58"/>
      <c r="USR1" s="58"/>
      <c r="USS1" s="58"/>
      <c r="UST1" s="58"/>
      <c r="USU1" s="58"/>
      <c r="USV1" s="58"/>
      <c r="USW1" s="58"/>
      <c r="USX1" s="58"/>
      <c r="USY1" s="58"/>
      <c r="USZ1" s="58"/>
      <c r="UTA1" s="58"/>
      <c r="UTB1" s="58"/>
      <c r="UTC1" s="58"/>
      <c r="UTD1" s="58"/>
      <c r="UTE1" s="58"/>
      <c r="UTF1" s="58"/>
      <c r="UTG1" s="58"/>
      <c r="UTH1" s="58"/>
      <c r="UTI1" s="58"/>
      <c r="UTJ1" s="58"/>
      <c r="UTK1" s="58"/>
      <c r="UTL1" s="58"/>
      <c r="UTM1" s="58"/>
      <c r="UTN1" s="58"/>
      <c r="UTO1" s="58"/>
      <c r="UTP1" s="58"/>
      <c r="UTQ1" s="58"/>
      <c r="UTR1" s="58"/>
      <c r="UTS1" s="58"/>
      <c r="UTT1" s="58"/>
      <c r="UTU1" s="58"/>
      <c r="UTV1" s="58"/>
      <c r="UTW1" s="58"/>
      <c r="UTX1" s="58"/>
      <c r="UTY1" s="58"/>
      <c r="UTZ1" s="58"/>
      <c r="UUA1" s="58"/>
      <c r="UUB1" s="58"/>
      <c r="UUC1" s="58"/>
      <c r="UUD1" s="58"/>
      <c r="UUE1" s="58"/>
      <c r="UUF1" s="58"/>
      <c r="UUG1" s="58"/>
      <c r="UUH1" s="58"/>
      <c r="UUI1" s="58"/>
      <c r="UUJ1" s="58"/>
      <c r="UUK1" s="58"/>
      <c r="UUL1" s="58"/>
      <c r="UUM1" s="58"/>
      <c r="UUN1" s="58"/>
      <c r="UUO1" s="58"/>
      <c r="UUP1" s="58"/>
      <c r="UUQ1" s="58"/>
      <c r="UUR1" s="58"/>
      <c r="UUS1" s="58"/>
      <c r="UUT1" s="58"/>
      <c r="UUU1" s="58"/>
      <c r="UUV1" s="58"/>
      <c r="UUW1" s="58"/>
      <c r="UUX1" s="58"/>
      <c r="UUY1" s="58"/>
      <c r="UUZ1" s="58"/>
      <c r="UVA1" s="58"/>
      <c r="UVB1" s="58"/>
      <c r="UVC1" s="58"/>
      <c r="UVD1" s="58"/>
      <c r="UVE1" s="58"/>
      <c r="UVF1" s="58"/>
      <c r="UVG1" s="58"/>
      <c r="UVH1" s="58"/>
      <c r="UVI1" s="58"/>
      <c r="UVJ1" s="58"/>
      <c r="UVK1" s="58"/>
      <c r="UVL1" s="58"/>
      <c r="UVM1" s="58"/>
      <c r="UVN1" s="58"/>
      <c r="UVO1" s="58"/>
      <c r="UVP1" s="58"/>
      <c r="UVQ1" s="58"/>
      <c r="UVR1" s="58"/>
      <c r="UVS1" s="58"/>
      <c r="UVT1" s="58"/>
      <c r="UVU1" s="58"/>
      <c r="UVV1" s="58"/>
      <c r="UVW1" s="58"/>
      <c r="UVX1" s="58"/>
      <c r="UVY1" s="58"/>
      <c r="UVZ1" s="58"/>
      <c r="UWA1" s="58"/>
      <c r="UWB1" s="58"/>
      <c r="UWC1" s="58"/>
      <c r="UWD1" s="58"/>
      <c r="UWE1" s="58"/>
      <c r="UWF1" s="58"/>
      <c r="UWG1" s="58"/>
      <c r="UWH1" s="58"/>
      <c r="UWI1" s="58"/>
      <c r="UWJ1" s="58"/>
      <c r="UWK1" s="58"/>
      <c r="UWL1" s="58"/>
      <c r="UWM1" s="58"/>
      <c r="UWN1" s="58"/>
      <c r="UWO1" s="58"/>
      <c r="UWP1" s="58"/>
      <c r="UWQ1" s="58"/>
      <c r="UWR1" s="58"/>
      <c r="UWS1" s="58"/>
      <c r="UWT1" s="58"/>
      <c r="UWU1" s="58"/>
      <c r="UWV1" s="58"/>
      <c r="UWW1" s="58"/>
      <c r="UWX1" s="58"/>
      <c r="UWY1" s="58"/>
      <c r="UWZ1" s="58"/>
      <c r="UXA1" s="58"/>
      <c r="UXB1" s="58"/>
      <c r="UXC1" s="58"/>
      <c r="UXD1" s="58"/>
      <c r="UXE1" s="58"/>
      <c r="UXF1" s="58"/>
      <c r="UXG1" s="58"/>
      <c r="UXH1" s="58"/>
      <c r="UXI1" s="58"/>
      <c r="UXJ1" s="58"/>
      <c r="UXK1" s="58"/>
      <c r="UXL1" s="58"/>
      <c r="UXM1" s="58"/>
      <c r="UXN1" s="58"/>
      <c r="UXO1" s="58"/>
      <c r="UXP1" s="58"/>
      <c r="UXQ1" s="58"/>
      <c r="UXR1" s="58"/>
      <c r="UXS1" s="58"/>
      <c r="UXT1" s="58"/>
      <c r="UXU1" s="58"/>
      <c r="UXV1" s="58"/>
      <c r="UXW1" s="58"/>
      <c r="UXX1" s="58"/>
      <c r="UXY1" s="58"/>
      <c r="UXZ1" s="58"/>
      <c r="UYA1" s="58"/>
      <c r="UYB1" s="58"/>
      <c r="UYC1" s="58"/>
      <c r="UYD1" s="58"/>
      <c r="UYE1" s="58"/>
      <c r="UYF1" s="58"/>
      <c r="UYG1" s="58"/>
      <c r="UYH1" s="58"/>
      <c r="UYI1" s="58"/>
      <c r="UYJ1" s="58"/>
      <c r="UYK1" s="58"/>
      <c r="UYL1" s="58"/>
      <c r="UYM1" s="58"/>
      <c r="UYN1" s="58"/>
      <c r="UYO1" s="58"/>
      <c r="UYP1" s="58"/>
      <c r="UYQ1" s="58"/>
      <c r="UYR1" s="58"/>
      <c r="UYS1" s="58"/>
      <c r="UYT1" s="58"/>
      <c r="UYU1" s="58"/>
      <c r="UYV1" s="58"/>
      <c r="UYW1" s="58"/>
      <c r="UYX1" s="58"/>
      <c r="UYY1" s="58"/>
      <c r="UYZ1" s="58"/>
      <c r="UZA1" s="58"/>
      <c r="UZB1" s="58"/>
      <c r="UZC1" s="58"/>
      <c r="UZD1" s="58"/>
      <c r="UZE1" s="58"/>
      <c r="UZF1" s="58"/>
      <c r="UZG1" s="58"/>
      <c r="UZH1" s="58"/>
      <c r="UZI1" s="58"/>
      <c r="UZJ1" s="58"/>
      <c r="UZK1" s="58"/>
      <c r="UZL1" s="58"/>
      <c r="UZM1" s="58"/>
      <c r="UZN1" s="58"/>
      <c r="UZO1" s="58"/>
      <c r="UZP1" s="58"/>
      <c r="UZQ1" s="58"/>
      <c r="UZR1" s="58"/>
      <c r="UZS1" s="58"/>
      <c r="UZT1" s="58"/>
      <c r="UZU1" s="58"/>
      <c r="UZV1" s="58"/>
      <c r="UZW1" s="58"/>
      <c r="UZX1" s="58"/>
      <c r="UZY1" s="58"/>
      <c r="UZZ1" s="58"/>
      <c r="VAA1" s="58"/>
      <c r="VAB1" s="58"/>
      <c r="VAC1" s="58"/>
      <c r="VAD1" s="58"/>
      <c r="VAE1" s="58"/>
      <c r="VAF1" s="58"/>
      <c r="VAG1" s="58"/>
      <c r="VAH1" s="58"/>
      <c r="VAI1" s="58"/>
      <c r="VAJ1" s="58"/>
      <c r="VAK1" s="58"/>
      <c r="VAL1" s="58"/>
      <c r="VAM1" s="58"/>
      <c r="VAN1" s="58"/>
      <c r="VAO1" s="58"/>
      <c r="VAP1" s="58"/>
      <c r="VAQ1" s="58"/>
      <c r="VAR1" s="58"/>
      <c r="VAS1" s="58"/>
      <c r="VAT1" s="58"/>
      <c r="VAU1" s="58"/>
      <c r="VAV1" s="58"/>
      <c r="VAW1" s="58"/>
      <c r="VAX1" s="58"/>
      <c r="VAY1" s="58"/>
      <c r="VAZ1" s="58"/>
      <c r="VBA1" s="58"/>
      <c r="VBB1" s="58"/>
      <c r="VBC1" s="58"/>
      <c r="VBD1" s="58"/>
      <c r="VBE1" s="58"/>
      <c r="VBF1" s="58"/>
      <c r="VBG1" s="58"/>
      <c r="VBH1" s="58"/>
      <c r="VBI1" s="58"/>
      <c r="VBJ1" s="58"/>
      <c r="VBK1" s="58"/>
      <c r="VBL1" s="58"/>
      <c r="VBM1" s="58"/>
      <c r="VBN1" s="58"/>
      <c r="VBO1" s="58"/>
      <c r="VBP1" s="58"/>
      <c r="VBQ1" s="58"/>
      <c r="VBR1" s="58"/>
      <c r="VBS1" s="58"/>
      <c r="VBT1" s="58"/>
      <c r="VBU1" s="58"/>
      <c r="VBV1" s="58"/>
      <c r="VBW1" s="58"/>
      <c r="VBX1" s="58"/>
      <c r="VBY1" s="58"/>
      <c r="VBZ1" s="58"/>
      <c r="VCA1" s="58"/>
      <c r="VCB1" s="58"/>
      <c r="VCC1" s="58"/>
      <c r="VCD1" s="58"/>
      <c r="VCE1" s="58"/>
      <c r="VCF1" s="58"/>
      <c r="VCG1" s="58"/>
      <c r="VCH1" s="58"/>
      <c r="VCI1" s="58"/>
      <c r="VCJ1" s="58"/>
      <c r="VCK1" s="58"/>
      <c r="VCL1" s="58"/>
      <c r="VCM1" s="58"/>
      <c r="VCN1" s="58"/>
      <c r="VCO1" s="58"/>
      <c r="VCP1" s="58"/>
      <c r="VCQ1" s="58"/>
      <c r="VCR1" s="58"/>
      <c r="VCS1" s="58"/>
      <c r="VCT1" s="58"/>
      <c r="VCU1" s="58"/>
      <c r="VCV1" s="58"/>
      <c r="VCW1" s="58"/>
      <c r="VCX1" s="58"/>
      <c r="VCY1" s="58"/>
      <c r="VCZ1" s="58"/>
      <c r="VDA1" s="58"/>
      <c r="VDB1" s="58"/>
      <c r="VDC1" s="58"/>
      <c r="VDD1" s="58"/>
      <c r="VDE1" s="58"/>
      <c r="VDF1" s="58"/>
      <c r="VDG1" s="58"/>
      <c r="VDH1" s="58"/>
      <c r="VDI1" s="58"/>
      <c r="VDJ1" s="58"/>
      <c r="VDK1" s="58"/>
      <c r="VDL1" s="58"/>
      <c r="VDM1" s="58"/>
      <c r="VDN1" s="58"/>
      <c r="VDO1" s="58"/>
      <c r="VDP1" s="58"/>
      <c r="VDQ1" s="58"/>
      <c r="VDR1" s="58"/>
      <c r="VDS1" s="58"/>
      <c r="VDT1" s="58"/>
      <c r="VDU1" s="58"/>
      <c r="VDV1" s="58"/>
      <c r="VDW1" s="58"/>
      <c r="VDX1" s="58"/>
      <c r="VDY1" s="58"/>
      <c r="VDZ1" s="58"/>
      <c r="VEA1" s="58"/>
      <c r="VEB1" s="58"/>
      <c r="VEC1" s="58"/>
      <c r="VED1" s="58"/>
      <c r="VEE1" s="58"/>
      <c r="VEF1" s="58"/>
      <c r="VEG1" s="58"/>
      <c r="VEH1" s="58"/>
      <c r="VEI1" s="58"/>
      <c r="VEJ1" s="58"/>
      <c r="VEK1" s="58"/>
      <c r="VEL1" s="58"/>
      <c r="VEM1" s="58"/>
      <c r="VEN1" s="58"/>
      <c r="VEO1" s="58"/>
      <c r="VEP1" s="58"/>
      <c r="VEQ1" s="58"/>
      <c r="VER1" s="58"/>
      <c r="VES1" s="58"/>
      <c r="VET1" s="58"/>
      <c r="VEU1" s="58"/>
      <c r="VEV1" s="58"/>
      <c r="VEW1" s="58"/>
      <c r="VEX1" s="58"/>
      <c r="VEY1" s="58"/>
      <c r="VEZ1" s="58"/>
      <c r="VFA1" s="58"/>
      <c r="VFB1" s="58"/>
      <c r="VFC1" s="58"/>
      <c r="VFD1" s="58"/>
      <c r="VFE1" s="58"/>
      <c r="VFF1" s="58"/>
      <c r="VFG1" s="58"/>
      <c r="VFH1" s="58"/>
      <c r="VFI1" s="58"/>
      <c r="VFJ1" s="58"/>
      <c r="VFK1" s="58"/>
      <c r="VFL1" s="58"/>
      <c r="VFM1" s="58"/>
      <c r="VFN1" s="58"/>
      <c r="VFO1" s="58"/>
      <c r="VFP1" s="58"/>
      <c r="VFQ1" s="58"/>
      <c r="VFR1" s="58"/>
      <c r="VFS1" s="58"/>
      <c r="VFT1" s="58"/>
      <c r="VFU1" s="58"/>
      <c r="VFV1" s="58"/>
      <c r="VFW1" s="58"/>
      <c r="VFX1" s="58"/>
      <c r="VFY1" s="58"/>
      <c r="VFZ1" s="58"/>
      <c r="VGA1" s="58"/>
      <c r="VGB1" s="58"/>
      <c r="VGC1" s="58"/>
      <c r="VGD1" s="58"/>
      <c r="VGE1" s="58"/>
      <c r="VGF1" s="58"/>
      <c r="VGG1" s="58"/>
      <c r="VGH1" s="58"/>
      <c r="VGI1" s="58"/>
      <c r="VGJ1" s="58"/>
      <c r="VGK1" s="58"/>
      <c r="VGL1" s="58"/>
      <c r="VGM1" s="58"/>
      <c r="VGN1" s="58"/>
      <c r="VGO1" s="58"/>
      <c r="VGP1" s="58"/>
      <c r="VGQ1" s="58"/>
      <c r="VGR1" s="58"/>
      <c r="VGS1" s="58"/>
      <c r="VGT1" s="58"/>
      <c r="VGU1" s="58"/>
      <c r="VGV1" s="58"/>
      <c r="VGW1" s="58"/>
      <c r="VGX1" s="58"/>
      <c r="VGY1" s="58"/>
      <c r="VGZ1" s="58"/>
      <c r="VHA1" s="58"/>
      <c r="VHB1" s="58"/>
      <c r="VHC1" s="58"/>
      <c r="VHD1" s="58"/>
      <c r="VHE1" s="58"/>
      <c r="VHF1" s="58"/>
      <c r="VHG1" s="58"/>
      <c r="VHH1" s="58"/>
      <c r="VHI1" s="58"/>
      <c r="VHJ1" s="58"/>
      <c r="VHK1" s="58"/>
      <c r="VHL1" s="58"/>
      <c r="VHM1" s="58"/>
      <c r="VHN1" s="58"/>
      <c r="VHO1" s="58"/>
      <c r="VHP1" s="58"/>
      <c r="VHQ1" s="58"/>
      <c r="VHR1" s="58"/>
      <c r="VHS1" s="58"/>
      <c r="VHT1" s="58"/>
      <c r="VHU1" s="58"/>
      <c r="VHV1" s="58"/>
      <c r="VHW1" s="58"/>
      <c r="VHX1" s="58"/>
      <c r="VHY1" s="58"/>
      <c r="VHZ1" s="58"/>
      <c r="VIA1" s="58"/>
      <c r="VIB1" s="58"/>
      <c r="VIC1" s="58"/>
      <c r="VID1" s="58"/>
      <c r="VIE1" s="58"/>
      <c r="VIF1" s="58"/>
      <c r="VIG1" s="58"/>
      <c r="VIH1" s="58"/>
      <c r="VII1" s="58"/>
      <c r="VIJ1" s="58"/>
      <c r="VIK1" s="58"/>
      <c r="VIL1" s="58"/>
      <c r="VIM1" s="58"/>
      <c r="VIN1" s="58"/>
      <c r="VIO1" s="58"/>
      <c r="VIP1" s="58"/>
      <c r="VIQ1" s="58"/>
      <c r="VIR1" s="58"/>
      <c r="VIS1" s="58"/>
      <c r="VIT1" s="58"/>
      <c r="VIU1" s="58"/>
      <c r="VIV1" s="58"/>
      <c r="VIW1" s="58"/>
      <c r="VIX1" s="58"/>
      <c r="VIY1" s="58"/>
      <c r="VIZ1" s="58"/>
      <c r="VJA1" s="58"/>
      <c r="VJB1" s="58"/>
      <c r="VJC1" s="58"/>
      <c r="VJD1" s="58"/>
      <c r="VJE1" s="58"/>
      <c r="VJF1" s="58"/>
      <c r="VJG1" s="58"/>
      <c r="VJH1" s="58"/>
      <c r="VJI1" s="58"/>
      <c r="VJJ1" s="58"/>
      <c r="VJK1" s="58"/>
      <c r="VJL1" s="58"/>
      <c r="VJM1" s="58"/>
      <c r="VJN1" s="58"/>
      <c r="VJO1" s="58"/>
      <c r="VJP1" s="58"/>
      <c r="VJQ1" s="58"/>
      <c r="VJR1" s="58"/>
      <c r="VJS1" s="58"/>
      <c r="VJT1" s="58"/>
      <c r="VJU1" s="58"/>
      <c r="VJV1" s="58"/>
      <c r="VJW1" s="58"/>
      <c r="VJX1" s="58"/>
      <c r="VJY1" s="58"/>
      <c r="VJZ1" s="58"/>
      <c r="VKA1" s="58"/>
      <c r="VKB1" s="58"/>
      <c r="VKC1" s="58"/>
      <c r="VKD1" s="58"/>
      <c r="VKE1" s="58"/>
      <c r="VKF1" s="58"/>
      <c r="VKG1" s="58"/>
      <c r="VKH1" s="58"/>
      <c r="VKI1" s="58"/>
      <c r="VKJ1" s="58"/>
      <c r="VKK1" s="58"/>
      <c r="VKL1" s="58"/>
      <c r="VKM1" s="58"/>
      <c r="VKN1" s="58"/>
      <c r="VKO1" s="58"/>
      <c r="VKP1" s="58"/>
      <c r="VKQ1" s="58"/>
      <c r="VKR1" s="58"/>
      <c r="VKS1" s="58"/>
      <c r="VKT1" s="58"/>
      <c r="VKU1" s="58"/>
      <c r="VKV1" s="58"/>
      <c r="VKW1" s="58"/>
      <c r="VKX1" s="58"/>
      <c r="VKY1" s="58"/>
      <c r="VKZ1" s="58"/>
      <c r="VLA1" s="58"/>
      <c r="VLB1" s="58"/>
      <c r="VLC1" s="58"/>
      <c r="VLD1" s="58"/>
      <c r="VLE1" s="58"/>
      <c r="VLF1" s="58"/>
      <c r="VLG1" s="58"/>
      <c r="VLH1" s="58"/>
      <c r="VLI1" s="58"/>
      <c r="VLJ1" s="58"/>
      <c r="VLK1" s="58"/>
      <c r="VLL1" s="58"/>
      <c r="VLM1" s="58"/>
      <c r="VLN1" s="58"/>
      <c r="VLO1" s="58"/>
      <c r="VLP1" s="58"/>
      <c r="VLQ1" s="58"/>
      <c r="VLR1" s="58"/>
      <c r="VLS1" s="58"/>
      <c r="VLT1" s="58"/>
      <c r="VLU1" s="58"/>
      <c r="VLV1" s="58"/>
      <c r="VLW1" s="58"/>
      <c r="VLX1" s="58"/>
      <c r="VLY1" s="58"/>
      <c r="VLZ1" s="58"/>
      <c r="VMA1" s="58"/>
      <c r="VMB1" s="58"/>
      <c r="VMC1" s="58"/>
      <c r="VMD1" s="58"/>
      <c r="VME1" s="58"/>
      <c r="VMF1" s="58"/>
      <c r="VMG1" s="58"/>
      <c r="VMH1" s="58"/>
      <c r="VMI1" s="58"/>
      <c r="VMJ1" s="58"/>
      <c r="VMK1" s="58"/>
      <c r="VML1" s="58"/>
      <c r="VMM1" s="58"/>
      <c r="VMN1" s="58"/>
      <c r="VMO1" s="58"/>
      <c r="VMP1" s="58"/>
      <c r="VMQ1" s="58"/>
      <c r="VMR1" s="58"/>
      <c r="VMS1" s="58"/>
      <c r="VMT1" s="58"/>
      <c r="VMU1" s="58"/>
      <c r="VMV1" s="58"/>
      <c r="VMW1" s="58"/>
      <c r="VMX1" s="58"/>
      <c r="VMY1" s="58"/>
      <c r="VMZ1" s="58"/>
      <c r="VNA1" s="58"/>
      <c r="VNB1" s="58"/>
      <c r="VNC1" s="58"/>
      <c r="VND1" s="58"/>
      <c r="VNE1" s="58"/>
      <c r="VNF1" s="58"/>
      <c r="VNG1" s="58"/>
      <c r="VNH1" s="58"/>
      <c r="VNI1" s="58"/>
      <c r="VNJ1" s="58"/>
      <c r="VNK1" s="58"/>
      <c r="VNL1" s="58"/>
      <c r="VNM1" s="58"/>
      <c r="VNN1" s="58"/>
      <c r="VNO1" s="58"/>
      <c r="VNP1" s="58"/>
      <c r="VNQ1" s="58"/>
      <c r="VNR1" s="58"/>
      <c r="VNS1" s="58"/>
      <c r="VNT1" s="58"/>
      <c r="VNU1" s="58"/>
      <c r="VNV1" s="58"/>
      <c r="VNW1" s="58"/>
      <c r="VNX1" s="58"/>
      <c r="VNY1" s="58"/>
      <c r="VNZ1" s="58"/>
      <c r="VOA1" s="58"/>
      <c r="VOB1" s="58"/>
      <c r="VOC1" s="58"/>
      <c r="VOD1" s="58"/>
      <c r="VOE1" s="58"/>
      <c r="VOF1" s="58"/>
      <c r="VOG1" s="58"/>
      <c r="VOH1" s="58"/>
      <c r="VOI1" s="58"/>
      <c r="VOJ1" s="58"/>
      <c r="VOK1" s="58"/>
      <c r="VOL1" s="58"/>
      <c r="VOM1" s="58"/>
      <c r="VON1" s="58"/>
      <c r="VOO1" s="58"/>
      <c r="VOP1" s="58"/>
      <c r="VOQ1" s="58"/>
      <c r="VOR1" s="58"/>
      <c r="VOS1" s="58"/>
      <c r="VOT1" s="58"/>
      <c r="VOU1" s="58"/>
      <c r="VOV1" s="58"/>
      <c r="VOW1" s="58"/>
      <c r="VOX1" s="58"/>
      <c r="VOY1" s="58"/>
      <c r="VOZ1" s="58"/>
      <c r="VPA1" s="58"/>
      <c r="VPB1" s="58"/>
      <c r="VPC1" s="58"/>
      <c r="VPD1" s="58"/>
      <c r="VPE1" s="58"/>
      <c r="VPF1" s="58"/>
      <c r="VPG1" s="58"/>
      <c r="VPH1" s="58"/>
      <c r="VPI1" s="58"/>
      <c r="VPJ1" s="58"/>
      <c r="VPK1" s="58"/>
      <c r="VPL1" s="58"/>
      <c r="VPM1" s="58"/>
      <c r="VPN1" s="58"/>
      <c r="VPO1" s="58"/>
      <c r="VPP1" s="58"/>
      <c r="VPQ1" s="58"/>
      <c r="VPR1" s="58"/>
      <c r="VPS1" s="58"/>
      <c r="VPT1" s="58"/>
      <c r="VPU1" s="58"/>
      <c r="VPV1" s="58"/>
      <c r="VPW1" s="58"/>
      <c r="VPX1" s="58"/>
      <c r="VPY1" s="58"/>
      <c r="VPZ1" s="58"/>
      <c r="VQA1" s="58"/>
      <c r="VQB1" s="58"/>
      <c r="VQC1" s="58"/>
      <c r="VQD1" s="58"/>
      <c r="VQE1" s="58"/>
      <c r="VQF1" s="58"/>
      <c r="VQG1" s="58"/>
      <c r="VQH1" s="58"/>
      <c r="VQI1" s="58"/>
      <c r="VQJ1" s="58"/>
      <c r="VQK1" s="58"/>
      <c r="VQL1" s="58"/>
      <c r="VQM1" s="58"/>
      <c r="VQN1" s="58"/>
      <c r="VQO1" s="58"/>
      <c r="VQP1" s="58"/>
      <c r="VQQ1" s="58"/>
      <c r="VQR1" s="58"/>
      <c r="VQS1" s="58"/>
      <c r="VQT1" s="58"/>
      <c r="VQU1" s="58"/>
      <c r="VQV1" s="58"/>
      <c r="VQW1" s="58"/>
      <c r="VQX1" s="58"/>
      <c r="VQY1" s="58"/>
      <c r="VQZ1" s="58"/>
      <c r="VRA1" s="58"/>
      <c r="VRB1" s="58"/>
      <c r="VRC1" s="58"/>
      <c r="VRD1" s="58"/>
      <c r="VRE1" s="58"/>
      <c r="VRF1" s="58"/>
      <c r="VRG1" s="58"/>
      <c r="VRH1" s="58"/>
      <c r="VRI1" s="58"/>
      <c r="VRJ1" s="58"/>
      <c r="VRK1" s="58"/>
      <c r="VRL1" s="58"/>
      <c r="VRM1" s="58"/>
      <c r="VRN1" s="58"/>
      <c r="VRO1" s="58"/>
      <c r="VRP1" s="58"/>
      <c r="VRQ1" s="58"/>
      <c r="VRR1" s="58"/>
      <c r="VRS1" s="58"/>
      <c r="VRT1" s="58"/>
      <c r="VRU1" s="58"/>
      <c r="VRV1" s="58"/>
      <c r="VRW1" s="58"/>
      <c r="VRX1" s="58"/>
      <c r="VRY1" s="58"/>
      <c r="VRZ1" s="58"/>
      <c r="VSA1" s="58"/>
      <c r="VSB1" s="58"/>
      <c r="VSC1" s="58"/>
      <c r="VSD1" s="58"/>
      <c r="VSE1" s="58"/>
      <c r="VSF1" s="58"/>
      <c r="VSG1" s="58"/>
      <c r="VSH1" s="58"/>
      <c r="VSI1" s="58"/>
      <c r="VSJ1" s="58"/>
      <c r="VSK1" s="58"/>
      <c r="VSL1" s="58"/>
      <c r="VSM1" s="58"/>
      <c r="VSN1" s="58"/>
      <c r="VSO1" s="58"/>
      <c r="VSP1" s="58"/>
      <c r="VSQ1" s="58"/>
      <c r="VSR1" s="58"/>
      <c r="VSS1" s="58"/>
      <c r="VST1" s="58"/>
      <c r="VSU1" s="58"/>
      <c r="VSV1" s="58"/>
      <c r="VSW1" s="58"/>
      <c r="VSX1" s="58"/>
      <c r="VSY1" s="58"/>
      <c r="VSZ1" s="58"/>
      <c r="VTA1" s="58"/>
      <c r="VTB1" s="58"/>
      <c r="VTC1" s="58"/>
      <c r="VTD1" s="58"/>
      <c r="VTE1" s="58"/>
      <c r="VTF1" s="58"/>
      <c r="VTG1" s="58"/>
      <c r="VTH1" s="58"/>
      <c r="VTI1" s="58"/>
      <c r="VTJ1" s="58"/>
      <c r="VTK1" s="58"/>
      <c r="VTL1" s="58"/>
      <c r="VTM1" s="58"/>
      <c r="VTN1" s="58"/>
      <c r="VTO1" s="58"/>
      <c r="VTP1" s="58"/>
      <c r="VTQ1" s="58"/>
      <c r="VTR1" s="58"/>
      <c r="VTS1" s="58"/>
      <c r="VTT1" s="58"/>
      <c r="VTU1" s="58"/>
      <c r="VTV1" s="58"/>
      <c r="VTW1" s="58"/>
      <c r="VTX1" s="58"/>
      <c r="VTY1" s="58"/>
      <c r="VTZ1" s="58"/>
      <c r="VUA1" s="58"/>
      <c r="VUB1" s="58"/>
      <c r="VUC1" s="58"/>
      <c r="VUD1" s="58"/>
      <c r="VUE1" s="58"/>
      <c r="VUF1" s="58"/>
      <c r="VUG1" s="58"/>
      <c r="VUH1" s="58"/>
      <c r="VUI1" s="58"/>
      <c r="VUJ1" s="58"/>
      <c r="VUK1" s="58"/>
      <c r="VUL1" s="58"/>
      <c r="VUM1" s="58"/>
      <c r="VUN1" s="58"/>
      <c r="VUO1" s="58"/>
      <c r="VUP1" s="58"/>
      <c r="VUQ1" s="58"/>
      <c r="VUR1" s="58"/>
      <c r="VUS1" s="58"/>
      <c r="VUT1" s="58"/>
      <c r="VUU1" s="58"/>
      <c r="VUV1" s="58"/>
      <c r="VUW1" s="58"/>
      <c r="VUX1" s="58"/>
      <c r="VUY1" s="58"/>
      <c r="VUZ1" s="58"/>
      <c r="VVA1" s="58"/>
      <c r="VVB1" s="58"/>
      <c r="VVC1" s="58"/>
      <c r="VVD1" s="58"/>
      <c r="VVE1" s="58"/>
      <c r="VVF1" s="58"/>
      <c r="VVG1" s="58"/>
      <c r="VVH1" s="58"/>
      <c r="VVI1" s="58"/>
      <c r="VVJ1" s="58"/>
      <c r="VVK1" s="58"/>
      <c r="VVL1" s="58"/>
      <c r="VVM1" s="58"/>
      <c r="VVN1" s="58"/>
      <c r="VVO1" s="58"/>
      <c r="VVP1" s="58"/>
      <c r="VVQ1" s="58"/>
      <c r="VVR1" s="58"/>
      <c r="VVS1" s="58"/>
      <c r="VVT1" s="58"/>
      <c r="VVU1" s="58"/>
      <c r="VVV1" s="58"/>
      <c r="VVW1" s="58"/>
      <c r="VVX1" s="58"/>
      <c r="VVY1" s="58"/>
      <c r="VVZ1" s="58"/>
      <c r="VWA1" s="58"/>
      <c r="VWB1" s="58"/>
      <c r="VWC1" s="58"/>
      <c r="VWD1" s="58"/>
      <c r="VWE1" s="58"/>
      <c r="VWF1" s="58"/>
      <c r="VWG1" s="58"/>
      <c r="VWH1" s="58"/>
      <c r="VWI1" s="58"/>
      <c r="VWJ1" s="58"/>
      <c r="VWK1" s="58"/>
      <c r="VWL1" s="58"/>
      <c r="VWM1" s="58"/>
      <c r="VWN1" s="58"/>
      <c r="VWO1" s="58"/>
      <c r="VWP1" s="58"/>
      <c r="VWQ1" s="58"/>
      <c r="VWR1" s="58"/>
      <c r="VWS1" s="58"/>
      <c r="VWT1" s="58"/>
      <c r="VWU1" s="58"/>
      <c r="VWV1" s="58"/>
      <c r="VWW1" s="58"/>
      <c r="VWX1" s="58"/>
      <c r="VWY1" s="58"/>
      <c r="VWZ1" s="58"/>
      <c r="VXA1" s="58"/>
      <c r="VXB1" s="58"/>
      <c r="VXC1" s="58"/>
      <c r="VXD1" s="58"/>
      <c r="VXE1" s="58"/>
      <c r="VXF1" s="58"/>
      <c r="VXG1" s="58"/>
      <c r="VXH1" s="58"/>
      <c r="VXI1" s="58"/>
      <c r="VXJ1" s="58"/>
      <c r="VXK1" s="58"/>
      <c r="VXL1" s="58"/>
      <c r="VXM1" s="58"/>
      <c r="VXN1" s="58"/>
      <c r="VXO1" s="58"/>
      <c r="VXP1" s="58"/>
      <c r="VXQ1" s="58"/>
      <c r="VXR1" s="58"/>
      <c r="VXS1" s="58"/>
      <c r="VXT1" s="58"/>
      <c r="VXU1" s="58"/>
      <c r="VXV1" s="58"/>
      <c r="VXW1" s="58"/>
      <c r="VXX1" s="58"/>
      <c r="VXY1" s="58"/>
      <c r="VXZ1" s="58"/>
      <c r="VYA1" s="58"/>
      <c r="VYB1" s="58"/>
      <c r="VYC1" s="58"/>
      <c r="VYD1" s="58"/>
      <c r="VYE1" s="58"/>
      <c r="VYF1" s="58"/>
      <c r="VYG1" s="58"/>
      <c r="VYH1" s="58"/>
      <c r="VYI1" s="58"/>
      <c r="VYJ1" s="58"/>
      <c r="VYK1" s="58"/>
      <c r="VYL1" s="58"/>
      <c r="VYM1" s="58"/>
      <c r="VYN1" s="58"/>
      <c r="VYO1" s="58"/>
      <c r="VYP1" s="58"/>
      <c r="VYQ1" s="58"/>
      <c r="VYR1" s="58"/>
      <c r="VYS1" s="58"/>
      <c r="VYT1" s="58"/>
      <c r="VYU1" s="58"/>
      <c r="VYV1" s="58"/>
      <c r="VYW1" s="58"/>
      <c r="VYX1" s="58"/>
      <c r="VYY1" s="58"/>
      <c r="VYZ1" s="58"/>
      <c r="VZA1" s="58"/>
      <c r="VZB1" s="58"/>
      <c r="VZC1" s="58"/>
      <c r="VZD1" s="58"/>
      <c r="VZE1" s="58"/>
      <c r="VZF1" s="58"/>
      <c r="VZG1" s="58"/>
      <c r="VZH1" s="58"/>
      <c r="VZI1" s="58"/>
      <c r="VZJ1" s="58"/>
      <c r="VZK1" s="58"/>
      <c r="VZL1" s="58"/>
      <c r="VZM1" s="58"/>
      <c r="VZN1" s="58"/>
      <c r="VZO1" s="58"/>
      <c r="VZP1" s="58"/>
      <c r="VZQ1" s="58"/>
      <c r="VZR1" s="58"/>
      <c r="VZS1" s="58"/>
      <c r="VZT1" s="58"/>
      <c r="VZU1" s="58"/>
      <c r="VZV1" s="58"/>
      <c r="VZW1" s="58"/>
      <c r="VZX1" s="58"/>
      <c r="VZY1" s="58"/>
      <c r="VZZ1" s="58"/>
      <c r="WAA1" s="58"/>
      <c r="WAB1" s="58"/>
      <c r="WAC1" s="58"/>
      <c r="WAD1" s="58"/>
      <c r="WAE1" s="58"/>
      <c r="WAF1" s="58"/>
      <c r="WAG1" s="58"/>
      <c r="WAH1" s="58"/>
      <c r="WAI1" s="58"/>
      <c r="WAJ1" s="58"/>
      <c r="WAK1" s="58"/>
      <c r="WAL1" s="58"/>
      <c r="WAM1" s="58"/>
      <c r="WAN1" s="58"/>
      <c r="WAO1" s="58"/>
      <c r="WAP1" s="58"/>
      <c r="WAQ1" s="58"/>
      <c r="WAR1" s="58"/>
      <c r="WAS1" s="58"/>
      <c r="WAT1" s="58"/>
      <c r="WAU1" s="58"/>
      <c r="WAV1" s="58"/>
      <c r="WAW1" s="58"/>
      <c r="WAX1" s="58"/>
      <c r="WAY1" s="58"/>
      <c r="WAZ1" s="58"/>
      <c r="WBA1" s="58"/>
      <c r="WBB1" s="58"/>
      <c r="WBC1" s="58"/>
      <c r="WBD1" s="58"/>
      <c r="WBE1" s="58"/>
      <c r="WBF1" s="58"/>
      <c r="WBG1" s="58"/>
      <c r="WBH1" s="58"/>
      <c r="WBI1" s="58"/>
      <c r="WBJ1" s="58"/>
      <c r="WBK1" s="58"/>
      <c r="WBL1" s="58"/>
      <c r="WBM1" s="58"/>
      <c r="WBN1" s="58"/>
      <c r="WBO1" s="58"/>
      <c r="WBP1" s="58"/>
      <c r="WBQ1" s="58"/>
      <c r="WBR1" s="58"/>
      <c r="WBS1" s="58"/>
      <c r="WBT1" s="58"/>
      <c r="WBU1" s="58"/>
      <c r="WBV1" s="58"/>
      <c r="WBW1" s="58"/>
      <c r="WBX1" s="58"/>
      <c r="WBY1" s="58"/>
      <c r="WBZ1" s="58"/>
      <c r="WCA1" s="58"/>
      <c r="WCB1" s="58"/>
      <c r="WCC1" s="58"/>
      <c r="WCD1" s="58"/>
      <c r="WCE1" s="58"/>
      <c r="WCF1" s="58"/>
      <c r="WCG1" s="58"/>
      <c r="WCH1" s="58"/>
      <c r="WCI1" s="58"/>
      <c r="WCJ1" s="58"/>
      <c r="WCK1" s="58"/>
      <c r="WCL1" s="58"/>
      <c r="WCM1" s="58"/>
      <c r="WCN1" s="58"/>
      <c r="WCO1" s="58"/>
      <c r="WCP1" s="58"/>
      <c r="WCQ1" s="58"/>
      <c r="WCR1" s="58"/>
      <c r="WCS1" s="58"/>
      <c r="WCT1" s="58"/>
      <c r="WCU1" s="58"/>
      <c r="WCV1" s="58"/>
      <c r="WCW1" s="58"/>
      <c r="WCX1" s="58"/>
      <c r="WCY1" s="58"/>
      <c r="WCZ1" s="58"/>
      <c r="WDA1" s="58"/>
      <c r="WDB1" s="58"/>
      <c r="WDC1" s="58"/>
      <c r="WDD1" s="58"/>
      <c r="WDE1" s="58"/>
      <c r="WDF1" s="58"/>
      <c r="WDG1" s="58"/>
      <c r="WDH1" s="58"/>
      <c r="WDI1" s="58"/>
      <c r="WDJ1" s="58"/>
      <c r="WDK1" s="58"/>
      <c r="WDL1" s="58"/>
      <c r="WDM1" s="58"/>
      <c r="WDN1" s="58"/>
      <c r="WDO1" s="58"/>
      <c r="WDP1" s="58"/>
      <c r="WDQ1" s="58"/>
      <c r="WDR1" s="58"/>
      <c r="WDS1" s="58"/>
      <c r="WDT1" s="58"/>
      <c r="WDU1" s="58"/>
      <c r="WDV1" s="58"/>
      <c r="WDW1" s="58"/>
      <c r="WDX1" s="58"/>
      <c r="WDY1" s="58"/>
      <c r="WDZ1" s="58"/>
      <c r="WEA1" s="58"/>
      <c r="WEB1" s="58"/>
      <c r="WEC1" s="58"/>
      <c r="WED1" s="58"/>
      <c r="WEE1" s="58"/>
      <c r="WEF1" s="58"/>
      <c r="WEG1" s="58"/>
      <c r="WEH1" s="58"/>
      <c r="WEI1" s="58"/>
      <c r="WEJ1" s="58"/>
      <c r="WEK1" s="58"/>
      <c r="WEL1" s="58"/>
      <c r="WEM1" s="58"/>
      <c r="WEN1" s="58"/>
      <c r="WEO1" s="58"/>
      <c r="WEP1" s="58"/>
      <c r="WEQ1" s="58"/>
      <c r="WER1" s="58"/>
      <c r="WES1" s="58"/>
      <c r="WET1" s="58"/>
      <c r="WEU1" s="58"/>
      <c r="WEV1" s="58"/>
      <c r="WEW1" s="58"/>
      <c r="WEX1" s="58"/>
      <c r="WEY1" s="58"/>
      <c r="WEZ1" s="58"/>
      <c r="WFA1" s="58"/>
      <c r="WFB1" s="58"/>
      <c r="WFC1" s="58"/>
      <c r="WFD1" s="58"/>
      <c r="WFE1" s="58"/>
      <c r="WFF1" s="58"/>
      <c r="WFG1" s="58"/>
      <c r="WFH1" s="58"/>
      <c r="WFI1" s="58"/>
      <c r="WFJ1" s="58"/>
      <c r="WFK1" s="58"/>
      <c r="WFL1" s="58"/>
      <c r="WFM1" s="58"/>
      <c r="WFN1" s="58"/>
      <c r="WFO1" s="58"/>
      <c r="WFP1" s="58"/>
      <c r="WFQ1" s="58"/>
      <c r="WFR1" s="58"/>
      <c r="WFS1" s="58"/>
      <c r="WFT1" s="58"/>
      <c r="WFU1" s="58"/>
      <c r="WFV1" s="58"/>
      <c r="WFW1" s="58"/>
      <c r="WFX1" s="58"/>
      <c r="WFY1" s="58"/>
      <c r="WFZ1" s="58"/>
      <c r="WGA1" s="58"/>
      <c r="WGB1" s="58"/>
      <c r="WGC1" s="58"/>
      <c r="WGD1" s="58"/>
      <c r="WGE1" s="58"/>
      <c r="WGF1" s="58"/>
      <c r="WGG1" s="58"/>
      <c r="WGH1" s="58"/>
      <c r="WGI1" s="58"/>
      <c r="WGJ1" s="58"/>
      <c r="WGK1" s="58"/>
      <c r="WGL1" s="58"/>
      <c r="WGM1" s="58"/>
      <c r="WGN1" s="58"/>
      <c r="WGO1" s="58"/>
      <c r="WGP1" s="58"/>
      <c r="WGQ1" s="58"/>
      <c r="WGR1" s="58"/>
      <c r="WGS1" s="58"/>
      <c r="WGT1" s="58"/>
      <c r="WGU1" s="58"/>
      <c r="WGV1" s="58"/>
      <c r="WGW1" s="58"/>
      <c r="WGX1" s="58"/>
      <c r="WGY1" s="58"/>
      <c r="WGZ1" s="58"/>
      <c r="WHA1" s="58"/>
      <c r="WHB1" s="58"/>
      <c r="WHC1" s="58"/>
      <c r="WHD1" s="58"/>
      <c r="WHE1" s="58"/>
      <c r="WHF1" s="58"/>
      <c r="WHG1" s="58"/>
      <c r="WHH1" s="58"/>
      <c r="WHI1" s="58"/>
      <c r="WHJ1" s="58"/>
      <c r="WHK1" s="58"/>
      <c r="WHL1" s="58"/>
      <c r="WHM1" s="58"/>
      <c r="WHN1" s="58"/>
      <c r="WHO1" s="58"/>
      <c r="WHP1" s="58"/>
      <c r="WHQ1" s="58"/>
      <c r="WHR1" s="58"/>
      <c r="WHS1" s="58"/>
      <c r="WHT1" s="58"/>
      <c r="WHU1" s="58"/>
      <c r="WHV1" s="58"/>
      <c r="WHW1" s="58"/>
      <c r="WHX1" s="58"/>
      <c r="WHY1" s="58"/>
      <c r="WHZ1" s="58"/>
      <c r="WIA1" s="58"/>
      <c r="WIB1" s="58"/>
      <c r="WIC1" s="58"/>
      <c r="WID1" s="58"/>
      <c r="WIE1" s="58"/>
      <c r="WIF1" s="58"/>
      <c r="WIG1" s="58"/>
      <c r="WIH1" s="58"/>
      <c r="WII1" s="58"/>
      <c r="WIJ1" s="58"/>
      <c r="WIK1" s="58"/>
      <c r="WIL1" s="58"/>
      <c r="WIM1" s="58"/>
      <c r="WIN1" s="58"/>
      <c r="WIO1" s="58"/>
      <c r="WIP1" s="58"/>
      <c r="WIQ1" s="58"/>
      <c r="WIR1" s="58"/>
      <c r="WIS1" s="58"/>
      <c r="WIT1" s="58"/>
      <c r="WIU1" s="58"/>
      <c r="WIV1" s="58"/>
      <c r="WIW1" s="58"/>
      <c r="WIX1" s="58"/>
      <c r="WIY1" s="58"/>
      <c r="WIZ1" s="58"/>
      <c r="WJA1" s="58"/>
      <c r="WJB1" s="58"/>
      <c r="WJC1" s="58"/>
      <c r="WJD1" s="58"/>
      <c r="WJE1" s="58"/>
      <c r="WJF1" s="58"/>
      <c r="WJG1" s="58"/>
      <c r="WJH1" s="58"/>
      <c r="WJI1" s="58"/>
      <c r="WJJ1" s="58"/>
      <c r="WJK1" s="58"/>
      <c r="WJL1" s="58"/>
      <c r="WJM1" s="58"/>
      <c r="WJN1" s="58"/>
      <c r="WJO1" s="58"/>
      <c r="WJP1" s="58"/>
      <c r="WJQ1" s="58"/>
      <c r="WJR1" s="58"/>
      <c r="WJS1" s="58"/>
      <c r="WJT1" s="58"/>
      <c r="WJU1" s="58"/>
      <c r="WJV1" s="58"/>
      <c r="WJW1" s="58"/>
      <c r="WJX1" s="58"/>
      <c r="WJY1" s="58"/>
      <c r="WJZ1" s="58"/>
      <c r="WKA1" s="58"/>
      <c r="WKB1" s="58"/>
      <c r="WKC1" s="58"/>
      <c r="WKD1" s="58"/>
      <c r="WKE1" s="58"/>
      <c r="WKF1" s="58"/>
      <c r="WKG1" s="58"/>
      <c r="WKH1" s="58"/>
      <c r="WKI1" s="58"/>
      <c r="WKJ1" s="58"/>
      <c r="WKK1" s="58"/>
      <c r="WKL1" s="58"/>
      <c r="WKM1" s="58"/>
      <c r="WKN1" s="58"/>
      <c r="WKO1" s="58"/>
      <c r="WKP1" s="58"/>
      <c r="WKQ1" s="58"/>
      <c r="WKR1" s="58"/>
      <c r="WKS1" s="58"/>
      <c r="WKT1" s="58"/>
      <c r="WKU1" s="58"/>
      <c r="WKV1" s="58"/>
      <c r="WKW1" s="58"/>
      <c r="WKX1" s="58"/>
      <c r="WKY1" s="58"/>
      <c r="WKZ1" s="58"/>
      <c r="WLA1" s="58"/>
      <c r="WLB1" s="58"/>
      <c r="WLC1" s="58"/>
      <c r="WLD1" s="58"/>
      <c r="WLE1" s="58"/>
      <c r="WLF1" s="58"/>
      <c r="WLG1" s="58"/>
      <c r="WLH1" s="58"/>
      <c r="WLI1" s="58"/>
      <c r="WLJ1" s="58"/>
      <c r="WLK1" s="58"/>
      <c r="WLL1" s="58"/>
      <c r="WLM1" s="58"/>
      <c r="WLN1" s="58"/>
      <c r="WLO1" s="58"/>
      <c r="WLP1" s="58"/>
      <c r="WLQ1" s="58"/>
      <c r="WLR1" s="58"/>
      <c r="WLS1" s="58"/>
      <c r="WLT1" s="58"/>
      <c r="WLU1" s="58"/>
      <c r="WLV1" s="58"/>
      <c r="WLW1" s="58"/>
      <c r="WLX1" s="58"/>
      <c r="WLY1" s="58"/>
      <c r="WLZ1" s="58"/>
      <c r="WMA1" s="58"/>
      <c r="WMB1" s="58"/>
      <c r="WMC1" s="58"/>
      <c r="WMD1" s="58"/>
      <c r="WME1" s="58"/>
      <c r="WMF1" s="58"/>
      <c r="WMG1" s="58"/>
      <c r="WMH1" s="58"/>
      <c r="WMI1" s="58"/>
      <c r="WMJ1" s="58"/>
      <c r="WMK1" s="58"/>
      <c r="WML1" s="58"/>
      <c r="WMM1" s="58"/>
      <c r="WMN1" s="58"/>
      <c r="WMO1" s="58"/>
      <c r="WMP1" s="58"/>
      <c r="WMQ1" s="58"/>
      <c r="WMR1" s="58"/>
      <c r="WMS1" s="58"/>
      <c r="WMT1" s="58"/>
      <c r="WMU1" s="58"/>
      <c r="WMV1" s="58"/>
      <c r="WMW1" s="58"/>
      <c r="WMX1" s="58"/>
      <c r="WMY1" s="58"/>
      <c r="WMZ1" s="58"/>
      <c r="WNA1" s="58"/>
      <c r="WNB1" s="58"/>
      <c r="WNC1" s="58"/>
      <c r="WND1" s="58"/>
      <c r="WNE1" s="58"/>
      <c r="WNF1" s="58"/>
      <c r="WNG1" s="58"/>
      <c r="WNH1" s="58"/>
      <c r="WNI1" s="58"/>
      <c r="WNJ1" s="58"/>
      <c r="WNK1" s="58"/>
      <c r="WNL1" s="58"/>
      <c r="WNM1" s="58"/>
      <c r="WNN1" s="58"/>
      <c r="WNO1" s="58"/>
      <c r="WNP1" s="58"/>
      <c r="WNQ1" s="58"/>
      <c r="WNR1" s="58"/>
      <c r="WNS1" s="58"/>
      <c r="WNT1" s="58"/>
      <c r="WNU1" s="58"/>
      <c r="WNV1" s="58"/>
      <c r="WNW1" s="58"/>
      <c r="WNX1" s="58"/>
      <c r="WNY1" s="58"/>
      <c r="WNZ1" s="58"/>
      <c r="WOA1" s="58"/>
      <c r="WOB1" s="58"/>
      <c r="WOC1" s="58"/>
      <c r="WOD1" s="58"/>
      <c r="WOE1" s="58"/>
      <c r="WOF1" s="58"/>
      <c r="WOG1" s="58"/>
      <c r="WOH1" s="58"/>
      <c r="WOI1" s="58"/>
      <c r="WOJ1" s="58"/>
      <c r="WOK1" s="58"/>
      <c r="WOL1" s="58"/>
      <c r="WOM1" s="58"/>
      <c r="WON1" s="58"/>
      <c r="WOO1" s="58"/>
      <c r="WOP1" s="58"/>
      <c r="WOQ1" s="58"/>
      <c r="WOR1" s="58"/>
      <c r="WOS1" s="58"/>
      <c r="WOT1" s="58"/>
      <c r="WOU1" s="58"/>
      <c r="WOV1" s="58"/>
      <c r="WOW1" s="58"/>
      <c r="WOX1" s="58"/>
      <c r="WOY1" s="58"/>
      <c r="WOZ1" s="58"/>
      <c r="WPA1" s="58"/>
      <c r="WPB1" s="58"/>
      <c r="WPC1" s="58"/>
      <c r="WPD1" s="58"/>
      <c r="WPE1" s="58"/>
      <c r="WPF1" s="58"/>
      <c r="WPG1" s="58"/>
      <c r="WPH1" s="58"/>
      <c r="WPI1" s="58"/>
      <c r="WPJ1" s="58"/>
      <c r="WPK1" s="58"/>
      <c r="WPL1" s="58"/>
      <c r="WPM1" s="58"/>
      <c r="WPN1" s="58"/>
      <c r="WPO1" s="58"/>
      <c r="WPP1" s="58"/>
      <c r="WPQ1" s="58"/>
      <c r="WPR1" s="58"/>
      <c r="WPS1" s="58"/>
      <c r="WPT1" s="58"/>
      <c r="WPU1" s="58"/>
      <c r="WPV1" s="58"/>
      <c r="WPW1" s="58"/>
      <c r="WPX1" s="58"/>
      <c r="WPY1" s="58"/>
      <c r="WPZ1" s="58"/>
      <c r="WQA1" s="58"/>
      <c r="WQB1" s="58"/>
      <c r="WQC1" s="58"/>
      <c r="WQD1" s="58"/>
      <c r="WQE1" s="58"/>
      <c r="WQF1" s="58"/>
      <c r="WQG1" s="58"/>
      <c r="WQH1" s="58"/>
      <c r="WQI1" s="58"/>
      <c r="WQJ1" s="58"/>
      <c r="WQK1" s="58"/>
      <c r="WQL1" s="58"/>
      <c r="WQM1" s="58"/>
      <c r="WQN1" s="58"/>
      <c r="WQO1" s="58"/>
      <c r="WQP1" s="58"/>
      <c r="WQQ1" s="58"/>
      <c r="WQR1" s="58"/>
      <c r="WQS1" s="58"/>
      <c r="WQT1" s="58"/>
      <c r="WQU1" s="58"/>
      <c r="WQV1" s="58"/>
      <c r="WQW1" s="58"/>
      <c r="WQX1" s="58"/>
      <c r="WQY1" s="58"/>
      <c r="WQZ1" s="58"/>
      <c r="WRA1" s="58"/>
      <c r="WRB1" s="58"/>
      <c r="WRC1" s="58"/>
      <c r="WRD1" s="58"/>
      <c r="WRE1" s="58"/>
      <c r="WRF1" s="58"/>
      <c r="WRG1" s="58"/>
      <c r="WRH1" s="58"/>
      <c r="WRI1" s="58"/>
      <c r="WRJ1" s="58"/>
      <c r="WRK1" s="58"/>
      <c r="WRL1" s="58"/>
      <c r="WRM1" s="58"/>
      <c r="WRN1" s="58"/>
      <c r="WRO1" s="58"/>
      <c r="WRP1" s="58"/>
      <c r="WRQ1" s="58"/>
      <c r="WRR1" s="58"/>
      <c r="WRS1" s="58"/>
      <c r="WRT1" s="58"/>
      <c r="WRU1" s="58"/>
      <c r="WRV1" s="58"/>
      <c r="WRW1" s="58"/>
      <c r="WRX1" s="58"/>
      <c r="WRY1" s="58"/>
      <c r="WRZ1" s="58"/>
      <c r="WSA1" s="58"/>
      <c r="WSB1" s="58"/>
      <c r="WSC1" s="58"/>
      <c r="WSD1" s="58"/>
      <c r="WSE1" s="58"/>
      <c r="WSF1" s="58"/>
      <c r="WSG1" s="58"/>
      <c r="WSH1" s="58"/>
      <c r="WSI1" s="58"/>
      <c r="WSJ1" s="58"/>
      <c r="WSK1" s="58"/>
      <c r="WSL1" s="58"/>
      <c r="WSM1" s="58"/>
      <c r="WSN1" s="58"/>
      <c r="WSO1" s="58"/>
      <c r="WSP1" s="58"/>
      <c r="WSQ1" s="58"/>
      <c r="WSR1" s="58"/>
      <c r="WSS1" s="58"/>
      <c r="WST1" s="58"/>
      <c r="WSU1" s="58"/>
      <c r="WSV1" s="58"/>
      <c r="WSW1" s="58"/>
      <c r="WSX1" s="58"/>
      <c r="WSY1" s="58"/>
      <c r="WSZ1" s="58"/>
      <c r="WTA1" s="58"/>
      <c r="WTB1" s="58"/>
      <c r="WTC1" s="58"/>
      <c r="WTD1" s="58"/>
      <c r="WTE1" s="58"/>
      <c r="WTF1" s="58"/>
      <c r="WTG1" s="58"/>
      <c r="WTH1" s="58"/>
      <c r="WTI1" s="58"/>
      <c r="WTJ1" s="58"/>
      <c r="WTK1" s="58"/>
      <c r="WTL1" s="58"/>
      <c r="WTM1" s="58"/>
      <c r="WTN1" s="58"/>
      <c r="WTO1" s="58"/>
      <c r="WTP1" s="58"/>
      <c r="WTQ1" s="58"/>
      <c r="WTR1" s="58"/>
      <c r="WTS1" s="58"/>
      <c r="WTT1" s="58"/>
      <c r="WTU1" s="58"/>
      <c r="WTV1" s="58"/>
      <c r="WTW1" s="58"/>
      <c r="WTX1" s="58"/>
      <c r="WTY1" s="58"/>
      <c r="WTZ1" s="58"/>
      <c r="WUA1" s="58"/>
      <c r="WUB1" s="58"/>
      <c r="WUC1" s="58"/>
      <c r="WUD1" s="58"/>
      <c r="WUE1" s="58"/>
      <c r="WUF1" s="58"/>
      <c r="WUG1" s="58"/>
      <c r="WUH1" s="58"/>
      <c r="WUI1" s="58"/>
      <c r="WUJ1" s="58"/>
      <c r="WUK1" s="58"/>
      <c r="WUL1" s="58"/>
      <c r="WUM1" s="58"/>
      <c r="WUN1" s="58"/>
      <c r="WUO1" s="58"/>
      <c r="WUP1" s="58"/>
      <c r="WUQ1" s="58"/>
      <c r="WUR1" s="58"/>
      <c r="WUS1" s="58"/>
      <c r="WUT1" s="58"/>
      <c r="WUU1" s="58"/>
      <c r="WUV1" s="58"/>
      <c r="WUW1" s="58"/>
      <c r="WUX1" s="58"/>
      <c r="WUY1" s="58"/>
      <c r="WUZ1" s="58"/>
      <c r="WVA1" s="58"/>
      <c r="WVB1" s="58"/>
      <c r="WVC1" s="58"/>
      <c r="WVD1" s="58"/>
      <c r="WVE1" s="58"/>
      <c r="WVF1" s="58"/>
      <c r="WVG1" s="58"/>
      <c r="WVH1" s="58"/>
      <c r="WVI1" s="58"/>
      <c r="WVJ1" s="58"/>
      <c r="WVK1" s="58"/>
      <c r="WVL1" s="58"/>
      <c r="WVM1" s="58"/>
      <c r="WVN1" s="58"/>
      <c r="WVO1" s="58"/>
      <c r="WVP1" s="58"/>
      <c r="WVQ1" s="58"/>
      <c r="WVR1" s="58"/>
      <c r="WVS1" s="58"/>
      <c r="WVT1" s="58"/>
      <c r="WVU1" s="58"/>
      <c r="WVV1" s="58"/>
      <c r="WVW1" s="58"/>
      <c r="WVX1" s="58"/>
      <c r="WVY1" s="58"/>
      <c r="WVZ1" s="58"/>
      <c r="WWA1" s="58"/>
      <c r="WWB1" s="58"/>
      <c r="WWC1" s="58"/>
      <c r="WWD1" s="58"/>
      <c r="WWE1" s="58"/>
      <c r="WWF1" s="58"/>
      <c r="WWG1" s="58"/>
      <c r="WWH1" s="58"/>
      <c r="WWI1" s="58"/>
      <c r="WWJ1" s="58"/>
      <c r="WWK1" s="58"/>
      <c r="WWL1" s="58"/>
      <c r="WWM1" s="58"/>
      <c r="WWN1" s="58"/>
      <c r="WWO1" s="58"/>
      <c r="WWP1" s="58"/>
      <c r="WWQ1" s="58"/>
      <c r="WWR1" s="58"/>
      <c r="WWS1" s="58"/>
      <c r="WWT1" s="58"/>
      <c r="WWU1" s="58"/>
      <c r="WWV1" s="58"/>
      <c r="WWW1" s="58"/>
      <c r="WWX1" s="58"/>
      <c r="WWY1" s="58"/>
      <c r="WWZ1" s="58"/>
      <c r="WXA1" s="58"/>
      <c r="WXB1" s="58"/>
      <c r="WXC1" s="58"/>
      <c r="WXD1" s="58"/>
      <c r="WXE1" s="58"/>
      <c r="WXF1" s="58"/>
      <c r="WXG1" s="58"/>
      <c r="WXH1" s="58"/>
      <c r="WXI1" s="58"/>
      <c r="WXJ1" s="58"/>
      <c r="WXK1" s="58"/>
      <c r="WXL1" s="58"/>
      <c r="WXM1" s="58"/>
      <c r="WXN1" s="58"/>
      <c r="WXO1" s="58"/>
      <c r="WXP1" s="58"/>
      <c r="WXQ1" s="58"/>
      <c r="WXR1" s="58"/>
      <c r="WXS1" s="58"/>
      <c r="WXT1" s="58"/>
      <c r="WXU1" s="58"/>
      <c r="WXV1" s="58"/>
      <c r="WXW1" s="58"/>
      <c r="WXX1" s="58"/>
      <c r="WXY1" s="58"/>
      <c r="WXZ1" s="58"/>
      <c r="WYA1" s="58"/>
      <c r="WYB1" s="58"/>
      <c r="WYC1" s="58"/>
      <c r="WYD1" s="58"/>
      <c r="WYE1" s="58"/>
      <c r="WYF1" s="58"/>
      <c r="WYG1" s="58"/>
      <c r="WYH1" s="58"/>
      <c r="WYI1" s="58"/>
      <c r="WYJ1" s="58"/>
      <c r="WYK1" s="58"/>
      <c r="WYL1" s="58"/>
      <c r="WYM1" s="58"/>
      <c r="WYN1" s="58"/>
      <c r="WYO1" s="58"/>
      <c r="WYP1" s="58"/>
      <c r="WYQ1" s="58"/>
      <c r="WYR1" s="58"/>
      <c r="WYS1" s="58"/>
      <c r="WYT1" s="58"/>
      <c r="WYU1" s="58"/>
      <c r="WYV1" s="58"/>
      <c r="WYW1" s="58"/>
      <c r="WYX1" s="58"/>
      <c r="WYY1" s="58"/>
      <c r="WYZ1" s="58"/>
      <c r="WZA1" s="58"/>
      <c r="WZB1" s="58"/>
      <c r="WZC1" s="58"/>
      <c r="WZD1" s="58"/>
      <c r="WZE1" s="58"/>
      <c r="WZF1" s="58"/>
      <c r="WZG1" s="58"/>
      <c r="WZH1" s="58"/>
      <c r="WZI1" s="58"/>
      <c r="WZJ1" s="58"/>
      <c r="WZK1" s="58"/>
      <c r="WZL1" s="58"/>
      <c r="WZM1" s="58"/>
      <c r="WZN1" s="58"/>
      <c r="WZO1" s="58"/>
      <c r="WZP1" s="58"/>
      <c r="WZQ1" s="58"/>
      <c r="WZR1" s="58"/>
      <c r="WZS1" s="58"/>
      <c r="WZT1" s="58"/>
      <c r="WZU1" s="58"/>
      <c r="WZV1" s="58"/>
      <c r="WZW1" s="58"/>
      <c r="WZX1" s="58"/>
      <c r="WZY1" s="58"/>
      <c r="WZZ1" s="58"/>
      <c r="XAA1" s="58"/>
      <c r="XAB1" s="58"/>
      <c r="XAC1" s="58"/>
      <c r="XAD1" s="58"/>
      <c r="XAE1" s="58"/>
      <c r="XAF1" s="58"/>
      <c r="XAG1" s="58"/>
      <c r="XAH1" s="58"/>
      <c r="XAI1" s="58"/>
      <c r="XAJ1" s="58"/>
      <c r="XAK1" s="58"/>
      <c r="XAL1" s="58"/>
      <c r="XAM1" s="58"/>
      <c r="XAN1" s="58"/>
      <c r="XAO1" s="58"/>
      <c r="XAP1" s="58"/>
      <c r="XAQ1" s="58"/>
      <c r="XAR1" s="58"/>
      <c r="XAS1" s="58"/>
      <c r="XAT1" s="58"/>
      <c r="XAU1" s="58"/>
      <c r="XAV1" s="58"/>
      <c r="XAW1" s="58"/>
      <c r="XAX1" s="58"/>
      <c r="XAY1" s="58"/>
      <c r="XAZ1" s="58"/>
      <c r="XBA1" s="58"/>
      <c r="XBB1" s="58"/>
      <c r="XBC1" s="58"/>
      <c r="XBD1" s="58"/>
      <c r="XBE1" s="58"/>
      <c r="XBF1" s="58"/>
      <c r="XBG1" s="58"/>
      <c r="XBH1" s="58"/>
      <c r="XBI1" s="58"/>
      <c r="XBJ1" s="58"/>
      <c r="XBK1" s="58"/>
      <c r="XBL1" s="58"/>
      <c r="XBM1" s="58"/>
      <c r="XBN1" s="58"/>
      <c r="XBO1" s="58"/>
      <c r="XBP1" s="58"/>
      <c r="XBQ1" s="58"/>
      <c r="XBR1" s="58"/>
      <c r="XBS1" s="58"/>
      <c r="XBT1" s="58"/>
      <c r="XBU1" s="58"/>
      <c r="XBV1" s="58"/>
      <c r="XBW1" s="58"/>
      <c r="XBX1" s="58"/>
      <c r="XBY1" s="58"/>
      <c r="XBZ1" s="58"/>
      <c r="XCA1" s="58"/>
      <c r="XCB1" s="58"/>
      <c r="XCC1" s="58"/>
      <c r="XCD1" s="58"/>
      <c r="XCE1" s="58"/>
      <c r="XCF1" s="58"/>
      <c r="XCG1" s="58"/>
      <c r="XCH1" s="58"/>
      <c r="XCI1" s="58"/>
      <c r="XCJ1" s="58"/>
      <c r="XCK1" s="58"/>
      <c r="XCL1" s="58"/>
      <c r="XCM1" s="58"/>
      <c r="XCN1" s="58"/>
      <c r="XCO1" s="58"/>
      <c r="XCP1" s="58"/>
      <c r="XCQ1" s="58"/>
      <c r="XCR1" s="58"/>
      <c r="XCS1" s="58"/>
      <c r="XCT1" s="58"/>
      <c r="XCU1" s="58"/>
      <c r="XCV1" s="58"/>
      <c r="XCW1" s="58"/>
      <c r="XCX1" s="58"/>
      <c r="XCY1" s="58"/>
      <c r="XCZ1" s="58"/>
      <c r="XDA1" s="58"/>
      <c r="XDB1" s="58"/>
      <c r="XDC1" s="58"/>
      <c r="XDD1" s="58"/>
      <c r="XDE1" s="58"/>
      <c r="XDF1" s="58"/>
      <c r="XDG1" s="58"/>
      <c r="XDH1" s="58"/>
      <c r="XDI1" s="58"/>
      <c r="XDJ1" s="58"/>
      <c r="XDK1" s="58"/>
      <c r="XDL1" s="58"/>
      <c r="XDM1" s="58"/>
      <c r="XDN1" s="58"/>
      <c r="XDO1" s="58"/>
      <c r="XDP1" s="58"/>
      <c r="XDQ1" s="58"/>
      <c r="XDR1" s="58"/>
      <c r="XDS1" s="58"/>
      <c r="XDT1" s="58"/>
      <c r="XDU1" s="58"/>
      <c r="XDV1" s="58"/>
      <c r="XDW1" s="58"/>
      <c r="XDX1" s="58"/>
      <c r="XDY1" s="58"/>
      <c r="XDZ1" s="58"/>
      <c r="XEA1" s="58"/>
      <c r="XEB1" s="58"/>
      <c r="XEC1" s="58"/>
      <c r="XED1" s="58"/>
      <c r="XEE1" s="58"/>
      <c r="XEF1" s="58"/>
      <c r="XEG1" s="58"/>
      <c r="XEH1" s="58"/>
      <c r="XEI1" s="58"/>
      <c r="XEJ1" s="58"/>
      <c r="XEK1" s="58"/>
      <c r="XEL1" s="58"/>
      <c r="XEM1" s="58"/>
      <c r="XEN1" s="58"/>
      <c r="XEO1" s="58"/>
      <c r="XEP1" s="58"/>
      <c r="XEQ1" s="58"/>
      <c r="XER1" s="58"/>
      <c r="XES1" s="58"/>
      <c r="XET1" s="58"/>
      <c r="XEU1" s="58"/>
      <c r="XEV1" s="58"/>
      <c r="XEW1" s="58"/>
      <c r="XEX1" s="58"/>
      <c r="XEY1" s="58"/>
      <c r="XEZ1" s="58"/>
      <c r="XFA1" s="58"/>
      <c r="XFB1" s="58"/>
    </row>
    <row r="2" spans="1:16382" ht="30" customHeight="1" x14ac:dyDescent="0.15">
      <c r="A2" s="61" t="s">
        <v>63</v>
      </c>
      <c r="B2" s="251" t="s">
        <v>299</v>
      </c>
      <c r="C2" s="252"/>
      <c r="D2" s="61" t="s">
        <v>69</v>
      </c>
      <c r="E2" s="251" t="s">
        <v>305</v>
      </c>
      <c r="F2" s="252"/>
      <c r="G2" s="252"/>
      <c r="H2" s="252"/>
      <c r="I2" s="253"/>
      <c r="J2" s="253" t="s">
        <v>70</v>
      </c>
      <c r="K2" s="253"/>
      <c r="L2" s="253"/>
      <c r="M2" s="253"/>
      <c r="N2" s="253"/>
      <c r="O2" s="253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58"/>
      <c r="XEC2" s="58"/>
      <c r="XED2" s="58"/>
      <c r="XEE2" s="58"/>
      <c r="XEF2" s="58"/>
      <c r="XEG2" s="58"/>
      <c r="XEH2" s="58"/>
      <c r="XEI2" s="58"/>
      <c r="XEJ2" s="58"/>
      <c r="XEK2" s="58"/>
      <c r="XEL2" s="58"/>
      <c r="XEM2" s="58"/>
      <c r="XEN2" s="58"/>
      <c r="XEO2" s="58"/>
      <c r="XEP2" s="58"/>
      <c r="XEQ2" s="58"/>
      <c r="XER2" s="58"/>
      <c r="XES2" s="58"/>
      <c r="XET2" s="58"/>
      <c r="XEU2" s="58"/>
      <c r="XEV2" s="58"/>
      <c r="XEW2" s="58"/>
      <c r="XEX2" s="58"/>
      <c r="XEY2" s="58"/>
      <c r="XEZ2" s="58"/>
      <c r="XFA2" s="58"/>
      <c r="XFB2" s="58"/>
    </row>
    <row r="3" spans="1:16382" ht="30" customHeight="1" x14ac:dyDescent="0.15">
      <c r="A3" s="253"/>
      <c r="B3" s="253" t="s">
        <v>155</v>
      </c>
      <c r="C3" s="253"/>
      <c r="D3" s="253"/>
      <c r="E3" s="253"/>
      <c r="F3" s="253"/>
      <c r="G3" s="253"/>
      <c r="H3" s="253"/>
      <c r="I3" s="253"/>
      <c r="J3" s="253" t="s">
        <v>156</v>
      </c>
      <c r="K3" s="253"/>
      <c r="L3" s="253"/>
      <c r="M3" s="253"/>
      <c r="N3" s="253"/>
      <c r="O3" s="253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  <c r="XEZ3" s="58"/>
      <c r="XFA3" s="58"/>
      <c r="XFB3" s="58"/>
    </row>
    <row r="4" spans="1:16382" ht="30" customHeight="1" x14ac:dyDescent="0.35">
      <c r="A4" s="253"/>
      <c r="B4" s="155" t="s">
        <v>111</v>
      </c>
      <c r="C4" s="155" t="s">
        <v>112</v>
      </c>
      <c r="D4" s="156" t="s">
        <v>113</v>
      </c>
      <c r="E4" s="155" t="s">
        <v>114</v>
      </c>
      <c r="F4" s="155" t="s">
        <v>115</v>
      </c>
      <c r="G4" s="157" t="s">
        <v>116</v>
      </c>
      <c r="H4" s="65"/>
      <c r="I4" s="253"/>
      <c r="J4" s="63" t="s">
        <v>111</v>
      </c>
      <c r="K4" s="63" t="s">
        <v>112</v>
      </c>
      <c r="L4" s="64" t="s">
        <v>113</v>
      </c>
      <c r="M4" s="63" t="s">
        <v>114</v>
      </c>
      <c r="N4" s="63" t="s">
        <v>115</v>
      </c>
      <c r="O4" s="155" t="s">
        <v>320</v>
      </c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58"/>
      <c r="AKS4" s="58"/>
      <c r="AKT4" s="58"/>
      <c r="AKU4" s="58"/>
      <c r="AKV4" s="58"/>
      <c r="AKW4" s="58"/>
      <c r="AKX4" s="58"/>
      <c r="AKY4" s="58"/>
      <c r="AKZ4" s="58"/>
      <c r="ALA4" s="58"/>
      <c r="ALB4" s="58"/>
      <c r="ALC4" s="58"/>
      <c r="ALD4" s="58"/>
      <c r="ALE4" s="58"/>
      <c r="ALF4" s="58"/>
      <c r="ALG4" s="58"/>
      <c r="ALH4" s="58"/>
      <c r="ALI4" s="58"/>
      <c r="ALJ4" s="58"/>
      <c r="ALK4" s="58"/>
      <c r="ALL4" s="58"/>
      <c r="ALM4" s="58"/>
      <c r="ALN4" s="58"/>
      <c r="ALO4" s="58"/>
      <c r="ALP4" s="58"/>
      <c r="ALQ4" s="58"/>
      <c r="ALR4" s="58"/>
      <c r="ALS4" s="58"/>
      <c r="ALT4" s="58"/>
      <c r="ALU4" s="58"/>
      <c r="ALV4" s="58"/>
      <c r="ALW4" s="58"/>
      <c r="ALX4" s="58"/>
      <c r="ALY4" s="58"/>
      <c r="ALZ4" s="58"/>
      <c r="AMA4" s="58"/>
      <c r="AMB4" s="58"/>
      <c r="AMC4" s="58"/>
      <c r="AMD4" s="58"/>
      <c r="AME4" s="58"/>
      <c r="AMF4" s="58"/>
      <c r="AMG4" s="58"/>
      <c r="AMH4" s="58"/>
      <c r="AMI4" s="58"/>
      <c r="AMJ4" s="58"/>
      <c r="AMK4" s="58"/>
      <c r="AML4" s="58"/>
      <c r="AMM4" s="58"/>
      <c r="AMN4" s="58"/>
      <c r="AMO4" s="58"/>
      <c r="AMP4" s="58"/>
      <c r="AMQ4" s="58"/>
      <c r="AMR4" s="58"/>
      <c r="AMS4" s="58"/>
      <c r="AMT4" s="58"/>
      <c r="AMU4" s="58"/>
      <c r="AMV4" s="58"/>
      <c r="AMW4" s="58"/>
      <c r="AMX4" s="58"/>
      <c r="AMY4" s="58"/>
      <c r="AMZ4" s="58"/>
      <c r="ANA4" s="58"/>
      <c r="ANB4" s="58"/>
      <c r="ANC4" s="58"/>
      <c r="AND4" s="58"/>
      <c r="ANE4" s="58"/>
      <c r="ANF4" s="58"/>
      <c r="ANG4" s="58"/>
      <c r="ANH4" s="58"/>
      <c r="ANI4" s="58"/>
      <c r="ANJ4" s="58"/>
      <c r="ANK4" s="58"/>
      <c r="ANL4" s="58"/>
      <c r="ANM4" s="58"/>
      <c r="ANN4" s="58"/>
      <c r="ANO4" s="58"/>
      <c r="ANP4" s="58"/>
      <c r="ANQ4" s="58"/>
      <c r="ANR4" s="58"/>
      <c r="ANS4" s="58"/>
      <c r="ANT4" s="58"/>
      <c r="ANU4" s="58"/>
      <c r="ANV4" s="58"/>
      <c r="ANW4" s="58"/>
      <c r="ANX4" s="58"/>
      <c r="ANY4" s="58"/>
      <c r="ANZ4" s="58"/>
      <c r="AOA4" s="58"/>
      <c r="AOB4" s="58"/>
      <c r="AOC4" s="58"/>
      <c r="AOD4" s="58"/>
      <c r="AOE4" s="58"/>
      <c r="AOF4" s="58"/>
      <c r="AOG4" s="58"/>
      <c r="AOH4" s="58"/>
      <c r="AOI4" s="58"/>
      <c r="AOJ4" s="58"/>
      <c r="AOK4" s="58"/>
      <c r="AOL4" s="58"/>
      <c r="AOM4" s="58"/>
      <c r="AON4" s="58"/>
      <c r="AOO4" s="58"/>
      <c r="AOP4" s="58"/>
      <c r="AOQ4" s="58"/>
      <c r="AOR4" s="58"/>
      <c r="AOS4" s="58"/>
      <c r="AOT4" s="58"/>
      <c r="AOU4" s="58"/>
      <c r="AOV4" s="58"/>
      <c r="AOW4" s="58"/>
      <c r="AOX4" s="58"/>
      <c r="AOY4" s="58"/>
      <c r="AOZ4" s="58"/>
      <c r="APA4" s="58"/>
      <c r="APB4" s="58"/>
      <c r="APC4" s="58"/>
      <c r="APD4" s="58"/>
      <c r="APE4" s="58"/>
      <c r="APF4" s="58"/>
      <c r="APG4" s="58"/>
      <c r="APH4" s="58"/>
      <c r="API4" s="58"/>
      <c r="APJ4" s="58"/>
      <c r="APK4" s="58"/>
      <c r="APL4" s="58"/>
      <c r="APM4" s="58"/>
      <c r="APN4" s="58"/>
      <c r="APO4" s="58"/>
      <c r="APP4" s="58"/>
      <c r="APQ4" s="58"/>
      <c r="APR4" s="58"/>
      <c r="APS4" s="58"/>
      <c r="APT4" s="58"/>
      <c r="APU4" s="58"/>
      <c r="APV4" s="58"/>
      <c r="APW4" s="58"/>
      <c r="APX4" s="58"/>
      <c r="APY4" s="58"/>
      <c r="APZ4" s="58"/>
      <c r="AQA4" s="58"/>
      <c r="AQB4" s="58"/>
      <c r="AQC4" s="58"/>
      <c r="AQD4" s="58"/>
      <c r="AQE4" s="58"/>
      <c r="AQF4" s="58"/>
      <c r="AQG4" s="58"/>
      <c r="AQH4" s="58"/>
      <c r="AQI4" s="58"/>
      <c r="AQJ4" s="58"/>
      <c r="AQK4" s="58"/>
      <c r="AQL4" s="58"/>
      <c r="AQM4" s="58"/>
      <c r="AQN4" s="58"/>
      <c r="AQO4" s="58"/>
      <c r="AQP4" s="58"/>
      <c r="AQQ4" s="58"/>
      <c r="AQR4" s="58"/>
      <c r="AQS4" s="58"/>
      <c r="AQT4" s="58"/>
      <c r="AQU4" s="58"/>
      <c r="AQV4" s="58"/>
      <c r="AQW4" s="58"/>
      <c r="AQX4" s="58"/>
      <c r="AQY4" s="58"/>
      <c r="AQZ4" s="58"/>
      <c r="ARA4" s="58"/>
      <c r="ARB4" s="58"/>
      <c r="ARC4" s="58"/>
      <c r="ARD4" s="58"/>
      <c r="ARE4" s="58"/>
      <c r="ARF4" s="58"/>
      <c r="ARG4" s="58"/>
      <c r="ARH4" s="58"/>
      <c r="ARI4" s="58"/>
      <c r="ARJ4" s="58"/>
      <c r="ARK4" s="58"/>
      <c r="ARL4" s="58"/>
      <c r="ARM4" s="58"/>
      <c r="ARN4" s="58"/>
      <c r="ARO4" s="58"/>
      <c r="ARP4" s="58"/>
      <c r="ARQ4" s="58"/>
      <c r="ARR4" s="58"/>
      <c r="ARS4" s="58"/>
      <c r="ART4" s="58"/>
      <c r="ARU4" s="58"/>
      <c r="ARV4" s="58"/>
      <c r="ARW4" s="58"/>
      <c r="ARX4" s="58"/>
      <c r="ARY4" s="58"/>
      <c r="ARZ4" s="58"/>
      <c r="ASA4" s="58"/>
      <c r="ASB4" s="58"/>
      <c r="ASC4" s="58"/>
      <c r="ASD4" s="58"/>
      <c r="ASE4" s="58"/>
      <c r="ASF4" s="58"/>
      <c r="ASG4" s="58"/>
      <c r="ASH4" s="58"/>
      <c r="ASI4" s="58"/>
      <c r="ASJ4" s="58"/>
      <c r="ASK4" s="58"/>
      <c r="ASL4" s="58"/>
      <c r="ASM4" s="58"/>
      <c r="ASN4" s="58"/>
      <c r="ASO4" s="58"/>
      <c r="ASP4" s="58"/>
      <c r="ASQ4" s="58"/>
      <c r="ASR4" s="58"/>
      <c r="ASS4" s="58"/>
      <c r="AST4" s="58"/>
      <c r="ASU4" s="58"/>
      <c r="ASV4" s="58"/>
      <c r="ASW4" s="58"/>
      <c r="ASX4" s="58"/>
      <c r="ASY4" s="58"/>
      <c r="ASZ4" s="58"/>
      <c r="ATA4" s="58"/>
      <c r="ATB4" s="58"/>
      <c r="ATC4" s="58"/>
      <c r="ATD4" s="58"/>
      <c r="ATE4" s="58"/>
      <c r="ATF4" s="58"/>
      <c r="ATG4" s="58"/>
      <c r="ATH4" s="58"/>
      <c r="ATI4" s="58"/>
      <c r="ATJ4" s="58"/>
      <c r="ATK4" s="58"/>
      <c r="ATL4" s="58"/>
      <c r="ATM4" s="58"/>
      <c r="ATN4" s="58"/>
      <c r="ATO4" s="58"/>
      <c r="ATP4" s="58"/>
      <c r="ATQ4" s="58"/>
      <c r="ATR4" s="58"/>
      <c r="ATS4" s="58"/>
      <c r="ATT4" s="58"/>
      <c r="ATU4" s="58"/>
      <c r="ATV4" s="58"/>
      <c r="ATW4" s="58"/>
      <c r="ATX4" s="58"/>
      <c r="ATY4" s="58"/>
      <c r="ATZ4" s="58"/>
      <c r="AUA4" s="58"/>
      <c r="AUB4" s="58"/>
      <c r="AUC4" s="58"/>
      <c r="AUD4" s="58"/>
      <c r="AUE4" s="58"/>
      <c r="AUF4" s="58"/>
      <c r="AUG4" s="58"/>
      <c r="AUH4" s="58"/>
      <c r="AUI4" s="58"/>
      <c r="AUJ4" s="58"/>
      <c r="AUK4" s="58"/>
      <c r="AUL4" s="58"/>
      <c r="AUM4" s="58"/>
      <c r="AUN4" s="58"/>
      <c r="AUO4" s="58"/>
      <c r="AUP4" s="58"/>
      <c r="AUQ4" s="58"/>
      <c r="AUR4" s="58"/>
      <c r="AUS4" s="58"/>
      <c r="AUT4" s="58"/>
      <c r="AUU4" s="58"/>
      <c r="AUV4" s="58"/>
      <c r="AUW4" s="58"/>
      <c r="AUX4" s="58"/>
      <c r="AUY4" s="58"/>
      <c r="AUZ4" s="58"/>
      <c r="AVA4" s="58"/>
      <c r="AVB4" s="58"/>
      <c r="AVC4" s="58"/>
      <c r="AVD4" s="58"/>
      <c r="AVE4" s="58"/>
      <c r="AVF4" s="58"/>
      <c r="AVG4" s="58"/>
      <c r="AVH4" s="58"/>
      <c r="AVI4" s="58"/>
      <c r="AVJ4" s="58"/>
      <c r="AVK4" s="58"/>
      <c r="AVL4" s="58"/>
      <c r="AVM4" s="58"/>
      <c r="AVN4" s="58"/>
      <c r="AVO4" s="58"/>
      <c r="AVP4" s="58"/>
      <c r="AVQ4" s="58"/>
      <c r="AVR4" s="58"/>
      <c r="AVS4" s="58"/>
      <c r="AVT4" s="58"/>
      <c r="AVU4" s="58"/>
      <c r="AVV4" s="58"/>
      <c r="AVW4" s="58"/>
      <c r="AVX4" s="58"/>
      <c r="AVY4" s="58"/>
      <c r="AVZ4" s="58"/>
      <c r="AWA4" s="58"/>
      <c r="AWB4" s="58"/>
      <c r="AWC4" s="58"/>
      <c r="AWD4" s="58"/>
      <c r="AWE4" s="58"/>
      <c r="AWF4" s="58"/>
      <c r="AWG4" s="58"/>
      <c r="AWH4" s="58"/>
      <c r="AWI4" s="58"/>
      <c r="AWJ4" s="58"/>
      <c r="AWK4" s="58"/>
      <c r="AWL4" s="58"/>
      <c r="AWM4" s="58"/>
      <c r="AWN4" s="58"/>
      <c r="AWO4" s="58"/>
      <c r="AWP4" s="58"/>
      <c r="AWQ4" s="58"/>
      <c r="AWR4" s="58"/>
      <c r="AWS4" s="58"/>
      <c r="AWT4" s="58"/>
      <c r="AWU4" s="58"/>
      <c r="AWV4" s="58"/>
      <c r="AWW4" s="58"/>
      <c r="AWX4" s="58"/>
      <c r="AWY4" s="58"/>
      <c r="AWZ4" s="58"/>
      <c r="AXA4" s="58"/>
      <c r="AXB4" s="58"/>
      <c r="AXC4" s="58"/>
      <c r="AXD4" s="58"/>
      <c r="AXE4" s="58"/>
      <c r="AXF4" s="58"/>
      <c r="AXG4" s="58"/>
      <c r="AXH4" s="58"/>
      <c r="AXI4" s="58"/>
      <c r="AXJ4" s="58"/>
      <c r="AXK4" s="58"/>
      <c r="AXL4" s="58"/>
      <c r="AXM4" s="58"/>
      <c r="AXN4" s="58"/>
      <c r="AXO4" s="58"/>
      <c r="AXP4" s="58"/>
      <c r="AXQ4" s="58"/>
      <c r="AXR4" s="58"/>
      <c r="AXS4" s="58"/>
      <c r="AXT4" s="58"/>
      <c r="AXU4" s="58"/>
      <c r="AXV4" s="58"/>
      <c r="AXW4" s="58"/>
      <c r="AXX4" s="58"/>
      <c r="AXY4" s="58"/>
      <c r="AXZ4" s="58"/>
      <c r="AYA4" s="58"/>
      <c r="AYB4" s="58"/>
      <c r="AYC4" s="58"/>
      <c r="AYD4" s="58"/>
      <c r="AYE4" s="58"/>
      <c r="AYF4" s="58"/>
      <c r="AYG4" s="58"/>
      <c r="AYH4" s="58"/>
      <c r="AYI4" s="58"/>
      <c r="AYJ4" s="58"/>
      <c r="AYK4" s="58"/>
      <c r="AYL4" s="58"/>
      <c r="AYM4" s="58"/>
      <c r="AYN4" s="58"/>
      <c r="AYO4" s="58"/>
      <c r="AYP4" s="58"/>
      <c r="AYQ4" s="58"/>
      <c r="AYR4" s="58"/>
      <c r="AYS4" s="58"/>
      <c r="AYT4" s="58"/>
      <c r="AYU4" s="58"/>
      <c r="AYV4" s="58"/>
      <c r="AYW4" s="58"/>
      <c r="AYX4" s="58"/>
      <c r="AYY4" s="58"/>
      <c r="AYZ4" s="58"/>
      <c r="AZA4" s="58"/>
      <c r="AZB4" s="58"/>
      <c r="AZC4" s="58"/>
      <c r="AZD4" s="58"/>
      <c r="AZE4" s="58"/>
      <c r="AZF4" s="58"/>
      <c r="AZG4" s="58"/>
      <c r="AZH4" s="58"/>
      <c r="AZI4" s="58"/>
      <c r="AZJ4" s="58"/>
      <c r="AZK4" s="58"/>
      <c r="AZL4" s="58"/>
      <c r="AZM4" s="58"/>
      <c r="AZN4" s="58"/>
      <c r="AZO4" s="58"/>
      <c r="AZP4" s="58"/>
      <c r="AZQ4" s="58"/>
      <c r="AZR4" s="58"/>
      <c r="AZS4" s="58"/>
      <c r="AZT4" s="58"/>
      <c r="AZU4" s="58"/>
      <c r="AZV4" s="58"/>
      <c r="AZW4" s="58"/>
      <c r="AZX4" s="58"/>
      <c r="AZY4" s="58"/>
      <c r="AZZ4" s="58"/>
      <c r="BAA4" s="58"/>
      <c r="BAB4" s="58"/>
      <c r="BAC4" s="58"/>
      <c r="BAD4" s="58"/>
      <c r="BAE4" s="58"/>
      <c r="BAF4" s="58"/>
      <c r="BAG4" s="58"/>
      <c r="BAH4" s="58"/>
      <c r="BAI4" s="58"/>
      <c r="BAJ4" s="58"/>
      <c r="BAK4" s="58"/>
      <c r="BAL4" s="58"/>
      <c r="BAM4" s="58"/>
      <c r="BAN4" s="58"/>
      <c r="BAO4" s="58"/>
      <c r="BAP4" s="58"/>
      <c r="BAQ4" s="58"/>
      <c r="BAR4" s="58"/>
      <c r="BAS4" s="58"/>
      <c r="BAT4" s="58"/>
      <c r="BAU4" s="58"/>
      <c r="BAV4" s="58"/>
      <c r="BAW4" s="58"/>
      <c r="BAX4" s="58"/>
      <c r="BAY4" s="58"/>
      <c r="BAZ4" s="58"/>
      <c r="BBA4" s="58"/>
      <c r="BBB4" s="58"/>
      <c r="BBC4" s="58"/>
      <c r="BBD4" s="58"/>
      <c r="BBE4" s="58"/>
      <c r="BBF4" s="58"/>
      <c r="BBG4" s="58"/>
      <c r="BBH4" s="58"/>
      <c r="BBI4" s="58"/>
      <c r="BBJ4" s="58"/>
      <c r="BBK4" s="58"/>
      <c r="BBL4" s="58"/>
      <c r="BBM4" s="58"/>
      <c r="BBN4" s="58"/>
      <c r="BBO4" s="58"/>
      <c r="BBP4" s="58"/>
      <c r="BBQ4" s="58"/>
      <c r="BBR4" s="58"/>
      <c r="BBS4" s="58"/>
      <c r="BBT4" s="58"/>
      <c r="BBU4" s="58"/>
      <c r="BBV4" s="58"/>
      <c r="BBW4" s="58"/>
      <c r="BBX4" s="58"/>
      <c r="BBY4" s="58"/>
      <c r="BBZ4" s="58"/>
      <c r="BCA4" s="58"/>
      <c r="BCB4" s="58"/>
      <c r="BCC4" s="58"/>
      <c r="BCD4" s="58"/>
      <c r="BCE4" s="58"/>
      <c r="BCF4" s="58"/>
      <c r="BCG4" s="58"/>
      <c r="BCH4" s="58"/>
      <c r="BCI4" s="58"/>
      <c r="BCJ4" s="58"/>
      <c r="BCK4" s="58"/>
      <c r="BCL4" s="58"/>
      <c r="BCM4" s="58"/>
      <c r="BCN4" s="58"/>
      <c r="BCO4" s="58"/>
      <c r="BCP4" s="58"/>
      <c r="BCQ4" s="58"/>
      <c r="BCR4" s="58"/>
      <c r="BCS4" s="58"/>
      <c r="BCT4" s="58"/>
      <c r="BCU4" s="58"/>
      <c r="BCV4" s="58"/>
      <c r="BCW4" s="58"/>
      <c r="BCX4" s="58"/>
      <c r="BCY4" s="58"/>
      <c r="BCZ4" s="58"/>
      <c r="BDA4" s="58"/>
      <c r="BDB4" s="58"/>
      <c r="BDC4" s="58"/>
      <c r="BDD4" s="58"/>
      <c r="BDE4" s="58"/>
      <c r="BDF4" s="58"/>
      <c r="BDG4" s="58"/>
      <c r="BDH4" s="58"/>
      <c r="BDI4" s="58"/>
      <c r="BDJ4" s="58"/>
      <c r="BDK4" s="58"/>
      <c r="BDL4" s="58"/>
      <c r="BDM4" s="58"/>
      <c r="BDN4" s="58"/>
      <c r="BDO4" s="58"/>
      <c r="BDP4" s="58"/>
      <c r="BDQ4" s="58"/>
      <c r="BDR4" s="58"/>
      <c r="BDS4" s="58"/>
      <c r="BDT4" s="58"/>
      <c r="BDU4" s="58"/>
      <c r="BDV4" s="58"/>
      <c r="BDW4" s="58"/>
      <c r="BDX4" s="58"/>
      <c r="BDY4" s="58"/>
      <c r="BDZ4" s="58"/>
      <c r="BEA4" s="58"/>
      <c r="BEB4" s="58"/>
      <c r="BEC4" s="58"/>
      <c r="BED4" s="58"/>
      <c r="BEE4" s="58"/>
      <c r="BEF4" s="58"/>
      <c r="BEG4" s="58"/>
      <c r="BEH4" s="58"/>
      <c r="BEI4" s="58"/>
      <c r="BEJ4" s="58"/>
      <c r="BEK4" s="58"/>
      <c r="BEL4" s="58"/>
      <c r="BEM4" s="58"/>
      <c r="BEN4" s="58"/>
      <c r="BEO4" s="58"/>
      <c r="BEP4" s="58"/>
      <c r="BEQ4" s="58"/>
      <c r="BER4" s="58"/>
      <c r="BES4" s="58"/>
      <c r="BET4" s="58"/>
      <c r="BEU4" s="58"/>
      <c r="BEV4" s="58"/>
      <c r="BEW4" s="58"/>
      <c r="BEX4" s="58"/>
      <c r="BEY4" s="58"/>
      <c r="BEZ4" s="58"/>
      <c r="BFA4" s="58"/>
      <c r="BFB4" s="58"/>
      <c r="BFC4" s="58"/>
      <c r="BFD4" s="58"/>
      <c r="BFE4" s="58"/>
      <c r="BFF4" s="58"/>
      <c r="BFG4" s="58"/>
      <c r="BFH4" s="58"/>
      <c r="BFI4" s="58"/>
      <c r="BFJ4" s="58"/>
      <c r="BFK4" s="58"/>
      <c r="BFL4" s="58"/>
      <c r="BFM4" s="58"/>
      <c r="BFN4" s="58"/>
      <c r="BFO4" s="58"/>
      <c r="BFP4" s="58"/>
      <c r="BFQ4" s="58"/>
      <c r="BFR4" s="58"/>
      <c r="BFS4" s="58"/>
      <c r="BFT4" s="58"/>
      <c r="BFU4" s="58"/>
      <c r="BFV4" s="58"/>
      <c r="BFW4" s="58"/>
      <c r="BFX4" s="58"/>
      <c r="BFY4" s="58"/>
      <c r="BFZ4" s="58"/>
      <c r="BGA4" s="58"/>
      <c r="BGB4" s="58"/>
      <c r="BGC4" s="58"/>
      <c r="BGD4" s="58"/>
      <c r="BGE4" s="58"/>
      <c r="BGF4" s="58"/>
      <c r="BGG4" s="58"/>
      <c r="BGH4" s="58"/>
      <c r="BGI4" s="58"/>
      <c r="BGJ4" s="58"/>
      <c r="BGK4" s="58"/>
      <c r="BGL4" s="58"/>
      <c r="BGM4" s="58"/>
      <c r="BGN4" s="58"/>
      <c r="BGO4" s="58"/>
      <c r="BGP4" s="58"/>
      <c r="BGQ4" s="58"/>
      <c r="BGR4" s="58"/>
      <c r="BGS4" s="58"/>
      <c r="BGT4" s="58"/>
      <c r="BGU4" s="58"/>
      <c r="BGV4" s="58"/>
      <c r="BGW4" s="58"/>
      <c r="BGX4" s="58"/>
      <c r="BGY4" s="58"/>
      <c r="BGZ4" s="58"/>
      <c r="BHA4" s="58"/>
      <c r="BHB4" s="58"/>
      <c r="BHC4" s="58"/>
      <c r="BHD4" s="58"/>
      <c r="BHE4" s="58"/>
      <c r="BHF4" s="58"/>
      <c r="BHG4" s="58"/>
      <c r="BHH4" s="58"/>
      <c r="BHI4" s="58"/>
      <c r="BHJ4" s="58"/>
      <c r="BHK4" s="58"/>
      <c r="BHL4" s="58"/>
      <c r="BHM4" s="58"/>
      <c r="BHN4" s="58"/>
      <c r="BHO4" s="58"/>
      <c r="BHP4" s="58"/>
      <c r="BHQ4" s="58"/>
      <c r="BHR4" s="58"/>
      <c r="BHS4" s="58"/>
      <c r="BHT4" s="58"/>
      <c r="BHU4" s="58"/>
      <c r="BHV4" s="58"/>
      <c r="BHW4" s="58"/>
      <c r="BHX4" s="58"/>
      <c r="BHY4" s="58"/>
      <c r="BHZ4" s="58"/>
      <c r="BIA4" s="58"/>
      <c r="BIB4" s="58"/>
      <c r="BIC4" s="58"/>
      <c r="BID4" s="58"/>
      <c r="BIE4" s="58"/>
      <c r="BIF4" s="58"/>
      <c r="BIG4" s="58"/>
      <c r="BIH4" s="58"/>
      <c r="BII4" s="58"/>
      <c r="BIJ4" s="58"/>
      <c r="BIK4" s="58"/>
      <c r="BIL4" s="58"/>
      <c r="BIM4" s="58"/>
      <c r="BIN4" s="58"/>
      <c r="BIO4" s="58"/>
      <c r="BIP4" s="58"/>
      <c r="BIQ4" s="58"/>
      <c r="BIR4" s="58"/>
      <c r="BIS4" s="58"/>
      <c r="BIT4" s="58"/>
      <c r="BIU4" s="58"/>
      <c r="BIV4" s="58"/>
      <c r="BIW4" s="58"/>
      <c r="BIX4" s="58"/>
      <c r="BIY4" s="58"/>
      <c r="BIZ4" s="58"/>
      <c r="BJA4" s="58"/>
      <c r="BJB4" s="58"/>
      <c r="BJC4" s="58"/>
      <c r="BJD4" s="58"/>
      <c r="BJE4" s="58"/>
      <c r="BJF4" s="58"/>
      <c r="BJG4" s="58"/>
      <c r="BJH4" s="58"/>
      <c r="BJI4" s="58"/>
      <c r="BJJ4" s="58"/>
      <c r="BJK4" s="58"/>
      <c r="BJL4" s="58"/>
      <c r="BJM4" s="58"/>
      <c r="BJN4" s="58"/>
      <c r="BJO4" s="58"/>
      <c r="BJP4" s="58"/>
      <c r="BJQ4" s="58"/>
      <c r="BJR4" s="58"/>
      <c r="BJS4" s="58"/>
      <c r="BJT4" s="58"/>
      <c r="BJU4" s="58"/>
      <c r="BJV4" s="58"/>
      <c r="BJW4" s="58"/>
      <c r="BJX4" s="58"/>
      <c r="BJY4" s="58"/>
      <c r="BJZ4" s="58"/>
      <c r="BKA4" s="58"/>
      <c r="BKB4" s="58"/>
      <c r="BKC4" s="58"/>
      <c r="BKD4" s="58"/>
      <c r="BKE4" s="58"/>
      <c r="BKF4" s="58"/>
      <c r="BKG4" s="58"/>
      <c r="BKH4" s="58"/>
      <c r="BKI4" s="58"/>
      <c r="BKJ4" s="58"/>
      <c r="BKK4" s="58"/>
      <c r="BKL4" s="58"/>
      <c r="BKM4" s="58"/>
      <c r="BKN4" s="58"/>
      <c r="BKO4" s="58"/>
      <c r="BKP4" s="58"/>
      <c r="BKQ4" s="58"/>
      <c r="BKR4" s="58"/>
      <c r="BKS4" s="58"/>
      <c r="BKT4" s="58"/>
      <c r="BKU4" s="58"/>
      <c r="BKV4" s="58"/>
      <c r="BKW4" s="58"/>
      <c r="BKX4" s="58"/>
      <c r="BKY4" s="58"/>
      <c r="BKZ4" s="58"/>
      <c r="BLA4" s="58"/>
      <c r="BLB4" s="58"/>
      <c r="BLC4" s="58"/>
      <c r="BLD4" s="58"/>
      <c r="BLE4" s="58"/>
      <c r="BLF4" s="58"/>
      <c r="BLG4" s="58"/>
      <c r="BLH4" s="58"/>
      <c r="BLI4" s="58"/>
      <c r="BLJ4" s="58"/>
      <c r="BLK4" s="58"/>
      <c r="BLL4" s="58"/>
      <c r="BLM4" s="58"/>
      <c r="BLN4" s="58"/>
      <c r="BLO4" s="58"/>
      <c r="BLP4" s="58"/>
      <c r="BLQ4" s="58"/>
      <c r="BLR4" s="58"/>
      <c r="BLS4" s="58"/>
      <c r="BLT4" s="58"/>
      <c r="BLU4" s="58"/>
      <c r="BLV4" s="58"/>
      <c r="BLW4" s="58"/>
      <c r="BLX4" s="58"/>
      <c r="BLY4" s="58"/>
      <c r="BLZ4" s="58"/>
      <c r="BMA4" s="58"/>
      <c r="BMB4" s="58"/>
      <c r="BMC4" s="58"/>
      <c r="BMD4" s="58"/>
      <c r="BME4" s="58"/>
      <c r="BMF4" s="58"/>
      <c r="BMG4" s="58"/>
      <c r="BMH4" s="58"/>
      <c r="BMI4" s="58"/>
      <c r="BMJ4" s="58"/>
      <c r="BMK4" s="58"/>
      <c r="BML4" s="58"/>
      <c r="BMM4" s="58"/>
      <c r="BMN4" s="58"/>
      <c r="BMO4" s="58"/>
      <c r="BMP4" s="58"/>
      <c r="BMQ4" s="58"/>
      <c r="BMR4" s="58"/>
      <c r="BMS4" s="58"/>
      <c r="BMT4" s="58"/>
      <c r="BMU4" s="58"/>
      <c r="BMV4" s="58"/>
      <c r="BMW4" s="58"/>
      <c r="BMX4" s="58"/>
      <c r="BMY4" s="58"/>
      <c r="BMZ4" s="58"/>
      <c r="BNA4" s="58"/>
      <c r="BNB4" s="58"/>
      <c r="BNC4" s="58"/>
      <c r="BND4" s="58"/>
      <c r="BNE4" s="58"/>
      <c r="BNF4" s="58"/>
      <c r="BNG4" s="58"/>
      <c r="BNH4" s="58"/>
      <c r="BNI4" s="58"/>
      <c r="BNJ4" s="58"/>
      <c r="BNK4" s="58"/>
      <c r="BNL4" s="58"/>
      <c r="BNM4" s="58"/>
      <c r="BNN4" s="58"/>
      <c r="BNO4" s="58"/>
      <c r="BNP4" s="58"/>
      <c r="BNQ4" s="58"/>
      <c r="BNR4" s="58"/>
      <c r="BNS4" s="58"/>
      <c r="BNT4" s="58"/>
      <c r="BNU4" s="58"/>
      <c r="BNV4" s="58"/>
      <c r="BNW4" s="58"/>
      <c r="BNX4" s="58"/>
      <c r="BNY4" s="58"/>
      <c r="BNZ4" s="58"/>
      <c r="BOA4" s="58"/>
      <c r="BOB4" s="58"/>
      <c r="BOC4" s="58"/>
      <c r="BOD4" s="58"/>
      <c r="BOE4" s="58"/>
      <c r="BOF4" s="58"/>
      <c r="BOG4" s="58"/>
      <c r="BOH4" s="58"/>
      <c r="BOI4" s="58"/>
      <c r="BOJ4" s="58"/>
      <c r="BOK4" s="58"/>
      <c r="BOL4" s="58"/>
      <c r="BOM4" s="58"/>
      <c r="BON4" s="58"/>
      <c r="BOO4" s="58"/>
      <c r="BOP4" s="58"/>
      <c r="BOQ4" s="58"/>
      <c r="BOR4" s="58"/>
      <c r="BOS4" s="58"/>
      <c r="BOT4" s="58"/>
      <c r="BOU4" s="58"/>
      <c r="BOV4" s="58"/>
      <c r="BOW4" s="58"/>
      <c r="BOX4" s="58"/>
      <c r="BOY4" s="58"/>
      <c r="BOZ4" s="58"/>
      <c r="BPA4" s="58"/>
      <c r="BPB4" s="58"/>
      <c r="BPC4" s="58"/>
      <c r="BPD4" s="58"/>
      <c r="BPE4" s="58"/>
      <c r="BPF4" s="58"/>
      <c r="BPG4" s="58"/>
      <c r="BPH4" s="58"/>
      <c r="BPI4" s="58"/>
      <c r="BPJ4" s="58"/>
      <c r="BPK4" s="58"/>
      <c r="BPL4" s="58"/>
      <c r="BPM4" s="58"/>
      <c r="BPN4" s="58"/>
      <c r="BPO4" s="58"/>
      <c r="BPP4" s="58"/>
      <c r="BPQ4" s="58"/>
      <c r="BPR4" s="58"/>
      <c r="BPS4" s="58"/>
      <c r="BPT4" s="58"/>
      <c r="BPU4" s="58"/>
      <c r="BPV4" s="58"/>
      <c r="BPW4" s="58"/>
      <c r="BPX4" s="58"/>
      <c r="BPY4" s="58"/>
      <c r="BPZ4" s="58"/>
      <c r="BQA4" s="58"/>
      <c r="BQB4" s="58"/>
      <c r="BQC4" s="58"/>
      <c r="BQD4" s="58"/>
      <c r="BQE4" s="58"/>
      <c r="BQF4" s="58"/>
      <c r="BQG4" s="58"/>
      <c r="BQH4" s="58"/>
      <c r="BQI4" s="58"/>
      <c r="BQJ4" s="58"/>
      <c r="BQK4" s="58"/>
      <c r="BQL4" s="58"/>
      <c r="BQM4" s="58"/>
      <c r="BQN4" s="58"/>
      <c r="BQO4" s="58"/>
      <c r="BQP4" s="58"/>
      <c r="BQQ4" s="58"/>
      <c r="BQR4" s="58"/>
      <c r="BQS4" s="58"/>
      <c r="BQT4" s="58"/>
      <c r="BQU4" s="58"/>
      <c r="BQV4" s="58"/>
      <c r="BQW4" s="58"/>
      <c r="BQX4" s="58"/>
      <c r="BQY4" s="58"/>
      <c r="BQZ4" s="58"/>
      <c r="BRA4" s="58"/>
      <c r="BRB4" s="58"/>
      <c r="BRC4" s="58"/>
      <c r="BRD4" s="58"/>
      <c r="BRE4" s="58"/>
      <c r="BRF4" s="58"/>
      <c r="BRG4" s="58"/>
      <c r="BRH4" s="58"/>
      <c r="BRI4" s="58"/>
      <c r="BRJ4" s="58"/>
      <c r="BRK4" s="58"/>
      <c r="BRL4" s="58"/>
      <c r="BRM4" s="58"/>
      <c r="BRN4" s="58"/>
      <c r="BRO4" s="58"/>
      <c r="BRP4" s="58"/>
      <c r="BRQ4" s="58"/>
      <c r="BRR4" s="58"/>
      <c r="BRS4" s="58"/>
      <c r="BRT4" s="58"/>
      <c r="BRU4" s="58"/>
      <c r="BRV4" s="58"/>
      <c r="BRW4" s="58"/>
      <c r="BRX4" s="58"/>
      <c r="BRY4" s="58"/>
      <c r="BRZ4" s="58"/>
      <c r="BSA4" s="58"/>
      <c r="BSB4" s="58"/>
      <c r="BSC4" s="58"/>
      <c r="BSD4" s="58"/>
      <c r="BSE4" s="58"/>
      <c r="BSF4" s="58"/>
      <c r="BSG4" s="58"/>
      <c r="BSH4" s="58"/>
      <c r="BSI4" s="58"/>
      <c r="BSJ4" s="58"/>
      <c r="BSK4" s="58"/>
      <c r="BSL4" s="58"/>
      <c r="BSM4" s="58"/>
      <c r="BSN4" s="58"/>
      <c r="BSO4" s="58"/>
      <c r="BSP4" s="58"/>
      <c r="BSQ4" s="58"/>
      <c r="BSR4" s="58"/>
      <c r="BSS4" s="58"/>
      <c r="BST4" s="58"/>
      <c r="BSU4" s="58"/>
      <c r="BSV4" s="58"/>
      <c r="BSW4" s="58"/>
      <c r="BSX4" s="58"/>
      <c r="BSY4" s="58"/>
      <c r="BSZ4" s="58"/>
      <c r="BTA4" s="58"/>
      <c r="BTB4" s="58"/>
      <c r="BTC4" s="58"/>
      <c r="BTD4" s="58"/>
      <c r="BTE4" s="58"/>
      <c r="BTF4" s="58"/>
      <c r="BTG4" s="58"/>
      <c r="BTH4" s="58"/>
      <c r="BTI4" s="58"/>
      <c r="BTJ4" s="58"/>
      <c r="BTK4" s="58"/>
      <c r="BTL4" s="58"/>
      <c r="BTM4" s="58"/>
      <c r="BTN4" s="58"/>
      <c r="BTO4" s="58"/>
      <c r="BTP4" s="58"/>
      <c r="BTQ4" s="58"/>
      <c r="BTR4" s="58"/>
      <c r="BTS4" s="58"/>
      <c r="BTT4" s="58"/>
      <c r="BTU4" s="58"/>
      <c r="BTV4" s="58"/>
      <c r="BTW4" s="58"/>
      <c r="BTX4" s="58"/>
      <c r="BTY4" s="58"/>
      <c r="BTZ4" s="58"/>
      <c r="BUA4" s="58"/>
      <c r="BUB4" s="58"/>
      <c r="BUC4" s="58"/>
      <c r="BUD4" s="58"/>
      <c r="BUE4" s="58"/>
      <c r="BUF4" s="58"/>
      <c r="BUG4" s="58"/>
      <c r="BUH4" s="58"/>
      <c r="BUI4" s="58"/>
      <c r="BUJ4" s="58"/>
      <c r="BUK4" s="58"/>
      <c r="BUL4" s="58"/>
      <c r="BUM4" s="58"/>
      <c r="BUN4" s="58"/>
      <c r="BUO4" s="58"/>
      <c r="BUP4" s="58"/>
      <c r="BUQ4" s="58"/>
      <c r="BUR4" s="58"/>
      <c r="BUS4" s="58"/>
      <c r="BUT4" s="58"/>
      <c r="BUU4" s="58"/>
      <c r="BUV4" s="58"/>
      <c r="BUW4" s="58"/>
      <c r="BUX4" s="58"/>
      <c r="BUY4" s="58"/>
      <c r="BUZ4" s="58"/>
      <c r="BVA4" s="58"/>
      <c r="BVB4" s="58"/>
      <c r="BVC4" s="58"/>
      <c r="BVD4" s="58"/>
      <c r="BVE4" s="58"/>
      <c r="BVF4" s="58"/>
      <c r="BVG4" s="58"/>
      <c r="BVH4" s="58"/>
      <c r="BVI4" s="58"/>
      <c r="BVJ4" s="58"/>
      <c r="BVK4" s="58"/>
      <c r="BVL4" s="58"/>
      <c r="BVM4" s="58"/>
      <c r="BVN4" s="58"/>
      <c r="BVO4" s="58"/>
      <c r="BVP4" s="58"/>
      <c r="BVQ4" s="58"/>
      <c r="BVR4" s="58"/>
      <c r="BVS4" s="58"/>
      <c r="BVT4" s="58"/>
      <c r="BVU4" s="58"/>
      <c r="BVV4" s="58"/>
      <c r="BVW4" s="58"/>
      <c r="BVX4" s="58"/>
      <c r="BVY4" s="58"/>
      <c r="BVZ4" s="58"/>
      <c r="BWA4" s="58"/>
      <c r="BWB4" s="58"/>
      <c r="BWC4" s="58"/>
      <c r="BWD4" s="58"/>
      <c r="BWE4" s="58"/>
      <c r="BWF4" s="58"/>
      <c r="BWG4" s="58"/>
      <c r="BWH4" s="58"/>
      <c r="BWI4" s="58"/>
      <c r="BWJ4" s="58"/>
      <c r="BWK4" s="58"/>
      <c r="BWL4" s="58"/>
      <c r="BWM4" s="58"/>
      <c r="BWN4" s="58"/>
      <c r="BWO4" s="58"/>
      <c r="BWP4" s="58"/>
      <c r="BWQ4" s="58"/>
      <c r="BWR4" s="58"/>
      <c r="BWS4" s="58"/>
      <c r="BWT4" s="58"/>
      <c r="BWU4" s="58"/>
      <c r="BWV4" s="58"/>
      <c r="BWW4" s="58"/>
      <c r="BWX4" s="58"/>
      <c r="BWY4" s="58"/>
      <c r="BWZ4" s="58"/>
      <c r="BXA4" s="58"/>
      <c r="BXB4" s="58"/>
      <c r="BXC4" s="58"/>
      <c r="BXD4" s="58"/>
      <c r="BXE4" s="58"/>
      <c r="BXF4" s="58"/>
      <c r="BXG4" s="58"/>
      <c r="BXH4" s="58"/>
      <c r="BXI4" s="58"/>
      <c r="BXJ4" s="58"/>
      <c r="BXK4" s="58"/>
      <c r="BXL4" s="58"/>
      <c r="BXM4" s="58"/>
      <c r="BXN4" s="58"/>
      <c r="BXO4" s="58"/>
      <c r="BXP4" s="58"/>
      <c r="BXQ4" s="58"/>
      <c r="BXR4" s="58"/>
      <c r="BXS4" s="58"/>
      <c r="BXT4" s="58"/>
      <c r="BXU4" s="58"/>
      <c r="BXV4" s="58"/>
      <c r="BXW4" s="58"/>
      <c r="BXX4" s="58"/>
      <c r="BXY4" s="58"/>
      <c r="BXZ4" s="58"/>
      <c r="BYA4" s="58"/>
      <c r="BYB4" s="58"/>
      <c r="BYC4" s="58"/>
      <c r="BYD4" s="58"/>
      <c r="BYE4" s="58"/>
      <c r="BYF4" s="58"/>
      <c r="BYG4" s="58"/>
      <c r="BYH4" s="58"/>
      <c r="BYI4" s="58"/>
      <c r="BYJ4" s="58"/>
      <c r="BYK4" s="58"/>
      <c r="BYL4" s="58"/>
      <c r="BYM4" s="58"/>
      <c r="BYN4" s="58"/>
      <c r="BYO4" s="58"/>
      <c r="BYP4" s="58"/>
      <c r="BYQ4" s="58"/>
      <c r="BYR4" s="58"/>
      <c r="BYS4" s="58"/>
      <c r="BYT4" s="58"/>
      <c r="BYU4" s="58"/>
      <c r="BYV4" s="58"/>
      <c r="BYW4" s="58"/>
      <c r="BYX4" s="58"/>
      <c r="BYY4" s="58"/>
      <c r="BYZ4" s="58"/>
      <c r="BZA4" s="58"/>
      <c r="BZB4" s="58"/>
      <c r="BZC4" s="58"/>
      <c r="BZD4" s="58"/>
      <c r="BZE4" s="58"/>
      <c r="BZF4" s="58"/>
      <c r="BZG4" s="58"/>
      <c r="BZH4" s="58"/>
      <c r="BZI4" s="58"/>
      <c r="BZJ4" s="58"/>
      <c r="BZK4" s="58"/>
      <c r="BZL4" s="58"/>
      <c r="BZM4" s="58"/>
      <c r="BZN4" s="58"/>
      <c r="BZO4" s="58"/>
      <c r="BZP4" s="58"/>
      <c r="BZQ4" s="58"/>
      <c r="BZR4" s="58"/>
      <c r="BZS4" s="58"/>
      <c r="BZT4" s="58"/>
      <c r="BZU4" s="58"/>
      <c r="BZV4" s="58"/>
      <c r="BZW4" s="58"/>
      <c r="BZX4" s="58"/>
      <c r="BZY4" s="58"/>
      <c r="BZZ4" s="58"/>
      <c r="CAA4" s="58"/>
      <c r="CAB4" s="58"/>
      <c r="CAC4" s="58"/>
      <c r="CAD4" s="58"/>
      <c r="CAE4" s="58"/>
      <c r="CAF4" s="58"/>
      <c r="CAG4" s="58"/>
      <c r="CAH4" s="58"/>
      <c r="CAI4" s="58"/>
      <c r="CAJ4" s="58"/>
      <c r="CAK4" s="58"/>
      <c r="CAL4" s="58"/>
      <c r="CAM4" s="58"/>
      <c r="CAN4" s="58"/>
      <c r="CAO4" s="58"/>
      <c r="CAP4" s="58"/>
      <c r="CAQ4" s="58"/>
      <c r="CAR4" s="58"/>
      <c r="CAS4" s="58"/>
      <c r="CAT4" s="58"/>
      <c r="CAU4" s="58"/>
      <c r="CAV4" s="58"/>
      <c r="CAW4" s="58"/>
      <c r="CAX4" s="58"/>
      <c r="CAY4" s="58"/>
      <c r="CAZ4" s="58"/>
      <c r="CBA4" s="58"/>
      <c r="CBB4" s="58"/>
      <c r="CBC4" s="58"/>
      <c r="CBD4" s="58"/>
      <c r="CBE4" s="58"/>
      <c r="CBF4" s="58"/>
      <c r="CBG4" s="58"/>
      <c r="CBH4" s="58"/>
      <c r="CBI4" s="58"/>
      <c r="CBJ4" s="58"/>
      <c r="CBK4" s="58"/>
      <c r="CBL4" s="58"/>
      <c r="CBM4" s="58"/>
      <c r="CBN4" s="58"/>
      <c r="CBO4" s="58"/>
      <c r="CBP4" s="58"/>
      <c r="CBQ4" s="58"/>
      <c r="CBR4" s="58"/>
      <c r="CBS4" s="58"/>
      <c r="CBT4" s="58"/>
      <c r="CBU4" s="58"/>
      <c r="CBV4" s="58"/>
      <c r="CBW4" s="58"/>
      <c r="CBX4" s="58"/>
      <c r="CBY4" s="58"/>
      <c r="CBZ4" s="58"/>
      <c r="CCA4" s="58"/>
      <c r="CCB4" s="58"/>
      <c r="CCC4" s="58"/>
      <c r="CCD4" s="58"/>
      <c r="CCE4" s="58"/>
      <c r="CCF4" s="58"/>
      <c r="CCG4" s="58"/>
      <c r="CCH4" s="58"/>
      <c r="CCI4" s="58"/>
      <c r="CCJ4" s="58"/>
      <c r="CCK4" s="58"/>
      <c r="CCL4" s="58"/>
      <c r="CCM4" s="58"/>
      <c r="CCN4" s="58"/>
      <c r="CCO4" s="58"/>
      <c r="CCP4" s="58"/>
      <c r="CCQ4" s="58"/>
      <c r="CCR4" s="58"/>
      <c r="CCS4" s="58"/>
      <c r="CCT4" s="58"/>
      <c r="CCU4" s="58"/>
      <c r="CCV4" s="58"/>
      <c r="CCW4" s="58"/>
      <c r="CCX4" s="58"/>
      <c r="CCY4" s="58"/>
      <c r="CCZ4" s="58"/>
      <c r="CDA4" s="58"/>
      <c r="CDB4" s="58"/>
      <c r="CDC4" s="58"/>
      <c r="CDD4" s="58"/>
      <c r="CDE4" s="58"/>
      <c r="CDF4" s="58"/>
      <c r="CDG4" s="58"/>
      <c r="CDH4" s="58"/>
      <c r="CDI4" s="58"/>
      <c r="CDJ4" s="58"/>
      <c r="CDK4" s="58"/>
      <c r="CDL4" s="58"/>
      <c r="CDM4" s="58"/>
      <c r="CDN4" s="58"/>
      <c r="CDO4" s="58"/>
      <c r="CDP4" s="58"/>
      <c r="CDQ4" s="58"/>
      <c r="CDR4" s="58"/>
      <c r="CDS4" s="58"/>
      <c r="CDT4" s="58"/>
      <c r="CDU4" s="58"/>
      <c r="CDV4" s="58"/>
      <c r="CDW4" s="58"/>
      <c r="CDX4" s="58"/>
      <c r="CDY4" s="58"/>
      <c r="CDZ4" s="58"/>
      <c r="CEA4" s="58"/>
      <c r="CEB4" s="58"/>
      <c r="CEC4" s="58"/>
      <c r="CED4" s="58"/>
      <c r="CEE4" s="58"/>
      <c r="CEF4" s="58"/>
      <c r="CEG4" s="58"/>
      <c r="CEH4" s="58"/>
      <c r="CEI4" s="58"/>
      <c r="CEJ4" s="58"/>
      <c r="CEK4" s="58"/>
      <c r="CEL4" s="58"/>
      <c r="CEM4" s="58"/>
      <c r="CEN4" s="58"/>
      <c r="CEO4" s="58"/>
      <c r="CEP4" s="58"/>
      <c r="CEQ4" s="58"/>
      <c r="CER4" s="58"/>
      <c r="CES4" s="58"/>
      <c r="CET4" s="58"/>
      <c r="CEU4" s="58"/>
      <c r="CEV4" s="58"/>
      <c r="CEW4" s="58"/>
      <c r="CEX4" s="58"/>
      <c r="CEY4" s="58"/>
      <c r="CEZ4" s="58"/>
      <c r="CFA4" s="58"/>
      <c r="CFB4" s="58"/>
      <c r="CFC4" s="58"/>
      <c r="CFD4" s="58"/>
      <c r="CFE4" s="58"/>
      <c r="CFF4" s="58"/>
      <c r="CFG4" s="58"/>
      <c r="CFH4" s="58"/>
      <c r="CFI4" s="58"/>
      <c r="CFJ4" s="58"/>
      <c r="CFK4" s="58"/>
      <c r="CFL4" s="58"/>
      <c r="CFM4" s="58"/>
      <c r="CFN4" s="58"/>
      <c r="CFO4" s="58"/>
      <c r="CFP4" s="58"/>
      <c r="CFQ4" s="58"/>
      <c r="CFR4" s="58"/>
      <c r="CFS4" s="58"/>
      <c r="CFT4" s="58"/>
      <c r="CFU4" s="58"/>
      <c r="CFV4" s="58"/>
      <c r="CFW4" s="58"/>
      <c r="CFX4" s="58"/>
      <c r="CFY4" s="58"/>
      <c r="CFZ4" s="58"/>
      <c r="CGA4" s="58"/>
      <c r="CGB4" s="58"/>
      <c r="CGC4" s="58"/>
      <c r="CGD4" s="58"/>
      <c r="CGE4" s="58"/>
      <c r="CGF4" s="58"/>
      <c r="CGG4" s="58"/>
      <c r="CGH4" s="58"/>
      <c r="CGI4" s="58"/>
      <c r="CGJ4" s="58"/>
      <c r="CGK4" s="58"/>
      <c r="CGL4" s="58"/>
      <c r="CGM4" s="58"/>
      <c r="CGN4" s="58"/>
      <c r="CGO4" s="58"/>
      <c r="CGP4" s="58"/>
      <c r="CGQ4" s="58"/>
      <c r="CGR4" s="58"/>
      <c r="CGS4" s="58"/>
      <c r="CGT4" s="58"/>
      <c r="CGU4" s="58"/>
      <c r="CGV4" s="58"/>
      <c r="CGW4" s="58"/>
      <c r="CGX4" s="58"/>
      <c r="CGY4" s="58"/>
      <c r="CGZ4" s="58"/>
      <c r="CHA4" s="58"/>
      <c r="CHB4" s="58"/>
      <c r="CHC4" s="58"/>
      <c r="CHD4" s="58"/>
      <c r="CHE4" s="58"/>
      <c r="CHF4" s="58"/>
      <c r="CHG4" s="58"/>
      <c r="CHH4" s="58"/>
      <c r="CHI4" s="58"/>
      <c r="CHJ4" s="58"/>
      <c r="CHK4" s="58"/>
      <c r="CHL4" s="58"/>
      <c r="CHM4" s="58"/>
      <c r="CHN4" s="58"/>
      <c r="CHO4" s="58"/>
      <c r="CHP4" s="58"/>
      <c r="CHQ4" s="58"/>
      <c r="CHR4" s="58"/>
      <c r="CHS4" s="58"/>
      <c r="CHT4" s="58"/>
      <c r="CHU4" s="58"/>
      <c r="CHV4" s="58"/>
      <c r="CHW4" s="58"/>
      <c r="CHX4" s="58"/>
      <c r="CHY4" s="58"/>
      <c r="CHZ4" s="58"/>
      <c r="CIA4" s="58"/>
      <c r="CIB4" s="58"/>
      <c r="CIC4" s="58"/>
      <c r="CID4" s="58"/>
      <c r="CIE4" s="58"/>
      <c r="CIF4" s="58"/>
      <c r="CIG4" s="58"/>
      <c r="CIH4" s="58"/>
      <c r="CII4" s="58"/>
      <c r="CIJ4" s="58"/>
      <c r="CIK4" s="58"/>
      <c r="CIL4" s="58"/>
      <c r="CIM4" s="58"/>
      <c r="CIN4" s="58"/>
      <c r="CIO4" s="58"/>
      <c r="CIP4" s="58"/>
      <c r="CIQ4" s="58"/>
      <c r="CIR4" s="58"/>
      <c r="CIS4" s="58"/>
      <c r="CIT4" s="58"/>
      <c r="CIU4" s="58"/>
      <c r="CIV4" s="58"/>
      <c r="CIW4" s="58"/>
      <c r="CIX4" s="58"/>
      <c r="CIY4" s="58"/>
      <c r="CIZ4" s="58"/>
      <c r="CJA4" s="58"/>
      <c r="CJB4" s="58"/>
      <c r="CJC4" s="58"/>
      <c r="CJD4" s="58"/>
      <c r="CJE4" s="58"/>
      <c r="CJF4" s="58"/>
      <c r="CJG4" s="58"/>
      <c r="CJH4" s="58"/>
      <c r="CJI4" s="58"/>
      <c r="CJJ4" s="58"/>
      <c r="CJK4" s="58"/>
      <c r="CJL4" s="58"/>
      <c r="CJM4" s="58"/>
      <c r="CJN4" s="58"/>
      <c r="CJO4" s="58"/>
      <c r="CJP4" s="58"/>
      <c r="CJQ4" s="58"/>
      <c r="CJR4" s="58"/>
      <c r="CJS4" s="58"/>
      <c r="CJT4" s="58"/>
      <c r="CJU4" s="58"/>
      <c r="CJV4" s="58"/>
      <c r="CJW4" s="58"/>
      <c r="CJX4" s="58"/>
      <c r="CJY4" s="58"/>
      <c r="CJZ4" s="58"/>
      <c r="CKA4" s="58"/>
      <c r="CKB4" s="58"/>
      <c r="CKC4" s="58"/>
      <c r="CKD4" s="58"/>
      <c r="CKE4" s="58"/>
      <c r="CKF4" s="58"/>
      <c r="CKG4" s="58"/>
      <c r="CKH4" s="58"/>
      <c r="CKI4" s="58"/>
      <c r="CKJ4" s="58"/>
      <c r="CKK4" s="58"/>
      <c r="CKL4" s="58"/>
      <c r="CKM4" s="58"/>
      <c r="CKN4" s="58"/>
      <c r="CKO4" s="58"/>
      <c r="CKP4" s="58"/>
      <c r="CKQ4" s="58"/>
      <c r="CKR4" s="58"/>
      <c r="CKS4" s="58"/>
      <c r="CKT4" s="58"/>
      <c r="CKU4" s="58"/>
      <c r="CKV4" s="58"/>
      <c r="CKW4" s="58"/>
      <c r="CKX4" s="58"/>
      <c r="CKY4" s="58"/>
      <c r="CKZ4" s="58"/>
      <c r="CLA4" s="58"/>
      <c r="CLB4" s="58"/>
      <c r="CLC4" s="58"/>
      <c r="CLD4" s="58"/>
      <c r="CLE4" s="58"/>
      <c r="CLF4" s="58"/>
      <c r="CLG4" s="58"/>
      <c r="CLH4" s="58"/>
      <c r="CLI4" s="58"/>
      <c r="CLJ4" s="58"/>
      <c r="CLK4" s="58"/>
      <c r="CLL4" s="58"/>
      <c r="CLM4" s="58"/>
      <c r="CLN4" s="58"/>
      <c r="CLO4" s="58"/>
      <c r="CLP4" s="58"/>
      <c r="CLQ4" s="58"/>
      <c r="CLR4" s="58"/>
      <c r="CLS4" s="58"/>
      <c r="CLT4" s="58"/>
      <c r="CLU4" s="58"/>
      <c r="CLV4" s="58"/>
      <c r="CLW4" s="58"/>
      <c r="CLX4" s="58"/>
      <c r="CLY4" s="58"/>
      <c r="CLZ4" s="58"/>
      <c r="CMA4" s="58"/>
      <c r="CMB4" s="58"/>
      <c r="CMC4" s="58"/>
      <c r="CMD4" s="58"/>
      <c r="CME4" s="58"/>
      <c r="CMF4" s="58"/>
      <c r="CMG4" s="58"/>
      <c r="CMH4" s="58"/>
      <c r="CMI4" s="58"/>
      <c r="CMJ4" s="58"/>
      <c r="CMK4" s="58"/>
      <c r="CML4" s="58"/>
      <c r="CMM4" s="58"/>
      <c r="CMN4" s="58"/>
      <c r="CMO4" s="58"/>
      <c r="CMP4" s="58"/>
      <c r="CMQ4" s="58"/>
      <c r="CMR4" s="58"/>
      <c r="CMS4" s="58"/>
      <c r="CMT4" s="58"/>
      <c r="CMU4" s="58"/>
      <c r="CMV4" s="58"/>
      <c r="CMW4" s="58"/>
      <c r="CMX4" s="58"/>
      <c r="CMY4" s="58"/>
      <c r="CMZ4" s="58"/>
      <c r="CNA4" s="58"/>
      <c r="CNB4" s="58"/>
      <c r="CNC4" s="58"/>
      <c r="CND4" s="58"/>
      <c r="CNE4" s="58"/>
      <c r="CNF4" s="58"/>
      <c r="CNG4" s="58"/>
      <c r="CNH4" s="58"/>
      <c r="CNI4" s="58"/>
      <c r="CNJ4" s="58"/>
      <c r="CNK4" s="58"/>
      <c r="CNL4" s="58"/>
      <c r="CNM4" s="58"/>
      <c r="CNN4" s="58"/>
      <c r="CNO4" s="58"/>
      <c r="CNP4" s="58"/>
      <c r="CNQ4" s="58"/>
      <c r="CNR4" s="58"/>
      <c r="CNS4" s="58"/>
      <c r="CNT4" s="58"/>
      <c r="CNU4" s="58"/>
      <c r="CNV4" s="58"/>
      <c r="CNW4" s="58"/>
      <c r="CNX4" s="58"/>
      <c r="CNY4" s="58"/>
      <c r="CNZ4" s="58"/>
      <c r="COA4" s="58"/>
      <c r="COB4" s="58"/>
      <c r="COC4" s="58"/>
      <c r="COD4" s="58"/>
      <c r="COE4" s="58"/>
      <c r="COF4" s="58"/>
      <c r="COG4" s="58"/>
      <c r="COH4" s="58"/>
      <c r="COI4" s="58"/>
      <c r="COJ4" s="58"/>
      <c r="COK4" s="58"/>
      <c r="COL4" s="58"/>
      <c r="COM4" s="58"/>
      <c r="CON4" s="58"/>
      <c r="COO4" s="58"/>
      <c r="COP4" s="58"/>
      <c r="COQ4" s="58"/>
      <c r="COR4" s="58"/>
      <c r="COS4" s="58"/>
      <c r="COT4" s="58"/>
      <c r="COU4" s="58"/>
      <c r="COV4" s="58"/>
      <c r="COW4" s="58"/>
      <c r="COX4" s="58"/>
      <c r="COY4" s="58"/>
      <c r="COZ4" s="58"/>
      <c r="CPA4" s="58"/>
      <c r="CPB4" s="58"/>
      <c r="CPC4" s="58"/>
      <c r="CPD4" s="58"/>
      <c r="CPE4" s="58"/>
      <c r="CPF4" s="58"/>
      <c r="CPG4" s="58"/>
      <c r="CPH4" s="58"/>
      <c r="CPI4" s="58"/>
      <c r="CPJ4" s="58"/>
      <c r="CPK4" s="58"/>
      <c r="CPL4" s="58"/>
      <c r="CPM4" s="58"/>
      <c r="CPN4" s="58"/>
      <c r="CPO4" s="58"/>
      <c r="CPP4" s="58"/>
      <c r="CPQ4" s="58"/>
      <c r="CPR4" s="58"/>
      <c r="CPS4" s="58"/>
      <c r="CPT4" s="58"/>
      <c r="CPU4" s="58"/>
      <c r="CPV4" s="58"/>
      <c r="CPW4" s="58"/>
      <c r="CPX4" s="58"/>
      <c r="CPY4" s="58"/>
      <c r="CPZ4" s="58"/>
      <c r="CQA4" s="58"/>
      <c r="CQB4" s="58"/>
      <c r="CQC4" s="58"/>
      <c r="CQD4" s="58"/>
      <c r="CQE4" s="58"/>
      <c r="CQF4" s="58"/>
      <c r="CQG4" s="58"/>
      <c r="CQH4" s="58"/>
      <c r="CQI4" s="58"/>
      <c r="CQJ4" s="58"/>
      <c r="CQK4" s="58"/>
      <c r="CQL4" s="58"/>
      <c r="CQM4" s="58"/>
      <c r="CQN4" s="58"/>
      <c r="CQO4" s="58"/>
      <c r="CQP4" s="58"/>
      <c r="CQQ4" s="58"/>
      <c r="CQR4" s="58"/>
      <c r="CQS4" s="58"/>
      <c r="CQT4" s="58"/>
      <c r="CQU4" s="58"/>
      <c r="CQV4" s="58"/>
      <c r="CQW4" s="58"/>
      <c r="CQX4" s="58"/>
      <c r="CQY4" s="58"/>
      <c r="CQZ4" s="58"/>
      <c r="CRA4" s="58"/>
      <c r="CRB4" s="58"/>
      <c r="CRC4" s="58"/>
      <c r="CRD4" s="58"/>
      <c r="CRE4" s="58"/>
      <c r="CRF4" s="58"/>
      <c r="CRG4" s="58"/>
      <c r="CRH4" s="58"/>
      <c r="CRI4" s="58"/>
      <c r="CRJ4" s="58"/>
      <c r="CRK4" s="58"/>
      <c r="CRL4" s="58"/>
      <c r="CRM4" s="58"/>
      <c r="CRN4" s="58"/>
      <c r="CRO4" s="58"/>
      <c r="CRP4" s="58"/>
      <c r="CRQ4" s="58"/>
      <c r="CRR4" s="58"/>
      <c r="CRS4" s="58"/>
      <c r="CRT4" s="58"/>
      <c r="CRU4" s="58"/>
      <c r="CRV4" s="58"/>
      <c r="CRW4" s="58"/>
      <c r="CRX4" s="58"/>
      <c r="CRY4" s="58"/>
      <c r="CRZ4" s="58"/>
      <c r="CSA4" s="58"/>
      <c r="CSB4" s="58"/>
      <c r="CSC4" s="58"/>
      <c r="CSD4" s="58"/>
      <c r="CSE4" s="58"/>
      <c r="CSF4" s="58"/>
      <c r="CSG4" s="58"/>
      <c r="CSH4" s="58"/>
      <c r="CSI4" s="58"/>
      <c r="CSJ4" s="58"/>
      <c r="CSK4" s="58"/>
      <c r="CSL4" s="58"/>
      <c r="CSM4" s="58"/>
      <c r="CSN4" s="58"/>
      <c r="CSO4" s="58"/>
      <c r="CSP4" s="58"/>
      <c r="CSQ4" s="58"/>
      <c r="CSR4" s="58"/>
      <c r="CSS4" s="58"/>
      <c r="CST4" s="58"/>
      <c r="CSU4" s="58"/>
      <c r="CSV4" s="58"/>
      <c r="CSW4" s="58"/>
      <c r="CSX4" s="58"/>
      <c r="CSY4" s="58"/>
      <c r="CSZ4" s="58"/>
      <c r="CTA4" s="58"/>
      <c r="CTB4" s="58"/>
      <c r="CTC4" s="58"/>
      <c r="CTD4" s="58"/>
      <c r="CTE4" s="58"/>
      <c r="CTF4" s="58"/>
      <c r="CTG4" s="58"/>
      <c r="CTH4" s="58"/>
      <c r="CTI4" s="58"/>
      <c r="CTJ4" s="58"/>
      <c r="CTK4" s="58"/>
      <c r="CTL4" s="58"/>
      <c r="CTM4" s="58"/>
      <c r="CTN4" s="58"/>
      <c r="CTO4" s="58"/>
      <c r="CTP4" s="58"/>
      <c r="CTQ4" s="58"/>
      <c r="CTR4" s="58"/>
      <c r="CTS4" s="58"/>
      <c r="CTT4" s="58"/>
      <c r="CTU4" s="58"/>
      <c r="CTV4" s="58"/>
      <c r="CTW4" s="58"/>
      <c r="CTX4" s="58"/>
      <c r="CTY4" s="58"/>
      <c r="CTZ4" s="58"/>
      <c r="CUA4" s="58"/>
      <c r="CUB4" s="58"/>
      <c r="CUC4" s="58"/>
      <c r="CUD4" s="58"/>
      <c r="CUE4" s="58"/>
      <c r="CUF4" s="58"/>
      <c r="CUG4" s="58"/>
      <c r="CUH4" s="58"/>
      <c r="CUI4" s="58"/>
      <c r="CUJ4" s="58"/>
      <c r="CUK4" s="58"/>
      <c r="CUL4" s="58"/>
      <c r="CUM4" s="58"/>
      <c r="CUN4" s="58"/>
      <c r="CUO4" s="58"/>
      <c r="CUP4" s="58"/>
      <c r="CUQ4" s="58"/>
      <c r="CUR4" s="58"/>
      <c r="CUS4" s="58"/>
      <c r="CUT4" s="58"/>
      <c r="CUU4" s="58"/>
      <c r="CUV4" s="58"/>
      <c r="CUW4" s="58"/>
      <c r="CUX4" s="58"/>
      <c r="CUY4" s="58"/>
      <c r="CUZ4" s="58"/>
      <c r="CVA4" s="58"/>
      <c r="CVB4" s="58"/>
      <c r="CVC4" s="58"/>
      <c r="CVD4" s="58"/>
      <c r="CVE4" s="58"/>
      <c r="CVF4" s="58"/>
      <c r="CVG4" s="58"/>
      <c r="CVH4" s="58"/>
      <c r="CVI4" s="58"/>
      <c r="CVJ4" s="58"/>
      <c r="CVK4" s="58"/>
      <c r="CVL4" s="58"/>
      <c r="CVM4" s="58"/>
      <c r="CVN4" s="58"/>
      <c r="CVO4" s="58"/>
      <c r="CVP4" s="58"/>
      <c r="CVQ4" s="58"/>
      <c r="CVR4" s="58"/>
      <c r="CVS4" s="58"/>
      <c r="CVT4" s="58"/>
      <c r="CVU4" s="58"/>
      <c r="CVV4" s="58"/>
      <c r="CVW4" s="58"/>
      <c r="CVX4" s="58"/>
      <c r="CVY4" s="58"/>
      <c r="CVZ4" s="58"/>
      <c r="CWA4" s="58"/>
      <c r="CWB4" s="58"/>
      <c r="CWC4" s="58"/>
      <c r="CWD4" s="58"/>
      <c r="CWE4" s="58"/>
      <c r="CWF4" s="58"/>
      <c r="CWG4" s="58"/>
      <c r="CWH4" s="58"/>
      <c r="CWI4" s="58"/>
      <c r="CWJ4" s="58"/>
      <c r="CWK4" s="58"/>
      <c r="CWL4" s="58"/>
      <c r="CWM4" s="58"/>
      <c r="CWN4" s="58"/>
      <c r="CWO4" s="58"/>
      <c r="CWP4" s="58"/>
      <c r="CWQ4" s="58"/>
      <c r="CWR4" s="58"/>
      <c r="CWS4" s="58"/>
      <c r="CWT4" s="58"/>
      <c r="CWU4" s="58"/>
      <c r="CWV4" s="58"/>
      <c r="CWW4" s="58"/>
      <c r="CWX4" s="58"/>
      <c r="CWY4" s="58"/>
      <c r="CWZ4" s="58"/>
      <c r="CXA4" s="58"/>
      <c r="CXB4" s="58"/>
      <c r="CXC4" s="58"/>
      <c r="CXD4" s="58"/>
      <c r="CXE4" s="58"/>
      <c r="CXF4" s="58"/>
      <c r="CXG4" s="58"/>
      <c r="CXH4" s="58"/>
      <c r="CXI4" s="58"/>
      <c r="CXJ4" s="58"/>
      <c r="CXK4" s="58"/>
      <c r="CXL4" s="58"/>
      <c r="CXM4" s="58"/>
      <c r="CXN4" s="58"/>
      <c r="CXO4" s="58"/>
      <c r="CXP4" s="58"/>
      <c r="CXQ4" s="58"/>
      <c r="CXR4" s="58"/>
      <c r="CXS4" s="58"/>
      <c r="CXT4" s="58"/>
      <c r="CXU4" s="58"/>
      <c r="CXV4" s="58"/>
      <c r="CXW4" s="58"/>
      <c r="CXX4" s="58"/>
      <c r="CXY4" s="58"/>
      <c r="CXZ4" s="58"/>
      <c r="CYA4" s="58"/>
      <c r="CYB4" s="58"/>
      <c r="CYC4" s="58"/>
      <c r="CYD4" s="58"/>
      <c r="CYE4" s="58"/>
      <c r="CYF4" s="58"/>
      <c r="CYG4" s="58"/>
      <c r="CYH4" s="58"/>
      <c r="CYI4" s="58"/>
      <c r="CYJ4" s="58"/>
      <c r="CYK4" s="58"/>
      <c r="CYL4" s="58"/>
      <c r="CYM4" s="58"/>
      <c r="CYN4" s="58"/>
      <c r="CYO4" s="58"/>
      <c r="CYP4" s="58"/>
      <c r="CYQ4" s="58"/>
      <c r="CYR4" s="58"/>
      <c r="CYS4" s="58"/>
      <c r="CYT4" s="58"/>
      <c r="CYU4" s="58"/>
      <c r="CYV4" s="58"/>
      <c r="CYW4" s="58"/>
      <c r="CYX4" s="58"/>
      <c r="CYY4" s="58"/>
      <c r="CYZ4" s="58"/>
      <c r="CZA4" s="58"/>
      <c r="CZB4" s="58"/>
      <c r="CZC4" s="58"/>
      <c r="CZD4" s="58"/>
      <c r="CZE4" s="58"/>
      <c r="CZF4" s="58"/>
      <c r="CZG4" s="58"/>
      <c r="CZH4" s="58"/>
      <c r="CZI4" s="58"/>
      <c r="CZJ4" s="58"/>
      <c r="CZK4" s="58"/>
      <c r="CZL4" s="58"/>
      <c r="CZM4" s="58"/>
      <c r="CZN4" s="58"/>
      <c r="CZO4" s="58"/>
      <c r="CZP4" s="58"/>
      <c r="CZQ4" s="58"/>
      <c r="CZR4" s="58"/>
      <c r="CZS4" s="58"/>
      <c r="CZT4" s="58"/>
      <c r="CZU4" s="58"/>
      <c r="CZV4" s="58"/>
      <c r="CZW4" s="58"/>
      <c r="CZX4" s="58"/>
      <c r="CZY4" s="58"/>
      <c r="CZZ4" s="58"/>
      <c r="DAA4" s="58"/>
      <c r="DAB4" s="58"/>
      <c r="DAC4" s="58"/>
      <c r="DAD4" s="58"/>
      <c r="DAE4" s="58"/>
      <c r="DAF4" s="58"/>
      <c r="DAG4" s="58"/>
      <c r="DAH4" s="58"/>
      <c r="DAI4" s="58"/>
      <c r="DAJ4" s="58"/>
      <c r="DAK4" s="58"/>
      <c r="DAL4" s="58"/>
      <c r="DAM4" s="58"/>
      <c r="DAN4" s="58"/>
      <c r="DAO4" s="58"/>
      <c r="DAP4" s="58"/>
      <c r="DAQ4" s="58"/>
      <c r="DAR4" s="58"/>
      <c r="DAS4" s="58"/>
      <c r="DAT4" s="58"/>
      <c r="DAU4" s="58"/>
      <c r="DAV4" s="58"/>
      <c r="DAW4" s="58"/>
      <c r="DAX4" s="58"/>
      <c r="DAY4" s="58"/>
      <c r="DAZ4" s="58"/>
      <c r="DBA4" s="58"/>
      <c r="DBB4" s="58"/>
      <c r="DBC4" s="58"/>
      <c r="DBD4" s="58"/>
      <c r="DBE4" s="58"/>
      <c r="DBF4" s="58"/>
      <c r="DBG4" s="58"/>
      <c r="DBH4" s="58"/>
      <c r="DBI4" s="58"/>
      <c r="DBJ4" s="58"/>
      <c r="DBK4" s="58"/>
      <c r="DBL4" s="58"/>
      <c r="DBM4" s="58"/>
      <c r="DBN4" s="58"/>
      <c r="DBO4" s="58"/>
      <c r="DBP4" s="58"/>
      <c r="DBQ4" s="58"/>
      <c r="DBR4" s="58"/>
      <c r="DBS4" s="58"/>
      <c r="DBT4" s="58"/>
      <c r="DBU4" s="58"/>
      <c r="DBV4" s="58"/>
      <c r="DBW4" s="58"/>
      <c r="DBX4" s="58"/>
      <c r="DBY4" s="58"/>
      <c r="DBZ4" s="58"/>
      <c r="DCA4" s="58"/>
      <c r="DCB4" s="58"/>
      <c r="DCC4" s="58"/>
      <c r="DCD4" s="58"/>
      <c r="DCE4" s="58"/>
      <c r="DCF4" s="58"/>
      <c r="DCG4" s="58"/>
      <c r="DCH4" s="58"/>
      <c r="DCI4" s="58"/>
      <c r="DCJ4" s="58"/>
      <c r="DCK4" s="58"/>
      <c r="DCL4" s="58"/>
      <c r="DCM4" s="58"/>
      <c r="DCN4" s="58"/>
      <c r="DCO4" s="58"/>
      <c r="DCP4" s="58"/>
      <c r="DCQ4" s="58"/>
      <c r="DCR4" s="58"/>
      <c r="DCS4" s="58"/>
      <c r="DCT4" s="58"/>
      <c r="DCU4" s="58"/>
      <c r="DCV4" s="58"/>
      <c r="DCW4" s="58"/>
      <c r="DCX4" s="58"/>
      <c r="DCY4" s="58"/>
      <c r="DCZ4" s="58"/>
      <c r="DDA4" s="58"/>
      <c r="DDB4" s="58"/>
      <c r="DDC4" s="58"/>
      <c r="DDD4" s="58"/>
      <c r="DDE4" s="58"/>
      <c r="DDF4" s="58"/>
      <c r="DDG4" s="58"/>
      <c r="DDH4" s="58"/>
      <c r="DDI4" s="58"/>
      <c r="DDJ4" s="58"/>
      <c r="DDK4" s="58"/>
      <c r="DDL4" s="58"/>
      <c r="DDM4" s="58"/>
      <c r="DDN4" s="58"/>
      <c r="DDO4" s="58"/>
      <c r="DDP4" s="58"/>
      <c r="DDQ4" s="58"/>
      <c r="DDR4" s="58"/>
      <c r="DDS4" s="58"/>
      <c r="DDT4" s="58"/>
      <c r="DDU4" s="58"/>
      <c r="DDV4" s="58"/>
      <c r="DDW4" s="58"/>
      <c r="DDX4" s="58"/>
      <c r="DDY4" s="58"/>
      <c r="DDZ4" s="58"/>
      <c r="DEA4" s="58"/>
      <c r="DEB4" s="58"/>
      <c r="DEC4" s="58"/>
      <c r="DED4" s="58"/>
      <c r="DEE4" s="58"/>
      <c r="DEF4" s="58"/>
      <c r="DEG4" s="58"/>
      <c r="DEH4" s="58"/>
      <c r="DEI4" s="58"/>
      <c r="DEJ4" s="58"/>
      <c r="DEK4" s="58"/>
      <c r="DEL4" s="58"/>
      <c r="DEM4" s="58"/>
      <c r="DEN4" s="58"/>
      <c r="DEO4" s="58"/>
      <c r="DEP4" s="58"/>
      <c r="DEQ4" s="58"/>
      <c r="DER4" s="58"/>
      <c r="DES4" s="58"/>
      <c r="DET4" s="58"/>
      <c r="DEU4" s="58"/>
      <c r="DEV4" s="58"/>
      <c r="DEW4" s="58"/>
      <c r="DEX4" s="58"/>
      <c r="DEY4" s="58"/>
      <c r="DEZ4" s="58"/>
      <c r="DFA4" s="58"/>
      <c r="DFB4" s="58"/>
      <c r="DFC4" s="58"/>
      <c r="DFD4" s="58"/>
      <c r="DFE4" s="58"/>
      <c r="DFF4" s="58"/>
      <c r="DFG4" s="58"/>
      <c r="DFH4" s="58"/>
      <c r="DFI4" s="58"/>
      <c r="DFJ4" s="58"/>
      <c r="DFK4" s="58"/>
      <c r="DFL4" s="58"/>
      <c r="DFM4" s="58"/>
      <c r="DFN4" s="58"/>
      <c r="DFO4" s="58"/>
      <c r="DFP4" s="58"/>
      <c r="DFQ4" s="58"/>
      <c r="DFR4" s="58"/>
      <c r="DFS4" s="58"/>
      <c r="DFT4" s="58"/>
      <c r="DFU4" s="58"/>
      <c r="DFV4" s="58"/>
      <c r="DFW4" s="58"/>
      <c r="DFX4" s="58"/>
      <c r="DFY4" s="58"/>
      <c r="DFZ4" s="58"/>
      <c r="DGA4" s="58"/>
      <c r="DGB4" s="58"/>
      <c r="DGC4" s="58"/>
      <c r="DGD4" s="58"/>
      <c r="DGE4" s="58"/>
      <c r="DGF4" s="58"/>
      <c r="DGG4" s="58"/>
      <c r="DGH4" s="58"/>
      <c r="DGI4" s="58"/>
      <c r="DGJ4" s="58"/>
      <c r="DGK4" s="58"/>
      <c r="DGL4" s="58"/>
      <c r="DGM4" s="58"/>
      <c r="DGN4" s="58"/>
      <c r="DGO4" s="58"/>
      <c r="DGP4" s="58"/>
      <c r="DGQ4" s="58"/>
      <c r="DGR4" s="58"/>
      <c r="DGS4" s="58"/>
      <c r="DGT4" s="58"/>
      <c r="DGU4" s="58"/>
      <c r="DGV4" s="58"/>
      <c r="DGW4" s="58"/>
      <c r="DGX4" s="58"/>
      <c r="DGY4" s="58"/>
      <c r="DGZ4" s="58"/>
      <c r="DHA4" s="58"/>
      <c r="DHB4" s="58"/>
      <c r="DHC4" s="58"/>
      <c r="DHD4" s="58"/>
      <c r="DHE4" s="58"/>
      <c r="DHF4" s="58"/>
      <c r="DHG4" s="58"/>
      <c r="DHH4" s="58"/>
      <c r="DHI4" s="58"/>
      <c r="DHJ4" s="58"/>
      <c r="DHK4" s="58"/>
      <c r="DHL4" s="58"/>
      <c r="DHM4" s="58"/>
      <c r="DHN4" s="58"/>
      <c r="DHO4" s="58"/>
      <c r="DHP4" s="58"/>
      <c r="DHQ4" s="58"/>
      <c r="DHR4" s="58"/>
      <c r="DHS4" s="58"/>
      <c r="DHT4" s="58"/>
      <c r="DHU4" s="58"/>
      <c r="DHV4" s="58"/>
      <c r="DHW4" s="58"/>
      <c r="DHX4" s="58"/>
      <c r="DHY4" s="58"/>
      <c r="DHZ4" s="58"/>
      <c r="DIA4" s="58"/>
      <c r="DIB4" s="58"/>
      <c r="DIC4" s="58"/>
      <c r="DID4" s="58"/>
      <c r="DIE4" s="58"/>
      <c r="DIF4" s="58"/>
      <c r="DIG4" s="58"/>
      <c r="DIH4" s="58"/>
      <c r="DII4" s="58"/>
      <c r="DIJ4" s="58"/>
      <c r="DIK4" s="58"/>
      <c r="DIL4" s="58"/>
      <c r="DIM4" s="58"/>
      <c r="DIN4" s="58"/>
      <c r="DIO4" s="58"/>
      <c r="DIP4" s="58"/>
      <c r="DIQ4" s="58"/>
      <c r="DIR4" s="58"/>
      <c r="DIS4" s="58"/>
      <c r="DIT4" s="58"/>
      <c r="DIU4" s="58"/>
      <c r="DIV4" s="58"/>
      <c r="DIW4" s="58"/>
      <c r="DIX4" s="58"/>
      <c r="DIY4" s="58"/>
      <c r="DIZ4" s="58"/>
      <c r="DJA4" s="58"/>
      <c r="DJB4" s="58"/>
      <c r="DJC4" s="58"/>
      <c r="DJD4" s="58"/>
      <c r="DJE4" s="58"/>
      <c r="DJF4" s="58"/>
      <c r="DJG4" s="58"/>
      <c r="DJH4" s="58"/>
      <c r="DJI4" s="58"/>
      <c r="DJJ4" s="58"/>
      <c r="DJK4" s="58"/>
      <c r="DJL4" s="58"/>
      <c r="DJM4" s="58"/>
      <c r="DJN4" s="58"/>
      <c r="DJO4" s="58"/>
      <c r="DJP4" s="58"/>
      <c r="DJQ4" s="58"/>
      <c r="DJR4" s="58"/>
      <c r="DJS4" s="58"/>
      <c r="DJT4" s="58"/>
      <c r="DJU4" s="58"/>
      <c r="DJV4" s="58"/>
      <c r="DJW4" s="58"/>
      <c r="DJX4" s="58"/>
      <c r="DJY4" s="58"/>
      <c r="DJZ4" s="58"/>
      <c r="DKA4" s="58"/>
      <c r="DKB4" s="58"/>
      <c r="DKC4" s="58"/>
      <c r="DKD4" s="58"/>
      <c r="DKE4" s="58"/>
      <c r="DKF4" s="58"/>
      <c r="DKG4" s="58"/>
      <c r="DKH4" s="58"/>
      <c r="DKI4" s="58"/>
      <c r="DKJ4" s="58"/>
      <c r="DKK4" s="58"/>
      <c r="DKL4" s="58"/>
      <c r="DKM4" s="58"/>
      <c r="DKN4" s="58"/>
      <c r="DKO4" s="58"/>
      <c r="DKP4" s="58"/>
      <c r="DKQ4" s="58"/>
      <c r="DKR4" s="58"/>
      <c r="DKS4" s="58"/>
      <c r="DKT4" s="58"/>
      <c r="DKU4" s="58"/>
      <c r="DKV4" s="58"/>
      <c r="DKW4" s="58"/>
      <c r="DKX4" s="58"/>
      <c r="DKY4" s="58"/>
      <c r="DKZ4" s="58"/>
      <c r="DLA4" s="58"/>
      <c r="DLB4" s="58"/>
      <c r="DLC4" s="58"/>
      <c r="DLD4" s="58"/>
      <c r="DLE4" s="58"/>
      <c r="DLF4" s="58"/>
      <c r="DLG4" s="58"/>
      <c r="DLH4" s="58"/>
      <c r="DLI4" s="58"/>
      <c r="DLJ4" s="58"/>
      <c r="DLK4" s="58"/>
      <c r="DLL4" s="58"/>
      <c r="DLM4" s="58"/>
      <c r="DLN4" s="58"/>
      <c r="DLO4" s="58"/>
      <c r="DLP4" s="58"/>
      <c r="DLQ4" s="58"/>
      <c r="DLR4" s="58"/>
      <c r="DLS4" s="58"/>
      <c r="DLT4" s="58"/>
      <c r="DLU4" s="58"/>
      <c r="DLV4" s="58"/>
      <c r="DLW4" s="58"/>
      <c r="DLX4" s="58"/>
      <c r="DLY4" s="58"/>
      <c r="DLZ4" s="58"/>
      <c r="DMA4" s="58"/>
      <c r="DMB4" s="58"/>
      <c r="DMC4" s="58"/>
      <c r="DMD4" s="58"/>
      <c r="DME4" s="58"/>
      <c r="DMF4" s="58"/>
      <c r="DMG4" s="58"/>
      <c r="DMH4" s="58"/>
      <c r="DMI4" s="58"/>
      <c r="DMJ4" s="58"/>
      <c r="DMK4" s="58"/>
      <c r="DML4" s="58"/>
      <c r="DMM4" s="58"/>
      <c r="DMN4" s="58"/>
      <c r="DMO4" s="58"/>
      <c r="DMP4" s="58"/>
      <c r="DMQ4" s="58"/>
      <c r="DMR4" s="58"/>
      <c r="DMS4" s="58"/>
      <c r="DMT4" s="58"/>
      <c r="DMU4" s="58"/>
      <c r="DMV4" s="58"/>
      <c r="DMW4" s="58"/>
      <c r="DMX4" s="58"/>
      <c r="DMY4" s="58"/>
      <c r="DMZ4" s="58"/>
      <c r="DNA4" s="58"/>
      <c r="DNB4" s="58"/>
      <c r="DNC4" s="58"/>
      <c r="DND4" s="58"/>
      <c r="DNE4" s="58"/>
      <c r="DNF4" s="58"/>
      <c r="DNG4" s="58"/>
      <c r="DNH4" s="58"/>
      <c r="DNI4" s="58"/>
      <c r="DNJ4" s="58"/>
      <c r="DNK4" s="58"/>
      <c r="DNL4" s="58"/>
      <c r="DNM4" s="58"/>
      <c r="DNN4" s="58"/>
      <c r="DNO4" s="58"/>
      <c r="DNP4" s="58"/>
      <c r="DNQ4" s="58"/>
      <c r="DNR4" s="58"/>
      <c r="DNS4" s="58"/>
      <c r="DNT4" s="58"/>
      <c r="DNU4" s="58"/>
      <c r="DNV4" s="58"/>
      <c r="DNW4" s="58"/>
      <c r="DNX4" s="58"/>
      <c r="DNY4" s="58"/>
      <c r="DNZ4" s="58"/>
      <c r="DOA4" s="58"/>
      <c r="DOB4" s="58"/>
      <c r="DOC4" s="58"/>
      <c r="DOD4" s="58"/>
      <c r="DOE4" s="58"/>
      <c r="DOF4" s="58"/>
      <c r="DOG4" s="58"/>
      <c r="DOH4" s="58"/>
      <c r="DOI4" s="58"/>
      <c r="DOJ4" s="58"/>
      <c r="DOK4" s="58"/>
      <c r="DOL4" s="58"/>
      <c r="DOM4" s="58"/>
      <c r="DON4" s="58"/>
      <c r="DOO4" s="58"/>
      <c r="DOP4" s="58"/>
      <c r="DOQ4" s="58"/>
      <c r="DOR4" s="58"/>
      <c r="DOS4" s="58"/>
      <c r="DOT4" s="58"/>
      <c r="DOU4" s="58"/>
      <c r="DOV4" s="58"/>
      <c r="DOW4" s="58"/>
      <c r="DOX4" s="58"/>
      <c r="DOY4" s="58"/>
      <c r="DOZ4" s="58"/>
      <c r="DPA4" s="58"/>
      <c r="DPB4" s="58"/>
      <c r="DPC4" s="58"/>
      <c r="DPD4" s="58"/>
      <c r="DPE4" s="58"/>
      <c r="DPF4" s="58"/>
      <c r="DPG4" s="58"/>
      <c r="DPH4" s="58"/>
      <c r="DPI4" s="58"/>
      <c r="DPJ4" s="58"/>
      <c r="DPK4" s="58"/>
      <c r="DPL4" s="58"/>
      <c r="DPM4" s="58"/>
      <c r="DPN4" s="58"/>
      <c r="DPO4" s="58"/>
      <c r="DPP4" s="58"/>
      <c r="DPQ4" s="58"/>
      <c r="DPR4" s="58"/>
      <c r="DPS4" s="58"/>
      <c r="DPT4" s="58"/>
      <c r="DPU4" s="58"/>
      <c r="DPV4" s="58"/>
      <c r="DPW4" s="58"/>
      <c r="DPX4" s="58"/>
      <c r="DPY4" s="58"/>
      <c r="DPZ4" s="58"/>
      <c r="DQA4" s="58"/>
      <c r="DQB4" s="58"/>
      <c r="DQC4" s="58"/>
      <c r="DQD4" s="58"/>
      <c r="DQE4" s="58"/>
      <c r="DQF4" s="58"/>
      <c r="DQG4" s="58"/>
      <c r="DQH4" s="58"/>
      <c r="DQI4" s="58"/>
      <c r="DQJ4" s="58"/>
      <c r="DQK4" s="58"/>
      <c r="DQL4" s="58"/>
      <c r="DQM4" s="58"/>
      <c r="DQN4" s="58"/>
      <c r="DQO4" s="58"/>
      <c r="DQP4" s="58"/>
      <c r="DQQ4" s="58"/>
      <c r="DQR4" s="58"/>
      <c r="DQS4" s="58"/>
      <c r="DQT4" s="58"/>
      <c r="DQU4" s="58"/>
      <c r="DQV4" s="58"/>
      <c r="DQW4" s="58"/>
      <c r="DQX4" s="58"/>
      <c r="DQY4" s="58"/>
      <c r="DQZ4" s="58"/>
      <c r="DRA4" s="58"/>
      <c r="DRB4" s="58"/>
      <c r="DRC4" s="58"/>
      <c r="DRD4" s="58"/>
      <c r="DRE4" s="58"/>
      <c r="DRF4" s="58"/>
      <c r="DRG4" s="58"/>
      <c r="DRH4" s="58"/>
      <c r="DRI4" s="58"/>
      <c r="DRJ4" s="58"/>
      <c r="DRK4" s="58"/>
      <c r="DRL4" s="58"/>
      <c r="DRM4" s="58"/>
      <c r="DRN4" s="58"/>
      <c r="DRO4" s="58"/>
      <c r="DRP4" s="58"/>
      <c r="DRQ4" s="58"/>
      <c r="DRR4" s="58"/>
      <c r="DRS4" s="58"/>
      <c r="DRT4" s="58"/>
      <c r="DRU4" s="58"/>
      <c r="DRV4" s="58"/>
      <c r="DRW4" s="58"/>
      <c r="DRX4" s="58"/>
      <c r="DRY4" s="58"/>
      <c r="DRZ4" s="58"/>
      <c r="DSA4" s="58"/>
      <c r="DSB4" s="58"/>
      <c r="DSC4" s="58"/>
      <c r="DSD4" s="58"/>
      <c r="DSE4" s="58"/>
      <c r="DSF4" s="58"/>
      <c r="DSG4" s="58"/>
      <c r="DSH4" s="58"/>
      <c r="DSI4" s="58"/>
      <c r="DSJ4" s="58"/>
      <c r="DSK4" s="58"/>
      <c r="DSL4" s="58"/>
      <c r="DSM4" s="58"/>
      <c r="DSN4" s="58"/>
      <c r="DSO4" s="58"/>
      <c r="DSP4" s="58"/>
      <c r="DSQ4" s="58"/>
      <c r="DSR4" s="58"/>
      <c r="DSS4" s="58"/>
      <c r="DST4" s="58"/>
      <c r="DSU4" s="58"/>
      <c r="DSV4" s="58"/>
      <c r="DSW4" s="58"/>
      <c r="DSX4" s="58"/>
      <c r="DSY4" s="58"/>
      <c r="DSZ4" s="58"/>
      <c r="DTA4" s="58"/>
      <c r="DTB4" s="58"/>
      <c r="DTC4" s="58"/>
      <c r="DTD4" s="58"/>
      <c r="DTE4" s="58"/>
      <c r="DTF4" s="58"/>
      <c r="DTG4" s="58"/>
      <c r="DTH4" s="58"/>
      <c r="DTI4" s="58"/>
      <c r="DTJ4" s="58"/>
      <c r="DTK4" s="58"/>
      <c r="DTL4" s="58"/>
      <c r="DTM4" s="58"/>
      <c r="DTN4" s="58"/>
      <c r="DTO4" s="58"/>
      <c r="DTP4" s="58"/>
      <c r="DTQ4" s="58"/>
      <c r="DTR4" s="58"/>
      <c r="DTS4" s="58"/>
      <c r="DTT4" s="58"/>
      <c r="DTU4" s="58"/>
      <c r="DTV4" s="58"/>
      <c r="DTW4" s="58"/>
      <c r="DTX4" s="58"/>
      <c r="DTY4" s="58"/>
      <c r="DTZ4" s="58"/>
      <c r="DUA4" s="58"/>
      <c r="DUB4" s="58"/>
      <c r="DUC4" s="58"/>
      <c r="DUD4" s="58"/>
      <c r="DUE4" s="58"/>
      <c r="DUF4" s="58"/>
      <c r="DUG4" s="58"/>
      <c r="DUH4" s="58"/>
      <c r="DUI4" s="58"/>
      <c r="DUJ4" s="58"/>
      <c r="DUK4" s="58"/>
      <c r="DUL4" s="58"/>
      <c r="DUM4" s="58"/>
      <c r="DUN4" s="58"/>
      <c r="DUO4" s="58"/>
      <c r="DUP4" s="58"/>
      <c r="DUQ4" s="58"/>
      <c r="DUR4" s="58"/>
      <c r="DUS4" s="58"/>
      <c r="DUT4" s="58"/>
      <c r="DUU4" s="58"/>
      <c r="DUV4" s="58"/>
      <c r="DUW4" s="58"/>
      <c r="DUX4" s="58"/>
      <c r="DUY4" s="58"/>
      <c r="DUZ4" s="58"/>
      <c r="DVA4" s="58"/>
      <c r="DVB4" s="58"/>
      <c r="DVC4" s="58"/>
      <c r="DVD4" s="58"/>
      <c r="DVE4" s="58"/>
      <c r="DVF4" s="58"/>
      <c r="DVG4" s="58"/>
      <c r="DVH4" s="58"/>
      <c r="DVI4" s="58"/>
      <c r="DVJ4" s="58"/>
      <c r="DVK4" s="58"/>
      <c r="DVL4" s="58"/>
      <c r="DVM4" s="58"/>
      <c r="DVN4" s="58"/>
      <c r="DVO4" s="58"/>
      <c r="DVP4" s="58"/>
      <c r="DVQ4" s="58"/>
      <c r="DVR4" s="58"/>
      <c r="DVS4" s="58"/>
      <c r="DVT4" s="58"/>
      <c r="DVU4" s="58"/>
      <c r="DVV4" s="58"/>
      <c r="DVW4" s="58"/>
      <c r="DVX4" s="58"/>
      <c r="DVY4" s="58"/>
      <c r="DVZ4" s="58"/>
      <c r="DWA4" s="58"/>
      <c r="DWB4" s="58"/>
      <c r="DWC4" s="58"/>
      <c r="DWD4" s="58"/>
      <c r="DWE4" s="58"/>
      <c r="DWF4" s="58"/>
      <c r="DWG4" s="58"/>
      <c r="DWH4" s="58"/>
      <c r="DWI4" s="58"/>
      <c r="DWJ4" s="58"/>
      <c r="DWK4" s="58"/>
      <c r="DWL4" s="58"/>
      <c r="DWM4" s="58"/>
      <c r="DWN4" s="58"/>
      <c r="DWO4" s="58"/>
      <c r="DWP4" s="58"/>
      <c r="DWQ4" s="58"/>
      <c r="DWR4" s="58"/>
      <c r="DWS4" s="58"/>
      <c r="DWT4" s="58"/>
      <c r="DWU4" s="58"/>
      <c r="DWV4" s="58"/>
      <c r="DWW4" s="58"/>
      <c r="DWX4" s="58"/>
      <c r="DWY4" s="58"/>
      <c r="DWZ4" s="58"/>
      <c r="DXA4" s="58"/>
      <c r="DXB4" s="58"/>
      <c r="DXC4" s="58"/>
      <c r="DXD4" s="58"/>
      <c r="DXE4" s="58"/>
      <c r="DXF4" s="58"/>
      <c r="DXG4" s="58"/>
      <c r="DXH4" s="58"/>
      <c r="DXI4" s="58"/>
      <c r="DXJ4" s="58"/>
      <c r="DXK4" s="58"/>
      <c r="DXL4" s="58"/>
      <c r="DXM4" s="58"/>
      <c r="DXN4" s="58"/>
      <c r="DXO4" s="58"/>
      <c r="DXP4" s="58"/>
      <c r="DXQ4" s="58"/>
      <c r="DXR4" s="58"/>
      <c r="DXS4" s="58"/>
      <c r="DXT4" s="58"/>
      <c r="DXU4" s="58"/>
      <c r="DXV4" s="58"/>
      <c r="DXW4" s="58"/>
      <c r="DXX4" s="58"/>
      <c r="DXY4" s="58"/>
      <c r="DXZ4" s="58"/>
      <c r="DYA4" s="58"/>
      <c r="DYB4" s="58"/>
      <c r="DYC4" s="58"/>
      <c r="DYD4" s="58"/>
      <c r="DYE4" s="58"/>
      <c r="DYF4" s="58"/>
      <c r="DYG4" s="58"/>
      <c r="DYH4" s="58"/>
      <c r="DYI4" s="58"/>
      <c r="DYJ4" s="58"/>
      <c r="DYK4" s="58"/>
      <c r="DYL4" s="58"/>
      <c r="DYM4" s="58"/>
      <c r="DYN4" s="58"/>
      <c r="DYO4" s="58"/>
      <c r="DYP4" s="58"/>
      <c r="DYQ4" s="58"/>
      <c r="DYR4" s="58"/>
      <c r="DYS4" s="58"/>
      <c r="DYT4" s="58"/>
      <c r="DYU4" s="58"/>
      <c r="DYV4" s="58"/>
      <c r="DYW4" s="58"/>
      <c r="DYX4" s="58"/>
      <c r="DYY4" s="58"/>
      <c r="DYZ4" s="58"/>
      <c r="DZA4" s="58"/>
      <c r="DZB4" s="58"/>
      <c r="DZC4" s="58"/>
      <c r="DZD4" s="58"/>
      <c r="DZE4" s="58"/>
      <c r="DZF4" s="58"/>
      <c r="DZG4" s="58"/>
      <c r="DZH4" s="58"/>
      <c r="DZI4" s="58"/>
      <c r="DZJ4" s="58"/>
      <c r="DZK4" s="58"/>
      <c r="DZL4" s="58"/>
      <c r="DZM4" s="58"/>
      <c r="DZN4" s="58"/>
      <c r="DZO4" s="58"/>
      <c r="DZP4" s="58"/>
      <c r="DZQ4" s="58"/>
      <c r="DZR4" s="58"/>
      <c r="DZS4" s="58"/>
      <c r="DZT4" s="58"/>
      <c r="DZU4" s="58"/>
      <c r="DZV4" s="58"/>
      <c r="DZW4" s="58"/>
      <c r="DZX4" s="58"/>
      <c r="DZY4" s="58"/>
      <c r="DZZ4" s="58"/>
      <c r="EAA4" s="58"/>
      <c r="EAB4" s="58"/>
      <c r="EAC4" s="58"/>
      <c r="EAD4" s="58"/>
      <c r="EAE4" s="58"/>
      <c r="EAF4" s="58"/>
      <c r="EAG4" s="58"/>
      <c r="EAH4" s="58"/>
      <c r="EAI4" s="58"/>
      <c r="EAJ4" s="58"/>
      <c r="EAK4" s="58"/>
      <c r="EAL4" s="58"/>
      <c r="EAM4" s="58"/>
      <c r="EAN4" s="58"/>
      <c r="EAO4" s="58"/>
      <c r="EAP4" s="58"/>
      <c r="EAQ4" s="58"/>
      <c r="EAR4" s="58"/>
      <c r="EAS4" s="58"/>
      <c r="EAT4" s="58"/>
      <c r="EAU4" s="58"/>
      <c r="EAV4" s="58"/>
      <c r="EAW4" s="58"/>
      <c r="EAX4" s="58"/>
      <c r="EAY4" s="58"/>
      <c r="EAZ4" s="58"/>
      <c r="EBA4" s="58"/>
      <c r="EBB4" s="58"/>
      <c r="EBC4" s="58"/>
      <c r="EBD4" s="58"/>
      <c r="EBE4" s="58"/>
      <c r="EBF4" s="58"/>
      <c r="EBG4" s="58"/>
      <c r="EBH4" s="58"/>
      <c r="EBI4" s="58"/>
      <c r="EBJ4" s="58"/>
      <c r="EBK4" s="58"/>
      <c r="EBL4" s="58"/>
      <c r="EBM4" s="58"/>
      <c r="EBN4" s="58"/>
      <c r="EBO4" s="58"/>
      <c r="EBP4" s="58"/>
      <c r="EBQ4" s="58"/>
      <c r="EBR4" s="58"/>
      <c r="EBS4" s="58"/>
      <c r="EBT4" s="58"/>
      <c r="EBU4" s="58"/>
      <c r="EBV4" s="58"/>
      <c r="EBW4" s="58"/>
      <c r="EBX4" s="58"/>
      <c r="EBY4" s="58"/>
      <c r="EBZ4" s="58"/>
      <c r="ECA4" s="58"/>
      <c r="ECB4" s="58"/>
      <c r="ECC4" s="58"/>
      <c r="ECD4" s="58"/>
      <c r="ECE4" s="58"/>
      <c r="ECF4" s="58"/>
      <c r="ECG4" s="58"/>
      <c r="ECH4" s="58"/>
      <c r="ECI4" s="58"/>
      <c r="ECJ4" s="58"/>
      <c r="ECK4" s="58"/>
      <c r="ECL4" s="58"/>
      <c r="ECM4" s="58"/>
      <c r="ECN4" s="58"/>
      <c r="ECO4" s="58"/>
      <c r="ECP4" s="58"/>
      <c r="ECQ4" s="58"/>
      <c r="ECR4" s="58"/>
      <c r="ECS4" s="58"/>
      <c r="ECT4" s="58"/>
      <c r="ECU4" s="58"/>
      <c r="ECV4" s="58"/>
      <c r="ECW4" s="58"/>
      <c r="ECX4" s="58"/>
      <c r="ECY4" s="58"/>
      <c r="ECZ4" s="58"/>
      <c r="EDA4" s="58"/>
      <c r="EDB4" s="58"/>
      <c r="EDC4" s="58"/>
      <c r="EDD4" s="58"/>
      <c r="EDE4" s="58"/>
      <c r="EDF4" s="58"/>
      <c r="EDG4" s="58"/>
      <c r="EDH4" s="58"/>
      <c r="EDI4" s="58"/>
      <c r="EDJ4" s="58"/>
      <c r="EDK4" s="58"/>
      <c r="EDL4" s="58"/>
      <c r="EDM4" s="58"/>
      <c r="EDN4" s="58"/>
      <c r="EDO4" s="58"/>
      <c r="EDP4" s="58"/>
      <c r="EDQ4" s="58"/>
      <c r="EDR4" s="58"/>
      <c r="EDS4" s="58"/>
      <c r="EDT4" s="58"/>
      <c r="EDU4" s="58"/>
      <c r="EDV4" s="58"/>
      <c r="EDW4" s="58"/>
      <c r="EDX4" s="58"/>
      <c r="EDY4" s="58"/>
      <c r="EDZ4" s="58"/>
      <c r="EEA4" s="58"/>
      <c r="EEB4" s="58"/>
      <c r="EEC4" s="58"/>
      <c r="EED4" s="58"/>
      <c r="EEE4" s="58"/>
      <c r="EEF4" s="58"/>
      <c r="EEG4" s="58"/>
      <c r="EEH4" s="58"/>
      <c r="EEI4" s="58"/>
      <c r="EEJ4" s="58"/>
      <c r="EEK4" s="58"/>
      <c r="EEL4" s="58"/>
      <c r="EEM4" s="58"/>
      <c r="EEN4" s="58"/>
      <c r="EEO4" s="58"/>
      <c r="EEP4" s="58"/>
      <c r="EEQ4" s="58"/>
      <c r="EER4" s="58"/>
      <c r="EES4" s="58"/>
      <c r="EET4" s="58"/>
      <c r="EEU4" s="58"/>
      <c r="EEV4" s="58"/>
      <c r="EEW4" s="58"/>
      <c r="EEX4" s="58"/>
      <c r="EEY4" s="58"/>
      <c r="EEZ4" s="58"/>
      <c r="EFA4" s="58"/>
      <c r="EFB4" s="58"/>
      <c r="EFC4" s="58"/>
      <c r="EFD4" s="58"/>
      <c r="EFE4" s="58"/>
      <c r="EFF4" s="58"/>
      <c r="EFG4" s="58"/>
      <c r="EFH4" s="58"/>
      <c r="EFI4" s="58"/>
      <c r="EFJ4" s="58"/>
      <c r="EFK4" s="58"/>
      <c r="EFL4" s="58"/>
      <c r="EFM4" s="58"/>
      <c r="EFN4" s="58"/>
      <c r="EFO4" s="58"/>
      <c r="EFP4" s="58"/>
      <c r="EFQ4" s="58"/>
      <c r="EFR4" s="58"/>
      <c r="EFS4" s="58"/>
      <c r="EFT4" s="58"/>
      <c r="EFU4" s="58"/>
      <c r="EFV4" s="58"/>
      <c r="EFW4" s="58"/>
      <c r="EFX4" s="58"/>
      <c r="EFY4" s="58"/>
      <c r="EFZ4" s="58"/>
      <c r="EGA4" s="58"/>
      <c r="EGB4" s="58"/>
      <c r="EGC4" s="58"/>
      <c r="EGD4" s="58"/>
      <c r="EGE4" s="58"/>
      <c r="EGF4" s="58"/>
      <c r="EGG4" s="58"/>
      <c r="EGH4" s="58"/>
      <c r="EGI4" s="58"/>
      <c r="EGJ4" s="58"/>
      <c r="EGK4" s="58"/>
      <c r="EGL4" s="58"/>
      <c r="EGM4" s="58"/>
      <c r="EGN4" s="58"/>
      <c r="EGO4" s="58"/>
      <c r="EGP4" s="58"/>
      <c r="EGQ4" s="58"/>
      <c r="EGR4" s="58"/>
      <c r="EGS4" s="58"/>
      <c r="EGT4" s="58"/>
      <c r="EGU4" s="58"/>
      <c r="EGV4" s="58"/>
      <c r="EGW4" s="58"/>
      <c r="EGX4" s="58"/>
      <c r="EGY4" s="58"/>
      <c r="EGZ4" s="58"/>
      <c r="EHA4" s="58"/>
      <c r="EHB4" s="58"/>
      <c r="EHC4" s="58"/>
      <c r="EHD4" s="58"/>
      <c r="EHE4" s="58"/>
      <c r="EHF4" s="58"/>
      <c r="EHG4" s="58"/>
      <c r="EHH4" s="58"/>
      <c r="EHI4" s="58"/>
      <c r="EHJ4" s="58"/>
      <c r="EHK4" s="58"/>
      <c r="EHL4" s="58"/>
      <c r="EHM4" s="58"/>
      <c r="EHN4" s="58"/>
      <c r="EHO4" s="58"/>
      <c r="EHP4" s="58"/>
      <c r="EHQ4" s="58"/>
      <c r="EHR4" s="58"/>
      <c r="EHS4" s="58"/>
      <c r="EHT4" s="58"/>
      <c r="EHU4" s="58"/>
      <c r="EHV4" s="58"/>
      <c r="EHW4" s="58"/>
      <c r="EHX4" s="58"/>
      <c r="EHY4" s="58"/>
      <c r="EHZ4" s="58"/>
      <c r="EIA4" s="58"/>
      <c r="EIB4" s="58"/>
      <c r="EIC4" s="58"/>
      <c r="EID4" s="58"/>
      <c r="EIE4" s="58"/>
      <c r="EIF4" s="58"/>
      <c r="EIG4" s="58"/>
      <c r="EIH4" s="58"/>
      <c r="EII4" s="58"/>
      <c r="EIJ4" s="58"/>
      <c r="EIK4" s="58"/>
      <c r="EIL4" s="58"/>
      <c r="EIM4" s="58"/>
      <c r="EIN4" s="58"/>
      <c r="EIO4" s="58"/>
      <c r="EIP4" s="58"/>
      <c r="EIQ4" s="58"/>
      <c r="EIR4" s="58"/>
      <c r="EIS4" s="58"/>
      <c r="EIT4" s="58"/>
      <c r="EIU4" s="58"/>
      <c r="EIV4" s="58"/>
      <c r="EIW4" s="58"/>
      <c r="EIX4" s="58"/>
      <c r="EIY4" s="58"/>
      <c r="EIZ4" s="58"/>
      <c r="EJA4" s="58"/>
      <c r="EJB4" s="58"/>
      <c r="EJC4" s="58"/>
      <c r="EJD4" s="58"/>
      <c r="EJE4" s="58"/>
      <c r="EJF4" s="58"/>
      <c r="EJG4" s="58"/>
      <c r="EJH4" s="58"/>
      <c r="EJI4" s="58"/>
      <c r="EJJ4" s="58"/>
      <c r="EJK4" s="58"/>
      <c r="EJL4" s="58"/>
      <c r="EJM4" s="58"/>
      <c r="EJN4" s="58"/>
      <c r="EJO4" s="58"/>
      <c r="EJP4" s="58"/>
      <c r="EJQ4" s="58"/>
      <c r="EJR4" s="58"/>
      <c r="EJS4" s="58"/>
      <c r="EJT4" s="58"/>
      <c r="EJU4" s="58"/>
      <c r="EJV4" s="58"/>
      <c r="EJW4" s="58"/>
      <c r="EJX4" s="58"/>
      <c r="EJY4" s="58"/>
      <c r="EJZ4" s="58"/>
      <c r="EKA4" s="58"/>
      <c r="EKB4" s="58"/>
      <c r="EKC4" s="58"/>
      <c r="EKD4" s="58"/>
      <c r="EKE4" s="58"/>
      <c r="EKF4" s="58"/>
      <c r="EKG4" s="58"/>
      <c r="EKH4" s="58"/>
      <c r="EKI4" s="58"/>
      <c r="EKJ4" s="58"/>
      <c r="EKK4" s="58"/>
      <c r="EKL4" s="58"/>
      <c r="EKM4" s="58"/>
      <c r="EKN4" s="58"/>
      <c r="EKO4" s="58"/>
      <c r="EKP4" s="58"/>
      <c r="EKQ4" s="58"/>
      <c r="EKR4" s="58"/>
      <c r="EKS4" s="58"/>
      <c r="EKT4" s="58"/>
      <c r="EKU4" s="58"/>
      <c r="EKV4" s="58"/>
      <c r="EKW4" s="58"/>
      <c r="EKX4" s="58"/>
      <c r="EKY4" s="58"/>
      <c r="EKZ4" s="58"/>
      <c r="ELA4" s="58"/>
      <c r="ELB4" s="58"/>
      <c r="ELC4" s="58"/>
      <c r="ELD4" s="58"/>
      <c r="ELE4" s="58"/>
      <c r="ELF4" s="58"/>
      <c r="ELG4" s="58"/>
      <c r="ELH4" s="58"/>
      <c r="ELI4" s="58"/>
      <c r="ELJ4" s="58"/>
      <c r="ELK4" s="58"/>
      <c r="ELL4" s="58"/>
      <c r="ELM4" s="58"/>
      <c r="ELN4" s="58"/>
      <c r="ELO4" s="58"/>
      <c r="ELP4" s="58"/>
      <c r="ELQ4" s="58"/>
      <c r="ELR4" s="58"/>
      <c r="ELS4" s="58"/>
      <c r="ELT4" s="58"/>
      <c r="ELU4" s="58"/>
      <c r="ELV4" s="58"/>
      <c r="ELW4" s="58"/>
      <c r="ELX4" s="58"/>
      <c r="ELY4" s="58"/>
      <c r="ELZ4" s="58"/>
      <c r="EMA4" s="58"/>
      <c r="EMB4" s="58"/>
      <c r="EMC4" s="58"/>
      <c r="EMD4" s="58"/>
      <c r="EME4" s="58"/>
      <c r="EMF4" s="58"/>
      <c r="EMG4" s="58"/>
      <c r="EMH4" s="58"/>
      <c r="EMI4" s="58"/>
      <c r="EMJ4" s="58"/>
      <c r="EMK4" s="58"/>
      <c r="EML4" s="58"/>
      <c r="EMM4" s="58"/>
      <c r="EMN4" s="58"/>
      <c r="EMO4" s="58"/>
      <c r="EMP4" s="58"/>
      <c r="EMQ4" s="58"/>
      <c r="EMR4" s="58"/>
      <c r="EMS4" s="58"/>
      <c r="EMT4" s="58"/>
      <c r="EMU4" s="58"/>
      <c r="EMV4" s="58"/>
      <c r="EMW4" s="58"/>
      <c r="EMX4" s="58"/>
      <c r="EMY4" s="58"/>
      <c r="EMZ4" s="58"/>
      <c r="ENA4" s="58"/>
      <c r="ENB4" s="58"/>
      <c r="ENC4" s="58"/>
      <c r="END4" s="58"/>
      <c r="ENE4" s="58"/>
      <c r="ENF4" s="58"/>
      <c r="ENG4" s="58"/>
      <c r="ENH4" s="58"/>
      <c r="ENI4" s="58"/>
      <c r="ENJ4" s="58"/>
      <c r="ENK4" s="58"/>
      <c r="ENL4" s="58"/>
      <c r="ENM4" s="58"/>
      <c r="ENN4" s="58"/>
      <c r="ENO4" s="58"/>
      <c r="ENP4" s="58"/>
      <c r="ENQ4" s="58"/>
      <c r="ENR4" s="58"/>
      <c r="ENS4" s="58"/>
      <c r="ENT4" s="58"/>
      <c r="ENU4" s="58"/>
      <c r="ENV4" s="58"/>
      <c r="ENW4" s="58"/>
      <c r="ENX4" s="58"/>
      <c r="ENY4" s="58"/>
      <c r="ENZ4" s="58"/>
      <c r="EOA4" s="58"/>
      <c r="EOB4" s="58"/>
      <c r="EOC4" s="58"/>
      <c r="EOD4" s="58"/>
      <c r="EOE4" s="58"/>
      <c r="EOF4" s="58"/>
      <c r="EOG4" s="58"/>
      <c r="EOH4" s="58"/>
      <c r="EOI4" s="58"/>
      <c r="EOJ4" s="58"/>
      <c r="EOK4" s="58"/>
      <c r="EOL4" s="58"/>
      <c r="EOM4" s="58"/>
      <c r="EON4" s="58"/>
      <c r="EOO4" s="58"/>
      <c r="EOP4" s="58"/>
      <c r="EOQ4" s="58"/>
      <c r="EOR4" s="58"/>
      <c r="EOS4" s="58"/>
      <c r="EOT4" s="58"/>
      <c r="EOU4" s="58"/>
      <c r="EOV4" s="58"/>
      <c r="EOW4" s="58"/>
      <c r="EOX4" s="58"/>
      <c r="EOY4" s="58"/>
      <c r="EOZ4" s="58"/>
      <c r="EPA4" s="58"/>
      <c r="EPB4" s="58"/>
      <c r="EPC4" s="58"/>
      <c r="EPD4" s="58"/>
      <c r="EPE4" s="58"/>
      <c r="EPF4" s="58"/>
      <c r="EPG4" s="58"/>
      <c r="EPH4" s="58"/>
      <c r="EPI4" s="58"/>
      <c r="EPJ4" s="58"/>
      <c r="EPK4" s="58"/>
      <c r="EPL4" s="58"/>
      <c r="EPM4" s="58"/>
      <c r="EPN4" s="58"/>
      <c r="EPO4" s="58"/>
      <c r="EPP4" s="58"/>
      <c r="EPQ4" s="58"/>
      <c r="EPR4" s="58"/>
      <c r="EPS4" s="58"/>
      <c r="EPT4" s="58"/>
      <c r="EPU4" s="58"/>
      <c r="EPV4" s="58"/>
      <c r="EPW4" s="58"/>
      <c r="EPX4" s="58"/>
      <c r="EPY4" s="58"/>
      <c r="EPZ4" s="58"/>
      <c r="EQA4" s="58"/>
      <c r="EQB4" s="58"/>
      <c r="EQC4" s="58"/>
      <c r="EQD4" s="58"/>
      <c r="EQE4" s="58"/>
      <c r="EQF4" s="58"/>
      <c r="EQG4" s="58"/>
      <c r="EQH4" s="58"/>
      <c r="EQI4" s="58"/>
      <c r="EQJ4" s="58"/>
      <c r="EQK4" s="58"/>
      <c r="EQL4" s="58"/>
      <c r="EQM4" s="58"/>
      <c r="EQN4" s="58"/>
      <c r="EQO4" s="58"/>
      <c r="EQP4" s="58"/>
      <c r="EQQ4" s="58"/>
      <c r="EQR4" s="58"/>
      <c r="EQS4" s="58"/>
      <c r="EQT4" s="58"/>
      <c r="EQU4" s="58"/>
      <c r="EQV4" s="58"/>
      <c r="EQW4" s="58"/>
      <c r="EQX4" s="58"/>
      <c r="EQY4" s="58"/>
      <c r="EQZ4" s="58"/>
      <c r="ERA4" s="58"/>
      <c r="ERB4" s="58"/>
      <c r="ERC4" s="58"/>
      <c r="ERD4" s="58"/>
      <c r="ERE4" s="58"/>
      <c r="ERF4" s="58"/>
      <c r="ERG4" s="58"/>
      <c r="ERH4" s="58"/>
      <c r="ERI4" s="58"/>
      <c r="ERJ4" s="58"/>
      <c r="ERK4" s="58"/>
      <c r="ERL4" s="58"/>
      <c r="ERM4" s="58"/>
      <c r="ERN4" s="58"/>
      <c r="ERO4" s="58"/>
      <c r="ERP4" s="58"/>
      <c r="ERQ4" s="58"/>
      <c r="ERR4" s="58"/>
      <c r="ERS4" s="58"/>
      <c r="ERT4" s="58"/>
      <c r="ERU4" s="58"/>
      <c r="ERV4" s="58"/>
      <c r="ERW4" s="58"/>
      <c r="ERX4" s="58"/>
      <c r="ERY4" s="58"/>
      <c r="ERZ4" s="58"/>
      <c r="ESA4" s="58"/>
      <c r="ESB4" s="58"/>
      <c r="ESC4" s="58"/>
      <c r="ESD4" s="58"/>
      <c r="ESE4" s="58"/>
      <c r="ESF4" s="58"/>
      <c r="ESG4" s="58"/>
      <c r="ESH4" s="58"/>
      <c r="ESI4" s="58"/>
      <c r="ESJ4" s="58"/>
      <c r="ESK4" s="58"/>
      <c r="ESL4" s="58"/>
      <c r="ESM4" s="58"/>
      <c r="ESN4" s="58"/>
      <c r="ESO4" s="58"/>
      <c r="ESP4" s="58"/>
      <c r="ESQ4" s="58"/>
      <c r="ESR4" s="58"/>
      <c r="ESS4" s="58"/>
      <c r="EST4" s="58"/>
      <c r="ESU4" s="58"/>
      <c r="ESV4" s="58"/>
      <c r="ESW4" s="58"/>
      <c r="ESX4" s="58"/>
      <c r="ESY4" s="58"/>
      <c r="ESZ4" s="58"/>
      <c r="ETA4" s="58"/>
      <c r="ETB4" s="58"/>
      <c r="ETC4" s="58"/>
      <c r="ETD4" s="58"/>
      <c r="ETE4" s="58"/>
      <c r="ETF4" s="58"/>
      <c r="ETG4" s="58"/>
      <c r="ETH4" s="58"/>
      <c r="ETI4" s="58"/>
      <c r="ETJ4" s="58"/>
      <c r="ETK4" s="58"/>
      <c r="ETL4" s="58"/>
      <c r="ETM4" s="58"/>
      <c r="ETN4" s="58"/>
      <c r="ETO4" s="58"/>
      <c r="ETP4" s="58"/>
      <c r="ETQ4" s="58"/>
      <c r="ETR4" s="58"/>
      <c r="ETS4" s="58"/>
      <c r="ETT4" s="58"/>
      <c r="ETU4" s="58"/>
      <c r="ETV4" s="58"/>
      <c r="ETW4" s="58"/>
      <c r="ETX4" s="58"/>
      <c r="ETY4" s="58"/>
      <c r="ETZ4" s="58"/>
      <c r="EUA4" s="58"/>
      <c r="EUB4" s="58"/>
      <c r="EUC4" s="58"/>
      <c r="EUD4" s="58"/>
      <c r="EUE4" s="58"/>
      <c r="EUF4" s="58"/>
      <c r="EUG4" s="58"/>
      <c r="EUH4" s="58"/>
      <c r="EUI4" s="58"/>
      <c r="EUJ4" s="58"/>
      <c r="EUK4" s="58"/>
      <c r="EUL4" s="58"/>
      <c r="EUM4" s="58"/>
      <c r="EUN4" s="58"/>
      <c r="EUO4" s="58"/>
      <c r="EUP4" s="58"/>
      <c r="EUQ4" s="58"/>
      <c r="EUR4" s="58"/>
      <c r="EUS4" s="58"/>
      <c r="EUT4" s="58"/>
      <c r="EUU4" s="58"/>
      <c r="EUV4" s="58"/>
      <c r="EUW4" s="58"/>
      <c r="EUX4" s="58"/>
      <c r="EUY4" s="58"/>
      <c r="EUZ4" s="58"/>
      <c r="EVA4" s="58"/>
      <c r="EVB4" s="58"/>
      <c r="EVC4" s="58"/>
      <c r="EVD4" s="58"/>
      <c r="EVE4" s="58"/>
      <c r="EVF4" s="58"/>
      <c r="EVG4" s="58"/>
      <c r="EVH4" s="58"/>
      <c r="EVI4" s="58"/>
      <c r="EVJ4" s="58"/>
      <c r="EVK4" s="58"/>
      <c r="EVL4" s="58"/>
      <c r="EVM4" s="58"/>
      <c r="EVN4" s="58"/>
      <c r="EVO4" s="58"/>
      <c r="EVP4" s="58"/>
      <c r="EVQ4" s="58"/>
      <c r="EVR4" s="58"/>
      <c r="EVS4" s="58"/>
      <c r="EVT4" s="58"/>
      <c r="EVU4" s="58"/>
      <c r="EVV4" s="58"/>
      <c r="EVW4" s="58"/>
      <c r="EVX4" s="58"/>
      <c r="EVY4" s="58"/>
      <c r="EVZ4" s="58"/>
      <c r="EWA4" s="58"/>
      <c r="EWB4" s="58"/>
      <c r="EWC4" s="58"/>
      <c r="EWD4" s="58"/>
      <c r="EWE4" s="58"/>
      <c r="EWF4" s="58"/>
      <c r="EWG4" s="58"/>
      <c r="EWH4" s="58"/>
      <c r="EWI4" s="58"/>
      <c r="EWJ4" s="58"/>
      <c r="EWK4" s="58"/>
      <c r="EWL4" s="58"/>
      <c r="EWM4" s="58"/>
      <c r="EWN4" s="58"/>
      <c r="EWO4" s="58"/>
      <c r="EWP4" s="58"/>
      <c r="EWQ4" s="58"/>
      <c r="EWR4" s="58"/>
      <c r="EWS4" s="58"/>
      <c r="EWT4" s="58"/>
      <c r="EWU4" s="58"/>
      <c r="EWV4" s="58"/>
      <c r="EWW4" s="58"/>
      <c r="EWX4" s="58"/>
      <c r="EWY4" s="58"/>
      <c r="EWZ4" s="58"/>
      <c r="EXA4" s="58"/>
      <c r="EXB4" s="58"/>
      <c r="EXC4" s="58"/>
      <c r="EXD4" s="58"/>
      <c r="EXE4" s="58"/>
      <c r="EXF4" s="58"/>
      <c r="EXG4" s="58"/>
      <c r="EXH4" s="58"/>
      <c r="EXI4" s="58"/>
      <c r="EXJ4" s="58"/>
      <c r="EXK4" s="58"/>
      <c r="EXL4" s="58"/>
      <c r="EXM4" s="58"/>
      <c r="EXN4" s="58"/>
      <c r="EXO4" s="58"/>
      <c r="EXP4" s="58"/>
      <c r="EXQ4" s="58"/>
      <c r="EXR4" s="58"/>
      <c r="EXS4" s="58"/>
      <c r="EXT4" s="58"/>
      <c r="EXU4" s="58"/>
      <c r="EXV4" s="58"/>
      <c r="EXW4" s="58"/>
      <c r="EXX4" s="58"/>
      <c r="EXY4" s="58"/>
      <c r="EXZ4" s="58"/>
      <c r="EYA4" s="58"/>
      <c r="EYB4" s="58"/>
      <c r="EYC4" s="58"/>
      <c r="EYD4" s="58"/>
      <c r="EYE4" s="58"/>
      <c r="EYF4" s="58"/>
      <c r="EYG4" s="58"/>
      <c r="EYH4" s="58"/>
      <c r="EYI4" s="58"/>
      <c r="EYJ4" s="58"/>
      <c r="EYK4" s="58"/>
      <c r="EYL4" s="58"/>
      <c r="EYM4" s="58"/>
      <c r="EYN4" s="58"/>
      <c r="EYO4" s="58"/>
      <c r="EYP4" s="58"/>
      <c r="EYQ4" s="58"/>
      <c r="EYR4" s="58"/>
      <c r="EYS4" s="58"/>
      <c r="EYT4" s="58"/>
      <c r="EYU4" s="58"/>
      <c r="EYV4" s="58"/>
      <c r="EYW4" s="58"/>
      <c r="EYX4" s="58"/>
      <c r="EYY4" s="58"/>
      <c r="EYZ4" s="58"/>
      <c r="EZA4" s="58"/>
      <c r="EZB4" s="58"/>
      <c r="EZC4" s="58"/>
      <c r="EZD4" s="58"/>
      <c r="EZE4" s="58"/>
      <c r="EZF4" s="58"/>
      <c r="EZG4" s="58"/>
      <c r="EZH4" s="58"/>
      <c r="EZI4" s="58"/>
      <c r="EZJ4" s="58"/>
      <c r="EZK4" s="58"/>
      <c r="EZL4" s="58"/>
      <c r="EZM4" s="58"/>
      <c r="EZN4" s="58"/>
      <c r="EZO4" s="58"/>
      <c r="EZP4" s="58"/>
      <c r="EZQ4" s="58"/>
      <c r="EZR4" s="58"/>
      <c r="EZS4" s="58"/>
      <c r="EZT4" s="58"/>
      <c r="EZU4" s="58"/>
      <c r="EZV4" s="58"/>
      <c r="EZW4" s="58"/>
      <c r="EZX4" s="58"/>
      <c r="EZY4" s="58"/>
      <c r="EZZ4" s="58"/>
      <c r="FAA4" s="58"/>
      <c r="FAB4" s="58"/>
      <c r="FAC4" s="58"/>
      <c r="FAD4" s="58"/>
      <c r="FAE4" s="58"/>
      <c r="FAF4" s="58"/>
      <c r="FAG4" s="58"/>
      <c r="FAH4" s="58"/>
      <c r="FAI4" s="58"/>
      <c r="FAJ4" s="58"/>
      <c r="FAK4" s="58"/>
      <c r="FAL4" s="58"/>
      <c r="FAM4" s="58"/>
      <c r="FAN4" s="58"/>
      <c r="FAO4" s="58"/>
      <c r="FAP4" s="58"/>
      <c r="FAQ4" s="58"/>
      <c r="FAR4" s="58"/>
      <c r="FAS4" s="58"/>
      <c r="FAT4" s="58"/>
      <c r="FAU4" s="58"/>
      <c r="FAV4" s="58"/>
      <c r="FAW4" s="58"/>
      <c r="FAX4" s="58"/>
      <c r="FAY4" s="58"/>
      <c r="FAZ4" s="58"/>
      <c r="FBA4" s="58"/>
      <c r="FBB4" s="58"/>
      <c r="FBC4" s="58"/>
      <c r="FBD4" s="58"/>
      <c r="FBE4" s="58"/>
      <c r="FBF4" s="58"/>
      <c r="FBG4" s="58"/>
      <c r="FBH4" s="58"/>
      <c r="FBI4" s="58"/>
      <c r="FBJ4" s="58"/>
      <c r="FBK4" s="58"/>
      <c r="FBL4" s="58"/>
      <c r="FBM4" s="58"/>
      <c r="FBN4" s="58"/>
      <c r="FBO4" s="58"/>
      <c r="FBP4" s="58"/>
      <c r="FBQ4" s="58"/>
      <c r="FBR4" s="58"/>
      <c r="FBS4" s="58"/>
      <c r="FBT4" s="58"/>
      <c r="FBU4" s="58"/>
      <c r="FBV4" s="58"/>
      <c r="FBW4" s="58"/>
      <c r="FBX4" s="58"/>
      <c r="FBY4" s="58"/>
      <c r="FBZ4" s="58"/>
      <c r="FCA4" s="58"/>
      <c r="FCB4" s="58"/>
      <c r="FCC4" s="58"/>
      <c r="FCD4" s="58"/>
      <c r="FCE4" s="58"/>
      <c r="FCF4" s="58"/>
      <c r="FCG4" s="58"/>
      <c r="FCH4" s="58"/>
      <c r="FCI4" s="58"/>
      <c r="FCJ4" s="58"/>
      <c r="FCK4" s="58"/>
      <c r="FCL4" s="58"/>
      <c r="FCM4" s="58"/>
      <c r="FCN4" s="58"/>
      <c r="FCO4" s="58"/>
      <c r="FCP4" s="58"/>
      <c r="FCQ4" s="58"/>
      <c r="FCR4" s="58"/>
      <c r="FCS4" s="58"/>
      <c r="FCT4" s="58"/>
      <c r="FCU4" s="58"/>
      <c r="FCV4" s="58"/>
      <c r="FCW4" s="58"/>
      <c r="FCX4" s="58"/>
      <c r="FCY4" s="58"/>
      <c r="FCZ4" s="58"/>
      <c r="FDA4" s="58"/>
      <c r="FDB4" s="58"/>
      <c r="FDC4" s="58"/>
      <c r="FDD4" s="58"/>
      <c r="FDE4" s="58"/>
      <c r="FDF4" s="58"/>
      <c r="FDG4" s="58"/>
      <c r="FDH4" s="58"/>
      <c r="FDI4" s="58"/>
      <c r="FDJ4" s="58"/>
      <c r="FDK4" s="58"/>
      <c r="FDL4" s="58"/>
      <c r="FDM4" s="58"/>
      <c r="FDN4" s="58"/>
      <c r="FDO4" s="58"/>
      <c r="FDP4" s="58"/>
      <c r="FDQ4" s="58"/>
      <c r="FDR4" s="58"/>
      <c r="FDS4" s="58"/>
      <c r="FDT4" s="58"/>
      <c r="FDU4" s="58"/>
      <c r="FDV4" s="58"/>
      <c r="FDW4" s="58"/>
      <c r="FDX4" s="58"/>
      <c r="FDY4" s="58"/>
      <c r="FDZ4" s="58"/>
      <c r="FEA4" s="58"/>
      <c r="FEB4" s="58"/>
      <c r="FEC4" s="58"/>
      <c r="FED4" s="58"/>
      <c r="FEE4" s="58"/>
      <c r="FEF4" s="58"/>
      <c r="FEG4" s="58"/>
      <c r="FEH4" s="58"/>
      <c r="FEI4" s="58"/>
      <c r="FEJ4" s="58"/>
      <c r="FEK4" s="58"/>
      <c r="FEL4" s="58"/>
      <c r="FEM4" s="58"/>
      <c r="FEN4" s="58"/>
      <c r="FEO4" s="58"/>
      <c r="FEP4" s="58"/>
      <c r="FEQ4" s="58"/>
      <c r="FER4" s="58"/>
      <c r="FES4" s="58"/>
      <c r="FET4" s="58"/>
      <c r="FEU4" s="58"/>
      <c r="FEV4" s="58"/>
      <c r="FEW4" s="58"/>
      <c r="FEX4" s="58"/>
      <c r="FEY4" s="58"/>
      <c r="FEZ4" s="58"/>
      <c r="FFA4" s="58"/>
      <c r="FFB4" s="58"/>
      <c r="FFC4" s="58"/>
      <c r="FFD4" s="58"/>
      <c r="FFE4" s="58"/>
      <c r="FFF4" s="58"/>
      <c r="FFG4" s="58"/>
      <c r="FFH4" s="58"/>
      <c r="FFI4" s="58"/>
      <c r="FFJ4" s="58"/>
      <c r="FFK4" s="58"/>
      <c r="FFL4" s="58"/>
      <c r="FFM4" s="58"/>
      <c r="FFN4" s="58"/>
      <c r="FFO4" s="58"/>
      <c r="FFP4" s="58"/>
      <c r="FFQ4" s="58"/>
      <c r="FFR4" s="58"/>
      <c r="FFS4" s="58"/>
      <c r="FFT4" s="58"/>
      <c r="FFU4" s="58"/>
      <c r="FFV4" s="58"/>
      <c r="FFW4" s="58"/>
      <c r="FFX4" s="58"/>
      <c r="FFY4" s="58"/>
      <c r="FFZ4" s="58"/>
      <c r="FGA4" s="58"/>
      <c r="FGB4" s="58"/>
      <c r="FGC4" s="58"/>
      <c r="FGD4" s="58"/>
      <c r="FGE4" s="58"/>
      <c r="FGF4" s="58"/>
      <c r="FGG4" s="58"/>
      <c r="FGH4" s="58"/>
      <c r="FGI4" s="58"/>
      <c r="FGJ4" s="58"/>
      <c r="FGK4" s="58"/>
      <c r="FGL4" s="58"/>
      <c r="FGM4" s="58"/>
      <c r="FGN4" s="58"/>
      <c r="FGO4" s="58"/>
      <c r="FGP4" s="58"/>
      <c r="FGQ4" s="58"/>
      <c r="FGR4" s="58"/>
      <c r="FGS4" s="58"/>
      <c r="FGT4" s="58"/>
      <c r="FGU4" s="58"/>
      <c r="FGV4" s="58"/>
      <c r="FGW4" s="58"/>
      <c r="FGX4" s="58"/>
      <c r="FGY4" s="58"/>
      <c r="FGZ4" s="58"/>
      <c r="FHA4" s="58"/>
      <c r="FHB4" s="58"/>
      <c r="FHC4" s="58"/>
      <c r="FHD4" s="58"/>
      <c r="FHE4" s="58"/>
      <c r="FHF4" s="58"/>
      <c r="FHG4" s="58"/>
      <c r="FHH4" s="58"/>
      <c r="FHI4" s="58"/>
      <c r="FHJ4" s="58"/>
      <c r="FHK4" s="58"/>
      <c r="FHL4" s="58"/>
      <c r="FHM4" s="58"/>
      <c r="FHN4" s="58"/>
      <c r="FHO4" s="58"/>
      <c r="FHP4" s="58"/>
      <c r="FHQ4" s="58"/>
      <c r="FHR4" s="58"/>
      <c r="FHS4" s="58"/>
      <c r="FHT4" s="58"/>
      <c r="FHU4" s="58"/>
      <c r="FHV4" s="58"/>
      <c r="FHW4" s="58"/>
      <c r="FHX4" s="58"/>
      <c r="FHY4" s="58"/>
      <c r="FHZ4" s="58"/>
      <c r="FIA4" s="58"/>
      <c r="FIB4" s="58"/>
      <c r="FIC4" s="58"/>
      <c r="FID4" s="58"/>
      <c r="FIE4" s="58"/>
      <c r="FIF4" s="58"/>
      <c r="FIG4" s="58"/>
      <c r="FIH4" s="58"/>
      <c r="FII4" s="58"/>
      <c r="FIJ4" s="58"/>
      <c r="FIK4" s="58"/>
      <c r="FIL4" s="58"/>
      <c r="FIM4" s="58"/>
      <c r="FIN4" s="58"/>
      <c r="FIO4" s="58"/>
      <c r="FIP4" s="58"/>
      <c r="FIQ4" s="58"/>
      <c r="FIR4" s="58"/>
      <c r="FIS4" s="58"/>
      <c r="FIT4" s="58"/>
      <c r="FIU4" s="58"/>
      <c r="FIV4" s="58"/>
      <c r="FIW4" s="58"/>
      <c r="FIX4" s="58"/>
      <c r="FIY4" s="58"/>
      <c r="FIZ4" s="58"/>
      <c r="FJA4" s="58"/>
      <c r="FJB4" s="58"/>
      <c r="FJC4" s="58"/>
      <c r="FJD4" s="58"/>
      <c r="FJE4" s="58"/>
      <c r="FJF4" s="58"/>
      <c r="FJG4" s="58"/>
      <c r="FJH4" s="58"/>
      <c r="FJI4" s="58"/>
      <c r="FJJ4" s="58"/>
      <c r="FJK4" s="58"/>
      <c r="FJL4" s="58"/>
      <c r="FJM4" s="58"/>
      <c r="FJN4" s="58"/>
      <c r="FJO4" s="58"/>
      <c r="FJP4" s="58"/>
      <c r="FJQ4" s="58"/>
      <c r="FJR4" s="58"/>
      <c r="FJS4" s="58"/>
      <c r="FJT4" s="58"/>
      <c r="FJU4" s="58"/>
      <c r="FJV4" s="58"/>
      <c r="FJW4" s="58"/>
      <c r="FJX4" s="58"/>
      <c r="FJY4" s="58"/>
      <c r="FJZ4" s="58"/>
      <c r="FKA4" s="58"/>
      <c r="FKB4" s="58"/>
      <c r="FKC4" s="58"/>
      <c r="FKD4" s="58"/>
      <c r="FKE4" s="58"/>
      <c r="FKF4" s="58"/>
      <c r="FKG4" s="58"/>
      <c r="FKH4" s="58"/>
      <c r="FKI4" s="58"/>
      <c r="FKJ4" s="58"/>
      <c r="FKK4" s="58"/>
      <c r="FKL4" s="58"/>
      <c r="FKM4" s="58"/>
      <c r="FKN4" s="58"/>
      <c r="FKO4" s="58"/>
      <c r="FKP4" s="58"/>
      <c r="FKQ4" s="58"/>
      <c r="FKR4" s="58"/>
      <c r="FKS4" s="58"/>
      <c r="FKT4" s="58"/>
      <c r="FKU4" s="58"/>
      <c r="FKV4" s="58"/>
      <c r="FKW4" s="58"/>
      <c r="FKX4" s="58"/>
      <c r="FKY4" s="58"/>
      <c r="FKZ4" s="58"/>
      <c r="FLA4" s="58"/>
      <c r="FLB4" s="58"/>
      <c r="FLC4" s="58"/>
      <c r="FLD4" s="58"/>
      <c r="FLE4" s="58"/>
      <c r="FLF4" s="58"/>
      <c r="FLG4" s="58"/>
      <c r="FLH4" s="58"/>
      <c r="FLI4" s="58"/>
      <c r="FLJ4" s="58"/>
      <c r="FLK4" s="58"/>
      <c r="FLL4" s="58"/>
      <c r="FLM4" s="58"/>
      <c r="FLN4" s="58"/>
      <c r="FLO4" s="58"/>
      <c r="FLP4" s="58"/>
      <c r="FLQ4" s="58"/>
      <c r="FLR4" s="58"/>
      <c r="FLS4" s="58"/>
      <c r="FLT4" s="58"/>
      <c r="FLU4" s="58"/>
      <c r="FLV4" s="58"/>
      <c r="FLW4" s="58"/>
      <c r="FLX4" s="58"/>
      <c r="FLY4" s="58"/>
      <c r="FLZ4" s="58"/>
      <c r="FMA4" s="58"/>
      <c r="FMB4" s="58"/>
      <c r="FMC4" s="58"/>
      <c r="FMD4" s="58"/>
      <c r="FME4" s="58"/>
      <c r="FMF4" s="58"/>
      <c r="FMG4" s="58"/>
      <c r="FMH4" s="58"/>
      <c r="FMI4" s="58"/>
      <c r="FMJ4" s="58"/>
      <c r="FMK4" s="58"/>
      <c r="FML4" s="58"/>
      <c r="FMM4" s="58"/>
      <c r="FMN4" s="58"/>
      <c r="FMO4" s="58"/>
      <c r="FMP4" s="58"/>
      <c r="FMQ4" s="58"/>
      <c r="FMR4" s="58"/>
      <c r="FMS4" s="58"/>
      <c r="FMT4" s="58"/>
      <c r="FMU4" s="58"/>
      <c r="FMV4" s="58"/>
      <c r="FMW4" s="58"/>
      <c r="FMX4" s="58"/>
      <c r="FMY4" s="58"/>
      <c r="FMZ4" s="58"/>
      <c r="FNA4" s="58"/>
      <c r="FNB4" s="58"/>
      <c r="FNC4" s="58"/>
      <c r="FND4" s="58"/>
      <c r="FNE4" s="58"/>
      <c r="FNF4" s="58"/>
      <c r="FNG4" s="58"/>
      <c r="FNH4" s="58"/>
      <c r="FNI4" s="58"/>
      <c r="FNJ4" s="58"/>
      <c r="FNK4" s="58"/>
      <c r="FNL4" s="58"/>
      <c r="FNM4" s="58"/>
      <c r="FNN4" s="58"/>
      <c r="FNO4" s="58"/>
      <c r="FNP4" s="58"/>
      <c r="FNQ4" s="58"/>
      <c r="FNR4" s="58"/>
      <c r="FNS4" s="58"/>
      <c r="FNT4" s="58"/>
      <c r="FNU4" s="58"/>
      <c r="FNV4" s="58"/>
      <c r="FNW4" s="58"/>
      <c r="FNX4" s="58"/>
      <c r="FNY4" s="58"/>
      <c r="FNZ4" s="58"/>
      <c r="FOA4" s="58"/>
      <c r="FOB4" s="58"/>
      <c r="FOC4" s="58"/>
      <c r="FOD4" s="58"/>
      <c r="FOE4" s="58"/>
      <c r="FOF4" s="58"/>
      <c r="FOG4" s="58"/>
      <c r="FOH4" s="58"/>
      <c r="FOI4" s="58"/>
      <c r="FOJ4" s="58"/>
      <c r="FOK4" s="58"/>
      <c r="FOL4" s="58"/>
      <c r="FOM4" s="58"/>
      <c r="FON4" s="58"/>
      <c r="FOO4" s="58"/>
      <c r="FOP4" s="58"/>
      <c r="FOQ4" s="58"/>
      <c r="FOR4" s="58"/>
      <c r="FOS4" s="58"/>
      <c r="FOT4" s="58"/>
      <c r="FOU4" s="58"/>
      <c r="FOV4" s="58"/>
      <c r="FOW4" s="58"/>
      <c r="FOX4" s="58"/>
      <c r="FOY4" s="58"/>
      <c r="FOZ4" s="58"/>
      <c r="FPA4" s="58"/>
      <c r="FPB4" s="58"/>
      <c r="FPC4" s="58"/>
      <c r="FPD4" s="58"/>
      <c r="FPE4" s="58"/>
      <c r="FPF4" s="58"/>
      <c r="FPG4" s="58"/>
      <c r="FPH4" s="58"/>
      <c r="FPI4" s="58"/>
      <c r="FPJ4" s="58"/>
      <c r="FPK4" s="58"/>
      <c r="FPL4" s="58"/>
      <c r="FPM4" s="58"/>
      <c r="FPN4" s="58"/>
      <c r="FPO4" s="58"/>
      <c r="FPP4" s="58"/>
      <c r="FPQ4" s="58"/>
      <c r="FPR4" s="58"/>
      <c r="FPS4" s="58"/>
      <c r="FPT4" s="58"/>
      <c r="FPU4" s="58"/>
      <c r="FPV4" s="58"/>
      <c r="FPW4" s="58"/>
      <c r="FPX4" s="58"/>
      <c r="FPY4" s="58"/>
      <c r="FPZ4" s="58"/>
      <c r="FQA4" s="58"/>
      <c r="FQB4" s="58"/>
      <c r="FQC4" s="58"/>
      <c r="FQD4" s="58"/>
      <c r="FQE4" s="58"/>
      <c r="FQF4" s="58"/>
      <c r="FQG4" s="58"/>
      <c r="FQH4" s="58"/>
      <c r="FQI4" s="58"/>
      <c r="FQJ4" s="58"/>
      <c r="FQK4" s="58"/>
      <c r="FQL4" s="58"/>
      <c r="FQM4" s="58"/>
      <c r="FQN4" s="58"/>
      <c r="FQO4" s="58"/>
      <c r="FQP4" s="58"/>
      <c r="FQQ4" s="58"/>
      <c r="FQR4" s="58"/>
      <c r="FQS4" s="58"/>
      <c r="FQT4" s="58"/>
      <c r="FQU4" s="58"/>
      <c r="FQV4" s="58"/>
      <c r="FQW4" s="58"/>
      <c r="FQX4" s="58"/>
      <c r="FQY4" s="58"/>
      <c r="FQZ4" s="58"/>
      <c r="FRA4" s="58"/>
      <c r="FRB4" s="58"/>
      <c r="FRC4" s="58"/>
      <c r="FRD4" s="58"/>
      <c r="FRE4" s="58"/>
      <c r="FRF4" s="58"/>
      <c r="FRG4" s="58"/>
      <c r="FRH4" s="58"/>
      <c r="FRI4" s="58"/>
      <c r="FRJ4" s="58"/>
      <c r="FRK4" s="58"/>
      <c r="FRL4" s="58"/>
      <c r="FRM4" s="58"/>
      <c r="FRN4" s="58"/>
      <c r="FRO4" s="58"/>
      <c r="FRP4" s="58"/>
      <c r="FRQ4" s="58"/>
      <c r="FRR4" s="58"/>
      <c r="FRS4" s="58"/>
      <c r="FRT4" s="58"/>
      <c r="FRU4" s="58"/>
      <c r="FRV4" s="58"/>
      <c r="FRW4" s="58"/>
      <c r="FRX4" s="58"/>
      <c r="FRY4" s="58"/>
      <c r="FRZ4" s="58"/>
      <c r="FSA4" s="58"/>
      <c r="FSB4" s="58"/>
      <c r="FSC4" s="58"/>
      <c r="FSD4" s="58"/>
      <c r="FSE4" s="58"/>
      <c r="FSF4" s="58"/>
      <c r="FSG4" s="58"/>
      <c r="FSH4" s="58"/>
      <c r="FSI4" s="58"/>
      <c r="FSJ4" s="58"/>
      <c r="FSK4" s="58"/>
      <c r="FSL4" s="58"/>
      <c r="FSM4" s="58"/>
      <c r="FSN4" s="58"/>
      <c r="FSO4" s="58"/>
      <c r="FSP4" s="58"/>
      <c r="FSQ4" s="58"/>
      <c r="FSR4" s="58"/>
      <c r="FSS4" s="58"/>
      <c r="FST4" s="58"/>
      <c r="FSU4" s="58"/>
      <c r="FSV4" s="58"/>
      <c r="FSW4" s="58"/>
      <c r="FSX4" s="58"/>
      <c r="FSY4" s="58"/>
      <c r="FSZ4" s="58"/>
      <c r="FTA4" s="58"/>
      <c r="FTB4" s="58"/>
      <c r="FTC4" s="58"/>
      <c r="FTD4" s="58"/>
      <c r="FTE4" s="58"/>
      <c r="FTF4" s="58"/>
      <c r="FTG4" s="58"/>
      <c r="FTH4" s="58"/>
      <c r="FTI4" s="58"/>
      <c r="FTJ4" s="58"/>
      <c r="FTK4" s="58"/>
      <c r="FTL4" s="58"/>
      <c r="FTM4" s="58"/>
      <c r="FTN4" s="58"/>
      <c r="FTO4" s="58"/>
      <c r="FTP4" s="58"/>
      <c r="FTQ4" s="58"/>
      <c r="FTR4" s="58"/>
      <c r="FTS4" s="58"/>
      <c r="FTT4" s="58"/>
      <c r="FTU4" s="58"/>
      <c r="FTV4" s="58"/>
      <c r="FTW4" s="58"/>
      <c r="FTX4" s="58"/>
      <c r="FTY4" s="58"/>
      <c r="FTZ4" s="58"/>
      <c r="FUA4" s="58"/>
      <c r="FUB4" s="58"/>
      <c r="FUC4" s="58"/>
      <c r="FUD4" s="58"/>
      <c r="FUE4" s="58"/>
      <c r="FUF4" s="58"/>
      <c r="FUG4" s="58"/>
      <c r="FUH4" s="58"/>
      <c r="FUI4" s="58"/>
      <c r="FUJ4" s="58"/>
      <c r="FUK4" s="58"/>
      <c r="FUL4" s="58"/>
      <c r="FUM4" s="58"/>
      <c r="FUN4" s="58"/>
      <c r="FUO4" s="58"/>
      <c r="FUP4" s="58"/>
      <c r="FUQ4" s="58"/>
      <c r="FUR4" s="58"/>
      <c r="FUS4" s="58"/>
      <c r="FUT4" s="58"/>
      <c r="FUU4" s="58"/>
      <c r="FUV4" s="58"/>
      <c r="FUW4" s="58"/>
      <c r="FUX4" s="58"/>
      <c r="FUY4" s="58"/>
      <c r="FUZ4" s="58"/>
      <c r="FVA4" s="58"/>
      <c r="FVB4" s="58"/>
      <c r="FVC4" s="58"/>
      <c r="FVD4" s="58"/>
      <c r="FVE4" s="58"/>
      <c r="FVF4" s="58"/>
      <c r="FVG4" s="58"/>
      <c r="FVH4" s="58"/>
      <c r="FVI4" s="58"/>
      <c r="FVJ4" s="58"/>
      <c r="FVK4" s="58"/>
      <c r="FVL4" s="58"/>
      <c r="FVM4" s="58"/>
      <c r="FVN4" s="58"/>
      <c r="FVO4" s="58"/>
      <c r="FVP4" s="58"/>
      <c r="FVQ4" s="58"/>
      <c r="FVR4" s="58"/>
      <c r="FVS4" s="58"/>
      <c r="FVT4" s="58"/>
      <c r="FVU4" s="58"/>
      <c r="FVV4" s="58"/>
      <c r="FVW4" s="58"/>
      <c r="FVX4" s="58"/>
      <c r="FVY4" s="58"/>
      <c r="FVZ4" s="58"/>
      <c r="FWA4" s="58"/>
      <c r="FWB4" s="58"/>
      <c r="FWC4" s="58"/>
      <c r="FWD4" s="58"/>
      <c r="FWE4" s="58"/>
      <c r="FWF4" s="58"/>
      <c r="FWG4" s="58"/>
      <c r="FWH4" s="58"/>
      <c r="FWI4" s="58"/>
      <c r="FWJ4" s="58"/>
      <c r="FWK4" s="58"/>
      <c r="FWL4" s="58"/>
      <c r="FWM4" s="58"/>
      <c r="FWN4" s="58"/>
      <c r="FWO4" s="58"/>
      <c r="FWP4" s="58"/>
      <c r="FWQ4" s="58"/>
      <c r="FWR4" s="58"/>
      <c r="FWS4" s="58"/>
      <c r="FWT4" s="58"/>
      <c r="FWU4" s="58"/>
      <c r="FWV4" s="58"/>
      <c r="FWW4" s="58"/>
      <c r="FWX4" s="58"/>
      <c r="FWY4" s="58"/>
      <c r="FWZ4" s="58"/>
      <c r="FXA4" s="58"/>
      <c r="FXB4" s="58"/>
      <c r="FXC4" s="58"/>
      <c r="FXD4" s="58"/>
      <c r="FXE4" s="58"/>
      <c r="FXF4" s="58"/>
      <c r="FXG4" s="58"/>
      <c r="FXH4" s="58"/>
      <c r="FXI4" s="58"/>
      <c r="FXJ4" s="58"/>
      <c r="FXK4" s="58"/>
      <c r="FXL4" s="58"/>
      <c r="FXM4" s="58"/>
      <c r="FXN4" s="58"/>
      <c r="FXO4" s="58"/>
      <c r="FXP4" s="58"/>
      <c r="FXQ4" s="58"/>
      <c r="FXR4" s="58"/>
      <c r="FXS4" s="58"/>
      <c r="FXT4" s="58"/>
      <c r="FXU4" s="58"/>
      <c r="FXV4" s="58"/>
      <c r="FXW4" s="58"/>
      <c r="FXX4" s="58"/>
      <c r="FXY4" s="58"/>
      <c r="FXZ4" s="58"/>
      <c r="FYA4" s="58"/>
      <c r="FYB4" s="58"/>
      <c r="FYC4" s="58"/>
      <c r="FYD4" s="58"/>
      <c r="FYE4" s="58"/>
      <c r="FYF4" s="58"/>
      <c r="FYG4" s="58"/>
      <c r="FYH4" s="58"/>
      <c r="FYI4" s="58"/>
      <c r="FYJ4" s="58"/>
      <c r="FYK4" s="58"/>
      <c r="FYL4" s="58"/>
      <c r="FYM4" s="58"/>
      <c r="FYN4" s="58"/>
      <c r="FYO4" s="58"/>
      <c r="FYP4" s="58"/>
      <c r="FYQ4" s="58"/>
      <c r="FYR4" s="58"/>
      <c r="FYS4" s="58"/>
      <c r="FYT4" s="58"/>
      <c r="FYU4" s="58"/>
      <c r="FYV4" s="58"/>
      <c r="FYW4" s="58"/>
      <c r="FYX4" s="58"/>
      <c r="FYY4" s="58"/>
      <c r="FYZ4" s="58"/>
      <c r="FZA4" s="58"/>
      <c r="FZB4" s="58"/>
      <c r="FZC4" s="58"/>
      <c r="FZD4" s="58"/>
      <c r="FZE4" s="58"/>
      <c r="FZF4" s="58"/>
      <c r="FZG4" s="58"/>
      <c r="FZH4" s="58"/>
      <c r="FZI4" s="58"/>
      <c r="FZJ4" s="58"/>
      <c r="FZK4" s="58"/>
      <c r="FZL4" s="58"/>
      <c r="FZM4" s="58"/>
      <c r="FZN4" s="58"/>
      <c r="FZO4" s="58"/>
      <c r="FZP4" s="58"/>
      <c r="FZQ4" s="58"/>
      <c r="FZR4" s="58"/>
      <c r="FZS4" s="58"/>
      <c r="FZT4" s="58"/>
      <c r="FZU4" s="58"/>
      <c r="FZV4" s="58"/>
      <c r="FZW4" s="58"/>
      <c r="FZX4" s="58"/>
      <c r="FZY4" s="58"/>
      <c r="FZZ4" s="58"/>
      <c r="GAA4" s="58"/>
      <c r="GAB4" s="58"/>
      <c r="GAC4" s="58"/>
      <c r="GAD4" s="58"/>
      <c r="GAE4" s="58"/>
      <c r="GAF4" s="58"/>
      <c r="GAG4" s="58"/>
      <c r="GAH4" s="58"/>
      <c r="GAI4" s="58"/>
      <c r="GAJ4" s="58"/>
      <c r="GAK4" s="58"/>
      <c r="GAL4" s="58"/>
      <c r="GAM4" s="58"/>
      <c r="GAN4" s="58"/>
      <c r="GAO4" s="58"/>
      <c r="GAP4" s="58"/>
      <c r="GAQ4" s="58"/>
      <c r="GAR4" s="58"/>
      <c r="GAS4" s="58"/>
      <c r="GAT4" s="58"/>
      <c r="GAU4" s="58"/>
      <c r="GAV4" s="58"/>
      <c r="GAW4" s="58"/>
      <c r="GAX4" s="58"/>
      <c r="GAY4" s="58"/>
      <c r="GAZ4" s="58"/>
      <c r="GBA4" s="58"/>
      <c r="GBB4" s="58"/>
      <c r="GBC4" s="58"/>
      <c r="GBD4" s="58"/>
      <c r="GBE4" s="58"/>
      <c r="GBF4" s="58"/>
      <c r="GBG4" s="58"/>
      <c r="GBH4" s="58"/>
      <c r="GBI4" s="58"/>
      <c r="GBJ4" s="58"/>
      <c r="GBK4" s="58"/>
      <c r="GBL4" s="58"/>
      <c r="GBM4" s="58"/>
      <c r="GBN4" s="58"/>
      <c r="GBO4" s="58"/>
      <c r="GBP4" s="58"/>
      <c r="GBQ4" s="58"/>
      <c r="GBR4" s="58"/>
      <c r="GBS4" s="58"/>
      <c r="GBT4" s="58"/>
      <c r="GBU4" s="58"/>
      <c r="GBV4" s="58"/>
      <c r="GBW4" s="58"/>
      <c r="GBX4" s="58"/>
      <c r="GBY4" s="58"/>
      <c r="GBZ4" s="58"/>
      <c r="GCA4" s="58"/>
      <c r="GCB4" s="58"/>
      <c r="GCC4" s="58"/>
      <c r="GCD4" s="58"/>
      <c r="GCE4" s="58"/>
      <c r="GCF4" s="58"/>
      <c r="GCG4" s="58"/>
      <c r="GCH4" s="58"/>
      <c r="GCI4" s="58"/>
      <c r="GCJ4" s="58"/>
      <c r="GCK4" s="58"/>
      <c r="GCL4" s="58"/>
      <c r="GCM4" s="58"/>
      <c r="GCN4" s="58"/>
      <c r="GCO4" s="58"/>
      <c r="GCP4" s="58"/>
      <c r="GCQ4" s="58"/>
      <c r="GCR4" s="58"/>
      <c r="GCS4" s="58"/>
      <c r="GCT4" s="58"/>
      <c r="GCU4" s="58"/>
      <c r="GCV4" s="58"/>
      <c r="GCW4" s="58"/>
      <c r="GCX4" s="58"/>
      <c r="GCY4" s="58"/>
      <c r="GCZ4" s="58"/>
      <c r="GDA4" s="58"/>
      <c r="GDB4" s="58"/>
      <c r="GDC4" s="58"/>
      <c r="GDD4" s="58"/>
      <c r="GDE4" s="58"/>
      <c r="GDF4" s="58"/>
      <c r="GDG4" s="58"/>
      <c r="GDH4" s="58"/>
      <c r="GDI4" s="58"/>
      <c r="GDJ4" s="58"/>
      <c r="GDK4" s="58"/>
      <c r="GDL4" s="58"/>
      <c r="GDM4" s="58"/>
      <c r="GDN4" s="58"/>
      <c r="GDO4" s="58"/>
      <c r="GDP4" s="58"/>
      <c r="GDQ4" s="58"/>
      <c r="GDR4" s="58"/>
      <c r="GDS4" s="58"/>
      <c r="GDT4" s="58"/>
      <c r="GDU4" s="58"/>
      <c r="GDV4" s="58"/>
      <c r="GDW4" s="58"/>
      <c r="GDX4" s="58"/>
      <c r="GDY4" s="58"/>
      <c r="GDZ4" s="58"/>
      <c r="GEA4" s="58"/>
      <c r="GEB4" s="58"/>
      <c r="GEC4" s="58"/>
      <c r="GED4" s="58"/>
      <c r="GEE4" s="58"/>
      <c r="GEF4" s="58"/>
      <c r="GEG4" s="58"/>
      <c r="GEH4" s="58"/>
      <c r="GEI4" s="58"/>
      <c r="GEJ4" s="58"/>
      <c r="GEK4" s="58"/>
      <c r="GEL4" s="58"/>
      <c r="GEM4" s="58"/>
      <c r="GEN4" s="58"/>
      <c r="GEO4" s="58"/>
      <c r="GEP4" s="58"/>
      <c r="GEQ4" s="58"/>
      <c r="GER4" s="58"/>
      <c r="GES4" s="58"/>
      <c r="GET4" s="58"/>
      <c r="GEU4" s="58"/>
      <c r="GEV4" s="58"/>
      <c r="GEW4" s="58"/>
      <c r="GEX4" s="58"/>
      <c r="GEY4" s="58"/>
      <c r="GEZ4" s="58"/>
      <c r="GFA4" s="58"/>
      <c r="GFB4" s="58"/>
      <c r="GFC4" s="58"/>
      <c r="GFD4" s="58"/>
      <c r="GFE4" s="58"/>
      <c r="GFF4" s="58"/>
      <c r="GFG4" s="58"/>
      <c r="GFH4" s="58"/>
      <c r="GFI4" s="58"/>
      <c r="GFJ4" s="58"/>
      <c r="GFK4" s="58"/>
      <c r="GFL4" s="58"/>
      <c r="GFM4" s="58"/>
      <c r="GFN4" s="58"/>
      <c r="GFO4" s="58"/>
      <c r="GFP4" s="58"/>
      <c r="GFQ4" s="58"/>
      <c r="GFR4" s="58"/>
      <c r="GFS4" s="58"/>
      <c r="GFT4" s="58"/>
      <c r="GFU4" s="58"/>
      <c r="GFV4" s="58"/>
      <c r="GFW4" s="58"/>
      <c r="GFX4" s="58"/>
      <c r="GFY4" s="58"/>
      <c r="GFZ4" s="58"/>
      <c r="GGA4" s="58"/>
      <c r="GGB4" s="58"/>
      <c r="GGC4" s="58"/>
      <c r="GGD4" s="58"/>
      <c r="GGE4" s="58"/>
      <c r="GGF4" s="58"/>
      <c r="GGG4" s="58"/>
      <c r="GGH4" s="58"/>
      <c r="GGI4" s="58"/>
      <c r="GGJ4" s="58"/>
      <c r="GGK4" s="58"/>
      <c r="GGL4" s="58"/>
      <c r="GGM4" s="58"/>
      <c r="GGN4" s="58"/>
      <c r="GGO4" s="58"/>
      <c r="GGP4" s="58"/>
      <c r="GGQ4" s="58"/>
      <c r="GGR4" s="58"/>
      <c r="GGS4" s="58"/>
      <c r="GGT4" s="58"/>
      <c r="GGU4" s="58"/>
      <c r="GGV4" s="58"/>
      <c r="GGW4" s="58"/>
      <c r="GGX4" s="58"/>
      <c r="GGY4" s="58"/>
      <c r="GGZ4" s="58"/>
      <c r="GHA4" s="58"/>
      <c r="GHB4" s="58"/>
      <c r="GHC4" s="58"/>
      <c r="GHD4" s="58"/>
      <c r="GHE4" s="58"/>
      <c r="GHF4" s="58"/>
      <c r="GHG4" s="58"/>
      <c r="GHH4" s="58"/>
      <c r="GHI4" s="58"/>
      <c r="GHJ4" s="58"/>
      <c r="GHK4" s="58"/>
      <c r="GHL4" s="58"/>
      <c r="GHM4" s="58"/>
      <c r="GHN4" s="58"/>
      <c r="GHO4" s="58"/>
      <c r="GHP4" s="58"/>
      <c r="GHQ4" s="58"/>
      <c r="GHR4" s="58"/>
      <c r="GHS4" s="58"/>
      <c r="GHT4" s="58"/>
      <c r="GHU4" s="58"/>
      <c r="GHV4" s="58"/>
      <c r="GHW4" s="58"/>
      <c r="GHX4" s="58"/>
      <c r="GHY4" s="58"/>
      <c r="GHZ4" s="58"/>
      <c r="GIA4" s="58"/>
      <c r="GIB4" s="58"/>
      <c r="GIC4" s="58"/>
      <c r="GID4" s="58"/>
      <c r="GIE4" s="58"/>
      <c r="GIF4" s="58"/>
      <c r="GIG4" s="58"/>
      <c r="GIH4" s="58"/>
      <c r="GII4" s="58"/>
      <c r="GIJ4" s="58"/>
      <c r="GIK4" s="58"/>
      <c r="GIL4" s="58"/>
      <c r="GIM4" s="58"/>
      <c r="GIN4" s="58"/>
      <c r="GIO4" s="58"/>
      <c r="GIP4" s="58"/>
      <c r="GIQ4" s="58"/>
      <c r="GIR4" s="58"/>
      <c r="GIS4" s="58"/>
      <c r="GIT4" s="58"/>
      <c r="GIU4" s="58"/>
      <c r="GIV4" s="58"/>
      <c r="GIW4" s="58"/>
      <c r="GIX4" s="58"/>
      <c r="GIY4" s="58"/>
      <c r="GIZ4" s="58"/>
      <c r="GJA4" s="58"/>
      <c r="GJB4" s="58"/>
      <c r="GJC4" s="58"/>
      <c r="GJD4" s="58"/>
      <c r="GJE4" s="58"/>
      <c r="GJF4" s="58"/>
      <c r="GJG4" s="58"/>
      <c r="GJH4" s="58"/>
      <c r="GJI4" s="58"/>
      <c r="GJJ4" s="58"/>
      <c r="GJK4" s="58"/>
      <c r="GJL4" s="58"/>
      <c r="GJM4" s="58"/>
      <c r="GJN4" s="58"/>
      <c r="GJO4" s="58"/>
      <c r="GJP4" s="58"/>
      <c r="GJQ4" s="58"/>
      <c r="GJR4" s="58"/>
      <c r="GJS4" s="58"/>
      <c r="GJT4" s="58"/>
      <c r="GJU4" s="58"/>
      <c r="GJV4" s="58"/>
      <c r="GJW4" s="58"/>
      <c r="GJX4" s="58"/>
      <c r="GJY4" s="58"/>
      <c r="GJZ4" s="58"/>
      <c r="GKA4" s="58"/>
      <c r="GKB4" s="58"/>
      <c r="GKC4" s="58"/>
      <c r="GKD4" s="58"/>
      <c r="GKE4" s="58"/>
      <c r="GKF4" s="58"/>
      <c r="GKG4" s="58"/>
      <c r="GKH4" s="58"/>
      <c r="GKI4" s="58"/>
      <c r="GKJ4" s="58"/>
      <c r="GKK4" s="58"/>
      <c r="GKL4" s="58"/>
      <c r="GKM4" s="58"/>
      <c r="GKN4" s="58"/>
      <c r="GKO4" s="58"/>
      <c r="GKP4" s="58"/>
      <c r="GKQ4" s="58"/>
      <c r="GKR4" s="58"/>
      <c r="GKS4" s="58"/>
      <c r="GKT4" s="58"/>
      <c r="GKU4" s="58"/>
      <c r="GKV4" s="58"/>
      <c r="GKW4" s="58"/>
      <c r="GKX4" s="58"/>
      <c r="GKY4" s="58"/>
      <c r="GKZ4" s="58"/>
      <c r="GLA4" s="58"/>
      <c r="GLB4" s="58"/>
      <c r="GLC4" s="58"/>
      <c r="GLD4" s="58"/>
      <c r="GLE4" s="58"/>
      <c r="GLF4" s="58"/>
      <c r="GLG4" s="58"/>
      <c r="GLH4" s="58"/>
      <c r="GLI4" s="58"/>
      <c r="GLJ4" s="58"/>
      <c r="GLK4" s="58"/>
      <c r="GLL4" s="58"/>
      <c r="GLM4" s="58"/>
      <c r="GLN4" s="58"/>
      <c r="GLO4" s="58"/>
      <c r="GLP4" s="58"/>
      <c r="GLQ4" s="58"/>
      <c r="GLR4" s="58"/>
      <c r="GLS4" s="58"/>
      <c r="GLT4" s="58"/>
      <c r="GLU4" s="58"/>
      <c r="GLV4" s="58"/>
      <c r="GLW4" s="58"/>
      <c r="GLX4" s="58"/>
      <c r="GLY4" s="58"/>
      <c r="GLZ4" s="58"/>
      <c r="GMA4" s="58"/>
      <c r="GMB4" s="58"/>
      <c r="GMC4" s="58"/>
      <c r="GMD4" s="58"/>
      <c r="GME4" s="58"/>
      <c r="GMF4" s="58"/>
      <c r="GMG4" s="58"/>
      <c r="GMH4" s="58"/>
      <c r="GMI4" s="58"/>
      <c r="GMJ4" s="58"/>
      <c r="GMK4" s="58"/>
      <c r="GML4" s="58"/>
      <c r="GMM4" s="58"/>
      <c r="GMN4" s="58"/>
      <c r="GMO4" s="58"/>
      <c r="GMP4" s="58"/>
      <c r="GMQ4" s="58"/>
      <c r="GMR4" s="58"/>
      <c r="GMS4" s="58"/>
      <c r="GMT4" s="58"/>
      <c r="GMU4" s="58"/>
      <c r="GMV4" s="58"/>
      <c r="GMW4" s="58"/>
      <c r="GMX4" s="58"/>
      <c r="GMY4" s="58"/>
      <c r="GMZ4" s="58"/>
      <c r="GNA4" s="58"/>
      <c r="GNB4" s="58"/>
      <c r="GNC4" s="58"/>
      <c r="GND4" s="58"/>
      <c r="GNE4" s="58"/>
      <c r="GNF4" s="58"/>
      <c r="GNG4" s="58"/>
      <c r="GNH4" s="58"/>
      <c r="GNI4" s="58"/>
      <c r="GNJ4" s="58"/>
      <c r="GNK4" s="58"/>
      <c r="GNL4" s="58"/>
      <c r="GNM4" s="58"/>
      <c r="GNN4" s="58"/>
      <c r="GNO4" s="58"/>
      <c r="GNP4" s="58"/>
      <c r="GNQ4" s="58"/>
      <c r="GNR4" s="58"/>
      <c r="GNS4" s="58"/>
      <c r="GNT4" s="58"/>
      <c r="GNU4" s="58"/>
      <c r="GNV4" s="58"/>
      <c r="GNW4" s="58"/>
      <c r="GNX4" s="58"/>
      <c r="GNY4" s="58"/>
      <c r="GNZ4" s="58"/>
      <c r="GOA4" s="58"/>
      <c r="GOB4" s="58"/>
      <c r="GOC4" s="58"/>
      <c r="GOD4" s="58"/>
      <c r="GOE4" s="58"/>
      <c r="GOF4" s="58"/>
      <c r="GOG4" s="58"/>
      <c r="GOH4" s="58"/>
      <c r="GOI4" s="58"/>
      <c r="GOJ4" s="58"/>
      <c r="GOK4" s="58"/>
      <c r="GOL4" s="58"/>
      <c r="GOM4" s="58"/>
      <c r="GON4" s="58"/>
      <c r="GOO4" s="58"/>
      <c r="GOP4" s="58"/>
      <c r="GOQ4" s="58"/>
      <c r="GOR4" s="58"/>
      <c r="GOS4" s="58"/>
      <c r="GOT4" s="58"/>
      <c r="GOU4" s="58"/>
      <c r="GOV4" s="58"/>
      <c r="GOW4" s="58"/>
      <c r="GOX4" s="58"/>
      <c r="GOY4" s="58"/>
      <c r="GOZ4" s="58"/>
      <c r="GPA4" s="58"/>
      <c r="GPB4" s="58"/>
      <c r="GPC4" s="58"/>
      <c r="GPD4" s="58"/>
      <c r="GPE4" s="58"/>
      <c r="GPF4" s="58"/>
      <c r="GPG4" s="58"/>
      <c r="GPH4" s="58"/>
      <c r="GPI4" s="58"/>
      <c r="GPJ4" s="58"/>
      <c r="GPK4" s="58"/>
      <c r="GPL4" s="58"/>
      <c r="GPM4" s="58"/>
      <c r="GPN4" s="58"/>
      <c r="GPO4" s="58"/>
      <c r="GPP4" s="58"/>
      <c r="GPQ4" s="58"/>
      <c r="GPR4" s="58"/>
      <c r="GPS4" s="58"/>
      <c r="GPT4" s="58"/>
      <c r="GPU4" s="58"/>
      <c r="GPV4" s="58"/>
      <c r="GPW4" s="58"/>
      <c r="GPX4" s="58"/>
      <c r="GPY4" s="58"/>
      <c r="GPZ4" s="58"/>
      <c r="GQA4" s="58"/>
      <c r="GQB4" s="58"/>
      <c r="GQC4" s="58"/>
      <c r="GQD4" s="58"/>
      <c r="GQE4" s="58"/>
      <c r="GQF4" s="58"/>
      <c r="GQG4" s="58"/>
      <c r="GQH4" s="58"/>
      <c r="GQI4" s="58"/>
      <c r="GQJ4" s="58"/>
      <c r="GQK4" s="58"/>
      <c r="GQL4" s="58"/>
      <c r="GQM4" s="58"/>
      <c r="GQN4" s="58"/>
      <c r="GQO4" s="58"/>
      <c r="GQP4" s="58"/>
      <c r="GQQ4" s="58"/>
      <c r="GQR4" s="58"/>
      <c r="GQS4" s="58"/>
      <c r="GQT4" s="58"/>
      <c r="GQU4" s="58"/>
      <c r="GQV4" s="58"/>
      <c r="GQW4" s="58"/>
      <c r="GQX4" s="58"/>
      <c r="GQY4" s="58"/>
      <c r="GQZ4" s="58"/>
      <c r="GRA4" s="58"/>
      <c r="GRB4" s="58"/>
      <c r="GRC4" s="58"/>
      <c r="GRD4" s="58"/>
      <c r="GRE4" s="58"/>
      <c r="GRF4" s="58"/>
      <c r="GRG4" s="58"/>
      <c r="GRH4" s="58"/>
      <c r="GRI4" s="58"/>
      <c r="GRJ4" s="58"/>
      <c r="GRK4" s="58"/>
      <c r="GRL4" s="58"/>
      <c r="GRM4" s="58"/>
      <c r="GRN4" s="58"/>
      <c r="GRO4" s="58"/>
      <c r="GRP4" s="58"/>
      <c r="GRQ4" s="58"/>
      <c r="GRR4" s="58"/>
      <c r="GRS4" s="58"/>
      <c r="GRT4" s="58"/>
      <c r="GRU4" s="58"/>
      <c r="GRV4" s="58"/>
      <c r="GRW4" s="58"/>
      <c r="GRX4" s="58"/>
      <c r="GRY4" s="58"/>
      <c r="GRZ4" s="58"/>
      <c r="GSA4" s="58"/>
      <c r="GSB4" s="58"/>
      <c r="GSC4" s="58"/>
      <c r="GSD4" s="58"/>
      <c r="GSE4" s="58"/>
      <c r="GSF4" s="58"/>
      <c r="GSG4" s="58"/>
      <c r="GSH4" s="58"/>
      <c r="GSI4" s="58"/>
      <c r="GSJ4" s="58"/>
      <c r="GSK4" s="58"/>
      <c r="GSL4" s="58"/>
      <c r="GSM4" s="58"/>
      <c r="GSN4" s="58"/>
      <c r="GSO4" s="58"/>
      <c r="GSP4" s="58"/>
      <c r="GSQ4" s="58"/>
      <c r="GSR4" s="58"/>
      <c r="GSS4" s="58"/>
      <c r="GST4" s="58"/>
      <c r="GSU4" s="58"/>
      <c r="GSV4" s="58"/>
      <c r="GSW4" s="58"/>
      <c r="GSX4" s="58"/>
      <c r="GSY4" s="58"/>
      <c r="GSZ4" s="58"/>
      <c r="GTA4" s="58"/>
      <c r="GTB4" s="58"/>
      <c r="GTC4" s="58"/>
      <c r="GTD4" s="58"/>
      <c r="GTE4" s="58"/>
      <c r="GTF4" s="58"/>
      <c r="GTG4" s="58"/>
      <c r="GTH4" s="58"/>
      <c r="GTI4" s="58"/>
      <c r="GTJ4" s="58"/>
      <c r="GTK4" s="58"/>
      <c r="GTL4" s="58"/>
      <c r="GTM4" s="58"/>
      <c r="GTN4" s="58"/>
      <c r="GTO4" s="58"/>
      <c r="GTP4" s="58"/>
      <c r="GTQ4" s="58"/>
      <c r="GTR4" s="58"/>
      <c r="GTS4" s="58"/>
      <c r="GTT4" s="58"/>
      <c r="GTU4" s="58"/>
      <c r="GTV4" s="58"/>
      <c r="GTW4" s="58"/>
      <c r="GTX4" s="58"/>
      <c r="GTY4" s="58"/>
      <c r="GTZ4" s="58"/>
      <c r="GUA4" s="58"/>
      <c r="GUB4" s="58"/>
      <c r="GUC4" s="58"/>
      <c r="GUD4" s="58"/>
      <c r="GUE4" s="58"/>
      <c r="GUF4" s="58"/>
      <c r="GUG4" s="58"/>
      <c r="GUH4" s="58"/>
      <c r="GUI4" s="58"/>
      <c r="GUJ4" s="58"/>
      <c r="GUK4" s="58"/>
      <c r="GUL4" s="58"/>
      <c r="GUM4" s="58"/>
      <c r="GUN4" s="58"/>
      <c r="GUO4" s="58"/>
      <c r="GUP4" s="58"/>
      <c r="GUQ4" s="58"/>
      <c r="GUR4" s="58"/>
      <c r="GUS4" s="58"/>
      <c r="GUT4" s="58"/>
      <c r="GUU4" s="58"/>
      <c r="GUV4" s="58"/>
      <c r="GUW4" s="58"/>
      <c r="GUX4" s="58"/>
      <c r="GUY4" s="58"/>
      <c r="GUZ4" s="58"/>
      <c r="GVA4" s="58"/>
      <c r="GVB4" s="58"/>
      <c r="GVC4" s="58"/>
      <c r="GVD4" s="58"/>
      <c r="GVE4" s="58"/>
      <c r="GVF4" s="58"/>
      <c r="GVG4" s="58"/>
      <c r="GVH4" s="58"/>
      <c r="GVI4" s="58"/>
      <c r="GVJ4" s="58"/>
      <c r="GVK4" s="58"/>
      <c r="GVL4" s="58"/>
      <c r="GVM4" s="58"/>
      <c r="GVN4" s="58"/>
      <c r="GVO4" s="58"/>
      <c r="GVP4" s="58"/>
      <c r="GVQ4" s="58"/>
      <c r="GVR4" s="58"/>
      <c r="GVS4" s="58"/>
      <c r="GVT4" s="58"/>
      <c r="GVU4" s="58"/>
      <c r="GVV4" s="58"/>
      <c r="GVW4" s="58"/>
      <c r="GVX4" s="58"/>
      <c r="GVY4" s="58"/>
      <c r="GVZ4" s="58"/>
      <c r="GWA4" s="58"/>
      <c r="GWB4" s="58"/>
      <c r="GWC4" s="58"/>
      <c r="GWD4" s="58"/>
      <c r="GWE4" s="58"/>
      <c r="GWF4" s="58"/>
      <c r="GWG4" s="58"/>
      <c r="GWH4" s="58"/>
      <c r="GWI4" s="58"/>
      <c r="GWJ4" s="58"/>
      <c r="GWK4" s="58"/>
      <c r="GWL4" s="58"/>
      <c r="GWM4" s="58"/>
      <c r="GWN4" s="58"/>
      <c r="GWO4" s="58"/>
      <c r="GWP4" s="58"/>
      <c r="GWQ4" s="58"/>
      <c r="GWR4" s="58"/>
      <c r="GWS4" s="58"/>
      <c r="GWT4" s="58"/>
      <c r="GWU4" s="58"/>
      <c r="GWV4" s="58"/>
      <c r="GWW4" s="58"/>
      <c r="GWX4" s="58"/>
      <c r="GWY4" s="58"/>
      <c r="GWZ4" s="58"/>
      <c r="GXA4" s="58"/>
      <c r="GXB4" s="58"/>
      <c r="GXC4" s="58"/>
      <c r="GXD4" s="58"/>
      <c r="GXE4" s="58"/>
      <c r="GXF4" s="58"/>
      <c r="GXG4" s="58"/>
      <c r="GXH4" s="58"/>
      <c r="GXI4" s="58"/>
      <c r="GXJ4" s="58"/>
      <c r="GXK4" s="58"/>
      <c r="GXL4" s="58"/>
      <c r="GXM4" s="58"/>
      <c r="GXN4" s="58"/>
      <c r="GXO4" s="58"/>
      <c r="GXP4" s="58"/>
      <c r="GXQ4" s="58"/>
      <c r="GXR4" s="58"/>
      <c r="GXS4" s="58"/>
      <c r="GXT4" s="58"/>
      <c r="GXU4" s="58"/>
      <c r="GXV4" s="58"/>
      <c r="GXW4" s="58"/>
      <c r="GXX4" s="58"/>
      <c r="GXY4" s="58"/>
      <c r="GXZ4" s="58"/>
      <c r="GYA4" s="58"/>
      <c r="GYB4" s="58"/>
      <c r="GYC4" s="58"/>
      <c r="GYD4" s="58"/>
      <c r="GYE4" s="58"/>
      <c r="GYF4" s="58"/>
      <c r="GYG4" s="58"/>
      <c r="GYH4" s="58"/>
      <c r="GYI4" s="58"/>
      <c r="GYJ4" s="58"/>
      <c r="GYK4" s="58"/>
      <c r="GYL4" s="58"/>
      <c r="GYM4" s="58"/>
      <c r="GYN4" s="58"/>
      <c r="GYO4" s="58"/>
      <c r="GYP4" s="58"/>
      <c r="GYQ4" s="58"/>
      <c r="GYR4" s="58"/>
      <c r="GYS4" s="58"/>
      <c r="GYT4" s="58"/>
      <c r="GYU4" s="58"/>
      <c r="GYV4" s="58"/>
      <c r="GYW4" s="58"/>
      <c r="GYX4" s="58"/>
      <c r="GYY4" s="58"/>
      <c r="GYZ4" s="58"/>
      <c r="GZA4" s="58"/>
      <c r="GZB4" s="58"/>
      <c r="GZC4" s="58"/>
      <c r="GZD4" s="58"/>
      <c r="GZE4" s="58"/>
      <c r="GZF4" s="58"/>
      <c r="GZG4" s="58"/>
      <c r="GZH4" s="58"/>
      <c r="GZI4" s="58"/>
      <c r="GZJ4" s="58"/>
      <c r="GZK4" s="58"/>
      <c r="GZL4" s="58"/>
      <c r="GZM4" s="58"/>
      <c r="GZN4" s="58"/>
      <c r="GZO4" s="58"/>
      <c r="GZP4" s="58"/>
      <c r="GZQ4" s="58"/>
      <c r="GZR4" s="58"/>
      <c r="GZS4" s="58"/>
      <c r="GZT4" s="58"/>
      <c r="GZU4" s="58"/>
      <c r="GZV4" s="58"/>
      <c r="GZW4" s="58"/>
      <c r="GZX4" s="58"/>
      <c r="GZY4" s="58"/>
      <c r="GZZ4" s="58"/>
      <c r="HAA4" s="58"/>
      <c r="HAB4" s="58"/>
      <c r="HAC4" s="58"/>
      <c r="HAD4" s="58"/>
      <c r="HAE4" s="58"/>
      <c r="HAF4" s="58"/>
      <c r="HAG4" s="58"/>
      <c r="HAH4" s="58"/>
      <c r="HAI4" s="58"/>
      <c r="HAJ4" s="58"/>
      <c r="HAK4" s="58"/>
      <c r="HAL4" s="58"/>
      <c r="HAM4" s="58"/>
      <c r="HAN4" s="58"/>
      <c r="HAO4" s="58"/>
      <c r="HAP4" s="58"/>
      <c r="HAQ4" s="58"/>
      <c r="HAR4" s="58"/>
      <c r="HAS4" s="58"/>
      <c r="HAT4" s="58"/>
      <c r="HAU4" s="58"/>
      <c r="HAV4" s="58"/>
      <c r="HAW4" s="58"/>
      <c r="HAX4" s="58"/>
      <c r="HAY4" s="58"/>
      <c r="HAZ4" s="58"/>
      <c r="HBA4" s="58"/>
      <c r="HBB4" s="58"/>
      <c r="HBC4" s="58"/>
      <c r="HBD4" s="58"/>
      <c r="HBE4" s="58"/>
      <c r="HBF4" s="58"/>
      <c r="HBG4" s="58"/>
      <c r="HBH4" s="58"/>
      <c r="HBI4" s="58"/>
      <c r="HBJ4" s="58"/>
      <c r="HBK4" s="58"/>
      <c r="HBL4" s="58"/>
      <c r="HBM4" s="58"/>
      <c r="HBN4" s="58"/>
      <c r="HBO4" s="58"/>
      <c r="HBP4" s="58"/>
      <c r="HBQ4" s="58"/>
      <c r="HBR4" s="58"/>
      <c r="HBS4" s="58"/>
      <c r="HBT4" s="58"/>
      <c r="HBU4" s="58"/>
      <c r="HBV4" s="58"/>
      <c r="HBW4" s="58"/>
      <c r="HBX4" s="58"/>
      <c r="HBY4" s="58"/>
      <c r="HBZ4" s="58"/>
      <c r="HCA4" s="58"/>
      <c r="HCB4" s="58"/>
      <c r="HCC4" s="58"/>
      <c r="HCD4" s="58"/>
      <c r="HCE4" s="58"/>
      <c r="HCF4" s="58"/>
      <c r="HCG4" s="58"/>
      <c r="HCH4" s="58"/>
      <c r="HCI4" s="58"/>
      <c r="HCJ4" s="58"/>
      <c r="HCK4" s="58"/>
      <c r="HCL4" s="58"/>
      <c r="HCM4" s="58"/>
      <c r="HCN4" s="58"/>
      <c r="HCO4" s="58"/>
      <c r="HCP4" s="58"/>
      <c r="HCQ4" s="58"/>
      <c r="HCR4" s="58"/>
      <c r="HCS4" s="58"/>
      <c r="HCT4" s="58"/>
      <c r="HCU4" s="58"/>
      <c r="HCV4" s="58"/>
      <c r="HCW4" s="58"/>
      <c r="HCX4" s="58"/>
      <c r="HCY4" s="58"/>
      <c r="HCZ4" s="58"/>
      <c r="HDA4" s="58"/>
      <c r="HDB4" s="58"/>
      <c r="HDC4" s="58"/>
      <c r="HDD4" s="58"/>
      <c r="HDE4" s="58"/>
      <c r="HDF4" s="58"/>
      <c r="HDG4" s="58"/>
      <c r="HDH4" s="58"/>
      <c r="HDI4" s="58"/>
      <c r="HDJ4" s="58"/>
      <c r="HDK4" s="58"/>
      <c r="HDL4" s="58"/>
      <c r="HDM4" s="58"/>
      <c r="HDN4" s="58"/>
      <c r="HDO4" s="58"/>
      <c r="HDP4" s="58"/>
      <c r="HDQ4" s="58"/>
      <c r="HDR4" s="58"/>
      <c r="HDS4" s="58"/>
      <c r="HDT4" s="58"/>
      <c r="HDU4" s="58"/>
      <c r="HDV4" s="58"/>
      <c r="HDW4" s="58"/>
      <c r="HDX4" s="58"/>
      <c r="HDY4" s="58"/>
      <c r="HDZ4" s="58"/>
      <c r="HEA4" s="58"/>
      <c r="HEB4" s="58"/>
      <c r="HEC4" s="58"/>
      <c r="HED4" s="58"/>
      <c r="HEE4" s="58"/>
      <c r="HEF4" s="58"/>
      <c r="HEG4" s="58"/>
      <c r="HEH4" s="58"/>
      <c r="HEI4" s="58"/>
      <c r="HEJ4" s="58"/>
      <c r="HEK4" s="58"/>
      <c r="HEL4" s="58"/>
      <c r="HEM4" s="58"/>
      <c r="HEN4" s="58"/>
      <c r="HEO4" s="58"/>
      <c r="HEP4" s="58"/>
      <c r="HEQ4" s="58"/>
      <c r="HER4" s="58"/>
      <c r="HES4" s="58"/>
      <c r="HET4" s="58"/>
      <c r="HEU4" s="58"/>
      <c r="HEV4" s="58"/>
      <c r="HEW4" s="58"/>
      <c r="HEX4" s="58"/>
      <c r="HEY4" s="58"/>
      <c r="HEZ4" s="58"/>
      <c r="HFA4" s="58"/>
      <c r="HFB4" s="58"/>
      <c r="HFC4" s="58"/>
      <c r="HFD4" s="58"/>
      <c r="HFE4" s="58"/>
      <c r="HFF4" s="58"/>
      <c r="HFG4" s="58"/>
      <c r="HFH4" s="58"/>
      <c r="HFI4" s="58"/>
      <c r="HFJ4" s="58"/>
      <c r="HFK4" s="58"/>
      <c r="HFL4" s="58"/>
      <c r="HFM4" s="58"/>
      <c r="HFN4" s="58"/>
      <c r="HFO4" s="58"/>
      <c r="HFP4" s="58"/>
      <c r="HFQ4" s="58"/>
      <c r="HFR4" s="58"/>
      <c r="HFS4" s="58"/>
      <c r="HFT4" s="58"/>
      <c r="HFU4" s="58"/>
      <c r="HFV4" s="58"/>
      <c r="HFW4" s="58"/>
      <c r="HFX4" s="58"/>
      <c r="HFY4" s="58"/>
      <c r="HFZ4" s="58"/>
      <c r="HGA4" s="58"/>
      <c r="HGB4" s="58"/>
      <c r="HGC4" s="58"/>
      <c r="HGD4" s="58"/>
      <c r="HGE4" s="58"/>
      <c r="HGF4" s="58"/>
      <c r="HGG4" s="58"/>
      <c r="HGH4" s="58"/>
      <c r="HGI4" s="58"/>
      <c r="HGJ4" s="58"/>
      <c r="HGK4" s="58"/>
      <c r="HGL4" s="58"/>
      <c r="HGM4" s="58"/>
      <c r="HGN4" s="58"/>
      <c r="HGO4" s="58"/>
      <c r="HGP4" s="58"/>
      <c r="HGQ4" s="58"/>
      <c r="HGR4" s="58"/>
      <c r="HGS4" s="58"/>
      <c r="HGT4" s="58"/>
      <c r="HGU4" s="58"/>
      <c r="HGV4" s="58"/>
      <c r="HGW4" s="58"/>
      <c r="HGX4" s="58"/>
      <c r="HGY4" s="58"/>
      <c r="HGZ4" s="58"/>
      <c r="HHA4" s="58"/>
      <c r="HHB4" s="58"/>
      <c r="HHC4" s="58"/>
      <c r="HHD4" s="58"/>
      <c r="HHE4" s="58"/>
      <c r="HHF4" s="58"/>
      <c r="HHG4" s="58"/>
      <c r="HHH4" s="58"/>
      <c r="HHI4" s="58"/>
      <c r="HHJ4" s="58"/>
      <c r="HHK4" s="58"/>
      <c r="HHL4" s="58"/>
      <c r="HHM4" s="58"/>
      <c r="HHN4" s="58"/>
      <c r="HHO4" s="58"/>
      <c r="HHP4" s="58"/>
      <c r="HHQ4" s="58"/>
      <c r="HHR4" s="58"/>
      <c r="HHS4" s="58"/>
      <c r="HHT4" s="58"/>
      <c r="HHU4" s="58"/>
      <c r="HHV4" s="58"/>
      <c r="HHW4" s="58"/>
      <c r="HHX4" s="58"/>
      <c r="HHY4" s="58"/>
      <c r="HHZ4" s="58"/>
      <c r="HIA4" s="58"/>
      <c r="HIB4" s="58"/>
      <c r="HIC4" s="58"/>
      <c r="HID4" s="58"/>
      <c r="HIE4" s="58"/>
      <c r="HIF4" s="58"/>
      <c r="HIG4" s="58"/>
      <c r="HIH4" s="58"/>
      <c r="HII4" s="58"/>
      <c r="HIJ4" s="58"/>
      <c r="HIK4" s="58"/>
      <c r="HIL4" s="58"/>
      <c r="HIM4" s="58"/>
      <c r="HIN4" s="58"/>
      <c r="HIO4" s="58"/>
      <c r="HIP4" s="58"/>
      <c r="HIQ4" s="58"/>
      <c r="HIR4" s="58"/>
      <c r="HIS4" s="58"/>
      <c r="HIT4" s="58"/>
      <c r="HIU4" s="58"/>
      <c r="HIV4" s="58"/>
      <c r="HIW4" s="58"/>
      <c r="HIX4" s="58"/>
      <c r="HIY4" s="58"/>
      <c r="HIZ4" s="58"/>
      <c r="HJA4" s="58"/>
      <c r="HJB4" s="58"/>
      <c r="HJC4" s="58"/>
      <c r="HJD4" s="58"/>
      <c r="HJE4" s="58"/>
      <c r="HJF4" s="58"/>
      <c r="HJG4" s="58"/>
      <c r="HJH4" s="58"/>
      <c r="HJI4" s="58"/>
      <c r="HJJ4" s="58"/>
      <c r="HJK4" s="58"/>
      <c r="HJL4" s="58"/>
      <c r="HJM4" s="58"/>
      <c r="HJN4" s="58"/>
      <c r="HJO4" s="58"/>
      <c r="HJP4" s="58"/>
      <c r="HJQ4" s="58"/>
      <c r="HJR4" s="58"/>
      <c r="HJS4" s="58"/>
      <c r="HJT4" s="58"/>
      <c r="HJU4" s="58"/>
      <c r="HJV4" s="58"/>
      <c r="HJW4" s="58"/>
      <c r="HJX4" s="58"/>
      <c r="HJY4" s="58"/>
      <c r="HJZ4" s="58"/>
      <c r="HKA4" s="58"/>
      <c r="HKB4" s="58"/>
      <c r="HKC4" s="58"/>
      <c r="HKD4" s="58"/>
      <c r="HKE4" s="58"/>
      <c r="HKF4" s="58"/>
      <c r="HKG4" s="58"/>
      <c r="HKH4" s="58"/>
      <c r="HKI4" s="58"/>
      <c r="HKJ4" s="58"/>
      <c r="HKK4" s="58"/>
      <c r="HKL4" s="58"/>
      <c r="HKM4" s="58"/>
      <c r="HKN4" s="58"/>
      <c r="HKO4" s="58"/>
      <c r="HKP4" s="58"/>
      <c r="HKQ4" s="58"/>
      <c r="HKR4" s="58"/>
      <c r="HKS4" s="58"/>
      <c r="HKT4" s="58"/>
      <c r="HKU4" s="58"/>
      <c r="HKV4" s="58"/>
      <c r="HKW4" s="58"/>
      <c r="HKX4" s="58"/>
      <c r="HKY4" s="58"/>
      <c r="HKZ4" s="58"/>
      <c r="HLA4" s="58"/>
      <c r="HLB4" s="58"/>
      <c r="HLC4" s="58"/>
      <c r="HLD4" s="58"/>
      <c r="HLE4" s="58"/>
      <c r="HLF4" s="58"/>
      <c r="HLG4" s="58"/>
      <c r="HLH4" s="58"/>
      <c r="HLI4" s="58"/>
      <c r="HLJ4" s="58"/>
      <c r="HLK4" s="58"/>
      <c r="HLL4" s="58"/>
      <c r="HLM4" s="58"/>
      <c r="HLN4" s="58"/>
      <c r="HLO4" s="58"/>
      <c r="HLP4" s="58"/>
      <c r="HLQ4" s="58"/>
      <c r="HLR4" s="58"/>
      <c r="HLS4" s="58"/>
      <c r="HLT4" s="58"/>
      <c r="HLU4" s="58"/>
      <c r="HLV4" s="58"/>
      <c r="HLW4" s="58"/>
      <c r="HLX4" s="58"/>
      <c r="HLY4" s="58"/>
      <c r="HLZ4" s="58"/>
      <c r="HMA4" s="58"/>
      <c r="HMB4" s="58"/>
      <c r="HMC4" s="58"/>
      <c r="HMD4" s="58"/>
      <c r="HME4" s="58"/>
      <c r="HMF4" s="58"/>
      <c r="HMG4" s="58"/>
      <c r="HMH4" s="58"/>
      <c r="HMI4" s="58"/>
      <c r="HMJ4" s="58"/>
      <c r="HMK4" s="58"/>
      <c r="HML4" s="58"/>
      <c r="HMM4" s="58"/>
      <c r="HMN4" s="58"/>
      <c r="HMO4" s="58"/>
      <c r="HMP4" s="58"/>
      <c r="HMQ4" s="58"/>
      <c r="HMR4" s="58"/>
      <c r="HMS4" s="58"/>
      <c r="HMT4" s="58"/>
      <c r="HMU4" s="58"/>
      <c r="HMV4" s="58"/>
      <c r="HMW4" s="58"/>
      <c r="HMX4" s="58"/>
      <c r="HMY4" s="58"/>
      <c r="HMZ4" s="58"/>
      <c r="HNA4" s="58"/>
      <c r="HNB4" s="58"/>
      <c r="HNC4" s="58"/>
      <c r="HND4" s="58"/>
      <c r="HNE4" s="58"/>
      <c r="HNF4" s="58"/>
      <c r="HNG4" s="58"/>
      <c r="HNH4" s="58"/>
      <c r="HNI4" s="58"/>
      <c r="HNJ4" s="58"/>
      <c r="HNK4" s="58"/>
      <c r="HNL4" s="58"/>
      <c r="HNM4" s="58"/>
      <c r="HNN4" s="58"/>
      <c r="HNO4" s="58"/>
      <c r="HNP4" s="58"/>
      <c r="HNQ4" s="58"/>
      <c r="HNR4" s="58"/>
      <c r="HNS4" s="58"/>
      <c r="HNT4" s="58"/>
      <c r="HNU4" s="58"/>
      <c r="HNV4" s="58"/>
      <c r="HNW4" s="58"/>
      <c r="HNX4" s="58"/>
      <c r="HNY4" s="58"/>
      <c r="HNZ4" s="58"/>
      <c r="HOA4" s="58"/>
      <c r="HOB4" s="58"/>
      <c r="HOC4" s="58"/>
      <c r="HOD4" s="58"/>
      <c r="HOE4" s="58"/>
      <c r="HOF4" s="58"/>
      <c r="HOG4" s="58"/>
      <c r="HOH4" s="58"/>
      <c r="HOI4" s="58"/>
      <c r="HOJ4" s="58"/>
      <c r="HOK4" s="58"/>
      <c r="HOL4" s="58"/>
      <c r="HOM4" s="58"/>
      <c r="HON4" s="58"/>
      <c r="HOO4" s="58"/>
      <c r="HOP4" s="58"/>
      <c r="HOQ4" s="58"/>
      <c r="HOR4" s="58"/>
      <c r="HOS4" s="58"/>
      <c r="HOT4" s="58"/>
      <c r="HOU4" s="58"/>
      <c r="HOV4" s="58"/>
      <c r="HOW4" s="58"/>
      <c r="HOX4" s="58"/>
      <c r="HOY4" s="58"/>
      <c r="HOZ4" s="58"/>
      <c r="HPA4" s="58"/>
      <c r="HPB4" s="58"/>
      <c r="HPC4" s="58"/>
      <c r="HPD4" s="58"/>
      <c r="HPE4" s="58"/>
      <c r="HPF4" s="58"/>
      <c r="HPG4" s="58"/>
      <c r="HPH4" s="58"/>
      <c r="HPI4" s="58"/>
      <c r="HPJ4" s="58"/>
      <c r="HPK4" s="58"/>
      <c r="HPL4" s="58"/>
      <c r="HPM4" s="58"/>
      <c r="HPN4" s="58"/>
      <c r="HPO4" s="58"/>
      <c r="HPP4" s="58"/>
      <c r="HPQ4" s="58"/>
      <c r="HPR4" s="58"/>
      <c r="HPS4" s="58"/>
      <c r="HPT4" s="58"/>
      <c r="HPU4" s="58"/>
      <c r="HPV4" s="58"/>
      <c r="HPW4" s="58"/>
      <c r="HPX4" s="58"/>
      <c r="HPY4" s="58"/>
      <c r="HPZ4" s="58"/>
      <c r="HQA4" s="58"/>
      <c r="HQB4" s="58"/>
      <c r="HQC4" s="58"/>
      <c r="HQD4" s="58"/>
      <c r="HQE4" s="58"/>
      <c r="HQF4" s="58"/>
      <c r="HQG4" s="58"/>
      <c r="HQH4" s="58"/>
      <c r="HQI4" s="58"/>
      <c r="HQJ4" s="58"/>
      <c r="HQK4" s="58"/>
      <c r="HQL4" s="58"/>
      <c r="HQM4" s="58"/>
      <c r="HQN4" s="58"/>
      <c r="HQO4" s="58"/>
      <c r="HQP4" s="58"/>
      <c r="HQQ4" s="58"/>
      <c r="HQR4" s="58"/>
      <c r="HQS4" s="58"/>
      <c r="HQT4" s="58"/>
      <c r="HQU4" s="58"/>
      <c r="HQV4" s="58"/>
      <c r="HQW4" s="58"/>
      <c r="HQX4" s="58"/>
      <c r="HQY4" s="58"/>
      <c r="HQZ4" s="58"/>
      <c r="HRA4" s="58"/>
      <c r="HRB4" s="58"/>
      <c r="HRC4" s="58"/>
      <c r="HRD4" s="58"/>
      <c r="HRE4" s="58"/>
      <c r="HRF4" s="58"/>
      <c r="HRG4" s="58"/>
      <c r="HRH4" s="58"/>
      <c r="HRI4" s="58"/>
      <c r="HRJ4" s="58"/>
      <c r="HRK4" s="58"/>
      <c r="HRL4" s="58"/>
      <c r="HRM4" s="58"/>
      <c r="HRN4" s="58"/>
      <c r="HRO4" s="58"/>
      <c r="HRP4" s="58"/>
      <c r="HRQ4" s="58"/>
      <c r="HRR4" s="58"/>
      <c r="HRS4" s="58"/>
      <c r="HRT4" s="58"/>
      <c r="HRU4" s="58"/>
      <c r="HRV4" s="58"/>
      <c r="HRW4" s="58"/>
      <c r="HRX4" s="58"/>
      <c r="HRY4" s="58"/>
      <c r="HRZ4" s="58"/>
      <c r="HSA4" s="58"/>
      <c r="HSB4" s="58"/>
      <c r="HSC4" s="58"/>
      <c r="HSD4" s="58"/>
      <c r="HSE4" s="58"/>
      <c r="HSF4" s="58"/>
      <c r="HSG4" s="58"/>
      <c r="HSH4" s="58"/>
      <c r="HSI4" s="58"/>
      <c r="HSJ4" s="58"/>
      <c r="HSK4" s="58"/>
      <c r="HSL4" s="58"/>
      <c r="HSM4" s="58"/>
      <c r="HSN4" s="58"/>
      <c r="HSO4" s="58"/>
      <c r="HSP4" s="58"/>
      <c r="HSQ4" s="58"/>
      <c r="HSR4" s="58"/>
      <c r="HSS4" s="58"/>
      <c r="HST4" s="58"/>
      <c r="HSU4" s="58"/>
      <c r="HSV4" s="58"/>
      <c r="HSW4" s="58"/>
      <c r="HSX4" s="58"/>
      <c r="HSY4" s="58"/>
      <c r="HSZ4" s="58"/>
      <c r="HTA4" s="58"/>
      <c r="HTB4" s="58"/>
      <c r="HTC4" s="58"/>
      <c r="HTD4" s="58"/>
      <c r="HTE4" s="58"/>
      <c r="HTF4" s="58"/>
      <c r="HTG4" s="58"/>
      <c r="HTH4" s="58"/>
      <c r="HTI4" s="58"/>
      <c r="HTJ4" s="58"/>
      <c r="HTK4" s="58"/>
      <c r="HTL4" s="58"/>
      <c r="HTM4" s="58"/>
      <c r="HTN4" s="58"/>
      <c r="HTO4" s="58"/>
      <c r="HTP4" s="58"/>
      <c r="HTQ4" s="58"/>
      <c r="HTR4" s="58"/>
      <c r="HTS4" s="58"/>
      <c r="HTT4" s="58"/>
      <c r="HTU4" s="58"/>
      <c r="HTV4" s="58"/>
      <c r="HTW4" s="58"/>
      <c r="HTX4" s="58"/>
      <c r="HTY4" s="58"/>
      <c r="HTZ4" s="58"/>
      <c r="HUA4" s="58"/>
      <c r="HUB4" s="58"/>
      <c r="HUC4" s="58"/>
      <c r="HUD4" s="58"/>
      <c r="HUE4" s="58"/>
      <c r="HUF4" s="58"/>
      <c r="HUG4" s="58"/>
      <c r="HUH4" s="58"/>
      <c r="HUI4" s="58"/>
      <c r="HUJ4" s="58"/>
      <c r="HUK4" s="58"/>
      <c r="HUL4" s="58"/>
      <c r="HUM4" s="58"/>
      <c r="HUN4" s="58"/>
      <c r="HUO4" s="58"/>
      <c r="HUP4" s="58"/>
      <c r="HUQ4" s="58"/>
      <c r="HUR4" s="58"/>
      <c r="HUS4" s="58"/>
      <c r="HUT4" s="58"/>
      <c r="HUU4" s="58"/>
      <c r="HUV4" s="58"/>
      <c r="HUW4" s="58"/>
      <c r="HUX4" s="58"/>
      <c r="HUY4" s="58"/>
      <c r="HUZ4" s="58"/>
      <c r="HVA4" s="58"/>
      <c r="HVB4" s="58"/>
      <c r="HVC4" s="58"/>
      <c r="HVD4" s="58"/>
      <c r="HVE4" s="58"/>
      <c r="HVF4" s="58"/>
      <c r="HVG4" s="58"/>
      <c r="HVH4" s="58"/>
      <c r="HVI4" s="58"/>
      <c r="HVJ4" s="58"/>
      <c r="HVK4" s="58"/>
      <c r="HVL4" s="58"/>
      <c r="HVM4" s="58"/>
      <c r="HVN4" s="58"/>
      <c r="HVO4" s="58"/>
      <c r="HVP4" s="58"/>
      <c r="HVQ4" s="58"/>
      <c r="HVR4" s="58"/>
      <c r="HVS4" s="58"/>
      <c r="HVT4" s="58"/>
      <c r="HVU4" s="58"/>
      <c r="HVV4" s="58"/>
      <c r="HVW4" s="58"/>
      <c r="HVX4" s="58"/>
      <c r="HVY4" s="58"/>
      <c r="HVZ4" s="58"/>
      <c r="HWA4" s="58"/>
      <c r="HWB4" s="58"/>
      <c r="HWC4" s="58"/>
      <c r="HWD4" s="58"/>
      <c r="HWE4" s="58"/>
      <c r="HWF4" s="58"/>
      <c r="HWG4" s="58"/>
      <c r="HWH4" s="58"/>
      <c r="HWI4" s="58"/>
      <c r="HWJ4" s="58"/>
      <c r="HWK4" s="58"/>
      <c r="HWL4" s="58"/>
      <c r="HWM4" s="58"/>
      <c r="HWN4" s="58"/>
      <c r="HWO4" s="58"/>
      <c r="HWP4" s="58"/>
      <c r="HWQ4" s="58"/>
      <c r="HWR4" s="58"/>
      <c r="HWS4" s="58"/>
      <c r="HWT4" s="58"/>
      <c r="HWU4" s="58"/>
      <c r="HWV4" s="58"/>
      <c r="HWW4" s="58"/>
      <c r="HWX4" s="58"/>
      <c r="HWY4" s="58"/>
      <c r="HWZ4" s="58"/>
      <c r="HXA4" s="58"/>
      <c r="HXB4" s="58"/>
      <c r="HXC4" s="58"/>
      <c r="HXD4" s="58"/>
      <c r="HXE4" s="58"/>
      <c r="HXF4" s="58"/>
      <c r="HXG4" s="58"/>
      <c r="HXH4" s="58"/>
      <c r="HXI4" s="58"/>
      <c r="HXJ4" s="58"/>
      <c r="HXK4" s="58"/>
      <c r="HXL4" s="58"/>
      <c r="HXM4" s="58"/>
      <c r="HXN4" s="58"/>
      <c r="HXO4" s="58"/>
      <c r="HXP4" s="58"/>
      <c r="HXQ4" s="58"/>
      <c r="HXR4" s="58"/>
      <c r="HXS4" s="58"/>
      <c r="HXT4" s="58"/>
      <c r="HXU4" s="58"/>
      <c r="HXV4" s="58"/>
      <c r="HXW4" s="58"/>
      <c r="HXX4" s="58"/>
      <c r="HXY4" s="58"/>
      <c r="HXZ4" s="58"/>
      <c r="HYA4" s="58"/>
      <c r="HYB4" s="58"/>
      <c r="HYC4" s="58"/>
      <c r="HYD4" s="58"/>
      <c r="HYE4" s="58"/>
      <c r="HYF4" s="58"/>
      <c r="HYG4" s="58"/>
      <c r="HYH4" s="58"/>
      <c r="HYI4" s="58"/>
      <c r="HYJ4" s="58"/>
      <c r="HYK4" s="58"/>
      <c r="HYL4" s="58"/>
      <c r="HYM4" s="58"/>
      <c r="HYN4" s="58"/>
      <c r="HYO4" s="58"/>
      <c r="HYP4" s="58"/>
      <c r="HYQ4" s="58"/>
      <c r="HYR4" s="58"/>
      <c r="HYS4" s="58"/>
      <c r="HYT4" s="58"/>
      <c r="HYU4" s="58"/>
      <c r="HYV4" s="58"/>
      <c r="HYW4" s="58"/>
      <c r="HYX4" s="58"/>
      <c r="HYY4" s="58"/>
      <c r="HYZ4" s="58"/>
      <c r="HZA4" s="58"/>
      <c r="HZB4" s="58"/>
      <c r="HZC4" s="58"/>
      <c r="HZD4" s="58"/>
      <c r="HZE4" s="58"/>
      <c r="HZF4" s="58"/>
      <c r="HZG4" s="58"/>
      <c r="HZH4" s="58"/>
      <c r="HZI4" s="58"/>
      <c r="HZJ4" s="58"/>
      <c r="HZK4" s="58"/>
      <c r="HZL4" s="58"/>
      <c r="HZM4" s="58"/>
      <c r="HZN4" s="58"/>
      <c r="HZO4" s="58"/>
      <c r="HZP4" s="58"/>
      <c r="HZQ4" s="58"/>
      <c r="HZR4" s="58"/>
      <c r="HZS4" s="58"/>
      <c r="HZT4" s="58"/>
      <c r="HZU4" s="58"/>
      <c r="HZV4" s="58"/>
      <c r="HZW4" s="58"/>
      <c r="HZX4" s="58"/>
      <c r="HZY4" s="58"/>
      <c r="HZZ4" s="58"/>
      <c r="IAA4" s="58"/>
      <c r="IAB4" s="58"/>
      <c r="IAC4" s="58"/>
      <c r="IAD4" s="58"/>
      <c r="IAE4" s="58"/>
      <c r="IAF4" s="58"/>
      <c r="IAG4" s="58"/>
      <c r="IAH4" s="58"/>
      <c r="IAI4" s="58"/>
      <c r="IAJ4" s="58"/>
      <c r="IAK4" s="58"/>
      <c r="IAL4" s="58"/>
      <c r="IAM4" s="58"/>
      <c r="IAN4" s="58"/>
      <c r="IAO4" s="58"/>
      <c r="IAP4" s="58"/>
      <c r="IAQ4" s="58"/>
      <c r="IAR4" s="58"/>
      <c r="IAS4" s="58"/>
      <c r="IAT4" s="58"/>
      <c r="IAU4" s="58"/>
      <c r="IAV4" s="58"/>
      <c r="IAW4" s="58"/>
      <c r="IAX4" s="58"/>
      <c r="IAY4" s="58"/>
      <c r="IAZ4" s="58"/>
      <c r="IBA4" s="58"/>
      <c r="IBB4" s="58"/>
      <c r="IBC4" s="58"/>
      <c r="IBD4" s="58"/>
      <c r="IBE4" s="58"/>
      <c r="IBF4" s="58"/>
      <c r="IBG4" s="58"/>
      <c r="IBH4" s="58"/>
      <c r="IBI4" s="58"/>
      <c r="IBJ4" s="58"/>
      <c r="IBK4" s="58"/>
      <c r="IBL4" s="58"/>
      <c r="IBM4" s="58"/>
      <c r="IBN4" s="58"/>
      <c r="IBO4" s="58"/>
      <c r="IBP4" s="58"/>
      <c r="IBQ4" s="58"/>
      <c r="IBR4" s="58"/>
      <c r="IBS4" s="58"/>
      <c r="IBT4" s="58"/>
      <c r="IBU4" s="58"/>
      <c r="IBV4" s="58"/>
      <c r="IBW4" s="58"/>
      <c r="IBX4" s="58"/>
      <c r="IBY4" s="58"/>
      <c r="IBZ4" s="58"/>
      <c r="ICA4" s="58"/>
      <c r="ICB4" s="58"/>
      <c r="ICC4" s="58"/>
      <c r="ICD4" s="58"/>
      <c r="ICE4" s="58"/>
      <c r="ICF4" s="58"/>
      <c r="ICG4" s="58"/>
      <c r="ICH4" s="58"/>
      <c r="ICI4" s="58"/>
      <c r="ICJ4" s="58"/>
      <c r="ICK4" s="58"/>
      <c r="ICL4" s="58"/>
      <c r="ICM4" s="58"/>
      <c r="ICN4" s="58"/>
      <c r="ICO4" s="58"/>
      <c r="ICP4" s="58"/>
      <c r="ICQ4" s="58"/>
      <c r="ICR4" s="58"/>
      <c r="ICS4" s="58"/>
      <c r="ICT4" s="58"/>
      <c r="ICU4" s="58"/>
      <c r="ICV4" s="58"/>
      <c r="ICW4" s="58"/>
      <c r="ICX4" s="58"/>
      <c r="ICY4" s="58"/>
      <c r="ICZ4" s="58"/>
      <c r="IDA4" s="58"/>
      <c r="IDB4" s="58"/>
      <c r="IDC4" s="58"/>
      <c r="IDD4" s="58"/>
      <c r="IDE4" s="58"/>
      <c r="IDF4" s="58"/>
      <c r="IDG4" s="58"/>
      <c r="IDH4" s="58"/>
      <c r="IDI4" s="58"/>
      <c r="IDJ4" s="58"/>
      <c r="IDK4" s="58"/>
      <c r="IDL4" s="58"/>
      <c r="IDM4" s="58"/>
      <c r="IDN4" s="58"/>
      <c r="IDO4" s="58"/>
      <c r="IDP4" s="58"/>
      <c r="IDQ4" s="58"/>
      <c r="IDR4" s="58"/>
      <c r="IDS4" s="58"/>
      <c r="IDT4" s="58"/>
      <c r="IDU4" s="58"/>
      <c r="IDV4" s="58"/>
      <c r="IDW4" s="58"/>
      <c r="IDX4" s="58"/>
      <c r="IDY4" s="58"/>
      <c r="IDZ4" s="58"/>
      <c r="IEA4" s="58"/>
      <c r="IEB4" s="58"/>
      <c r="IEC4" s="58"/>
      <c r="IED4" s="58"/>
      <c r="IEE4" s="58"/>
      <c r="IEF4" s="58"/>
      <c r="IEG4" s="58"/>
      <c r="IEH4" s="58"/>
      <c r="IEI4" s="58"/>
      <c r="IEJ4" s="58"/>
      <c r="IEK4" s="58"/>
      <c r="IEL4" s="58"/>
      <c r="IEM4" s="58"/>
      <c r="IEN4" s="58"/>
      <c r="IEO4" s="58"/>
      <c r="IEP4" s="58"/>
      <c r="IEQ4" s="58"/>
      <c r="IER4" s="58"/>
      <c r="IES4" s="58"/>
      <c r="IET4" s="58"/>
      <c r="IEU4" s="58"/>
      <c r="IEV4" s="58"/>
      <c r="IEW4" s="58"/>
      <c r="IEX4" s="58"/>
      <c r="IEY4" s="58"/>
      <c r="IEZ4" s="58"/>
      <c r="IFA4" s="58"/>
      <c r="IFB4" s="58"/>
      <c r="IFC4" s="58"/>
      <c r="IFD4" s="58"/>
      <c r="IFE4" s="58"/>
      <c r="IFF4" s="58"/>
      <c r="IFG4" s="58"/>
      <c r="IFH4" s="58"/>
      <c r="IFI4" s="58"/>
      <c r="IFJ4" s="58"/>
      <c r="IFK4" s="58"/>
      <c r="IFL4" s="58"/>
      <c r="IFM4" s="58"/>
      <c r="IFN4" s="58"/>
      <c r="IFO4" s="58"/>
      <c r="IFP4" s="58"/>
      <c r="IFQ4" s="58"/>
      <c r="IFR4" s="58"/>
      <c r="IFS4" s="58"/>
      <c r="IFT4" s="58"/>
      <c r="IFU4" s="58"/>
      <c r="IFV4" s="58"/>
      <c r="IFW4" s="58"/>
      <c r="IFX4" s="58"/>
      <c r="IFY4" s="58"/>
      <c r="IFZ4" s="58"/>
      <c r="IGA4" s="58"/>
      <c r="IGB4" s="58"/>
      <c r="IGC4" s="58"/>
      <c r="IGD4" s="58"/>
      <c r="IGE4" s="58"/>
      <c r="IGF4" s="58"/>
      <c r="IGG4" s="58"/>
      <c r="IGH4" s="58"/>
      <c r="IGI4" s="58"/>
      <c r="IGJ4" s="58"/>
      <c r="IGK4" s="58"/>
      <c r="IGL4" s="58"/>
      <c r="IGM4" s="58"/>
      <c r="IGN4" s="58"/>
      <c r="IGO4" s="58"/>
      <c r="IGP4" s="58"/>
      <c r="IGQ4" s="58"/>
      <c r="IGR4" s="58"/>
      <c r="IGS4" s="58"/>
      <c r="IGT4" s="58"/>
      <c r="IGU4" s="58"/>
      <c r="IGV4" s="58"/>
      <c r="IGW4" s="58"/>
      <c r="IGX4" s="58"/>
      <c r="IGY4" s="58"/>
      <c r="IGZ4" s="58"/>
      <c r="IHA4" s="58"/>
      <c r="IHB4" s="58"/>
      <c r="IHC4" s="58"/>
      <c r="IHD4" s="58"/>
      <c r="IHE4" s="58"/>
      <c r="IHF4" s="58"/>
      <c r="IHG4" s="58"/>
      <c r="IHH4" s="58"/>
      <c r="IHI4" s="58"/>
      <c r="IHJ4" s="58"/>
      <c r="IHK4" s="58"/>
      <c r="IHL4" s="58"/>
      <c r="IHM4" s="58"/>
      <c r="IHN4" s="58"/>
      <c r="IHO4" s="58"/>
      <c r="IHP4" s="58"/>
      <c r="IHQ4" s="58"/>
      <c r="IHR4" s="58"/>
      <c r="IHS4" s="58"/>
      <c r="IHT4" s="58"/>
      <c r="IHU4" s="58"/>
      <c r="IHV4" s="58"/>
      <c r="IHW4" s="58"/>
      <c r="IHX4" s="58"/>
      <c r="IHY4" s="58"/>
      <c r="IHZ4" s="58"/>
      <c r="IIA4" s="58"/>
      <c r="IIB4" s="58"/>
      <c r="IIC4" s="58"/>
      <c r="IID4" s="58"/>
      <c r="IIE4" s="58"/>
      <c r="IIF4" s="58"/>
      <c r="IIG4" s="58"/>
      <c r="IIH4" s="58"/>
      <c r="III4" s="58"/>
      <c r="IIJ4" s="58"/>
      <c r="IIK4" s="58"/>
      <c r="IIL4" s="58"/>
      <c r="IIM4" s="58"/>
      <c r="IIN4" s="58"/>
      <c r="IIO4" s="58"/>
      <c r="IIP4" s="58"/>
      <c r="IIQ4" s="58"/>
      <c r="IIR4" s="58"/>
      <c r="IIS4" s="58"/>
      <c r="IIT4" s="58"/>
      <c r="IIU4" s="58"/>
      <c r="IIV4" s="58"/>
      <c r="IIW4" s="58"/>
      <c r="IIX4" s="58"/>
      <c r="IIY4" s="58"/>
      <c r="IIZ4" s="58"/>
      <c r="IJA4" s="58"/>
      <c r="IJB4" s="58"/>
      <c r="IJC4" s="58"/>
      <c r="IJD4" s="58"/>
      <c r="IJE4" s="58"/>
      <c r="IJF4" s="58"/>
      <c r="IJG4" s="58"/>
      <c r="IJH4" s="58"/>
      <c r="IJI4" s="58"/>
      <c r="IJJ4" s="58"/>
      <c r="IJK4" s="58"/>
      <c r="IJL4" s="58"/>
      <c r="IJM4" s="58"/>
      <c r="IJN4" s="58"/>
      <c r="IJO4" s="58"/>
      <c r="IJP4" s="58"/>
      <c r="IJQ4" s="58"/>
      <c r="IJR4" s="58"/>
      <c r="IJS4" s="58"/>
      <c r="IJT4" s="58"/>
      <c r="IJU4" s="58"/>
      <c r="IJV4" s="58"/>
      <c r="IJW4" s="58"/>
      <c r="IJX4" s="58"/>
      <c r="IJY4" s="58"/>
      <c r="IJZ4" s="58"/>
      <c r="IKA4" s="58"/>
      <c r="IKB4" s="58"/>
      <c r="IKC4" s="58"/>
      <c r="IKD4" s="58"/>
      <c r="IKE4" s="58"/>
      <c r="IKF4" s="58"/>
      <c r="IKG4" s="58"/>
      <c r="IKH4" s="58"/>
      <c r="IKI4" s="58"/>
      <c r="IKJ4" s="58"/>
      <c r="IKK4" s="58"/>
      <c r="IKL4" s="58"/>
      <c r="IKM4" s="58"/>
      <c r="IKN4" s="58"/>
      <c r="IKO4" s="58"/>
      <c r="IKP4" s="58"/>
      <c r="IKQ4" s="58"/>
      <c r="IKR4" s="58"/>
      <c r="IKS4" s="58"/>
      <c r="IKT4" s="58"/>
      <c r="IKU4" s="58"/>
      <c r="IKV4" s="58"/>
      <c r="IKW4" s="58"/>
      <c r="IKX4" s="58"/>
      <c r="IKY4" s="58"/>
      <c r="IKZ4" s="58"/>
      <c r="ILA4" s="58"/>
      <c r="ILB4" s="58"/>
      <c r="ILC4" s="58"/>
      <c r="ILD4" s="58"/>
      <c r="ILE4" s="58"/>
      <c r="ILF4" s="58"/>
      <c r="ILG4" s="58"/>
      <c r="ILH4" s="58"/>
      <c r="ILI4" s="58"/>
      <c r="ILJ4" s="58"/>
      <c r="ILK4" s="58"/>
      <c r="ILL4" s="58"/>
      <c r="ILM4" s="58"/>
      <c r="ILN4" s="58"/>
      <c r="ILO4" s="58"/>
      <c r="ILP4" s="58"/>
      <c r="ILQ4" s="58"/>
      <c r="ILR4" s="58"/>
      <c r="ILS4" s="58"/>
      <c r="ILT4" s="58"/>
      <c r="ILU4" s="58"/>
      <c r="ILV4" s="58"/>
      <c r="ILW4" s="58"/>
      <c r="ILX4" s="58"/>
      <c r="ILY4" s="58"/>
      <c r="ILZ4" s="58"/>
      <c r="IMA4" s="58"/>
      <c r="IMB4" s="58"/>
      <c r="IMC4" s="58"/>
      <c r="IMD4" s="58"/>
      <c r="IME4" s="58"/>
      <c r="IMF4" s="58"/>
      <c r="IMG4" s="58"/>
      <c r="IMH4" s="58"/>
      <c r="IMI4" s="58"/>
      <c r="IMJ4" s="58"/>
      <c r="IMK4" s="58"/>
      <c r="IML4" s="58"/>
      <c r="IMM4" s="58"/>
      <c r="IMN4" s="58"/>
      <c r="IMO4" s="58"/>
      <c r="IMP4" s="58"/>
      <c r="IMQ4" s="58"/>
      <c r="IMR4" s="58"/>
      <c r="IMS4" s="58"/>
      <c r="IMT4" s="58"/>
      <c r="IMU4" s="58"/>
      <c r="IMV4" s="58"/>
      <c r="IMW4" s="58"/>
      <c r="IMX4" s="58"/>
      <c r="IMY4" s="58"/>
      <c r="IMZ4" s="58"/>
      <c r="INA4" s="58"/>
      <c r="INB4" s="58"/>
      <c r="INC4" s="58"/>
      <c r="IND4" s="58"/>
      <c r="INE4" s="58"/>
      <c r="INF4" s="58"/>
      <c r="ING4" s="58"/>
      <c r="INH4" s="58"/>
      <c r="INI4" s="58"/>
      <c r="INJ4" s="58"/>
      <c r="INK4" s="58"/>
      <c r="INL4" s="58"/>
      <c r="INM4" s="58"/>
      <c r="INN4" s="58"/>
      <c r="INO4" s="58"/>
      <c r="INP4" s="58"/>
      <c r="INQ4" s="58"/>
      <c r="INR4" s="58"/>
      <c r="INS4" s="58"/>
      <c r="INT4" s="58"/>
      <c r="INU4" s="58"/>
      <c r="INV4" s="58"/>
      <c r="INW4" s="58"/>
      <c r="INX4" s="58"/>
      <c r="INY4" s="58"/>
      <c r="INZ4" s="58"/>
      <c r="IOA4" s="58"/>
      <c r="IOB4" s="58"/>
      <c r="IOC4" s="58"/>
      <c r="IOD4" s="58"/>
      <c r="IOE4" s="58"/>
      <c r="IOF4" s="58"/>
      <c r="IOG4" s="58"/>
      <c r="IOH4" s="58"/>
      <c r="IOI4" s="58"/>
      <c r="IOJ4" s="58"/>
      <c r="IOK4" s="58"/>
      <c r="IOL4" s="58"/>
      <c r="IOM4" s="58"/>
      <c r="ION4" s="58"/>
      <c r="IOO4" s="58"/>
      <c r="IOP4" s="58"/>
      <c r="IOQ4" s="58"/>
      <c r="IOR4" s="58"/>
      <c r="IOS4" s="58"/>
      <c r="IOT4" s="58"/>
      <c r="IOU4" s="58"/>
      <c r="IOV4" s="58"/>
      <c r="IOW4" s="58"/>
      <c r="IOX4" s="58"/>
      <c r="IOY4" s="58"/>
      <c r="IOZ4" s="58"/>
      <c r="IPA4" s="58"/>
      <c r="IPB4" s="58"/>
      <c r="IPC4" s="58"/>
      <c r="IPD4" s="58"/>
      <c r="IPE4" s="58"/>
      <c r="IPF4" s="58"/>
      <c r="IPG4" s="58"/>
      <c r="IPH4" s="58"/>
      <c r="IPI4" s="58"/>
      <c r="IPJ4" s="58"/>
      <c r="IPK4" s="58"/>
      <c r="IPL4" s="58"/>
      <c r="IPM4" s="58"/>
      <c r="IPN4" s="58"/>
      <c r="IPO4" s="58"/>
      <c r="IPP4" s="58"/>
      <c r="IPQ4" s="58"/>
      <c r="IPR4" s="58"/>
      <c r="IPS4" s="58"/>
      <c r="IPT4" s="58"/>
      <c r="IPU4" s="58"/>
      <c r="IPV4" s="58"/>
      <c r="IPW4" s="58"/>
      <c r="IPX4" s="58"/>
      <c r="IPY4" s="58"/>
      <c r="IPZ4" s="58"/>
      <c r="IQA4" s="58"/>
      <c r="IQB4" s="58"/>
      <c r="IQC4" s="58"/>
      <c r="IQD4" s="58"/>
      <c r="IQE4" s="58"/>
      <c r="IQF4" s="58"/>
      <c r="IQG4" s="58"/>
      <c r="IQH4" s="58"/>
      <c r="IQI4" s="58"/>
      <c r="IQJ4" s="58"/>
      <c r="IQK4" s="58"/>
      <c r="IQL4" s="58"/>
      <c r="IQM4" s="58"/>
      <c r="IQN4" s="58"/>
      <c r="IQO4" s="58"/>
      <c r="IQP4" s="58"/>
      <c r="IQQ4" s="58"/>
      <c r="IQR4" s="58"/>
      <c r="IQS4" s="58"/>
      <c r="IQT4" s="58"/>
      <c r="IQU4" s="58"/>
      <c r="IQV4" s="58"/>
      <c r="IQW4" s="58"/>
      <c r="IQX4" s="58"/>
      <c r="IQY4" s="58"/>
      <c r="IQZ4" s="58"/>
      <c r="IRA4" s="58"/>
      <c r="IRB4" s="58"/>
      <c r="IRC4" s="58"/>
      <c r="IRD4" s="58"/>
      <c r="IRE4" s="58"/>
      <c r="IRF4" s="58"/>
      <c r="IRG4" s="58"/>
      <c r="IRH4" s="58"/>
      <c r="IRI4" s="58"/>
      <c r="IRJ4" s="58"/>
      <c r="IRK4" s="58"/>
      <c r="IRL4" s="58"/>
      <c r="IRM4" s="58"/>
      <c r="IRN4" s="58"/>
      <c r="IRO4" s="58"/>
      <c r="IRP4" s="58"/>
      <c r="IRQ4" s="58"/>
      <c r="IRR4" s="58"/>
      <c r="IRS4" s="58"/>
      <c r="IRT4" s="58"/>
      <c r="IRU4" s="58"/>
      <c r="IRV4" s="58"/>
      <c r="IRW4" s="58"/>
      <c r="IRX4" s="58"/>
      <c r="IRY4" s="58"/>
      <c r="IRZ4" s="58"/>
      <c r="ISA4" s="58"/>
      <c r="ISB4" s="58"/>
      <c r="ISC4" s="58"/>
      <c r="ISD4" s="58"/>
      <c r="ISE4" s="58"/>
      <c r="ISF4" s="58"/>
      <c r="ISG4" s="58"/>
      <c r="ISH4" s="58"/>
      <c r="ISI4" s="58"/>
      <c r="ISJ4" s="58"/>
      <c r="ISK4" s="58"/>
      <c r="ISL4" s="58"/>
      <c r="ISM4" s="58"/>
      <c r="ISN4" s="58"/>
      <c r="ISO4" s="58"/>
      <c r="ISP4" s="58"/>
      <c r="ISQ4" s="58"/>
      <c r="ISR4" s="58"/>
      <c r="ISS4" s="58"/>
      <c r="IST4" s="58"/>
      <c r="ISU4" s="58"/>
      <c r="ISV4" s="58"/>
      <c r="ISW4" s="58"/>
      <c r="ISX4" s="58"/>
      <c r="ISY4" s="58"/>
      <c r="ISZ4" s="58"/>
      <c r="ITA4" s="58"/>
      <c r="ITB4" s="58"/>
      <c r="ITC4" s="58"/>
      <c r="ITD4" s="58"/>
      <c r="ITE4" s="58"/>
      <c r="ITF4" s="58"/>
      <c r="ITG4" s="58"/>
      <c r="ITH4" s="58"/>
      <c r="ITI4" s="58"/>
      <c r="ITJ4" s="58"/>
      <c r="ITK4" s="58"/>
      <c r="ITL4" s="58"/>
      <c r="ITM4" s="58"/>
      <c r="ITN4" s="58"/>
      <c r="ITO4" s="58"/>
      <c r="ITP4" s="58"/>
      <c r="ITQ4" s="58"/>
      <c r="ITR4" s="58"/>
      <c r="ITS4" s="58"/>
      <c r="ITT4" s="58"/>
      <c r="ITU4" s="58"/>
      <c r="ITV4" s="58"/>
      <c r="ITW4" s="58"/>
      <c r="ITX4" s="58"/>
      <c r="ITY4" s="58"/>
      <c r="ITZ4" s="58"/>
      <c r="IUA4" s="58"/>
      <c r="IUB4" s="58"/>
      <c r="IUC4" s="58"/>
      <c r="IUD4" s="58"/>
      <c r="IUE4" s="58"/>
      <c r="IUF4" s="58"/>
      <c r="IUG4" s="58"/>
      <c r="IUH4" s="58"/>
      <c r="IUI4" s="58"/>
      <c r="IUJ4" s="58"/>
      <c r="IUK4" s="58"/>
      <c r="IUL4" s="58"/>
      <c r="IUM4" s="58"/>
      <c r="IUN4" s="58"/>
      <c r="IUO4" s="58"/>
      <c r="IUP4" s="58"/>
      <c r="IUQ4" s="58"/>
      <c r="IUR4" s="58"/>
      <c r="IUS4" s="58"/>
      <c r="IUT4" s="58"/>
      <c r="IUU4" s="58"/>
      <c r="IUV4" s="58"/>
      <c r="IUW4" s="58"/>
      <c r="IUX4" s="58"/>
      <c r="IUY4" s="58"/>
      <c r="IUZ4" s="58"/>
      <c r="IVA4" s="58"/>
      <c r="IVB4" s="58"/>
      <c r="IVC4" s="58"/>
      <c r="IVD4" s="58"/>
      <c r="IVE4" s="58"/>
      <c r="IVF4" s="58"/>
      <c r="IVG4" s="58"/>
      <c r="IVH4" s="58"/>
      <c r="IVI4" s="58"/>
      <c r="IVJ4" s="58"/>
      <c r="IVK4" s="58"/>
      <c r="IVL4" s="58"/>
      <c r="IVM4" s="58"/>
      <c r="IVN4" s="58"/>
      <c r="IVO4" s="58"/>
      <c r="IVP4" s="58"/>
      <c r="IVQ4" s="58"/>
      <c r="IVR4" s="58"/>
      <c r="IVS4" s="58"/>
      <c r="IVT4" s="58"/>
      <c r="IVU4" s="58"/>
      <c r="IVV4" s="58"/>
      <c r="IVW4" s="58"/>
      <c r="IVX4" s="58"/>
      <c r="IVY4" s="58"/>
      <c r="IVZ4" s="58"/>
      <c r="IWA4" s="58"/>
      <c r="IWB4" s="58"/>
      <c r="IWC4" s="58"/>
      <c r="IWD4" s="58"/>
      <c r="IWE4" s="58"/>
      <c r="IWF4" s="58"/>
      <c r="IWG4" s="58"/>
      <c r="IWH4" s="58"/>
      <c r="IWI4" s="58"/>
      <c r="IWJ4" s="58"/>
      <c r="IWK4" s="58"/>
      <c r="IWL4" s="58"/>
      <c r="IWM4" s="58"/>
      <c r="IWN4" s="58"/>
      <c r="IWO4" s="58"/>
      <c r="IWP4" s="58"/>
      <c r="IWQ4" s="58"/>
      <c r="IWR4" s="58"/>
      <c r="IWS4" s="58"/>
      <c r="IWT4" s="58"/>
      <c r="IWU4" s="58"/>
      <c r="IWV4" s="58"/>
      <c r="IWW4" s="58"/>
      <c r="IWX4" s="58"/>
      <c r="IWY4" s="58"/>
      <c r="IWZ4" s="58"/>
      <c r="IXA4" s="58"/>
      <c r="IXB4" s="58"/>
      <c r="IXC4" s="58"/>
      <c r="IXD4" s="58"/>
      <c r="IXE4" s="58"/>
      <c r="IXF4" s="58"/>
      <c r="IXG4" s="58"/>
      <c r="IXH4" s="58"/>
      <c r="IXI4" s="58"/>
      <c r="IXJ4" s="58"/>
      <c r="IXK4" s="58"/>
      <c r="IXL4" s="58"/>
      <c r="IXM4" s="58"/>
      <c r="IXN4" s="58"/>
      <c r="IXO4" s="58"/>
      <c r="IXP4" s="58"/>
      <c r="IXQ4" s="58"/>
      <c r="IXR4" s="58"/>
      <c r="IXS4" s="58"/>
      <c r="IXT4" s="58"/>
      <c r="IXU4" s="58"/>
      <c r="IXV4" s="58"/>
      <c r="IXW4" s="58"/>
      <c r="IXX4" s="58"/>
      <c r="IXY4" s="58"/>
      <c r="IXZ4" s="58"/>
      <c r="IYA4" s="58"/>
      <c r="IYB4" s="58"/>
      <c r="IYC4" s="58"/>
      <c r="IYD4" s="58"/>
      <c r="IYE4" s="58"/>
      <c r="IYF4" s="58"/>
      <c r="IYG4" s="58"/>
      <c r="IYH4" s="58"/>
      <c r="IYI4" s="58"/>
      <c r="IYJ4" s="58"/>
      <c r="IYK4" s="58"/>
      <c r="IYL4" s="58"/>
      <c r="IYM4" s="58"/>
      <c r="IYN4" s="58"/>
      <c r="IYO4" s="58"/>
      <c r="IYP4" s="58"/>
      <c r="IYQ4" s="58"/>
      <c r="IYR4" s="58"/>
      <c r="IYS4" s="58"/>
      <c r="IYT4" s="58"/>
      <c r="IYU4" s="58"/>
      <c r="IYV4" s="58"/>
      <c r="IYW4" s="58"/>
      <c r="IYX4" s="58"/>
      <c r="IYY4" s="58"/>
      <c r="IYZ4" s="58"/>
      <c r="IZA4" s="58"/>
      <c r="IZB4" s="58"/>
      <c r="IZC4" s="58"/>
      <c r="IZD4" s="58"/>
      <c r="IZE4" s="58"/>
      <c r="IZF4" s="58"/>
      <c r="IZG4" s="58"/>
      <c r="IZH4" s="58"/>
      <c r="IZI4" s="58"/>
      <c r="IZJ4" s="58"/>
      <c r="IZK4" s="58"/>
      <c r="IZL4" s="58"/>
      <c r="IZM4" s="58"/>
      <c r="IZN4" s="58"/>
      <c r="IZO4" s="58"/>
      <c r="IZP4" s="58"/>
      <c r="IZQ4" s="58"/>
      <c r="IZR4" s="58"/>
      <c r="IZS4" s="58"/>
      <c r="IZT4" s="58"/>
      <c r="IZU4" s="58"/>
      <c r="IZV4" s="58"/>
      <c r="IZW4" s="58"/>
      <c r="IZX4" s="58"/>
      <c r="IZY4" s="58"/>
      <c r="IZZ4" s="58"/>
      <c r="JAA4" s="58"/>
      <c r="JAB4" s="58"/>
      <c r="JAC4" s="58"/>
      <c r="JAD4" s="58"/>
      <c r="JAE4" s="58"/>
      <c r="JAF4" s="58"/>
      <c r="JAG4" s="58"/>
      <c r="JAH4" s="58"/>
      <c r="JAI4" s="58"/>
      <c r="JAJ4" s="58"/>
      <c r="JAK4" s="58"/>
      <c r="JAL4" s="58"/>
      <c r="JAM4" s="58"/>
      <c r="JAN4" s="58"/>
      <c r="JAO4" s="58"/>
      <c r="JAP4" s="58"/>
      <c r="JAQ4" s="58"/>
      <c r="JAR4" s="58"/>
      <c r="JAS4" s="58"/>
      <c r="JAT4" s="58"/>
      <c r="JAU4" s="58"/>
      <c r="JAV4" s="58"/>
      <c r="JAW4" s="58"/>
      <c r="JAX4" s="58"/>
      <c r="JAY4" s="58"/>
      <c r="JAZ4" s="58"/>
      <c r="JBA4" s="58"/>
      <c r="JBB4" s="58"/>
      <c r="JBC4" s="58"/>
      <c r="JBD4" s="58"/>
      <c r="JBE4" s="58"/>
      <c r="JBF4" s="58"/>
      <c r="JBG4" s="58"/>
      <c r="JBH4" s="58"/>
      <c r="JBI4" s="58"/>
      <c r="JBJ4" s="58"/>
      <c r="JBK4" s="58"/>
      <c r="JBL4" s="58"/>
      <c r="JBM4" s="58"/>
      <c r="JBN4" s="58"/>
      <c r="JBO4" s="58"/>
      <c r="JBP4" s="58"/>
      <c r="JBQ4" s="58"/>
      <c r="JBR4" s="58"/>
      <c r="JBS4" s="58"/>
      <c r="JBT4" s="58"/>
      <c r="JBU4" s="58"/>
      <c r="JBV4" s="58"/>
      <c r="JBW4" s="58"/>
      <c r="JBX4" s="58"/>
      <c r="JBY4" s="58"/>
      <c r="JBZ4" s="58"/>
      <c r="JCA4" s="58"/>
      <c r="JCB4" s="58"/>
      <c r="JCC4" s="58"/>
      <c r="JCD4" s="58"/>
      <c r="JCE4" s="58"/>
      <c r="JCF4" s="58"/>
      <c r="JCG4" s="58"/>
      <c r="JCH4" s="58"/>
      <c r="JCI4" s="58"/>
      <c r="JCJ4" s="58"/>
      <c r="JCK4" s="58"/>
      <c r="JCL4" s="58"/>
      <c r="JCM4" s="58"/>
      <c r="JCN4" s="58"/>
      <c r="JCO4" s="58"/>
      <c r="JCP4" s="58"/>
      <c r="JCQ4" s="58"/>
      <c r="JCR4" s="58"/>
      <c r="JCS4" s="58"/>
      <c r="JCT4" s="58"/>
      <c r="JCU4" s="58"/>
      <c r="JCV4" s="58"/>
      <c r="JCW4" s="58"/>
      <c r="JCX4" s="58"/>
      <c r="JCY4" s="58"/>
      <c r="JCZ4" s="58"/>
      <c r="JDA4" s="58"/>
      <c r="JDB4" s="58"/>
      <c r="JDC4" s="58"/>
      <c r="JDD4" s="58"/>
      <c r="JDE4" s="58"/>
      <c r="JDF4" s="58"/>
      <c r="JDG4" s="58"/>
      <c r="JDH4" s="58"/>
      <c r="JDI4" s="58"/>
      <c r="JDJ4" s="58"/>
      <c r="JDK4" s="58"/>
      <c r="JDL4" s="58"/>
      <c r="JDM4" s="58"/>
      <c r="JDN4" s="58"/>
      <c r="JDO4" s="58"/>
      <c r="JDP4" s="58"/>
      <c r="JDQ4" s="58"/>
      <c r="JDR4" s="58"/>
      <c r="JDS4" s="58"/>
      <c r="JDT4" s="58"/>
      <c r="JDU4" s="58"/>
      <c r="JDV4" s="58"/>
      <c r="JDW4" s="58"/>
      <c r="JDX4" s="58"/>
      <c r="JDY4" s="58"/>
      <c r="JDZ4" s="58"/>
      <c r="JEA4" s="58"/>
      <c r="JEB4" s="58"/>
      <c r="JEC4" s="58"/>
      <c r="JED4" s="58"/>
      <c r="JEE4" s="58"/>
      <c r="JEF4" s="58"/>
      <c r="JEG4" s="58"/>
      <c r="JEH4" s="58"/>
      <c r="JEI4" s="58"/>
      <c r="JEJ4" s="58"/>
      <c r="JEK4" s="58"/>
      <c r="JEL4" s="58"/>
      <c r="JEM4" s="58"/>
      <c r="JEN4" s="58"/>
      <c r="JEO4" s="58"/>
      <c r="JEP4" s="58"/>
      <c r="JEQ4" s="58"/>
      <c r="JER4" s="58"/>
      <c r="JES4" s="58"/>
      <c r="JET4" s="58"/>
      <c r="JEU4" s="58"/>
      <c r="JEV4" s="58"/>
      <c r="JEW4" s="58"/>
      <c r="JEX4" s="58"/>
      <c r="JEY4" s="58"/>
      <c r="JEZ4" s="58"/>
      <c r="JFA4" s="58"/>
      <c r="JFB4" s="58"/>
      <c r="JFC4" s="58"/>
      <c r="JFD4" s="58"/>
      <c r="JFE4" s="58"/>
      <c r="JFF4" s="58"/>
      <c r="JFG4" s="58"/>
      <c r="JFH4" s="58"/>
      <c r="JFI4" s="58"/>
      <c r="JFJ4" s="58"/>
      <c r="JFK4" s="58"/>
      <c r="JFL4" s="58"/>
      <c r="JFM4" s="58"/>
      <c r="JFN4" s="58"/>
      <c r="JFO4" s="58"/>
      <c r="JFP4" s="58"/>
      <c r="JFQ4" s="58"/>
      <c r="JFR4" s="58"/>
      <c r="JFS4" s="58"/>
      <c r="JFT4" s="58"/>
      <c r="JFU4" s="58"/>
      <c r="JFV4" s="58"/>
      <c r="JFW4" s="58"/>
      <c r="JFX4" s="58"/>
      <c r="JFY4" s="58"/>
      <c r="JFZ4" s="58"/>
      <c r="JGA4" s="58"/>
      <c r="JGB4" s="58"/>
      <c r="JGC4" s="58"/>
      <c r="JGD4" s="58"/>
      <c r="JGE4" s="58"/>
      <c r="JGF4" s="58"/>
      <c r="JGG4" s="58"/>
      <c r="JGH4" s="58"/>
      <c r="JGI4" s="58"/>
      <c r="JGJ4" s="58"/>
      <c r="JGK4" s="58"/>
      <c r="JGL4" s="58"/>
      <c r="JGM4" s="58"/>
      <c r="JGN4" s="58"/>
      <c r="JGO4" s="58"/>
      <c r="JGP4" s="58"/>
      <c r="JGQ4" s="58"/>
      <c r="JGR4" s="58"/>
      <c r="JGS4" s="58"/>
      <c r="JGT4" s="58"/>
      <c r="JGU4" s="58"/>
      <c r="JGV4" s="58"/>
      <c r="JGW4" s="58"/>
      <c r="JGX4" s="58"/>
      <c r="JGY4" s="58"/>
      <c r="JGZ4" s="58"/>
      <c r="JHA4" s="58"/>
      <c r="JHB4" s="58"/>
      <c r="JHC4" s="58"/>
      <c r="JHD4" s="58"/>
      <c r="JHE4" s="58"/>
      <c r="JHF4" s="58"/>
      <c r="JHG4" s="58"/>
      <c r="JHH4" s="58"/>
      <c r="JHI4" s="58"/>
      <c r="JHJ4" s="58"/>
      <c r="JHK4" s="58"/>
      <c r="JHL4" s="58"/>
      <c r="JHM4" s="58"/>
      <c r="JHN4" s="58"/>
      <c r="JHO4" s="58"/>
      <c r="JHP4" s="58"/>
      <c r="JHQ4" s="58"/>
      <c r="JHR4" s="58"/>
      <c r="JHS4" s="58"/>
      <c r="JHT4" s="58"/>
      <c r="JHU4" s="58"/>
      <c r="JHV4" s="58"/>
      <c r="JHW4" s="58"/>
      <c r="JHX4" s="58"/>
      <c r="JHY4" s="58"/>
      <c r="JHZ4" s="58"/>
      <c r="JIA4" s="58"/>
      <c r="JIB4" s="58"/>
      <c r="JIC4" s="58"/>
      <c r="JID4" s="58"/>
      <c r="JIE4" s="58"/>
      <c r="JIF4" s="58"/>
      <c r="JIG4" s="58"/>
      <c r="JIH4" s="58"/>
      <c r="JII4" s="58"/>
      <c r="JIJ4" s="58"/>
      <c r="JIK4" s="58"/>
      <c r="JIL4" s="58"/>
      <c r="JIM4" s="58"/>
      <c r="JIN4" s="58"/>
      <c r="JIO4" s="58"/>
      <c r="JIP4" s="58"/>
      <c r="JIQ4" s="58"/>
      <c r="JIR4" s="58"/>
      <c r="JIS4" s="58"/>
      <c r="JIT4" s="58"/>
      <c r="JIU4" s="58"/>
      <c r="JIV4" s="58"/>
      <c r="JIW4" s="58"/>
      <c r="JIX4" s="58"/>
      <c r="JIY4" s="58"/>
      <c r="JIZ4" s="58"/>
      <c r="JJA4" s="58"/>
      <c r="JJB4" s="58"/>
      <c r="JJC4" s="58"/>
      <c r="JJD4" s="58"/>
      <c r="JJE4" s="58"/>
      <c r="JJF4" s="58"/>
      <c r="JJG4" s="58"/>
      <c r="JJH4" s="58"/>
      <c r="JJI4" s="58"/>
      <c r="JJJ4" s="58"/>
      <c r="JJK4" s="58"/>
      <c r="JJL4" s="58"/>
      <c r="JJM4" s="58"/>
      <c r="JJN4" s="58"/>
      <c r="JJO4" s="58"/>
      <c r="JJP4" s="58"/>
      <c r="JJQ4" s="58"/>
      <c r="JJR4" s="58"/>
      <c r="JJS4" s="58"/>
      <c r="JJT4" s="58"/>
      <c r="JJU4" s="58"/>
      <c r="JJV4" s="58"/>
      <c r="JJW4" s="58"/>
      <c r="JJX4" s="58"/>
      <c r="JJY4" s="58"/>
      <c r="JJZ4" s="58"/>
      <c r="JKA4" s="58"/>
      <c r="JKB4" s="58"/>
      <c r="JKC4" s="58"/>
      <c r="JKD4" s="58"/>
      <c r="JKE4" s="58"/>
      <c r="JKF4" s="58"/>
      <c r="JKG4" s="58"/>
      <c r="JKH4" s="58"/>
      <c r="JKI4" s="58"/>
      <c r="JKJ4" s="58"/>
      <c r="JKK4" s="58"/>
      <c r="JKL4" s="58"/>
      <c r="JKM4" s="58"/>
      <c r="JKN4" s="58"/>
      <c r="JKO4" s="58"/>
      <c r="JKP4" s="58"/>
      <c r="JKQ4" s="58"/>
      <c r="JKR4" s="58"/>
      <c r="JKS4" s="58"/>
      <c r="JKT4" s="58"/>
      <c r="JKU4" s="58"/>
      <c r="JKV4" s="58"/>
      <c r="JKW4" s="58"/>
      <c r="JKX4" s="58"/>
      <c r="JKY4" s="58"/>
      <c r="JKZ4" s="58"/>
      <c r="JLA4" s="58"/>
      <c r="JLB4" s="58"/>
      <c r="JLC4" s="58"/>
      <c r="JLD4" s="58"/>
      <c r="JLE4" s="58"/>
      <c r="JLF4" s="58"/>
      <c r="JLG4" s="58"/>
      <c r="JLH4" s="58"/>
      <c r="JLI4" s="58"/>
      <c r="JLJ4" s="58"/>
      <c r="JLK4" s="58"/>
      <c r="JLL4" s="58"/>
      <c r="JLM4" s="58"/>
      <c r="JLN4" s="58"/>
      <c r="JLO4" s="58"/>
      <c r="JLP4" s="58"/>
      <c r="JLQ4" s="58"/>
      <c r="JLR4" s="58"/>
      <c r="JLS4" s="58"/>
      <c r="JLT4" s="58"/>
      <c r="JLU4" s="58"/>
      <c r="JLV4" s="58"/>
      <c r="JLW4" s="58"/>
      <c r="JLX4" s="58"/>
      <c r="JLY4" s="58"/>
      <c r="JLZ4" s="58"/>
      <c r="JMA4" s="58"/>
      <c r="JMB4" s="58"/>
      <c r="JMC4" s="58"/>
      <c r="JMD4" s="58"/>
      <c r="JME4" s="58"/>
      <c r="JMF4" s="58"/>
      <c r="JMG4" s="58"/>
      <c r="JMH4" s="58"/>
      <c r="JMI4" s="58"/>
      <c r="JMJ4" s="58"/>
      <c r="JMK4" s="58"/>
      <c r="JML4" s="58"/>
      <c r="JMM4" s="58"/>
      <c r="JMN4" s="58"/>
      <c r="JMO4" s="58"/>
      <c r="JMP4" s="58"/>
      <c r="JMQ4" s="58"/>
      <c r="JMR4" s="58"/>
      <c r="JMS4" s="58"/>
      <c r="JMT4" s="58"/>
      <c r="JMU4" s="58"/>
      <c r="JMV4" s="58"/>
      <c r="JMW4" s="58"/>
      <c r="JMX4" s="58"/>
      <c r="JMY4" s="58"/>
      <c r="JMZ4" s="58"/>
      <c r="JNA4" s="58"/>
      <c r="JNB4" s="58"/>
      <c r="JNC4" s="58"/>
      <c r="JND4" s="58"/>
      <c r="JNE4" s="58"/>
      <c r="JNF4" s="58"/>
      <c r="JNG4" s="58"/>
      <c r="JNH4" s="58"/>
      <c r="JNI4" s="58"/>
      <c r="JNJ4" s="58"/>
      <c r="JNK4" s="58"/>
      <c r="JNL4" s="58"/>
      <c r="JNM4" s="58"/>
      <c r="JNN4" s="58"/>
      <c r="JNO4" s="58"/>
      <c r="JNP4" s="58"/>
      <c r="JNQ4" s="58"/>
      <c r="JNR4" s="58"/>
      <c r="JNS4" s="58"/>
      <c r="JNT4" s="58"/>
      <c r="JNU4" s="58"/>
      <c r="JNV4" s="58"/>
      <c r="JNW4" s="58"/>
      <c r="JNX4" s="58"/>
      <c r="JNY4" s="58"/>
      <c r="JNZ4" s="58"/>
      <c r="JOA4" s="58"/>
      <c r="JOB4" s="58"/>
      <c r="JOC4" s="58"/>
      <c r="JOD4" s="58"/>
      <c r="JOE4" s="58"/>
      <c r="JOF4" s="58"/>
      <c r="JOG4" s="58"/>
      <c r="JOH4" s="58"/>
      <c r="JOI4" s="58"/>
      <c r="JOJ4" s="58"/>
      <c r="JOK4" s="58"/>
      <c r="JOL4" s="58"/>
      <c r="JOM4" s="58"/>
      <c r="JON4" s="58"/>
      <c r="JOO4" s="58"/>
      <c r="JOP4" s="58"/>
      <c r="JOQ4" s="58"/>
      <c r="JOR4" s="58"/>
      <c r="JOS4" s="58"/>
      <c r="JOT4" s="58"/>
      <c r="JOU4" s="58"/>
      <c r="JOV4" s="58"/>
      <c r="JOW4" s="58"/>
      <c r="JOX4" s="58"/>
      <c r="JOY4" s="58"/>
      <c r="JOZ4" s="58"/>
      <c r="JPA4" s="58"/>
      <c r="JPB4" s="58"/>
      <c r="JPC4" s="58"/>
      <c r="JPD4" s="58"/>
      <c r="JPE4" s="58"/>
      <c r="JPF4" s="58"/>
      <c r="JPG4" s="58"/>
      <c r="JPH4" s="58"/>
      <c r="JPI4" s="58"/>
      <c r="JPJ4" s="58"/>
      <c r="JPK4" s="58"/>
      <c r="JPL4" s="58"/>
      <c r="JPM4" s="58"/>
      <c r="JPN4" s="58"/>
      <c r="JPO4" s="58"/>
      <c r="JPP4" s="58"/>
      <c r="JPQ4" s="58"/>
      <c r="JPR4" s="58"/>
      <c r="JPS4" s="58"/>
      <c r="JPT4" s="58"/>
      <c r="JPU4" s="58"/>
      <c r="JPV4" s="58"/>
      <c r="JPW4" s="58"/>
      <c r="JPX4" s="58"/>
      <c r="JPY4" s="58"/>
      <c r="JPZ4" s="58"/>
      <c r="JQA4" s="58"/>
      <c r="JQB4" s="58"/>
      <c r="JQC4" s="58"/>
      <c r="JQD4" s="58"/>
      <c r="JQE4" s="58"/>
      <c r="JQF4" s="58"/>
      <c r="JQG4" s="58"/>
      <c r="JQH4" s="58"/>
      <c r="JQI4" s="58"/>
      <c r="JQJ4" s="58"/>
      <c r="JQK4" s="58"/>
      <c r="JQL4" s="58"/>
      <c r="JQM4" s="58"/>
      <c r="JQN4" s="58"/>
      <c r="JQO4" s="58"/>
      <c r="JQP4" s="58"/>
      <c r="JQQ4" s="58"/>
      <c r="JQR4" s="58"/>
      <c r="JQS4" s="58"/>
      <c r="JQT4" s="58"/>
      <c r="JQU4" s="58"/>
      <c r="JQV4" s="58"/>
      <c r="JQW4" s="58"/>
      <c r="JQX4" s="58"/>
      <c r="JQY4" s="58"/>
      <c r="JQZ4" s="58"/>
      <c r="JRA4" s="58"/>
      <c r="JRB4" s="58"/>
      <c r="JRC4" s="58"/>
      <c r="JRD4" s="58"/>
      <c r="JRE4" s="58"/>
      <c r="JRF4" s="58"/>
      <c r="JRG4" s="58"/>
      <c r="JRH4" s="58"/>
      <c r="JRI4" s="58"/>
      <c r="JRJ4" s="58"/>
      <c r="JRK4" s="58"/>
      <c r="JRL4" s="58"/>
      <c r="JRM4" s="58"/>
      <c r="JRN4" s="58"/>
      <c r="JRO4" s="58"/>
      <c r="JRP4" s="58"/>
      <c r="JRQ4" s="58"/>
      <c r="JRR4" s="58"/>
      <c r="JRS4" s="58"/>
      <c r="JRT4" s="58"/>
      <c r="JRU4" s="58"/>
      <c r="JRV4" s="58"/>
      <c r="JRW4" s="58"/>
      <c r="JRX4" s="58"/>
      <c r="JRY4" s="58"/>
      <c r="JRZ4" s="58"/>
      <c r="JSA4" s="58"/>
      <c r="JSB4" s="58"/>
      <c r="JSC4" s="58"/>
      <c r="JSD4" s="58"/>
      <c r="JSE4" s="58"/>
      <c r="JSF4" s="58"/>
      <c r="JSG4" s="58"/>
      <c r="JSH4" s="58"/>
      <c r="JSI4" s="58"/>
      <c r="JSJ4" s="58"/>
      <c r="JSK4" s="58"/>
      <c r="JSL4" s="58"/>
      <c r="JSM4" s="58"/>
      <c r="JSN4" s="58"/>
      <c r="JSO4" s="58"/>
      <c r="JSP4" s="58"/>
      <c r="JSQ4" s="58"/>
      <c r="JSR4" s="58"/>
      <c r="JSS4" s="58"/>
      <c r="JST4" s="58"/>
      <c r="JSU4" s="58"/>
      <c r="JSV4" s="58"/>
      <c r="JSW4" s="58"/>
      <c r="JSX4" s="58"/>
      <c r="JSY4" s="58"/>
      <c r="JSZ4" s="58"/>
      <c r="JTA4" s="58"/>
      <c r="JTB4" s="58"/>
      <c r="JTC4" s="58"/>
      <c r="JTD4" s="58"/>
      <c r="JTE4" s="58"/>
      <c r="JTF4" s="58"/>
      <c r="JTG4" s="58"/>
      <c r="JTH4" s="58"/>
      <c r="JTI4" s="58"/>
      <c r="JTJ4" s="58"/>
      <c r="JTK4" s="58"/>
      <c r="JTL4" s="58"/>
      <c r="JTM4" s="58"/>
      <c r="JTN4" s="58"/>
      <c r="JTO4" s="58"/>
      <c r="JTP4" s="58"/>
      <c r="JTQ4" s="58"/>
      <c r="JTR4" s="58"/>
      <c r="JTS4" s="58"/>
      <c r="JTT4" s="58"/>
      <c r="JTU4" s="58"/>
      <c r="JTV4" s="58"/>
      <c r="JTW4" s="58"/>
      <c r="JTX4" s="58"/>
      <c r="JTY4" s="58"/>
      <c r="JTZ4" s="58"/>
      <c r="JUA4" s="58"/>
      <c r="JUB4" s="58"/>
      <c r="JUC4" s="58"/>
      <c r="JUD4" s="58"/>
      <c r="JUE4" s="58"/>
      <c r="JUF4" s="58"/>
      <c r="JUG4" s="58"/>
      <c r="JUH4" s="58"/>
      <c r="JUI4" s="58"/>
      <c r="JUJ4" s="58"/>
      <c r="JUK4" s="58"/>
      <c r="JUL4" s="58"/>
      <c r="JUM4" s="58"/>
      <c r="JUN4" s="58"/>
      <c r="JUO4" s="58"/>
      <c r="JUP4" s="58"/>
      <c r="JUQ4" s="58"/>
      <c r="JUR4" s="58"/>
      <c r="JUS4" s="58"/>
      <c r="JUT4" s="58"/>
      <c r="JUU4" s="58"/>
      <c r="JUV4" s="58"/>
      <c r="JUW4" s="58"/>
      <c r="JUX4" s="58"/>
      <c r="JUY4" s="58"/>
      <c r="JUZ4" s="58"/>
      <c r="JVA4" s="58"/>
      <c r="JVB4" s="58"/>
      <c r="JVC4" s="58"/>
      <c r="JVD4" s="58"/>
      <c r="JVE4" s="58"/>
      <c r="JVF4" s="58"/>
      <c r="JVG4" s="58"/>
      <c r="JVH4" s="58"/>
      <c r="JVI4" s="58"/>
      <c r="JVJ4" s="58"/>
      <c r="JVK4" s="58"/>
      <c r="JVL4" s="58"/>
      <c r="JVM4" s="58"/>
      <c r="JVN4" s="58"/>
      <c r="JVO4" s="58"/>
      <c r="JVP4" s="58"/>
      <c r="JVQ4" s="58"/>
      <c r="JVR4" s="58"/>
      <c r="JVS4" s="58"/>
      <c r="JVT4" s="58"/>
      <c r="JVU4" s="58"/>
      <c r="JVV4" s="58"/>
      <c r="JVW4" s="58"/>
      <c r="JVX4" s="58"/>
      <c r="JVY4" s="58"/>
      <c r="JVZ4" s="58"/>
      <c r="JWA4" s="58"/>
      <c r="JWB4" s="58"/>
      <c r="JWC4" s="58"/>
      <c r="JWD4" s="58"/>
      <c r="JWE4" s="58"/>
      <c r="JWF4" s="58"/>
      <c r="JWG4" s="58"/>
      <c r="JWH4" s="58"/>
      <c r="JWI4" s="58"/>
      <c r="JWJ4" s="58"/>
      <c r="JWK4" s="58"/>
      <c r="JWL4" s="58"/>
      <c r="JWM4" s="58"/>
      <c r="JWN4" s="58"/>
      <c r="JWO4" s="58"/>
      <c r="JWP4" s="58"/>
      <c r="JWQ4" s="58"/>
      <c r="JWR4" s="58"/>
      <c r="JWS4" s="58"/>
      <c r="JWT4" s="58"/>
      <c r="JWU4" s="58"/>
      <c r="JWV4" s="58"/>
      <c r="JWW4" s="58"/>
      <c r="JWX4" s="58"/>
      <c r="JWY4" s="58"/>
      <c r="JWZ4" s="58"/>
      <c r="JXA4" s="58"/>
      <c r="JXB4" s="58"/>
      <c r="JXC4" s="58"/>
      <c r="JXD4" s="58"/>
      <c r="JXE4" s="58"/>
      <c r="JXF4" s="58"/>
      <c r="JXG4" s="58"/>
      <c r="JXH4" s="58"/>
      <c r="JXI4" s="58"/>
      <c r="JXJ4" s="58"/>
      <c r="JXK4" s="58"/>
      <c r="JXL4" s="58"/>
      <c r="JXM4" s="58"/>
      <c r="JXN4" s="58"/>
      <c r="JXO4" s="58"/>
      <c r="JXP4" s="58"/>
      <c r="JXQ4" s="58"/>
      <c r="JXR4" s="58"/>
      <c r="JXS4" s="58"/>
      <c r="JXT4" s="58"/>
      <c r="JXU4" s="58"/>
      <c r="JXV4" s="58"/>
      <c r="JXW4" s="58"/>
      <c r="JXX4" s="58"/>
      <c r="JXY4" s="58"/>
      <c r="JXZ4" s="58"/>
      <c r="JYA4" s="58"/>
      <c r="JYB4" s="58"/>
      <c r="JYC4" s="58"/>
      <c r="JYD4" s="58"/>
      <c r="JYE4" s="58"/>
      <c r="JYF4" s="58"/>
      <c r="JYG4" s="58"/>
      <c r="JYH4" s="58"/>
      <c r="JYI4" s="58"/>
      <c r="JYJ4" s="58"/>
      <c r="JYK4" s="58"/>
      <c r="JYL4" s="58"/>
      <c r="JYM4" s="58"/>
      <c r="JYN4" s="58"/>
      <c r="JYO4" s="58"/>
      <c r="JYP4" s="58"/>
      <c r="JYQ4" s="58"/>
      <c r="JYR4" s="58"/>
      <c r="JYS4" s="58"/>
      <c r="JYT4" s="58"/>
      <c r="JYU4" s="58"/>
      <c r="JYV4" s="58"/>
      <c r="JYW4" s="58"/>
      <c r="JYX4" s="58"/>
      <c r="JYY4" s="58"/>
      <c r="JYZ4" s="58"/>
      <c r="JZA4" s="58"/>
      <c r="JZB4" s="58"/>
      <c r="JZC4" s="58"/>
      <c r="JZD4" s="58"/>
      <c r="JZE4" s="58"/>
      <c r="JZF4" s="58"/>
      <c r="JZG4" s="58"/>
      <c r="JZH4" s="58"/>
      <c r="JZI4" s="58"/>
      <c r="JZJ4" s="58"/>
      <c r="JZK4" s="58"/>
      <c r="JZL4" s="58"/>
      <c r="JZM4" s="58"/>
      <c r="JZN4" s="58"/>
      <c r="JZO4" s="58"/>
      <c r="JZP4" s="58"/>
      <c r="JZQ4" s="58"/>
      <c r="JZR4" s="58"/>
      <c r="JZS4" s="58"/>
      <c r="JZT4" s="58"/>
      <c r="JZU4" s="58"/>
      <c r="JZV4" s="58"/>
      <c r="JZW4" s="58"/>
      <c r="JZX4" s="58"/>
      <c r="JZY4" s="58"/>
      <c r="JZZ4" s="58"/>
      <c r="KAA4" s="58"/>
      <c r="KAB4" s="58"/>
      <c r="KAC4" s="58"/>
      <c r="KAD4" s="58"/>
      <c r="KAE4" s="58"/>
      <c r="KAF4" s="58"/>
      <c r="KAG4" s="58"/>
      <c r="KAH4" s="58"/>
      <c r="KAI4" s="58"/>
      <c r="KAJ4" s="58"/>
      <c r="KAK4" s="58"/>
      <c r="KAL4" s="58"/>
      <c r="KAM4" s="58"/>
      <c r="KAN4" s="58"/>
      <c r="KAO4" s="58"/>
      <c r="KAP4" s="58"/>
      <c r="KAQ4" s="58"/>
      <c r="KAR4" s="58"/>
      <c r="KAS4" s="58"/>
      <c r="KAT4" s="58"/>
      <c r="KAU4" s="58"/>
      <c r="KAV4" s="58"/>
      <c r="KAW4" s="58"/>
      <c r="KAX4" s="58"/>
      <c r="KAY4" s="58"/>
      <c r="KAZ4" s="58"/>
      <c r="KBA4" s="58"/>
      <c r="KBB4" s="58"/>
      <c r="KBC4" s="58"/>
      <c r="KBD4" s="58"/>
      <c r="KBE4" s="58"/>
      <c r="KBF4" s="58"/>
      <c r="KBG4" s="58"/>
      <c r="KBH4" s="58"/>
      <c r="KBI4" s="58"/>
      <c r="KBJ4" s="58"/>
      <c r="KBK4" s="58"/>
      <c r="KBL4" s="58"/>
      <c r="KBM4" s="58"/>
      <c r="KBN4" s="58"/>
      <c r="KBO4" s="58"/>
      <c r="KBP4" s="58"/>
      <c r="KBQ4" s="58"/>
      <c r="KBR4" s="58"/>
      <c r="KBS4" s="58"/>
      <c r="KBT4" s="58"/>
      <c r="KBU4" s="58"/>
      <c r="KBV4" s="58"/>
      <c r="KBW4" s="58"/>
      <c r="KBX4" s="58"/>
      <c r="KBY4" s="58"/>
      <c r="KBZ4" s="58"/>
      <c r="KCA4" s="58"/>
      <c r="KCB4" s="58"/>
      <c r="KCC4" s="58"/>
      <c r="KCD4" s="58"/>
      <c r="KCE4" s="58"/>
      <c r="KCF4" s="58"/>
      <c r="KCG4" s="58"/>
      <c r="KCH4" s="58"/>
      <c r="KCI4" s="58"/>
      <c r="KCJ4" s="58"/>
      <c r="KCK4" s="58"/>
      <c r="KCL4" s="58"/>
      <c r="KCM4" s="58"/>
      <c r="KCN4" s="58"/>
      <c r="KCO4" s="58"/>
      <c r="KCP4" s="58"/>
      <c r="KCQ4" s="58"/>
      <c r="KCR4" s="58"/>
      <c r="KCS4" s="58"/>
      <c r="KCT4" s="58"/>
      <c r="KCU4" s="58"/>
      <c r="KCV4" s="58"/>
      <c r="KCW4" s="58"/>
      <c r="KCX4" s="58"/>
      <c r="KCY4" s="58"/>
      <c r="KCZ4" s="58"/>
      <c r="KDA4" s="58"/>
      <c r="KDB4" s="58"/>
      <c r="KDC4" s="58"/>
      <c r="KDD4" s="58"/>
      <c r="KDE4" s="58"/>
      <c r="KDF4" s="58"/>
      <c r="KDG4" s="58"/>
      <c r="KDH4" s="58"/>
      <c r="KDI4" s="58"/>
      <c r="KDJ4" s="58"/>
      <c r="KDK4" s="58"/>
      <c r="KDL4" s="58"/>
      <c r="KDM4" s="58"/>
      <c r="KDN4" s="58"/>
      <c r="KDO4" s="58"/>
      <c r="KDP4" s="58"/>
      <c r="KDQ4" s="58"/>
      <c r="KDR4" s="58"/>
      <c r="KDS4" s="58"/>
      <c r="KDT4" s="58"/>
      <c r="KDU4" s="58"/>
      <c r="KDV4" s="58"/>
      <c r="KDW4" s="58"/>
      <c r="KDX4" s="58"/>
      <c r="KDY4" s="58"/>
      <c r="KDZ4" s="58"/>
      <c r="KEA4" s="58"/>
      <c r="KEB4" s="58"/>
      <c r="KEC4" s="58"/>
      <c r="KED4" s="58"/>
      <c r="KEE4" s="58"/>
      <c r="KEF4" s="58"/>
      <c r="KEG4" s="58"/>
      <c r="KEH4" s="58"/>
      <c r="KEI4" s="58"/>
      <c r="KEJ4" s="58"/>
      <c r="KEK4" s="58"/>
      <c r="KEL4" s="58"/>
      <c r="KEM4" s="58"/>
      <c r="KEN4" s="58"/>
      <c r="KEO4" s="58"/>
      <c r="KEP4" s="58"/>
      <c r="KEQ4" s="58"/>
      <c r="KER4" s="58"/>
      <c r="KES4" s="58"/>
      <c r="KET4" s="58"/>
      <c r="KEU4" s="58"/>
      <c r="KEV4" s="58"/>
      <c r="KEW4" s="58"/>
      <c r="KEX4" s="58"/>
      <c r="KEY4" s="58"/>
      <c r="KEZ4" s="58"/>
      <c r="KFA4" s="58"/>
      <c r="KFB4" s="58"/>
      <c r="KFC4" s="58"/>
      <c r="KFD4" s="58"/>
      <c r="KFE4" s="58"/>
      <c r="KFF4" s="58"/>
      <c r="KFG4" s="58"/>
      <c r="KFH4" s="58"/>
      <c r="KFI4" s="58"/>
      <c r="KFJ4" s="58"/>
      <c r="KFK4" s="58"/>
      <c r="KFL4" s="58"/>
      <c r="KFM4" s="58"/>
      <c r="KFN4" s="58"/>
      <c r="KFO4" s="58"/>
      <c r="KFP4" s="58"/>
      <c r="KFQ4" s="58"/>
      <c r="KFR4" s="58"/>
      <c r="KFS4" s="58"/>
      <c r="KFT4" s="58"/>
      <c r="KFU4" s="58"/>
      <c r="KFV4" s="58"/>
      <c r="KFW4" s="58"/>
      <c r="KFX4" s="58"/>
      <c r="KFY4" s="58"/>
      <c r="KFZ4" s="58"/>
      <c r="KGA4" s="58"/>
      <c r="KGB4" s="58"/>
      <c r="KGC4" s="58"/>
      <c r="KGD4" s="58"/>
      <c r="KGE4" s="58"/>
      <c r="KGF4" s="58"/>
      <c r="KGG4" s="58"/>
      <c r="KGH4" s="58"/>
      <c r="KGI4" s="58"/>
      <c r="KGJ4" s="58"/>
      <c r="KGK4" s="58"/>
      <c r="KGL4" s="58"/>
      <c r="KGM4" s="58"/>
      <c r="KGN4" s="58"/>
      <c r="KGO4" s="58"/>
      <c r="KGP4" s="58"/>
      <c r="KGQ4" s="58"/>
      <c r="KGR4" s="58"/>
      <c r="KGS4" s="58"/>
      <c r="KGT4" s="58"/>
      <c r="KGU4" s="58"/>
      <c r="KGV4" s="58"/>
      <c r="KGW4" s="58"/>
      <c r="KGX4" s="58"/>
      <c r="KGY4" s="58"/>
      <c r="KGZ4" s="58"/>
      <c r="KHA4" s="58"/>
      <c r="KHB4" s="58"/>
      <c r="KHC4" s="58"/>
      <c r="KHD4" s="58"/>
      <c r="KHE4" s="58"/>
      <c r="KHF4" s="58"/>
      <c r="KHG4" s="58"/>
      <c r="KHH4" s="58"/>
      <c r="KHI4" s="58"/>
      <c r="KHJ4" s="58"/>
      <c r="KHK4" s="58"/>
      <c r="KHL4" s="58"/>
      <c r="KHM4" s="58"/>
      <c r="KHN4" s="58"/>
      <c r="KHO4" s="58"/>
      <c r="KHP4" s="58"/>
      <c r="KHQ4" s="58"/>
      <c r="KHR4" s="58"/>
      <c r="KHS4" s="58"/>
      <c r="KHT4" s="58"/>
      <c r="KHU4" s="58"/>
      <c r="KHV4" s="58"/>
      <c r="KHW4" s="58"/>
      <c r="KHX4" s="58"/>
      <c r="KHY4" s="58"/>
      <c r="KHZ4" s="58"/>
      <c r="KIA4" s="58"/>
      <c r="KIB4" s="58"/>
      <c r="KIC4" s="58"/>
      <c r="KID4" s="58"/>
      <c r="KIE4" s="58"/>
      <c r="KIF4" s="58"/>
      <c r="KIG4" s="58"/>
      <c r="KIH4" s="58"/>
      <c r="KII4" s="58"/>
      <c r="KIJ4" s="58"/>
      <c r="KIK4" s="58"/>
      <c r="KIL4" s="58"/>
      <c r="KIM4" s="58"/>
      <c r="KIN4" s="58"/>
      <c r="KIO4" s="58"/>
      <c r="KIP4" s="58"/>
      <c r="KIQ4" s="58"/>
      <c r="KIR4" s="58"/>
      <c r="KIS4" s="58"/>
      <c r="KIT4" s="58"/>
      <c r="KIU4" s="58"/>
      <c r="KIV4" s="58"/>
      <c r="KIW4" s="58"/>
      <c r="KIX4" s="58"/>
      <c r="KIY4" s="58"/>
      <c r="KIZ4" s="58"/>
      <c r="KJA4" s="58"/>
      <c r="KJB4" s="58"/>
      <c r="KJC4" s="58"/>
      <c r="KJD4" s="58"/>
      <c r="KJE4" s="58"/>
      <c r="KJF4" s="58"/>
      <c r="KJG4" s="58"/>
      <c r="KJH4" s="58"/>
      <c r="KJI4" s="58"/>
      <c r="KJJ4" s="58"/>
      <c r="KJK4" s="58"/>
      <c r="KJL4" s="58"/>
      <c r="KJM4" s="58"/>
      <c r="KJN4" s="58"/>
      <c r="KJO4" s="58"/>
      <c r="KJP4" s="58"/>
      <c r="KJQ4" s="58"/>
      <c r="KJR4" s="58"/>
      <c r="KJS4" s="58"/>
      <c r="KJT4" s="58"/>
      <c r="KJU4" s="58"/>
      <c r="KJV4" s="58"/>
      <c r="KJW4" s="58"/>
      <c r="KJX4" s="58"/>
      <c r="KJY4" s="58"/>
      <c r="KJZ4" s="58"/>
      <c r="KKA4" s="58"/>
      <c r="KKB4" s="58"/>
      <c r="KKC4" s="58"/>
      <c r="KKD4" s="58"/>
      <c r="KKE4" s="58"/>
      <c r="KKF4" s="58"/>
      <c r="KKG4" s="58"/>
      <c r="KKH4" s="58"/>
      <c r="KKI4" s="58"/>
      <c r="KKJ4" s="58"/>
      <c r="KKK4" s="58"/>
      <c r="KKL4" s="58"/>
      <c r="KKM4" s="58"/>
      <c r="KKN4" s="58"/>
      <c r="KKO4" s="58"/>
      <c r="KKP4" s="58"/>
      <c r="KKQ4" s="58"/>
      <c r="KKR4" s="58"/>
      <c r="KKS4" s="58"/>
      <c r="KKT4" s="58"/>
      <c r="KKU4" s="58"/>
      <c r="KKV4" s="58"/>
      <c r="KKW4" s="58"/>
      <c r="KKX4" s="58"/>
      <c r="KKY4" s="58"/>
      <c r="KKZ4" s="58"/>
      <c r="KLA4" s="58"/>
      <c r="KLB4" s="58"/>
      <c r="KLC4" s="58"/>
      <c r="KLD4" s="58"/>
      <c r="KLE4" s="58"/>
      <c r="KLF4" s="58"/>
      <c r="KLG4" s="58"/>
      <c r="KLH4" s="58"/>
      <c r="KLI4" s="58"/>
      <c r="KLJ4" s="58"/>
      <c r="KLK4" s="58"/>
      <c r="KLL4" s="58"/>
      <c r="KLM4" s="58"/>
      <c r="KLN4" s="58"/>
      <c r="KLO4" s="58"/>
      <c r="KLP4" s="58"/>
      <c r="KLQ4" s="58"/>
      <c r="KLR4" s="58"/>
      <c r="KLS4" s="58"/>
      <c r="KLT4" s="58"/>
      <c r="KLU4" s="58"/>
      <c r="KLV4" s="58"/>
      <c r="KLW4" s="58"/>
      <c r="KLX4" s="58"/>
      <c r="KLY4" s="58"/>
      <c r="KLZ4" s="58"/>
      <c r="KMA4" s="58"/>
      <c r="KMB4" s="58"/>
      <c r="KMC4" s="58"/>
      <c r="KMD4" s="58"/>
      <c r="KME4" s="58"/>
      <c r="KMF4" s="58"/>
      <c r="KMG4" s="58"/>
      <c r="KMH4" s="58"/>
      <c r="KMI4" s="58"/>
      <c r="KMJ4" s="58"/>
      <c r="KMK4" s="58"/>
      <c r="KML4" s="58"/>
      <c r="KMM4" s="58"/>
      <c r="KMN4" s="58"/>
      <c r="KMO4" s="58"/>
      <c r="KMP4" s="58"/>
      <c r="KMQ4" s="58"/>
      <c r="KMR4" s="58"/>
      <c r="KMS4" s="58"/>
      <c r="KMT4" s="58"/>
      <c r="KMU4" s="58"/>
      <c r="KMV4" s="58"/>
      <c r="KMW4" s="58"/>
      <c r="KMX4" s="58"/>
      <c r="KMY4" s="58"/>
      <c r="KMZ4" s="58"/>
      <c r="KNA4" s="58"/>
      <c r="KNB4" s="58"/>
      <c r="KNC4" s="58"/>
      <c r="KND4" s="58"/>
      <c r="KNE4" s="58"/>
      <c r="KNF4" s="58"/>
      <c r="KNG4" s="58"/>
      <c r="KNH4" s="58"/>
      <c r="KNI4" s="58"/>
      <c r="KNJ4" s="58"/>
      <c r="KNK4" s="58"/>
      <c r="KNL4" s="58"/>
      <c r="KNM4" s="58"/>
      <c r="KNN4" s="58"/>
      <c r="KNO4" s="58"/>
      <c r="KNP4" s="58"/>
      <c r="KNQ4" s="58"/>
      <c r="KNR4" s="58"/>
      <c r="KNS4" s="58"/>
      <c r="KNT4" s="58"/>
      <c r="KNU4" s="58"/>
      <c r="KNV4" s="58"/>
      <c r="KNW4" s="58"/>
      <c r="KNX4" s="58"/>
      <c r="KNY4" s="58"/>
      <c r="KNZ4" s="58"/>
      <c r="KOA4" s="58"/>
      <c r="KOB4" s="58"/>
      <c r="KOC4" s="58"/>
      <c r="KOD4" s="58"/>
      <c r="KOE4" s="58"/>
      <c r="KOF4" s="58"/>
      <c r="KOG4" s="58"/>
      <c r="KOH4" s="58"/>
      <c r="KOI4" s="58"/>
      <c r="KOJ4" s="58"/>
      <c r="KOK4" s="58"/>
      <c r="KOL4" s="58"/>
      <c r="KOM4" s="58"/>
      <c r="KON4" s="58"/>
      <c r="KOO4" s="58"/>
      <c r="KOP4" s="58"/>
      <c r="KOQ4" s="58"/>
      <c r="KOR4" s="58"/>
      <c r="KOS4" s="58"/>
      <c r="KOT4" s="58"/>
      <c r="KOU4" s="58"/>
      <c r="KOV4" s="58"/>
      <c r="KOW4" s="58"/>
      <c r="KOX4" s="58"/>
      <c r="KOY4" s="58"/>
      <c r="KOZ4" s="58"/>
      <c r="KPA4" s="58"/>
      <c r="KPB4" s="58"/>
      <c r="KPC4" s="58"/>
      <c r="KPD4" s="58"/>
      <c r="KPE4" s="58"/>
      <c r="KPF4" s="58"/>
      <c r="KPG4" s="58"/>
      <c r="KPH4" s="58"/>
      <c r="KPI4" s="58"/>
      <c r="KPJ4" s="58"/>
      <c r="KPK4" s="58"/>
      <c r="KPL4" s="58"/>
      <c r="KPM4" s="58"/>
      <c r="KPN4" s="58"/>
      <c r="KPO4" s="58"/>
      <c r="KPP4" s="58"/>
      <c r="KPQ4" s="58"/>
      <c r="KPR4" s="58"/>
      <c r="KPS4" s="58"/>
      <c r="KPT4" s="58"/>
      <c r="KPU4" s="58"/>
      <c r="KPV4" s="58"/>
      <c r="KPW4" s="58"/>
      <c r="KPX4" s="58"/>
      <c r="KPY4" s="58"/>
      <c r="KPZ4" s="58"/>
      <c r="KQA4" s="58"/>
      <c r="KQB4" s="58"/>
      <c r="KQC4" s="58"/>
      <c r="KQD4" s="58"/>
      <c r="KQE4" s="58"/>
      <c r="KQF4" s="58"/>
      <c r="KQG4" s="58"/>
      <c r="KQH4" s="58"/>
      <c r="KQI4" s="58"/>
      <c r="KQJ4" s="58"/>
      <c r="KQK4" s="58"/>
      <c r="KQL4" s="58"/>
      <c r="KQM4" s="58"/>
      <c r="KQN4" s="58"/>
      <c r="KQO4" s="58"/>
      <c r="KQP4" s="58"/>
      <c r="KQQ4" s="58"/>
      <c r="KQR4" s="58"/>
      <c r="KQS4" s="58"/>
      <c r="KQT4" s="58"/>
      <c r="KQU4" s="58"/>
      <c r="KQV4" s="58"/>
      <c r="KQW4" s="58"/>
      <c r="KQX4" s="58"/>
      <c r="KQY4" s="58"/>
      <c r="KQZ4" s="58"/>
      <c r="KRA4" s="58"/>
      <c r="KRB4" s="58"/>
      <c r="KRC4" s="58"/>
      <c r="KRD4" s="58"/>
      <c r="KRE4" s="58"/>
      <c r="KRF4" s="58"/>
      <c r="KRG4" s="58"/>
      <c r="KRH4" s="58"/>
      <c r="KRI4" s="58"/>
      <c r="KRJ4" s="58"/>
      <c r="KRK4" s="58"/>
      <c r="KRL4" s="58"/>
      <c r="KRM4" s="58"/>
      <c r="KRN4" s="58"/>
      <c r="KRO4" s="58"/>
      <c r="KRP4" s="58"/>
      <c r="KRQ4" s="58"/>
      <c r="KRR4" s="58"/>
      <c r="KRS4" s="58"/>
      <c r="KRT4" s="58"/>
      <c r="KRU4" s="58"/>
      <c r="KRV4" s="58"/>
      <c r="KRW4" s="58"/>
      <c r="KRX4" s="58"/>
      <c r="KRY4" s="58"/>
      <c r="KRZ4" s="58"/>
      <c r="KSA4" s="58"/>
      <c r="KSB4" s="58"/>
      <c r="KSC4" s="58"/>
      <c r="KSD4" s="58"/>
      <c r="KSE4" s="58"/>
      <c r="KSF4" s="58"/>
      <c r="KSG4" s="58"/>
      <c r="KSH4" s="58"/>
      <c r="KSI4" s="58"/>
      <c r="KSJ4" s="58"/>
      <c r="KSK4" s="58"/>
      <c r="KSL4" s="58"/>
      <c r="KSM4" s="58"/>
      <c r="KSN4" s="58"/>
      <c r="KSO4" s="58"/>
      <c r="KSP4" s="58"/>
      <c r="KSQ4" s="58"/>
      <c r="KSR4" s="58"/>
      <c r="KSS4" s="58"/>
      <c r="KST4" s="58"/>
      <c r="KSU4" s="58"/>
      <c r="KSV4" s="58"/>
      <c r="KSW4" s="58"/>
      <c r="KSX4" s="58"/>
      <c r="KSY4" s="58"/>
      <c r="KSZ4" s="58"/>
      <c r="KTA4" s="58"/>
      <c r="KTB4" s="58"/>
      <c r="KTC4" s="58"/>
      <c r="KTD4" s="58"/>
      <c r="KTE4" s="58"/>
      <c r="KTF4" s="58"/>
      <c r="KTG4" s="58"/>
      <c r="KTH4" s="58"/>
      <c r="KTI4" s="58"/>
      <c r="KTJ4" s="58"/>
      <c r="KTK4" s="58"/>
      <c r="KTL4" s="58"/>
      <c r="KTM4" s="58"/>
      <c r="KTN4" s="58"/>
      <c r="KTO4" s="58"/>
      <c r="KTP4" s="58"/>
      <c r="KTQ4" s="58"/>
      <c r="KTR4" s="58"/>
      <c r="KTS4" s="58"/>
      <c r="KTT4" s="58"/>
      <c r="KTU4" s="58"/>
      <c r="KTV4" s="58"/>
      <c r="KTW4" s="58"/>
      <c r="KTX4" s="58"/>
      <c r="KTY4" s="58"/>
      <c r="KTZ4" s="58"/>
      <c r="KUA4" s="58"/>
      <c r="KUB4" s="58"/>
      <c r="KUC4" s="58"/>
      <c r="KUD4" s="58"/>
      <c r="KUE4" s="58"/>
      <c r="KUF4" s="58"/>
      <c r="KUG4" s="58"/>
      <c r="KUH4" s="58"/>
      <c r="KUI4" s="58"/>
      <c r="KUJ4" s="58"/>
      <c r="KUK4" s="58"/>
      <c r="KUL4" s="58"/>
      <c r="KUM4" s="58"/>
      <c r="KUN4" s="58"/>
      <c r="KUO4" s="58"/>
      <c r="KUP4" s="58"/>
      <c r="KUQ4" s="58"/>
      <c r="KUR4" s="58"/>
      <c r="KUS4" s="58"/>
      <c r="KUT4" s="58"/>
      <c r="KUU4" s="58"/>
      <c r="KUV4" s="58"/>
      <c r="KUW4" s="58"/>
      <c r="KUX4" s="58"/>
      <c r="KUY4" s="58"/>
      <c r="KUZ4" s="58"/>
      <c r="KVA4" s="58"/>
      <c r="KVB4" s="58"/>
      <c r="KVC4" s="58"/>
      <c r="KVD4" s="58"/>
      <c r="KVE4" s="58"/>
      <c r="KVF4" s="58"/>
      <c r="KVG4" s="58"/>
      <c r="KVH4" s="58"/>
      <c r="KVI4" s="58"/>
      <c r="KVJ4" s="58"/>
      <c r="KVK4" s="58"/>
      <c r="KVL4" s="58"/>
      <c r="KVM4" s="58"/>
      <c r="KVN4" s="58"/>
      <c r="KVO4" s="58"/>
      <c r="KVP4" s="58"/>
      <c r="KVQ4" s="58"/>
      <c r="KVR4" s="58"/>
      <c r="KVS4" s="58"/>
      <c r="KVT4" s="58"/>
      <c r="KVU4" s="58"/>
      <c r="KVV4" s="58"/>
      <c r="KVW4" s="58"/>
      <c r="KVX4" s="58"/>
      <c r="KVY4" s="58"/>
      <c r="KVZ4" s="58"/>
      <c r="KWA4" s="58"/>
      <c r="KWB4" s="58"/>
      <c r="KWC4" s="58"/>
      <c r="KWD4" s="58"/>
      <c r="KWE4" s="58"/>
      <c r="KWF4" s="58"/>
      <c r="KWG4" s="58"/>
      <c r="KWH4" s="58"/>
      <c r="KWI4" s="58"/>
      <c r="KWJ4" s="58"/>
      <c r="KWK4" s="58"/>
      <c r="KWL4" s="58"/>
      <c r="KWM4" s="58"/>
      <c r="KWN4" s="58"/>
      <c r="KWO4" s="58"/>
      <c r="KWP4" s="58"/>
      <c r="KWQ4" s="58"/>
      <c r="KWR4" s="58"/>
      <c r="KWS4" s="58"/>
      <c r="KWT4" s="58"/>
      <c r="KWU4" s="58"/>
      <c r="KWV4" s="58"/>
      <c r="KWW4" s="58"/>
      <c r="KWX4" s="58"/>
      <c r="KWY4" s="58"/>
      <c r="KWZ4" s="58"/>
      <c r="KXA4" s="58"/>
      <c r="KXB4" s="58"/>
      <c r="KXC4" s="58"/>
      <c r="KXD4" s="58"/>
      <c r="KXE4" s="58"/>
      <c r="KXF4" s="58"/>
      <c r="KXG4" s="58"/>
      <c r="KXH4" s="58"/>
      <c r="KXI4" s="58"/>
      <c r="KXJ4" s="58"/>
      <c r="KXK4" s="58"/>
      <c r="KXL4" s="58"/>
      <c r="KXM4" s="58"/>
      <c r="KXN4" s="58"/>
      <c r="KXO4" s="58"/>
      <c r="KXP4" s="58"/>
      <c r="KXQ4" s="58"/>
      <c r="KXR4" s="58"/>
      <c r="KXS4" s="58"/>
      <c r="KXT4" s="58"/>
      <c r="KXU4" s="58"/>
      <c r="KXV4" s="58"/>
      <c r="KXW4" s="58"/>
      <c r="KXX4" s="58"/>
      <c r="KXY4" s="58"/>
      <c r="KXZ4" s="58"/>
      <c r="KYA4" s="58"/>
      <c r="KYB4" s="58"/>
      <c r="KYC4" s="58"/>
      <c r="KYD4" s="58"/>
      <c r="KYE4" s="58"/>
      <c r="KYF4" s="58"/>
      <c r="KYG4" s="58"/>
      <c r="KYH4" s="58"/>
      <c r="KYI4" s="58"/>
      <c r="KYJ4" s="58"/>
      <c r="KYK4" s="58"/>
      <c r="KYL4" s="58"/>
      <c r="KYM4" s="58"/>
      <c r="KYN4" s="58"/>
      <c r="KYO4" s="58"/>
      <c r="KYP4" s="58"/>
      <c r="KYQ4" s="58"/>
      <c r="KYR4" s="58"/>
      <c r="KYS4" s="58"/>
      <c r="KYT4" s="58"/>
      <c r="KYU4" s="58"/>
      <c r="KYV4" s="58"/>
      <c r="KYW4" s="58"/>
      <c r="KYX4" s="58"/>
      <c r="KYY4" s="58"/>
      <c r="KYZ4" s="58"/>
      <c r="KZA4" s="58"/>
      <c r="KZB4" s="58"/>
      <c r="KZC4" s="58"/>
      <c r="KZD4" s="58"/>
      <c r="KZE4" s="58"/>
      <c r="KZF4" s="58"/>
      <c r="KZG4" s="58"/>
      <c r="KZH4" s="58"/>
      <c r="KZI4" s="58"/>
      <c r="KZJ4" s="58"/>
      <c r="KZK4" s="58"/>
      <c r="KZL4" s="58"/>
      <c r="KZM4" s="58"/>
      <c r="KZN4" s="58"/>
      <c r="KZO4" s="58"/>
      <c r="KZP4" s="58"/>
      <c r="KZQ4" s="58"/>
      <c r="KZR4" s="58"/>
      <c r="KZS4" s="58"/>
      <c r="KZT4" s="58"/>
      <c r="KZU4" s="58"/>
      <c r="KZV4" s="58"/>
      <c r="KZW4" s="58"/>
      <c r="KZX4" s="58"/>
      <c r="KZY4" s="58"/>
      <c r="KZZ4" s="58"/>
      <c r="LAA4" s="58"/>
      <c r="LAB4" s="58"/>
      <c r="LAC4" s="58"/>
      <c r="LAD4" s="58"/>
      <c r="LAE4" s="58"/>
      <c r="LAF4" s="58"/>
      <c r="LAG4" s="58"/>
      <c r="LAH4" s="58"/>
      <c r="LAI4" s="58"/>
      <c r="LAJ4" s="58"/>
      <c r="LAK4" s="58"/>
      <c r="LAL4" s="58"/>
      <c r="LAM4" s="58"/>
      <c r="LAN4" s="58"/>
      <c r="LAO4" s="58"/>
      <c r="LAP4" s="58"/>
      <c r="LAQ4" s="58"/>
      <c r="LAR4" s="58"/>
      <c r="LAS4" s="58"/>
      <c r="LAT4" s="58"/>
      <c r="LAU4" s="58"/>
      <c r="LAV4" s="58"/>
      <c r="LAW4" s="58"/>
      <c r="LAX4" s="58"/>
      <c r="LAY4" s="58"/>
      <c r="LAZ4" s="58"/>
      <c r="LBA4" s="58"/>
      <c r="LBB4" s="58"/>
      <c r="LBC4" s="58"/>
      <c r="LBD4" s="58"/>
      <c r="LBE4" s="58"/>
      <c r="LBF4" s="58"/>
      <c r="LBG4" s="58"/>
      <c r="LBH4" s="58"/>
      <c r="LBI4" s="58"/>
      <c r="LBJ4" s="58"/>
      <c r="LBK4" s="58"/>
      <c r="LBL4" s="58"/>
      <c r="LBM4" s="58"/>
      <c r="LBN4" s="58"/>
      <c r="LBO4" s="58"/>
      <c r="LBP4" s="58"/>
      <c r="LBQ4" s="58"/>
      <c r="LBR4" s="58"/>
      <c r="LBS4" s="58"/>
      <c r="LBT4" s="58"/>
      <c r="LBU4" s="58"/>
      <c r="LBV4" s="58"/>
      <c r="LBW4" s="58"/>
      <c r="LBX4" s="58"/>
      <c r="LBY4" s="58"/>
      <c r="LBZ4" s="58"/>
      <c r="LCA4" s="58"/>
      <c r="LCB4" s="58"/>
      <c r="LCC4" s="58"/>
      <c r="LCD4" s="58"/>
      <c r="LCE4" s="58"/>
      <c r="LCF4" s="58"/>
      <c r="LCG4" s="58"/>
      <c r="LCH4" s="58"/>
      <c r="LCI4" s="58"/>
      <c r="LCJ4" s="58"/>
      <c r="LCK4" s="58"/>
      <c r="LCL4" s="58"/>
      <c r="LCM4" s="58"/>
      <c r="LCN4" s="58"/>
      <c r="LCO4" s="58"/>
      <c r="LCP4" s="58"/>
      <c r="LCQ4" s="58"/>
      <c r="LCR4" s="58"/>
      <c r="LCS4" s="58"/>
      <c r="LCT4" s="58"/>
      <c r="LCU4" s="58"/>
      <c r="LCV4" s="58"/>
      <c r="LCW4" s="58"/>
      <c r="LCX4" s="58"/>
      <c r="LCY4" s="58"/>
      <c r="LCZ4" s="58"/>
      <c r="LDA4" s="58"/>
      <c r="LDB4" s="58"/>
      <c r="LDC4" s="58"/>
      <c r="LDD4" s="58"/>
      <c r="LDE4" s="58"/>
      <c r="LDF4" s="58"/>
      <c r="LDG4" s="58"/>
      <c r="LDH4" s="58"/>
      <c r="LDI4" s="58"/>
      <c r="LDJ4" s="58"/>
      <c r="LDK4" s="58"/>
      <c r="LDL4" s="58"/>
      <c r="LDM4" s="58"/>
      <c r="LDN4" s="58"/>
      <c r="LDO4" s="58"/>
      <c r="LDP4" s="58"/>
      <c r="LDQ4" s="58"/>
      <c r="LDR4" s="58"/>
      <c r="LDS4" s="58"/>
      <c r="LDT4" s="58"/>
      <c r="LDU4" s="58"/>
      <c r="LDV4" s="58"/>
      <c r="LDW4" s="58"/>
      <c r="LDX4" s="58"/>
      <c r="LDY4" s="58"/>
      <c r="LDZ4" s="58"/>
      <c r="LEA4" s="58"/>
      <c r="LEB4" s="58"/>
      <c r="LEC4" s="58"/>
      <c r="LED4" s="58"/>
      <c r="LEE4" s="58"/>
      <c r="LEF4" s="58"/>
      <c r="LEG4" s="58"/>
      <c r="LEH4" s="58"/>
      <c r="LEI4" s="58"/>
      <c r="LEJ4" s="58"/>
      <c r="LEK4" s="58"/>
      <c r="LEL4" s="58"/>
      <c r="LEM4" s="58"/>
      <c r="LEN4" s="58"/>
      <c r="LEO4" s="58"/>
      <c r="LEP4" s="58"/>
      <c r="LEQ4" s="58"/>
      <c r="LER4" s="58"/>
      <c r="LES4" s="58"/>
      <c r="LET4" s="58"/>
      <c r="LEU4" s="58"/>
      <c r="LEV4" s="58"/>
      <c r="LEW4" s="58"/>
      <c r="LEX4" s="58"/>
      <c r="LEY4" s="58"/>
      <c r="LEZ4" s="58"/>
      <c r="LFA4" s="58"/>
      <c r="LFB4" s="58"/>
      <c r="LFC4" s="58"/>
      <c r="LFD4" s="58"/>
      <c r="LFE4" s="58"/>
      <c r="LFF4" s="58"/>
      <c r="LFG4" s="58"/>
      <c r="LFH4" s="58"/>
      <c r="LFI4" s="58"/>
      <c r="LFJ4" s="58"/>
      <c r="LFK4" s="58"/>
      <c r="LFL4" s="58"/>
      <c r="LFM4" s="58"/>
      <c r="LFN4" s="58"/>
      <c r="LFO4" s="58"/>
      <c r="LFP4" s="58"/>
      <c r="LFQ4" s="58"/>
      <c r="LFR4" s="58"/>
      <c r="LFS4" s="58"/>
      <c r="LFT4" s="58"/>
      <c r="LFU4" s="58"/>
      <c r="LFV4" s="58"/>
      <c r="LFW4" s="58"/>
      <c r="LFX4" s="58"/>
      <c r="LFY4" s="58"/>
      <c r="LFZ4" s="58"/>
      <c r="LGA4" s="58"/>
      <c r="LGB4" s="58"/>
      <c r="LGC4" s="58"/>
      <c r="LGD4" s="58"/>
      <c r="LGE4" s="58"/>
      <c r="LGF4" s="58"/>
      <c r="LGG4" s="58"/>
      <c r="LGH4" s="58"/>
      <c r="LGI4" s="58"/>
      <c r="LGJ4" s="58"/>
      <c r="LGK4" s="58"/>
      <c r="LGL4" s="58"/>
      <c r="LGM4" s="58"/>
      <c r="LGN4" s="58"/>
      <c r="LGO4" s="58"/>
      <c r="LGP4" s="58"/>
      <c r="LGQ4" s="58"/>
      <c r="LGR4" s="58"/>
      <c r="LGS4" s="58"/>
      <c r="LGT4" s="58"/>
      <c r="LGU4" s="58"/>
      <c r="LGV4" s="58"/>
      <c r="LGW4" s="58"/>
      <c r="LGX4" s="58"/>
      <c r="LGY4" s="58"/>
      <c r="LGZ4" s="58"/>
      <c r="LHA4" s="58"/>
      <c r="LHB4" s="58"/>
      <c r="LHC4" s="58"/>
      <c r="LHD4" s="58"/>
      <c r="LHE4" s="58"/>
      <c r="LHF4" s="58"/>
      <c r="LHG4" s="58"/>
      <c r="LHH4" s="58"/>
      <c r="LHI4" s="58"/>
      <c r="LHJ4" s="58"/>
      <c r="LHK4" s="58"/>
      <c r="LHL4" s="58"/>
      <c r="LHM4" s="58"/>
      <c r="LHN4" s="58"/>
      <c r="LHO4" s="58"/>
      <c r="LHP4" s="58"/>
      <c r="LHQ4" s="58"/>
      <c r="LHR4" s="58"/>
      <c r="LHS4" s="58"/>
      <c r="LHT4" s="58"/>
      <c r="LHU4" s="58"/>
      <c r="LHV4" s="58"/>
      <c r="LHW4" s="58"/>
      <c r="LHX4" s="58"/>
      <c r="LHY4" s="58"/>
      <c r="LHZ4" s="58"/>
      <c r="LIA4" s="58"/>
      <c r="LIB4" s="58"/>
      <c r="LIC4" s="58"/>
      <c r="LID4" s="58"/>
      <c r="LIE4" s="58"/>
      <c r="LIF4" s="58"/>
      <c r="LIG4" s="58"/>
      <c r="LIH4" s="58"/>
      <c r="LII4" s="58"/>
      <c r="LIJ4" s="58"/>
      <c r="LIK4" s="58"/>
      <c r="LIL4" s="58"/>
      <c r="LIM4" s="58"/>
      <c r="LIN4" s="58"/>
      <c r="LIO4" s="58"/>
      <c r="LIP4" s="58"/>
      <c r="LIQ4" s="58"/>
      <c r="LIR4" s="58"/>
      <c r="LIS4" s="58"/>
      <c r="LIT4" s="58"/>
      <c r="LIU4" s="58"/>
      <c r="LIV4" s="58"/>
      <c r="LIW4" s="58"/>
      <c r="LIX4" s="58"/>
      <c r="LIY4" s="58"/>
      <c r="LIZ4" s="58"/>
      <c r="LJA4" s="58"/>
      <c r="LJB4" s="58"/>
      <c r="LJC4" s="58"/>
      <c r="LJD4" s="58"/>
      <c r="LJE4" s="58"/>
      <c r="LJF4" s="58"/>
      <c r="LJG4" s="58"/>
      <c r="LJH4" s="58"/>
      <c r="LJI4" s="58"/>
      <c r="LJJ4" s="58"/>
      <c r="LJK4" s="58"/>
      <c r="LJL4" s="58"/>
      <c r="LJM4" s="58"/>
      <c r="LJN4" s="58"/>
      <c r="LJO4" s="58"/>
      <c r="LJP4" s="58"/>
      <c r="LJQ4" s="58"/>
      <c r="LJR4" s="58"/>
      <c r="LJS4" s="58"/>
      <c r="LJT4" s="58"/>
      <c r="LJU4" s="58"/>
      <c r="LJV4" s="58"/>
      <c r="LJW4" s="58"/>
      <c r="LJX4" s="58"/>
      <c r="LJY4" s="58"/>
      <c r="LJZ4" s="58"/>
      <c r="LKA4" s="58"/>
      <c r="LKB4" s="58"/>
      <c r="LKC4" s="58"/>
      <c r="LKD4" s="58"/>
      <c r="LKE4" s="58"/>
      <c r="LKF4" s="58"/>
      <c r="LKG4" s="58"/>
      <c r="LKH4" s="58"/>
      <c r="LKI4" s="58"/>
      <c r="LKJ4" s="58"/>
      <c r="LKK4" s="58"/>
      <c r="LKL4" s="58"/>
      <c r="LKM4" s="58"/>
      <c r="LKN4" s="58"/>
      <c r="LKO4" s="58"/>
      <c r="LKP4" s="58"/>
      <c r="LKQ4" s="58"/>
      <c r="LKR4" s="58"/>
      <c r="LKS4" s="58"/>
      <c r="LKT4" s="58"/>
      <c r="LKU4" s="58"/>
      <c r="LKV4" s="58"/>
      <c r="LKW4" s="58"/>
      <c r="LKX4" s="58"/>
      <c r="LKY4" s="58"/>
      <c r="LKZ4" s="58"/>
      <c r="LLA4" s="58"/>
      <c r="LLB4" s="58"/>
      <c r="LLC4" s="58"/>
      <c r="LLD4" s="58"/>
      <c r="LLE4" s="58"/>
      <c r="LLF4" s="58"/>
      <c r="LLG4" s="58"/>
      <c r="LLH4" s="58"/>
      <c r="LLI4" s="58"/>
      <c r="LLJ4" s="58"/>
      <c r="LLK4" s="58"/>
      <c r="LLL4" s="58"/>
      <c r="LLM4" s="58"/>
      <c r="LLN4" s="58"/>
      <c r="LLO4" s="58"/>
      <c r="LLP4" s="58"/>
      <c r="LLQ4" s="58"/>
      <c r="LLR4" s="58"/>
      <c r="LLS4" s="58"/>
      <c r="LLT4" s="58"/>
      <c r="LLU4" s="58"/>
      <c r="LLV4" s="58"/>
      <c r="LLW4" s="58"/>
      <c r="LLX4" s="58"/>
      <c r="LLY4" s="58"/>
      <c r="LLZ4" s="58"/>
      <c r="LMA4" s="58"/>
      <c r="LMB4" s="58"/>
      <c r="LMC4" s="58"/>
      <c r="LMD4" s="58"/>
      <c r="LME4" s="58"/>
      <c r="LMF4" s="58"/>
      <c r="LMG4" s="58"/>
      <c r="LMH4" s="58"/>
      <c r="LMI4" s="58"/>
      <c r="LMJ4" s="58"/>
      <c r="LMK4" s="58"/>
      <c r="LML4" s="58"/>
      <c r="LMM4" s="58"/>
      <c r="LMN4" s="58"/>
      <c r="LMO4" s="58"/>
      <c r="LMP4" s="58"/>
      <c r="LMQ4" s="58"/>
      <c r="LMR4" s="58"/>
      <c r="LMS4" s="58"/>
      <c r="LMT4" s="58"/>
      <c r="LMU4" s="58"/>
      <c r="LMV4" s="58"/>
      <c r="LMW4" s="58"/>
      <c r="LMX4" s="58"/>
      <c r="LMY4" s="58"/>
      <c r="LMZ4" s="58"/>
      <c r="LNA4" s="58"/>
      <c r="LNB4" s="58"/>
      <c r="LNC4" s="58"/>
      <c r="LND4" s="58"/>
      <c r="LNE4" s="58"/>
      <c r="LNF4" s="58"/>
      <c r="LNG4" s="58"/>
      <c r="LNH4" s="58"/>
      <c r="LNI4" s="58"/>
      <c r="LNJ4" s="58"/>
      <c r="LNK4" s="58"/>
      <c r="LNL4" s="58"/>
      <c r="LNM4" s="58"/>
      <c r="LNN4" s="58"/>
      <c r="LNO4" s="58"/>
      <c r="LNP4" s="58"/>
      <c r="LNQ4" s="58"/>
      <c r="LNR4" s="58"/>
      <c r="LNS4" s="58"/>
      <c r="LNT4" s="58"/>
      <c r="LNU4" s="58"/>
      <c r="LNV4" s="58"/>
      <c r="LNW4" s="58"/>
      <c r="LNX4" s="58"/>
      <c r="LNY4" s="58"/>
      <c r="LNZ4" s="58"/>
      <c r="LOA4" s="58"/>
      <c r="LOB4" s="58"/>
      <c r="LOC4" s="58"/>
      <c r="LOD4" s="58"/>
      <c r="LOE4" s="58"/>
      <c r="LOF4" s="58"/>
      <c r="LOG4" s="58"/>
      <c r="LOH4" s="58"/>
      <c r="LOI4" s="58"/>
      <c r="LOJ4" s="58"/>
      <c r="LOK4" s="58"/>
      <c r="LOL4" s="58"/>
      <c r="LOM4" s="58"/>
      <c r="LON4" s="58"/>
      <c r="LOO4" s="58"/>
      <c r="LOP4" s="58"/>
      <c r="LOQ4" s="58"/>
      <c r="LOR4" s="58"/>
      <c r="LOS4" s="58"/>
      <c r="LOT4" s="58"/>
      <c r="LOU4" s="58"/>
      <c r="LOV4" s="58"/>
      <c r="LOW4" s="58"/>
      <c r="LOX4" s="58"/>
      <c r="LOY4" s="58"/>
      <c r="LOZ4" s="58"/>
      <c r="LPA4" s="58"/>
      <c r="LPB4" s="58"/>
      <c r="LPC4" s="58"/>
      <c r="LPD4" s="58"/>
      <c r="LPE4" s="58"/>
      <c r="LPF4" s="58"/>
      <c r="LPG4" s="58"/>
      <c r="LPH4" s="58"/>
      <c r="LPI4" s="58"/>
      <c r="LPJ4" s="58"/>
      <c r="LPK4" s="58"/>
      <c r="LPL4" s="58"/>
      <c r="LPM4" s="58"/>
      <c r="LPN4" s="58"/>
      <c r="LPO4" s="58"/>
      <c r="LPP4" s="58"/>
      <c r="LPQ4" s="58"/>
      <c r="LPR4" s="58"/>
      <c r="LPS4" s="58"/>
      <c r="LPT4" s="58"/>
      <c r="LPU4" s="58"/>
      <c r="LPV4" s="58"/>
      <c r="LPW4" s="58"/>
      <c r="LPX4" s="58"/>
      <c r="LPY4" s="58"/>
      <c r="LPZ4" s="58"/>
      <c r="LQA4" s="58"/>
      <c r="LQB4" s="58"/>
      <c r="LQC4" s="58"/>
      <c r="LQD4" s="58"/>
      <c r="LQE4" s="58"/>
      <c r="LQF4" s="58"/>
      <c r="LQG4" s="58"/>
      <c r="LQH4" s="58"/>
      <c r="LQI4" s="58"/>
      <c r="LQJ4" s="58"/>
      <c r="LQK4" s="58"/>
      <c r="LQL4" s="58"/>
      <c r="LQM4" s="58"/>
      <c r="LQN4" s="58"/>
      <c r="LQO4" s="58"/>
      <c r="LQP4" s="58"/>
      <c r="LQQ4" s="58"/>
      <c r="LQR4" s="58"/>
      <c r="LQS4" s="58"/>
      <c r="LQT4" s="58"/>
      <c r="LQU4" s="58"/>
      <c r="LQV4" s="58"/>
      <c r="LQW4" s="58"/>
      <c r="LQX4" s="58"/>
      <c r="LQY4" s="58"/>
      <c r="LQZ4" s="58"/>
      <c r="LRA4" s="58"/>
      <c r="LRB4" s="58"/>
      <c r="LRC4" s="58"/>
      <c r="LRD4" s="58"/>
      <c r="LRE4" s="58"/>
      <c r="LRF4" s="58"/>
      <c r="LRG4" s="58"/>
      <c r="LRH4" s="58"/>
      <c r="LRI4" s="58"/>
      <c r="LRJ4" s="58"/>
      <c r="LRK4" s="58"/>
      <c r="LRL4" s="58"/>
      <c r="LRM4" s="58"/>
      <c r="LRN4" s="58"/>
      <c r="LRO4" s="58"/>
      <c r="LRP4" s="58"/>
      <c r="LRQ4" s="58"/>
      <c r="LRR4" s="58"/>
      <c r="LRS4" s="58"/>
      <c r="LRT4" s="58"/>
      <c r="LRU4" s="58"/>
      <c r="LRV4" s="58"/>
      <c r="LRW4" s="58"/>
      <c r="LRX4" s="58"/>
      <c r="LRY4" s="58"/>
      <c r="LRZ4" s="58"/>
      <c r="LSA4" s="58"/>
      <c r="LSB4" s="58"/>
      <c r="LSC4" s="58"/>
      <c r="LSD4" s="58"/>
      <c r="LSE4" s="58"/>
      <c r="LSF4" s="58"/>
      <c r="LSG4" s="58"/>
      <c r="LSH4" s="58"/>
      <c r="LSI4" s="58"/>
      <c r="LSJ4" s="58"/>
      <c r="LSK4" s="58"/>
      <c r="LSL4" s="58"/>
      <c r="LSM4" s="58"/>
      <c r="LSN4" s="58"/>
      <c r="LSO4" s="58"/>
      <c r="LSP4" s="58"/>
      <c r="LSQ4" s="58"/>
      <c r="LSR4" s="58"/>
      <c r="LSS4" s="58"/>
      <c r="LST4" s="58"/>
      <c r="LSU4" s="58"/>
      <c r="LSV4" s="58"/>
      <c r="LSW4" s="58"/>
      <c r="LSX4" s="58"/>
      <c r="LSY4" s="58"/>
      <c r="LSZ4" s="58"/>
      <c r="LTA4" s="58"/>
      <c r="LTB4" s="58"/>
      <c r="LTC4" s="58"/>
      <c r="LTD4" s="58"/>
      <c r="LTE4" s="58"/>
      <c r="LTF4" s="58"/>
      <c r="LTG4" s="58"/>
      <c r="LTH4" s="58"/>
      <c r="LTI4" s="58"/>
      <c r="LTJ4" s="58"/>
      <c r="LTK4" s="58"/>
      <c r="LTL4" s="58"/>
      <c r="LTM4" s="58"/>
      <c r="LTN4" s="58"/>
      <c r="LTO4" s="58"/>
      <c r="LTP4" s="58"/>
      <c r="LTQ4" s="58"/>
      <c r="LTR4" s="58"/>
      <c r="LTS4" s="58"/>
      <c r="LTT4" s="58"/>
      <c r="LTU4" s="58"/>
      <c r="LTV4" s="58"/>
      <c r="LTW4" s="58"/>
      <c r="LTX4" s="58"/>
      <c r="LTY4" s="58"/>
      <c r="LTZ4" s="58"/>
      <c r="LUA4" s="58"/>
      <c r="LUB4" s="58"/>
      <c r="LUC4" s="58"/>
      <c r="LUD4" s="58"/>
      <c r="LUE4" s="58"/>
      <c r="LUF4" s="58"/>
      <c r="LUG4" s="58"/>
      <c r="LUH4" s="58"/>
      <c r="LUI4" s="58"/>
      <c r="LUJ4" s="58"/>
      <c r="LUK4" s="58"/>
      <c r="LUL4" s="58"/>
      <c r="LUM4" s="58"/>
      <c r="LUN4" s="58"/>
      <c r="LUO4" s="58"/>
      <c r="LUP4" s="58"/>
      <c r="LUQ4" s="58"/>
      <c r="LUR4" s="58"/>
      <c r="LUS4" s="58"/>
      <c r="LUT4" s="58"/>
      <c r="LUU4" s="58"/>
      <c r="LUV4" s="58"/>
      <c r="LUW4" s="58"/>
      <c r="LUX4" s="58"/>
      <c r="LUY4" s="58"/>
      <c r="LUZ4" s="58"/>
      <c r="LVA4" s="58"/>
      <c r="LVB4" s="58"/>
      <c r="LVC4" s="58"/>
      <c r="LVD4" s="58"/>
      <c r="LVE4" s="58"/>
      <c r="LVF4" s="58"/>
      <c r="LVG4" s="58"/>
      <c r="LVH4" s="58"/>
      <c r="LVI4" s="58"/>
      <c r="LVJ4" s="58"/>
      <c r="LVK4" s="58"/>
      <c r="LVL4" s="58"/>
      <c r="LVM4" s="58"/>
      <c r="LVN4" s="58"/>
      <c r="LVO4" s="58"/>
      <c r="LVP4" s="58"/>
      <c r="LVQ4" s="58"/>
      <c r="LVR4" s="58"/>
      <c r="LVS4" s="58"/>
      <c r="LVT4" s="58"/>
      <c r="LVU4" s="58"/>
      <c r="LVV4" s="58"/>
      <c r="LVW4" s="58"/>
      <c r="LVX4" s="58"/>
      <c r="LVY4" s="58"/>
      <c r="LVZ4" s="58"/>
      <c r="LWA4" s="58"/>
      <c r="LWB4" s="58"/>
      <c r="LWC4" s="58"/>
      <c r="LWD4" s="58"/>
      <c r="LWE4" s="58"/>
      <c r="LWF4" s="58"/>
      <c r="LWG4" s="58"/>
      <c r="LWH4" s="58"/>
      <c r="LWI4" s="58"/>
      <c r="LWJ4" s="58"/>
      <c r="LWK4" s="58"/>
      <c r="LWL4" s="58"/>
      <c r="LWM4" s="58"/>
      <c r="LWN4" s="58"/>
      <c r="LWO4" s="58"/>
      <c r="LWP4" s="58"/>
      <c r="LWQ4" s="58"/>
      <c r="LWR4" s="58"/>
      <c r="LWS4" s="58"/>
      <c r="LWT4" s="58"/>
      <c r="LWU4" s="58"/>
      <c r="LWV4" s="58"/>
      <c r="LWW4" s="58"/>
      <c r="LWX4" s="58"/>
      <c r="LWY4" s="58"/>
      <c r="LWZ4" s="58"/>
      <c r="LXA4" s="58"/>
      <c r="LXB4" s="58"/>
      <c r="LXC4" s="58"/>
      <c r="LXD4" s="58"/>
      <c r="LXE4" s="58"/>
      <c r="LXF4" s="58"/>
      <c r="LXG4" s="58"/>
      <c r="LXH4" s="58"/>
      <c r="LXI4" s="58"/>
      <c r="LXJ4" s="58"/>
      <c r="LXK4" s="58"/>
      <c r="LXL4" s="58"/>
      <c r="LXM4" s="58"/>
      <c r="LXN4" s="58"/>
      <c r="LXO4" s="58"/>
      <c r="LXP4" s="58"/>
      <c r="LXQ4" s="58"/>
      <c r="LXR4" s="58"/>
      <c r="LXS4" s="58"/>
      <c r="LXT4" s="58"/>
      <c r="LXU4" s="58"/>
      <c r="LXV4" s="58"/>
      <c r="LXW4" s="58"/>
      <c r="LXX4" s="58"/>
      <c r="LXY4" s="58"/>
      <c r="LXZ4" s="58"/>
      <c r="LYA4" s="58"/>
      <c r="LYB4" s="58"/>
      <c r="LYC4" s="58"/>
      <c r="LYD4" s="58"/>
      <c r="LYE4" s="58"/>
      <c r="LYF4" s="58"/>
      <c r="LYG4" s="58"/>
      <c r="LYH4" s="58"/>
      <c r="LYI4" s="58"/>
      <c r="LYJ4" s="58"/>
      <c r="LYK4" s="58"/>
      <c r="LYL4" s="58"/>
      <c r="LYM4" s="58"/>
      <c r="LYN4" s="58"/>
      <c r="LYO4" s="58"/>
      <c r="LYP4" s="58"/>
      <c r="LYQ4" s="58"/>
      <c r="LYR4" s="58"/>
      <c r="LYS4" s="58"/>
      <c r="LYT4" s="58"/>
      <c r="LYU4" s="58"/>
      <c r="LYV4" s="58"/>
      <c r="LYW4" s="58"/>
      <c r="LYX4" s="58"/>
      <c r="LYY4" s="58"/>
      <c r="LYZ4" s="58"/>
      <c r="LZA4" s="58"/>
      <c r="LZB4" s="58"/>
      <c r="LZC4" s="58"/>
      <c r="LZD4" s="58"/>
      <c r="LZE4" s="58"/>
      <c r="LZF4" s="58"/>
      <c r="LZG4" s="58"/>
      <c r="LZH4" s="58"/>
      <c r="LZI4" s="58"/>
      <c r="LZJ4" s="58"/>
      <c r="LZK4" s="58"/>
      <c r="LZL4" s="58"/>
      <c r="LZM4" s="58"/>
      <c r="LZN4" s="58"/>
      <c r="LZO4" s="58"/>
      <c r="LZP4" s="58"/>
      <c r="LZQ4" s="58"/>
      <c r="LZR4" s="58"/>
      <c r="LZS4" s="58"/>
      <c r="LZT4" s="58"/>
      <c r="LZU4" s="58"/>
      <c r="LZV4" s="58"/>
      <c r="LZW4" s="58"/>
      <c r="LZX4" s="58"/>
      <c r="LZY4" s="58"/>
      <c r="LZZ4" s="58"/>
      <c r="MAA4" s="58"/>
      <c r="MAB4" s="58"/>
      <c r="MAC4" s="58"/>
      <c r="MAD4" s="58"/>
      <c r="MAE4" s="58"/>
      <c r="MAF4" s="58"/>
      <c r="MAG4" s="58"/>
      <c r="MAH4" s="58"/>
      <c r="MAI4" s="58"/>
      <c r="MAJ4" s="58"/>
      <c r="MAK4" s="58"/>
      <c r="MAL4" s="58"/>
      <c r="MAM4" s="58"/>
      <c r="MAN4" s="58"/>
      <c r="MAO4" s="58"/>
      <c r="MAP4" s="58"/>
      <c r="MAQ4" s="58"/>
      <c r="MAR4" s="58"/>
      <c r="MAS4" s="58"/>
      <c r="MAT4" s="58"/>
      <c r="MAU4" s="58"/>
      <c r="MAV4" s="58"/>
      <c r="MAW4" s="58"/>
      <c r="MAX4" s="58"/>
      <c r="MAY4" s="58"/>
      <c r="MAZ4" s="58"/>
      <c r="MBA4" s="58"/>
      <c r="MBB4" s="58"/>
      <c r="MBC4" s="58"/>
      <c r="MBD4" s="58"/>
      <c r="MBE4" s="58"/>
      <c r="MBF4" s="58"/>
      <c r="MBG4" s="58"/>
      <c r="MBH4" s="58"/>
      <c r="MBI4" s="58"/>
      <c r="MBJ4" s="58"/>
      <c r="MBK4" s="58"/>
      <c r="MBL4" s="58"/>
      <c r="MBM4" s="58"/>
      <c r="MBN4" s="58"/>
      <c r="MBO4" s="58"/>
      <c r="MBP4" s="58"/>
      <c r="MBQ4" s="58"/>
      <c r="MBR4" s="58"/>
      <c r="MBS4" s="58"/>
      <c r="MBT4" s="58"/>
      <c r="MBU4" s="58"/>
      <c r="MBV4" s="58"/>
      <c r="MBW4" s="58"/>
      <c r="MBX4" s="58"/>
      <c r="MBY4" s="58"/>
      <c r="MBZ4" s="58"/>
      <c r="MCA4" s="58"/>
      <c r="MCB4" s="58"/>
      <c r="MCC4" s="58"/>
      <c r="MCD4" s="58"/>
      <c r="MCE4" s="58"/>
      <c r="MCF4" s="58"/>
      <c r="MCG4" s="58"/>
      <c r="MCH4" s="58"/>
      <c r="MCI4" s="58"/>
      <c r="MCJ4" s="58"/>
      <c r="MCK4" s="58"/>
      <c r="MCL4" s="58"/>
      <c r="MCM4" s="58"/>
      <c r="MCN4" s="58"/>
      <c r="MCO4" s="58"/>
      <c r="MCP4" s="58"/>
      <c r="MCQ4" s="58"/>
      <c r="MCR4" s="58"/>
      <c r="MCS4" s="58"/>
      <c r="MCT4" s="58"/>
      <c r="MCU4" s="58"/>
      <c r="MCV4" s="58"/>
      <c r="MCW4" s="58"/>
      <c r="MCX4" s="58"/>
      <c r="MCY4" s="58"/>
      <c r="MCZ4" s="58"/>
      <c r="MDA4" s="58"/>
      <c r="MDB4" s="58"/>
      <c r="MDC4" s="58"/>
      <c r="MDD4" s="58"/>
      <c r="MDE4" s="58"/>
      <c r="MDF4" s="58"/>
      <c r="MDG4" s="58"/>
      <c r="MDH4" s="58"/>
      <c r="MDI4" s="58"/>
      <c r="MDJ4" s="58"/>
      <c r="MDK4" s="58"/>
      <c r="MDL4" s="58"/>
      <c r="MDM4" s="58"/>
      <c r="MDN4" s="58"/>
      <c r="MDO4" s="58"/>
      <c r="MDP4" s="58"/>
      <c r="MDQ4" s="58"/>
      <c r="MDR4" s="58"/>
      <c r="MDS4" s="58"/>
      <c r="MDT4" s="58"/>
      <c r="MDU4" s="58"/>
      <c r="MDV4" s="58"/>
      <c r="MDW4" s="58"/>
      <c r="MDX4" s="58"/>
      <c r="MDY4" s="58"/>
      <c r="MDZ4" s="58"/>
      <c r="MEA4" s="58"/>
      <c r="MEB4" s="58"/>
      <c r="MEC4" s="58"/>
      <c r="MED4" s="58"/>
      <c r="MEE4" s="58"/>
      <c r="MEF4" s="58"/>
      <c r="MEG4" s="58"/>
      <c r="MEH4" s="58"/>
      <c r="MEI4" s="58"/>
      <c r="MEJ4" s="58"/>
      <c r="MEK4" s="58"/>
      <c r="MEL4" s="58"/>
      <c r="MEM4" s="58"/>
      <c r="MEN4" s="58"/>
      <c r="MEO4" s="58"/>
      <c r="MEP4" s="58"/>
      <c r="MEQ4" s="58"/>
      <c r="MER4" s="58"/>
      <c r="MES4" s="58"/>
      <c r="MET4" s="58"/>
      <c r="MEU4" s="58"/>
      <c r="MEV4" s="58"/>
      <c r="MEW4" s="58"/>
      <c r="MEX4" s="58"/>
      <c r="MEY4" s="58"/>
      <c r="MEZ4" s="58"/>
      <c r="MFA4" s="58"/>
      <c r="MFB4" s="58"/>
      <c r="MFC4" s="58"/>
      <c r="MFD4" s="58"/>
      <c r="MFE4" s="58"/>
      <c r="MFF4" s="58"/>
      <c r="MFG4" s="58"/>
      <c r="MFH4" s="58"/>
      <c r="MFI4" s="58"/>
      <c r="MFJ4" s="58"/>
      <c r="MFK4" s="58"/>
      <c r="MFL4" s="58"/>
      <c r="MFM4" s="58"/>
      <c r="MFN4" s="58"/>
      <c r="MFO4" s="58"/>
      <c r="MFP4" s="58"/>
      <c r="MFQ4" s="58"/>
      <c r="MFR4" s="58"/>
      <c r="MFS4" s="58"/>
      <c r="MFT4" s="58"/>
      <c r="MFU4" s="58"/>
      <c r="MFV4" s="58"/>
      <c r="MFW4" s="58"/>
      <c r="MFX4" s="58"/>
      <c r="MFY4" s="58"/>
      <c r="MFZ4" s="58"/>
      <c r="MGA4" s="58"/>
      <c r="MGB4" s="58"/>
      <c r="MGC4" s="58"/>
      <c r="MGD4" s="58"/>
      <c r="MGE4" s="58"/>
      <c r="MGF4" s="58"/>
      <c r="MGG4" s="58"/>
      <c r="MGH4" s="58"/>
      <c r="MGI4" s="58"/>
      <c r="MGJ4" s="58"/>
      <c r="MGK4" s="58"/>
      <c r="MGL4" s="58"/>
      <c r="MGM4" s="58"/>
      <c r="MGN4" s="58"/>
      <c r="MGO4" s="58"/>
      <c r="MGP4" s="58"/>
      <c r="MGQ4" s="58"/>
      <c r="MGR4" s="58"/>
      <c r="MGS4" s="58"/>
      <c r="MGT4" s="58"/>
      <c r="MGU4" s="58"/>
      <c r="MGV4" s="58"/>
      <c r="MGW4" s="58"/>
      <c r="MGX4" s="58"/>
      <c r="MGY4" s="58"/>
      <c r="MGZ4" s="58"/>
      <c r="MHA4" s="58"/>
      <c r="MHB4" s="58"/>
      <c r="MHC4" s="58"/>
      <c r="MHD4" s="58"/>
      <c r="MHE4" s="58"/>
      <c r="MHF4" s="58"/>
      <c r="MHG4" s="58"/>
      <c r="MHH4" s="58"/>
      <c r="MHI4" s="58"/>
      <c r="MHJ4" s="58"/>
      <c r="MHK4" s="58"/>
      <c r="MHL4" s="58"/>
      <c r="MHM4" s="58"/>
      <c r="MHN4" s="58"/>
      <c r="MHO4" s="58"/>
      <c r="MHP4" s="58"/>
      <c r="MHQ4" s="58"/>
      <c r="MHR4" s="58"/>
      <c r="MHS4" s="58"/>
      <c r="MHT4" s="58"/>
      <c r="MHU4" s="58"/>
      <c r="MHV4" s="58"/>
      <c r="MHW4" s="58"/>
      <c r="MHX4" s="58"/>
      <c r="MHY4" s="58"/>
      <c r="MHZ4" s="58"/>
      <c r="MIA4" s="58"/>
      <c r="MIB4" s="58"/>
      <c r="MIC4" s="58"/>
      <c r="MID4" s="58"/>
      <c r="MIE4" s="58"/>
      <c r="MIF4" s="58"/>
      <c r="MIG4" s="58"/>
      <c r="MIH4" s="58"/>
      <c r="MII4" s="58"/>
      <c r="MIJ4" s="58"/>
      <c r="MIK4" s="58"/>
      <c r="MIL4" s="58"/>
      <c r="MIM4" s="58"/>
      <c r="MIN4" s="58"/>
      <c r="MIO4" s="58"/>
      <c r="MIP4" s="58"/>
      <c r="MIQ4" s="58"/>
      <c r="MIR4" s="58"/>
      <c r="MIS4" s="58"/>
      <c r="MIT4" s="58"/>
      <c r="MIU4" s="58"/>
      <c r="MIV4" s="58"/>
      <c r="MIW4" s="58"/>
      <c r="MIX4" s="58"/>
      <c r="MIY4" s="58"/>
      <c r="MIZ4" s="58"/>
      <c r="MJA4" s="58"/>
      <c r="MJB4" s="58"/>
      <c r="MJC4" s="58"/>
      <c r="MJD4" s="58"/>
      <c r="MJE4" s="58"/>
      <c r="MJF4" s="58"/>
      <c r="MJG4" s="58"/>
      <c r="MJH4" s="58"/>
      <c r="MJI4" s="58"/>
      <c r="MJJ4" s="58"/>
      <c r="MJK4" s="58"/>
      <c r="MJL4" s="58"/>
      <c r="MJM4" s="58"/>
      <c r="MJN4" s="58"/>
      <c r="MJO4" s="58"/>
      <c r="MJP4" s="58"/>
      <c r="MJQ4" s="58"/>
      <c r="MJR4" s="58"/>
      <c r="MJS4" s="58"/>
      <c r="MJT4" s="58"/>
      <c r="MJU4" s="58"/>
      <c r="MJV4" s="58"/>
      <c r="MJW4" s="58"/>
      <c r="MJX4" s="58"/>
      <c r="MJY4" s="58"/>
      <c r="MJZ4" s="58"/>
      <c r="MKA4" s="58"/>
      <c r="MKB4" s="58"/>
      <c r="MKC4" s="58"/>
      <c r="MKD4" s="58"/>
      <c r="MKE4" s="58"/>
      <c r="MKF4" s="58"/>
      <c r="MKG4" s="58"/>
      <c r="MKH4" s="58"/>
      <c r="MKI4" s="58"/>
      <c r="MKJ4" s="58"/>
      <c r="MKK4" s="58"/>
      <c r="MKL4" s="58"/>
      <c r="MKM4" s="58"/>
      <c r="MKN4" s="58"/>
      <c r="MKO4" s="58"/>
      <c r="MKP4" s="58"/>
      <c r="MKQ4" s="58"/>
      <c r="MKR4" s="58"/>
      <c r="MKS4" s="58"/>
      <c r="MKT4" s="58"/>
      <c r="MKU4" s="58"/>
      <c r="MKV4" s="58"/>
      <c r="MKW4" s="58"/>
      <c r="MKX4" s="58"/>
      <c r="MKY4" s="58"/>
      <c r="MKZ4" s="58"/>
      <c r="MLA4" s="58"/>
      <c r="MLB4" s="58"/>
      <c r="MLC4" s="58"/>
      <c r="MLD4" s="58"/>
      <c r="MLE4" s="58"/>
      <c r="MLF4" s="58"/>
      <c r="MLG4" s="58"/>
      <c r="MLH4" s="58"/>
      <c r="MLI4" s="58"/>
      <c r="MLJ4" s="58"/>
      <c r="MLK4" s="58"/>
      <c r="MLL4" s="58"/>
      <c r="MLM4" s="58"/>
      <c r="MLN4" s="58"/>
      <c r="MLO4" s="58"/>
      <c r="MLP4" s="58"/>
      <c r="MLQ4" s="58"/>
      <c r="MLR4" s="58"/>
      <c r="MLS4" s="58"/>
      <c r="MLT4" s="58"/>
      <c r="MLU4" s="58"/>
      <c r="MLV4" s="58"/>
      <c r="MLW4" s="58"/>
      <c r="MLX4" s="58"/>
      <c r="MLY4" s="58"/>
      <c r="MLZ4" s="58"/>
      <c r="MMA4" s="58"/>
      <c r="MMB4" s="58"/>
      <c r="MMC4" s="58"/>
      <c r="MMD4" s="58"/>
      <c r="MME4" s="58"/>
      <c r="MMF4" s="58"/>
      <c r="MMG4" s="58"/>
      <c r="MMH4" s="58"/>
      <c r="MMI4" s="58"/>
      <c r="MMJ4" s="58"/>
      <c r="MMK4" s="58"/>
      <c r="MML4" s="58"/>
      <c r="MMM4" s="58"/>
      <c r="MMN4" s="58"/>
      <c r="MMO4" s="58"/>
      <c r="MMP4" s="58"/>
      <c r="MMQ4" s="58"/>
      <c r="MMR4" s="58"/>
      <c r="MMS4" s="58"/>
      <c r="MMT4" s="58"/>
      <c r="MMU4" s="58"/>
      <c r="MMV4" s="58"/>
      <c r="MMW4" s="58"/>
      <c r="MMX4" s="58"/>
      <c r="MMY4" s="58"/>
      <c r="MMZ4" s="58"/>
      <c r="MNA4" s="58"/>
      <c r="MNB4" s="58"/>
      <c r="MNC4" s="58"/>
      <c r="MND4" s="58"/>
      <c r="MNE4" s="58"/>
      <c r="MNF4" s="58"/>
      <c r="MNG4" s="58"/>
      <c r="MNH4" s="58"/>
      <c r="MNI4" s="58"/>
      <c r="MNJ4" s="58"/>
      <c r="MNK4" s="58"/>
      <c r="MNL4" s="58"/>
      <c r="MNM4" s="58"/>
      <c r="MNN4" s="58"/>
      <c r="MNO4" s="58"/>
      <c r="MNP4" s="58"/>
      <c r="MNQ4" s="58"/>
      <c r="MNR4" s="58"/>
      <c r="MNS4" s="58"/>
      <c r="MNT4" s="58"/>
      <c r="MNU4" s="58"/>
      <c r="MNV4" s="58"/>
      <c r="MNW4" s="58"/>
      <c r="MNX4" s="58"/>
      <c r="MNY4" s="58"/>
      <c r="MNZ4" s="58"/>
      <c r="MOA4" s="58"/>
      <c r="MOB4" s="58"/>
      <c r="MOC4" s="58"/>
      <c r="MOD4" s="58"/>
      <c r="MOE4" s="58"/>
      <c r="MOF4" s="58"/>
      <c r="MOG4" s="58"/>
      <c r="MOH4" s="58"/>
      <c r="MOI4" s="58"/>
      <c r="MOJ4" s="58"/>
      <c r="MOK4" s="58"/>
      <c r="MOL4" s="58"/>
      <c r="MOM4" s="58"/>
      <c r="MON4" s="58"/>
      <c r="MOO4" s="58"/>
      <c r="MOP4" s="58"/>
      <c r="MOQ4" s="58"/>
      <c r="MOR4" s="58"/>
      <c r="MOS4" s="58"/>
      <c r="MOT4" s="58"/>
      <c r="MOU4" s="58"/>
      <c r="MOV4" s="58"/>
      <c r="MOW4" s="58"/>
      <c r="MOX4" s="58"/>
      <c r="MOY4" s="58"/>
      <c r="MOZ4" s="58"/>
      <c r="MPA4" s="58"/>
      <c r="MPB4" s="58"/>
      <c r="MPC4" s="58"/>
      <c r="MPD4" s="58"/>
      <c r="MPE4" s="58"/>
      <c r="MPF4" s="58"/>
      <c r="MPG4" s="58"/>
      <c r="MPH4" s="58"/>
      <c r="MPI4" s="58"/>
      <c r="MPJ4" s="58"/>
      <c r="MPK4" s="58"/>
      <c r="MPL4" s="58"/>
      <c r="MPM4" s="58"/>
      <c r="MPN4" s="58"/>
      <c r="MPO4" s="58"/>
      <c r="MPP4" s="58"/>
      <c r="MPQ4" s="58"/>
      <c r="MPR4" s="58"/>
      <c r="MPS4" s="58"/>
      <c r="MPT4" s="58"/>
      <c r="MPU4" s="58"/>
      <c r="MPV4" s="58"/>
      <c r="MPW4" s="58"/>
      <c r="MPX4" s="58"/>
      <c r="MPY4" s="58"/>
      <c r="MPZ4" s="58"/>
      <c r="MQA4" s="58"/>
      <c r="MQB4" s="58"/>
      <c r="MQC4" s="58"/>
      <c r="MQD4" s="58"/>
      <c r="MQE4" s="58"/>
      <c r="MQF4" s="58"/>
      <c r="MQG4" s="58"/>
      <c r="MQH4" s="58"/>
      <c r="MQI4" s="58"/>
      <c r="MQJ4" s="58"/>
      <c r="MQK4" s="58"/>
      <c r="MQL4" s="58"/>
      <c r="MQM4" s="58"/>
      <c r="MQN4" s="58"/>
      <c r="MQO4" s="58"/>
      <c r="MQP4" s="58"/>
      <c r="MQQ4" s="58"/>
      <c r="MQR4" s="58"/>
      <c r="MQS4" s="58"/>
      <c r="MQT4" s="58"/>
      <c r="MQU4" s="58"/>
      <c r="MQV4" s="58"/>
      <c r="MQW4" s="58"/>
      <c r="MQX4" s="58"/>
      <c r="MQY4" s="58"/>
      <c r="MQZ4" s="58"/>
      <c r="MRA4" s="58"/>
      <c r="MRB4" s="58"/>
      <c r="MRC4" s="58"/>
      <c r="MRD4" s="58"/>
      <c r="MRE4" s="58"/>
      <c r="MRF4" s="58"/>
      <c r="MRG4" s="58"/>
      <c r="MRH4" s="58"/>
      <c r="MRI4" s="58"/>
      <c r="MRJ4" s="58"/>
      <c r="MRK4" s="58"/>
      <c r="MRL4" s="58"/>
      <c r="MRM4" s="58"/>
      <c r="MRN4" s="58"/>
      <c r="MRO4" s="58"/>
      <c r="MRP4" s="58"/>
      <c r="MRQ4" s="58"/>
      <c r="MRR4" s="58"/>
      <c r="MRS4" s="58"/>
      <c r="MRT4" s="58"/>
      <c r="MRU4" s="58"/>
      <c r="MRV4" s="58"/>
      <c r="MRW4" s="58"/>
      <c r="MRX4" s="58"/>
      <c r="MRY4" s="58"/>
      <c r="MRZ4" s="58"/>
      <c r="MSA4" s="58"/>
      <c r="MSB4" s="58"/>
      <c r="MSC4" s="58"/>
      <c r="MSD4" s="58"/>
      <c r="MSE4" s="58"/>
      <c r="MSF4" s="58"/>
      <c r="MSG4" s="58"/>
      <c r="MSH4" s="58"/>
      <c r="MSI4" s="58"/>
      <c r="MSJ4" s="58"/>
      <c r="MSK4" s="58"/>
      <c r="MSL4" s="58"/>
      <c r="MSM4" s="58"/>
      <c r="MSN4" s="58"/>
      <c r="MSO4" s="58"/>
      <c r="MSP4" s="58"/>
      <c r="MSQ4" s="58"/>
      <c r="MSR4" s="58"/>
      <c r="MSS4" s="58"/>
      <c r="MST4" s="58"/>
      <c r="MSU4" s="58"/>
      <c r="MSV4" s="58"/>
      <c r="MSW4" s="58"/>
      <c r="MSX4" s="58"/>
      <c r="MSY4" s="58"/>
      <c r="MSZ4" s="58"/>
      <c r="MTA4" s="58"/>
      <c r="MTB4" s="58"/>
      <c r="MTC4" s="58"/>
      <c r="MTD4" s="58"/>
      <c r="MTE4" s="58"/>
      <c r="MTF4" s="58"/>
      <c r="MTG4" s="58"/>
      <c r="MTH4" s="58"/>
      <c r="MTI4" s="58"/>
      <c r="MTJ4" s="58"/>
      <c r="MTK4" s="58"/>
      <c r="MTL4" s="58"/>
      <c r="MTM4" s="58"/>
      <c r="MTN4" s="58"/>
      <c r="MTO4" s="58"/>
      <c r="MTP4" s="58"/>
      <c r="MTQ4" s="58"/>
      <c r="MTR4" s="58"/>
      <c r="MTS4" s="58"/>
      <c r="MTT4" s="58"/>
      <c r="MTU4" s="58"/>
      <c r="MTV4" s="58"/>
      <c r="MTW4" s="58"/>
      <c r="MTX4" s="58"/>
      <c r="MTY4" s="58"/>
      <c r="MTZ4" s="58"/>
      <c r="MUA4" s="58"/>
      <c r="MUB4" s="58"/>
      <c r="MUC4" s="58"/>
      <c r="MUD4" s="58"/>
      <c r="MUE4" s="58"/>
      <c r="MUF4" s="58"/>
      <c r="MUG4" s="58"/>
      <c r="MUH4" s="58"/>
      <c r="MUI4" s="58"/>
      <c r="MUJ4" s="58"/>
      <c r="MUK4" s="58"/>
      <c r="MUL4" s="58"/>
      <c r="MUM4" s="58"/>
      <c r="MUN4" s="58"/>
      <c r="MUO4" s="58"/>
      <c r="MUP4" s="58"/>
      <c r="MUQ4" s="58"/>
      <c r="MUR4" s="58"/>
      <c r="MUS4" s="58"/>
      <c r="MUT4" s="58"/>
      <c r="MUU4" s="58"/>
      <c r="MUV4" s="58"/>
      <c r="MUW4" s="58"/>
      <c r="MUX4" s="58"/>
      <c r="MUY4" s="58"/>
      <c r="MUZ4" s="58"/>
      <c r="MVA4" s="58"/>
      <c r="MVB4" s="58"/>
      <c r="MVC4" s="58"/>
      <c r="MVD4" s="58"/>
      <c r="MVE4" s="58"/>
      <c r="MVF4" s="58"/>
      <c r="MVG4" s="58"/>
      <c r="MVH4" s="58"/>
      <c r="MVI4" s="58"/>
      <c r="MVJ4" s="58"/>
      <c r="MVK4" s="58"/>
      <c r="MVL4" s="58"/>
      <c r="MVM4" s="58"/>
      <c r="MVN4" s="58"/>
      <c r="MVO4" s="58"/>
      <c r="MVP4" s="58"/>
      <c r="MVQ4" s="58"/>
      <c r="MVR4" s="58"/>
      <c r="MVS4" s="58"/>
      <c r="MVT4" s="58"/>
      <c r="MVU4" s="58"/>
      <c r="MVV4" s="58"/>
      <c r="MVW4" s="58"/>
      <c r="MVX4" s="58"/>
      <c r="MVY4" s="58"/>
      <c r="MVZ4" s="58"/>
      <c r="MWA4" s="58"/>
      <c r="MWB4" s="58"/>
      <c r="MWC4" s="58"/>
      <c r="MWD4" s="58"/>
      <c r="MWE4" s="58"/>
      <c r="MWF4" s="58"/>
      <c r="MWG4" s="58"/>
      <c r="MWH4" s="58"/>
      <c r="MWI4" s="58"/>
      <c r="MWJ4" s="58"/>
      <c r="MWK4" s="58"/>
      <c r="MWL4" s="58"/>
      <c r="MWM4" s="58"/>
      <c r="MWN4" s="58"/>
      <c r="MWO4" s="58"/>
      <c r="MWP4" s="58"/>
      <c r="MWQ4" s="58"/>
      <c r="MWR4" s="58"/>
      <c r="MWS4" s="58"/>
      <c r="MWT4" s="58"/>
      <c r="MWU4" s="58"/>
      <c r="MWV4" s="58"/>
      <c r="MWW4" s="58"/>
      <c r="MWX4" s="58"/>
      <c r="MWY4" s="58"/>
      <c r="MWZ4" s="58"/>
      <c r="MXA4" s="58"/>
      <c r="MXB4" s="58"/>
      <c r="MXC4" s="58"/>
      <c r="MXD4" s="58"/>
      <c r="MXE4" s="58"/>
      <c r="MXF4" s="58"/>
      <c r="MXG4" s="58"/>
      <c r="MXH4" s="58"/>
      <c r="MXI4" s="58"/>
      <c r="MXJ4" s="58"/>
      <c r="MXK4" s="58"/>
      <c r="MXL4" s="58"/>
      <c r="MXM4" s="58"/>
      <c r="MXN4" s="58"/>
      <c r="MXO4" s="58"/>
      <c r="MXP4" s="58"/>
      <c r="MXQ4" s="58"/>
      <c r="MXR4" s="58"/>
      <c r="MXS4" s="58"/>
      <c r="MXT4" s="58"/>
      <c r="MXU4" s="58"/>
      <c r="MXV4" s="58"/>
      <c r="MXW4" s="58"/>
      <c r="MXX4" s="58"/>
      <c r="MXY4" s="58"/>
      <c r="MXZ4" s="58"/>
      <c r="MYA4" s="58"/>
      <c r="MYB4" s="58"/>
      <c r="MYC4" s="58"/>
      <c r="MYD4" s="58"/>
      <c r="MYE4" s="58"/>
      <c r="MYF4" s="58"/>
      <c r="MYG4" s="58"/>
      <c r="MYH4" s="58"/>
      <c r="MYI4" s="58"/>
      <c r="MYJ4" s="58"/>
      <c r="MYK4" s="58"/>
      <c r="MYL4" s="58"/>
      <c r="MYM4" s="58"/>
      <c r="MYN4" s="58"/>
      <c r="MYO4" s="58"/>
      <c r="MYP4" s="58"/>
      <c r="MYQ4" s="58"/>
      <c r="MYR4" s="58"/>
      <c r="MYS4" s="58"/>
      <c r="MYT4" s="58"/>
      <c r="MYU4" s="58"/>
      <c r="MYV4" s="58"/>
      <c r="MYW4" s="58"/>
      <c r="MYX4" s="58"/>
      <c r="MYY4" s="58"/>
      <c r="MYZ4" s="58"/>
      <c r="MZA4" s="58"/>
      <c r="MZB4" s="58"/>
      <c r="MZC4" s="58"/>
      <c r="MZD4" s="58"/>
      <c r="MZE4" s="58"/>
      <c r="MZF4" s="58"/>
      <c r="MZG4" s="58"/>
      <c r="MZH4" s="58"/>
      <c r="MZI4" s="58"/>
      <c r="MZJ4" s="58"/>
      <c r="MZK4" s="58"/>
      <c r="MZL4" s="58"/>
      <c r="MZM4" s="58"/>
      <c r="MZN4" s="58"/>
      <c r="MZO4" s="58"/>
      <c r="MZP4" s="58"/>
      <c r="MZQ4" s="58"/>
      <c r="MZR4" s="58"/>
      <c r="MZS4" s="58"/>
      <c r="MZT4" s="58"/>
      <c r="MZU4" s="58"/>
      <c r="MZV4" s="58"/>
      <c r="MZW4" s="58"/>
      <c r="MZX4" s="58"/>
      <c r="MZY4" s="58"/>
      <c r="MZZ4" s="58"/>
      <c r="NAA4" s="58"/>
      <c r="NAB4" s="58"/>
      <c r="NAC4" s="58"/>
      <c r="NAD4" s="58"/>
      <c r="NAE4" s="58"/>
      <c r="NAF4" s="58"/>
      <c r="NAG4" s="58"/>
      <c r="NAH4" s="58"/>
      <c r="NAI4" s="58"/>
      <c r="NAJ4" s="58"/>
      <c r="NAK4" s="58"/>
      <c r="NAL4" s="58"/>
      <c r="NAM4" s="58"/>
      <c r="NAN4" s="58"/>
      <c r="NAO4" s="58"/>
      <c r="NAP4" s="58"/>
      <c r="NAQ4" s="58"/>
      <c r="NAR4" s="58"/>
      <c r="NAS4" s="58"/>
      <c r="NAT4" s="58"/>
      <c r="NAU4" s="58"/>
      <c r="NAV4" s="58"/>
      <c r="NAW4" s="58"/>
      <c r="NAX4" s="58"/>
      <c r="NAY4" s="58"/>
      <c r="NAZ4" s="58"/>
      <c r="NBA4" s="58"/>
      <c r="NBB4" s="58"/>
      <c r="NBC4" s="58"/>
      <c r="NBD4" s="58"/>
      <c r="NBE4" s="58"/>
      <c r="NBF4" s="58"/>
      <c r="NBG4" s="58"/>
      <c r="NBH4" s="58"/>
      <c r="NBI4" s="58"/>
      <c r="NBJ4" s="58"/>
      <c r="NBK4" s="58"/>
      <c r="NBL4" s="58"/>
      <c r="NBM4" s="58"/>
      <c r="NBN4" s="58"/>
      <c r="NBO4" s="58"/>
      <c r="NBP4" s="58"/>
      <c r="NBQ4" s="58"/>
      <c r="NBR4" s="58"/>
      <c r="NBS4" s="58"/>
      <c r="NBT4" s="58"/>
      <c r="NBU4" s="58"/>
      <c r="NBV4" s="58"/>
      <c r="NBW4" s="58"/>
      <c r="NBX4" s="58"/>
      <c r="NBY4" s="58"/>
      <c r="NBZ4" s="58"/>
      <c r="NCA4" s="58"/>
      <c r="NCB4" s="58"/>
      <c r="NCC4" s="58"/>
      <c r="NCD4" s="58"/>
      <c r="NCE4" s="58"/>
      <c r="NCF4" s="58"/>
      <c r="NCG4" s="58"/>
      <c r="NCH4" s="58"/>
      <c r="NCI4" s="58"/>
      <c r="NCJ4" s="58"/>
      <c r="NCK4" s="58"/>
      <c r="NCL4" s="58"/>
      <c r="NCM4" s="58"/>
      <c r="NCN4" s="58"/>
      <c r="NCO4" s="58"/>
      <c r="NCP4" s="58"/>
      <c r="NCQ4" s="58"/>
      <c r="NCR4" s="58"/>
      <c r="NCS4" s="58"/>
      <c r="NCT4" s="58"/>
      <c r="NCU4" s="58"/>
      <c r="NCV4" s="58"/>
      <c r="NCW4" s="58"/>
      <c r="NCX4" s="58"/>
      <c r="NCY4" s="58"/>
      <c r="NCZ4" s="58"/>
      <c r="NDA4" s="58"/>
      <c r="NDB4" s="58"/>
      <c r="NDC4" s="58"/>
      <c r="NDD4" s="58"/>
      <c r="NDE4" s="58"/>
      <c r="NDF4" s="58"/>
      <c r="NDG4" s="58"/>
      <c r="NDH4" s="58"/>
      <c r="NDI4" s="58"/>
      <c r="NDJ4" s="58"/>
      <c r="NDK4" s="58"/>
      <c r="NDL4" s="58"/>
      <c r="NDM4" s="58"/>
      <c r="NDN4" s="58"/>
      <c r="NDO4" s="58"/>
      <c r="NDP4" s="58"/>
      <c r="NDQ4" s="58"/>
      <c r="NDR4" s="58"/>
      <c r="NDS4" s="58"/>
      <c r="NDT4" s="58"/>
      <c r="NDU4" s="58"/>
      <c r="NDV4" s="58"/>
      <c r="NDW4" s="58"/>
      <c r="NDX4" s="58"/>
      <c r="NDY4" s="58"/>
      <c r="NDZ4" s="58"/>
      <c r="NEA4" s="58"/>
      <c r="NEB4" s="58"/>
      <c r="NEC4" s="58"/>
      <c r="NED4" s="58"/>
      <c r="NEE4" s="58"/>
      <c r="NEF4" s="58"/>
      <c r="NEG4" s="58"/>
      <c r="NEH4" s="58"/>
      <c r="NEI4" s="58"/>
      <c r="NEJ4" s="58"/>
      <c r="NEK4" s="58"/>
      <c r="NEL4" s="58"/>
      <c r="NEM4" s="58"/>
      <c r="NEN4" s="58"/>
      <c r="NEO4" s="58"/>
      <c r="NEP4" s="58"/>
      <c r="NEQ4" s="58"/>
      <c r="NER4" s="58"/>
      <c r="NES4" s="58"/>
      <c r="NET4" s="58"/>
      <c r="NEU4" s="58"/>
      <c r="NEV4" s="58"/>
      <c r="NEW4" s="58"/>
      <c r="NEX4" s="58"/>
      <c r="NEY4" s="58"/>
      <c r="NEZ4" s="58"/>
      <c r="NFA4" s="58"/>
      <c r="NFB4" s="58"/>
      <c r="NFC4" s="58"/>
      <c r="NFD4" s="58"/>
      <c r="NFE4" s="58"/>
      <c r="NFF4" s="58"/>
      <c r="NFG4" s="58"/>
      <c r="NFH4" s="58"/>
      <c r="NFI4" s="58"/>
      <c r="NFJ4" s="58"/>
      <c r="NFK4" s="58"/>
      <c r="NFL4" s="58"/>
      <c r="NFM4" s="58"/>
      <c r="NFN4" s="58"/>
      <c r="NFO4" s="58"/>
      <c r="NFP4" s="58"/>
      <c r="NFQ4" s="58"/>
      <c r="NFR4" s="58"/>
      <c r="NFS4" s="58"/>
      <c r="NFT4" s="58"/>
      <c r="NFU4" s="58"/>
      <c r="NFV4" s="58"/>
      <c r="NFW4" s="58"/>
      <c r="NFX4" s="58"/>
      <c r="NFY4" s="58"/>
      <c r="NFZ4" s="58"/>
      <c r="NGA4" s="58"/>
      <c r="NGB4" s="58"/>
      <c r="NGC4" s="58"/>
      <c r="NGD4" s="58"/>
      <c r="NGE4" s="58"/>
      <c r="NGF4" s="58"/>
      <c r="NGG4" s="58"/>
      <c r="NGH4" s="58"/>
      <c r="NGI4" s="58"/>
      <c r="NGJ4" s="58"/>
      <c r="NGK4" s="58"/>
      <c r="NGL4" s="58"/>
      <c r="NGM4" s="58"/>
      <c r="NGN4" s="58"/>
      <c r="NGO4" s="58"/>
      <c r="NGP4" s="58"/>
      <c r="NGQ4" s="58"/>
      <c r="NGR4" s="58"/>
      <c r="NGS4" s="58"/>
      <c r="NGT4" s="58"/>
      <c r="NGU4" s="58"/>
      <c r="NGV4" s="58"/>
      <c r="NGW4" s="58"/>
      <c r="NGX4" s="58"/>
      <c r="NGY4" s="58"/>
      <c r="NGZ4" s="58"/>
      <c r="NHA4" s="58"/>
      <c r="NHB4" s="58"/>
      <c r="NHC4" s="58"/>
      <c r="NHD4" s="58"/>
      <c r="NHE4" s="58"/>
      <c r="NHF4" s="58"/>
      <c r="NHG4" s="58"/>
      <c r="NHH4" s="58"/>
      <c r="NHI4" s="58"/>
      <c r="NHJ4" s="58"/>
      <c r="NHK4" s="58"/>
      <c r="NHL4" s="58"/>
      <c r="NHM4" s="58"/>
      <c r="NHN4" s="58"/>
      <c r="NHO4" s="58"/>
      <c r="NHP4" s="58"/>
      <c r="NHQ4" s="58"/>
      <c r="NHR4" s="58"/>
      <c r="NHS4" s="58"/>
      <c r="NHT4" s="58"/>
      <c r="NHU4" s="58"/>
      <c r="NHV4" s="58"/>
      <c r="NHW4" s="58"/>
      <c r="NHX4" s="58"/>
      <c r="NHY4" s="58"/>
      <c r="NHZ4" s="58"/>
      <c r="NIA4" s="58"/>
      <c r="NIB4" s="58"/>
      <c r="NIC4" s="58"/>
      <c r="NID4" s="58"/>
      <c r="NIE4" s="58"/>
      <c r="NIF4" s="58"/>
      <c r="NIG4" s="58"/>
      <c r="NIH4" s="58"/>
      <c r="NII4" s="58"/>
      <c r="NIJ4" s="58"/>
      <c r="NIK4" s="58"/>
      <c r="NIL4" s="58"/>
      <c r="NIM4" s="58"/>
      <c r="NIN4" s="58"/>
      <c r="NIO4" s="58"/>
      <c r="NIP4" s="58"/>
      <c r="NIQ4" s="58"/>
      <c r="NIR4" s="58"/>
      <c r="NIS4" s="58"/>
      <c r="NIT4" s="58"/>
      <c r="NIU4" s="58"/>
      <c r="NIV4" s="58"/>
      <c r="NIW4" s="58"/>
      <c r="NIX4" s="58"/>
      <c r="NIY4" s="58"/>
      <c r="NIZ4" s="58"/>
      <c r="NJA4" s="58"/>
      <c r="NJB4" s="58"/>
      <c r="NJC4" s="58"/>
      <c r="NJD4" s="58"/>
      <c r="NJE4" s="58"/>
      <c r="NJF4" s="58"/>
      <c r="NJG4" s="58"/>
      <c r="NJH4" s="58"/>
      <c r="NJI4" s="58"/>
      <c r="NJJ4" s="58"/>
      <c r="NJK4" s="58"/>
      <c r="NJL4" s="58"/>
      <c r="NJM4" s="58"/>
      <c r="NJN4" s="58"/>
      <c r="NJO4" s="58"/>
      <c r="NJP4" s="58"/>
      <c r="NJQ4" s="58"/>
      <c r="NJR4" s="58"/>
      <c r="NJS4" s="58"/>
      <c r="NJT4" s="58"/>
      <c r="NJU4" s="58"/>
      <c r="NJV4" s="58"/>
      <c r="NJW4" s="58"/>
      <c r="NJX4" s="58"/>
      <c r="NJY4" s="58"/>
      <c r="NJZ4" s="58"/>
      <c r="NKA4" s="58"/>
      <c r="NKB4" s="58"/>
      <c r="NKC4" s="58"/>
      <c r="NKD4" s="58"/>
      <c r="NKE4" s="58"/>
      <c r="NKF4" s="58"/>
      <c r="NKG4" s="58"/>
      <c r="NKH4" s="58"/>
      <c r="NKI4" s="58"/>
      <c r="NKJ4" s="58"/>
      <c r="NKK4" s="58"/>
      <c r="NKL4" s="58"/>
      <c r="NKM4" s="58"/>
      <c r="NKN4" s="58"/>
      <c r="NKO4" s="58"/>
      <c r="NKP4" s="58"/>
      <c r="NKQ4" s="58"/>
      <c r="NKR4" s="58"/>
      <c r="NKS4" s="58"/>
      <c r="NKT4" s="58"/>
      <c r="NKU4" s="58"/>
      <c r="NKV4" s="58"/>
      <c r="NKW4" s="58"/>
      <c r="NKX4" s="58"/>
      <c r="NKY4" s="58"/>
      <c r="NKZ4" s="58"/>
      <c r="NLA4" s="58"/>
      <c r="NLB4" s="58"/>
      <c r="NLC4" s="58"/>
      <c r="NLD4" s="58"/>
      <c r="NLE4" s="58"/>
      <c r="NLF4" s="58"/>
      <c r="NLG4" s="58"/>
      <c r="NLH4" s="58"/>
      <c r="NLI4" s="58"/>
      <c r="NLJ4" s="58"/>
      <c r="NLK4" s="58"/>
      <c r="NLL4" s="58"/>
      <c r="NLM4" s="58"/>
      <c r="NLN4" s="58"/>
      <c r="NLO4" s="58"/>
      <c r="NLP4" s="58"/>
      <c r="NLQ4" s="58"/>
      <c r="NLR4" s="58"/>
      <c r="NLS4" s="58"/>
      <c r="NLT4" s="58"/>
      <c r="NLU4" s="58"/>
      <c r="NLV4" s="58"/>
      <c r="NLW4" s="58"/>
      <c r="NLX4" s="58"/>
      <c r="NLY4" s="58"/>
      <c r="NLZ4" s="58"/>
      <c r="NMA4" s="58"/>
      <c r="NMB4" s="58"/>
      <c r="NMC4" s="58"/>
      <c r="NMD4" s="58"/>
      <c r="NME4" s="58"/>
      <c r="NMF4" s="58"/>
      <c r="NMG4" s="58"/>
      <c r="NMH4" s="58"/>
      <c r="NMI4" s="58"/>
      <c r="NMJ4" s="58"/>
      <c r="NMK4" s="58"/>
      <c r="NML4" s="58"/>
      <c r="NMM4" s="58"/>
      <c r="NMN4" s="58"/>
      <c r="NMO4" s="58"/>
      <c r="NMP4" s="58"/>
      <c r="NMQ4" s="58"/>
      <c r="NMR4" s="58"/>
      <c r="NMS4" s="58"/>
      <c r="NMT4" s="58"/>
      <c r="NMU4" s="58"/>
      <c r="NMV4" s="58"/>
      <c r="NMW4" s="58"/>
      <c r="NMX4" s="58"/>
      <c r="NMY4" s="58"/>
      <c r="NMZ4" s="58"/>
      <c r="NNA4" s="58"/>
      <c r="NNB4" s="58"/>
      <c r="NNC4" s="58"/>
      <c r="NND4" s="58"/>
      <c r="NNE4" s="58"/>
      <c r="NNF4" s="58"/>
      <c r="NNG4" s="58"/>
      <c r="NNH4" s="58"/>
      <c r="NNI4" s="58"/>
      <c r="NNJ4" s="58"/>
      <c r="NNK4" s="58"/>
      <c r="NNL4" s="58"/>
      <c r="NNM4" s="58"/>
      <c r="NNN4" s="58"/>
      <c r="NNO4" s="58"/>
      <c r="NNP4" s="58"/>
      <c r="NNQ4" s="58"/>
      <c r="NNR4" s="58"/>
      <c r="NNS4" s="58"/>
      <c r="NNT4" s="58"/>
      <c r="NNU4" s="58"/>
      <c r="NNV4" s="58"/>
      <c r="NNW4" s="58"/>
      <c r="NNX4" s="58"/>
      <c r="NNY4" s="58"/>
      <c r="NNZ4" s="58"/>
      <c r="NOA4" s="58"/>
      <c r="NOB4" s="58"/>
      <c r="NOC4" s="58"/>
      <c r="NOD4" s="58"/>
      <c r="NOE4" s="58"/>
      <c r="NOF4" s="58"/>
      <c r="NOG4" s="58"/>
      <c r="NOH4" s="58"/>
      <c r="NOI4" s="58"/>
      <c r="NOJ4" s="58"/>
      <c r="NOK4" s="58"/>
      <c r="NOL4" s="58"/>
      <c r="NOM4" s="58"/>
      <c r="NON4" s="58"/>
      <c r="NOO4" s="58"/>
      <c r="NOP4" s="58"/>
      <c r="NOQ4" s="58"/>
      <c r="NOR4" s="58"/>
      <c r="NOS4" s="58"/>
      <c r="NOT4" s="58"/>
      <c r="NOU4" s="58"/>
      <c r="NOV4" s="58"/>
      <c r="NOW4" s="58"/>
      <c r="NOX4" s="58"/>
      <c r="NOY4" s="58"/>
      <c r="NOZ4" s="58"/>
      <c r="NPA4" s="58"/>
      <c r="NPB4" s="58"/>
      <c r="NPC4" s="58"/>
      <c r="NPD4" s="58"/>
      <c r="NPE4" s="58"/>
      <c r="NPF4" s="58"/>
      <c r="NPG4" s="58"/>
      <c r="NPH4" s="58"/>
      <c r="NPI4" s="58"/>
      <c r="NPJ4" s="58"/>
      <c r="NPK4" s="58"/>
      <c r="NPL4" s="58"/>
      <c r="NPM4" s="58"/>
      <c r="NPN4" s="58"/>
      <c r="NPO4" s="58"/>
      <c r="NPP4" s="58"/>
      <c r="NPQ4" s="58"/>
      <c r="NPR4" s="58"/>
      <c r="NPS4" s="58"/>
      <c r="NPT4" s="58"/>
      <c r="NPU4" s="58"/>
      <c r="NPV4" s="58"/>
      <c r="NPW4" s="58"/>
      <c r="NPX4" s="58"/>
      <c r="NPY4" s="58"/>
      <c r="NPZ4" s="58"/>
      <c r="NQA4" s="58"/>
      <c r="NQB4" s="58"/>
      <c r="NQC4" s="58"/>
      <c r="NQD4" s="58"/>
      <c r="NQE4" s="58"/>
      <c r="NQF4" s="58"/>
      <c r="NQG4" s="58"/>
      <c r="NQH4" s="58"/>
      <c r="NQI4" s="58"/>
      <c r="NQJ4" s="58"/>
      <c r="NQK4" s="58"/>
      <c r="NQL4" s="58"/>
      <c r="NQM4" s="58"/>
      <c r="NQN4" s="58"/>
      <c r="NQO4" s="58"/>
      <c r="NQP4" s="58"/>
      <c r="NQQ4" s="58"/>
      <c r="NQR4" s="58"/>
      <c r="NQS4" s="58"/>
      <c r="NQT4" s="58"/>
      <c r="NQU4" s="58"/>
      <c r="NQV4" s="58"/>
      <c r="NQW4" s="58"/>
      <c r="NQX4" s="58"/>
      <c r="NQY4" s="58"/>
      <c r="NQZ4" s="58"/>
      <c r="NRA4" s="58"/>
      <c r="NRB4" s="58"/>
      <c r="NRC4" s="58"/>
      <c r="NRD4" s="58"/>
      <c r="NRE4" s="58"/>
      <c r="NRF4" s="58"/>
      <c r="NRG4" s="58"/>
      <c r="NRH4" s="58"/>
      <c r="NRI4" s="58"/>
      <c r="NRJ4" s="58"/>
      <c r="NRK4" s="58"/>
      <c r="NRL4" s="58"/>
      <c r="NRM4" s="58"/>
      <c r="NRN4" s="58"/>
      <c r="NRO4" s="58"/>
      <c r="NRP4" s="58"/>
      <c r="NRQ4" s="58"/>
      <c r="NRR4" s="58"/>
      <c r="NRS4" s="58"/>
      <c r="NRT4" s="58"/>
      <c r="NRU4" s="58"/>
      <c r="NRV4" s="58"/>
      <c r="NRW4" s="58"/>
      <c r="NRX4" s="58"/>
      <c r="NRY4" s="58"/>
      <c r="NRZ4" s="58"/>
      <c r="NSA4" s="58"/>
      <c r="NSB4" s="58"/>
      <c r="NSC4" s="58"/>
      <c r="NSD4" s="58"/>
      <c r="NSE4" s="58"/>
      <c r="NSF4" s="58"/>
      <c r="NSG4" s="58"/>
      <c r="NSH4" s="58"/>
      <c r="NSI4" s="58"/>
      <c r="NSJ4" s="58"/>
      <c r="NSK4" s="58"/>
      <c r="NSL4" s="58"/>
      <c r="NSM4" s="58"/>
      <c r="NSN4" s="58"/>
      <c r="NSO4" s="58"/>
      <c r="NSP4" s="58"/>
      <c r="NSQ4" s="58"/>
      <c r="NSR4" s="58"/>
      <c r="NSS4" s="58"/>
      <c r="NST4" s="58"/>
      <c r="NSU4" s="58"/>
      <c r="NSV4" s="58"/>
      <c r="NSW4" s="58"/>
      <c r="NSX4" s="58"/>
      <c r="NSY4" s="58"/>
      <c r="NSZ4" s="58"/>
      <c r="NTA4" s="58"/>
      <c r="NTB4" s="58"/>
      <c r="NTC4" s="58"/>
      <c r="NTD4" s="58"/>
      <c r="NTE4" s="58"/>
      <c r="NTF4" s="58"/>
      <c r="NTG4" s="58"/>
      <c r="NTH4" s="58"/>
      <c r="NTI4" s="58"/>
      <c r="NTJ4" s="58"/>
      <c r="NTK4" s="58"/>
      <c r="NTL4" s="58"/>
      <c r="NTM4" s="58"/>
      <c r="NTN4" s="58"/>
      <c r="NTO4" s="58"/>
      <c r="NTP4" s="58"/>
      <c r="NTQ4" s="58"/>
      <c r="NTR4" s="58"/>
      <c r="NTS4" s="58"/>
      <c r="NTT4" s="58"/>
      <c r="NTU4" s="58"/>
      <c r="NTV4" s="58"/>
      <c r="NTW4" s="58"/>
      <c r="NTX4" s="58"/>
      <c r="NTY4" s="58"/>
      <c r="NTZ4" s="58"/>
      <c r="NUA4" s="58"/>
      <c r="NUB4" s="58"/>
      <c r="NUC4" s="58"/>
      <c r="NUD4" s="58"/>
      <c r="NUE4" s="58"/>
      <c r="NUF4" s="58"/>
      <c r="NUG4" s="58"/>
      <c r="NUH4" s="58"/>
      <c r="NUI4" s="58"/>
      <c r="NUJ4" s="58"/>
      <c r="NUK4" s="58"/>
      <c r="NUL4" s="58"/>
      <c r="NUM4" s="58"/>
      <c r="NUN4" s="58"/>
      <c r="NUO4" s="58"/>
      <c r="NUP4" s="58"/>
      <c r="NUQ4" s="58"/>
      <c r="NUR4" s="58"/>
      <c r="NUS4" s="58"/>
      <c r="NUT4" s="58"/>
      <c r="NUU4" s="58"/>
      <c r="NUV4" s="58"/>
      <c r="NUW4" s="58"/>
      <c r="NUX4" s="58"/>
      <c r="NUY4" s="58"/>
      <c r="NUZ4" s="58"/>
      <c r="NVA4" s="58"/>
      <c r="NVB4" s="58"/>
      <c r="NVC4" s="58"/>
      <c r="NVD4" s="58"/>
      <c r="NVE4" s="58"/>
      <c r="NVF4" s="58"/>
      <c r="NVG4" s="58"/>
      <c r="NVH4" s="58"/>
      <c r="NVI4" s="58"/>
      <c r="NVJ4" s="58"/>
      <c r="NVK4" s="58"/>
      <c r="NVL4" s="58"/>
      <c r="NVM4" s="58"/>
      <c r="NVN4" s="58"/>
      <c r="NVO4" s="58"/>
      <c r="NVP4" s="58"/>
      <c r="NVQ4" s="58"/>
      <c r="NVR4" s="58"/>
      <c r="NVS4" s="58"/>
      <c r="NVT4" s="58"/>
      <c r="NVU4" s="58"/>
      <c r="NVV4" s="58"/>
      <c r="NVW4" s="58"/>
      <c r="NVX4" s="58"/>
      <c r="NVY4" s="58"/>
      <c r="NVZ4" s="58"/>
      <c r="NWA4" s="58"/>
      <c r="NWB4" s="58"/>
      <c r="NWC4" s="58"/>
      <c r="NWD4" s="58"/>
      <c r="NWE4" s="58"/>
      <c r="NWF4" s="58"/>
      <c r="NWG4" s="58"/>
      <c r="NWH4" s="58"/>
      <c r="NWI4" s="58"/>
      <c r="NWJ4" s="58"/>
      <c r="NWK4" s="58"/>
      <c r="NWL4" s="58"/>
      <c r="NWM4" s="58"/>
      <c r="NWN4" s="58"/>
      <c r="NWO4" s="58"/>
      <c r="NWP4" s="58"/>
      <c r="NWQ4" s="58"/>
      <c r="NWR4" s="58"/>
      <c r="NWS4" s="58"/>
      <c r="NWT4" s="58"/>
      <c r="NWU4" s="58"/>
      <c r="NWV4" s="58"/>
      <c r="NWW4" s="58"/>
      <c r="NWX4" s="58"/>
      <c r="NWY4" s="58"/>
      <c r="NWZ4" s="58"/>
      <c r="NXA4" s="58"/>
      <c r="NXB4" s="58"/>
      <c r="NXC4" s="58"/>
      <c r="NXD4" s="58"/>
      <c r="NXE4" s="58"/>
      <c r="NXF4" s="58"/>
      <c r="NXG4" s="58"/>
      <c r="NXH4" s="58"/>
      <c r="NXI4" s="58"/>
      <c r="NXJ4" s="58"/>
      <c r="NXK4" s="58"/>
      <c r="NXL4" s="58"/>
      <c r="NXM4" s="58"/>
      <c r="NXN4" s="58"/>
      <c r="NXO4" s="58"/>
      <c r="NXP4" s="58"/>
      <c r="NXQ4" s="58"/>
      <c r="NXR4" s="58"/>
      <c r="NXS4" s="58"/>
      <c r="NXT4" s="58"/>
      <c r="NXU4" s="58"/>
      <c r="NXV4" s="58"/>
      <c r="NXW4" s="58"/>
      <c r="NXX4" s="58"/>
      <c r="NXY4" s="58"/>
      <c r="NXZ4" s="58"/>
      <c r="NYA4" s="58"/>
      <c r="NYB4" s="58"/>
      <c r="NYC4" s="58"/>
      <c r="NYD4" s="58"/>
      <c r="NYE4" s="58"/>
      <c r="NYF4" s="58"/>
      <c r="NYG4" s="58"/>
      <c r="NYH4" s="58"/>
      <c r="NYI4" s="58"/>
      <c r="NYJ4" s="58"/>
      <c r="NYK4" s="58"/>
      <c r="NYL4" s="58"/>
      <c r="NYM4" s="58"/>
      <c r="NYN4" s="58"/>
      <c r="NYO4" s="58"/>
      <c r="NYP4" s="58"/>
      <c r="NYQ4" s="58"/>
      <c r="NYR4" s="58"/>
      <c r="NYS4" s="58"/>
      <c r="NYT4" s="58"/>
      <c r="NYU4" s="58"/>
      <c r="NYV4" s="58"/>
      <c r="NYW4" s="58"/>
      <c r="NYX4" s="58"/>
      <c r="NYY4" s="58"/>
      <c r="NYZ4" s="58"/>
      <c r="NZA4" s="58"/>
      <c r="NZB4" s="58"/>
      <c r="NZC4" s="58"/>
      <c r="NZD4" s="58"/>
      <c r="NZE4" s="58"/>
      <c r="NZF4" s="58"/>
      <c r="NZG4" s="58"/>
      <c r="NZH4" s="58"/>
      <c r="NZI4" s="58"/>
      <c r="NZJ4" s="58"/>
      <c r="NZK4" s="58"/>
      <c r="NZL4" s="58"/>
      <c r="NZM4" s="58"/>
      <c r="NZN4" s="58"/>
      <c r="NZO4" s="58"/>
      <c r="NZP4" s="58"/>
      <c r="NZQ4" s="58"/>
      <c r="NZR4" s="58"/>
      <c r="NZS4" s="58"/>
      <c r="NZT4" s="58"/>
      <c r="NZU4" s="58"/>
      <c r="NZV4" s="58"/>
      <c r="NZW4" s="58"/>
      <c r="NZX4" s="58"/>
      <c r="NZY4" s="58"/>
      <c r="NZZ4" s="58"/>
      <c r="OAA4" s="58"/>
      <c r="OAB4" s="58"/>
      <c r="OAC4" s="58"/>
      <c r="OAD4" s="58"/>
      <c r="OAE4" s="58"/>
      <c r="OAF4" s="58"/>
      <c r="OAG4" s="58"/>
      <c r="OAH4" s="58"/>
      <c r="OAI4" s="58"/>
      <c r="OAJ4" s="58"/>
      <c r="OAK4" s="58"/>
      <c r="OAL4" s="58"/>
      <c r="OAM4" s="58"/>
      <c r="OAN4" s="58"/>
      <c r="OAO4" s="58"/>
      <c r="OAP4" s="58"/>
      <c r="OAQ4" s="58"/>
      <c r="OAR4" s="58"/>
      <c r="OAS4" s="58"/>
      <c r="OAT4" s="58"/>
      <c r="OAU4" s="58"/>
      <c r="OAV4" s="58"/>
      <c r="OAW4" s="58"/>
      <c r="OAX4" s="58"/>
      <c r="OAY4" s="58"/>
      <c r="OAZ4" s="58"/>
      <c r="OBA4" s="58"/>
      <c r="OBB4" s="58"/>
      <c r="OBC4" s="58"/>
      <c r="OBD4" s="58"/>
      <c r="OBE4" s="58"/>
      <c r="OBF4" s="58"/>
      <c r="OBG4" s="58"/>
      <c r="OBH4" s="58"/>
      <c r="OBI4" s="58"/>
      <c r="OBJ4" s="58"/>
      <c r="OBK4" s="58"/>
      <c r="OBL4" s="58"/>
      <c r="OBM4" s="58"/>
      <c r="OBN4" s="58"/>
      <c r="OBO4" s="58"/>
      <c r="OBP4" s="58"/>
      <c r="OBQ4" s="58"/>
      <c r="OBR4" s="58"/>
      <c r="OBS4" s="58"/>
      <c r="OBT4" s="58"/>
      <c r="OBU4" s="58"/>
      <c r="OBV4" s="58"/>
      <c r="OBW4" s="58"/>
      <c r="OBX4" s="58"/>
      <c r="OBY4" s="58"/>
      <c r="OBZ4" s="58"/>
      <c r="OCA4" s="58"/>
      <c r="OCB4" s="58"/>
      <c r="OCC4" s="58"/>
      <c r="OCD4" s="58"/>
      <c r="OCE4" s="58"/>
      <c r="OCF4" s="58"/>
      <c r="OCG4" s="58"/>
      <c r="OCH4" s="58"/>
      <c r="OCI4" s="58"/>
      <c r="OCJ4" s="58"/>
      <c r="OCK4" s="58"/>
      <c r="OCL4" s="58"/>
      <c r="OCM4" s="58"/>
      <c r="OCN4" s="58"/>
      <c r="OCO4" s="58"/>
      <c r="OCP4" s="58"/>
      <c r="OCQ4" s="58"/>
      <c r="OCR4" s="58"/>
      <c r="OCS4" s="58"/>
      <c r="OCT4" s="58"/>
      <c r="OCU4" s="58"/>
      <c r="OCV4" s="58"/>
      <c r="OCW4" s="58"/>
      <c r="OCX4" s="58"/>
      <c r="OCY4" s="58"/>
      <c r="OCZ4" s="58"/>
      <c r="ODA4" s="58"/>
      <c r="ODB4" s="58"/>
      <c r="ODC4" s="58"/>
      <c r="ODD4" s="58"/>
      <c r="ODE4" s="58"/>
      <c r="ODF4" s="58"/>
      <c r="ODG4" s="58"/>
      <c r="ODH4" s="58"/>
      <c r="ODI4" s="58"/>
      <c r="ODJ4" s="58"/>
      <c r="ODK4" s="58"/>
      <c r="ODL4" s="58"/>
      <c r="ODM4" s="58"/>
      <c r="ODN4" s="58"/>
      <c r="ODO4" s="58"/>
      <c r="ODP4" s="58"/>
      <c r="ODQ4" s="58"/>
      <c r="ODR4" s="58"/>
      <c r="ODS4" s="58"/>
      <c r="ODT4" s="58"/>
      <c r="ODU4" s="58"/>
      <c r="ODV4" s="58"/>
      <c r="ODW4" s="58"/>
      <c r="ODX4" s="58"/>
      <c r="ODY4" s="58"/>
      <c r="ODZ4" s="58"/>
      <c r="OEA4" s="58"/>
      <c r="OEB4" s="58"/>
      <c r="OEC4" s="58"/>
      <c r="OED4" s="58"/>
      <c r="OEE4" s="58"/>
      <c r="OEF4" s="58"/>
      <c r="OEG4" s="58"/>
      <c r="OEH4" s="58"/>
      <c r="OEI4" s="58"/>
      <c r="OEJ4" s="58"/>
      <c r="OEK4" s="58"/>
      <c r="OEL4" s="58"/>
      <c r="OEM4" s="58"/>
      <c r="OEN4" s="58"/>
      <c r="OEO4" s="58"/>
      <c r="OEP4" s="58"/>
      <c r="OEQ4" s="58"/>
      <c r="OER4" s="58"/>
      <c r="OES4" s="58"/>
      <c r="OET4" s="58"/>
      <c r="OEU4" s="58"/>
      <c r="OEV4" s="58"/>
      <c r="OEW4" s="58"/>
      <c r="OEX4" s="58"/>
      <c r="OEY4" s="58"/>
      <c r="OEZ4" s="58"/>
      <c r="OFA4" s="58"/>
      <c r="OFB4" s="58"/>
      <c r="OFC4" s="58"/>
      <c r="OFD4" s="58"/>
      <c r="OFE4" s="58"/>
      <c r="OFF4" s="58"/>
      <c r="OFG4" s="58"/>
      <c r="OFH4" s="58"/>
      <c r="OFI4" s="58"/>
      <c r="OFJ4" s="58"/>
      <c r="OFK4" s="58"/>
      <c r="OFL4" s="58"/>
      <c r="OFM4" s="58"/>
      <c r="OFN4" s="58"/>
      <c r="OFO4" s="58"/>
      <c r="OFP4" s="58"/>
      <c r="OFQ4" s="58"/>
      <c r="OFR4" s="58"/>
      <c r="OFS4" s="58"/>
      <c r="OFT4" s="58"/>
      <c r="OFU4" s="58"/>
      <c r="OFV4" s="58"/>
      <c r="OFW4" s="58"/>
      <c r="OFX4" s="58"/>
      <c r="OFY4" s="58"/>
      <c r="OFZ4" s="58"/>
      <c r="OGA4" s="58"/>
      <c r="OGB4" s="58"/>
      <c r="OGC4" s="58"/>
      <c r="OGD4" s="58"/>
      <c r="OGE4" s="58"/>
      <c r="OGF4" s="58"/>
      <c r="OGG4" s="58"/>
      <c r="OGH4" s="58"/>
      <c r="OGI4" s="58"/>
      <c r="OGJ4" s="58"/>
      <c r="OGK4" s="58"/>
      <c r="OGL4" s="58"/>
      <c r="OGM4" s="58"/>
      <c r="OGN4" s="58"/>
      <c r="OGO4" s="58"/>
      <c r="OGP4" s="58"/>
      <c r="OGQ4" s="58"/>
      <c r="OGR4" s="58"/>
      <c r="OGS4" s="58"/>
      <c r="OGT4" s="58"/>
      <c r="OGU4" s="58"/>
      <c r="OGV4" s="58"/>
      <c r="OGW4" s="58"/>
      <c r="OGX4" s="58"/>
      <c r="OGY4" s="58"/>
      <c r="OGZ4" s="58"/>
      <c r="OHA4" s="58"/>
      <c r="OHB4" s="58"/>
      <c r="OHC4" s="58"/>
      <c r="OHD4" s="58"/>
      <c r="OHE4" s="58"/>
      <c r="OHF4" s="58"/>
      <c r="OHG4" s="58"/>
      <c r="OHH4" s="58"/>
      <c r="OHI4" s="58"/>
      <c r="OHJ4" s="58"/>
      <c r="OHK4" s="58"/>
      <c r="OHL4" s="58"/>
      <c r="OHM4" s="58"/>
      <c r="OHN4" s="58"/>
      <c r="OHO4" s="58"/>
      <c r="OHP4" s="58"/>
      <c r="OHQ4" s="58"/>
      <c r="OHR4" s="58"/>
      <c r="OHS4" s="58"/>
      <c r="OHT4" s="58"/>
      <c r="OHU4" s="58"/>
      <c r="OHV4" s="58"/>
      <c r="OHW4" s="58"/>
      <c r="OHX4" s="58"/>
      <c r="OHY4" s="58"/>
      <c r="OHZ4" s="58"/>
      <c r="OIA4" s="58"/>
      <c r="OIB4" s="58"/>
      <c r="OIC4" s="58"/>
      <c r="OID4" s="58"/>
      <c r="OIE4" s="58"/>
      <c r="OIF4" s="58"/>
      <c r="OIG4" s="58"/>
      <c r="OIH4" s="58"/>
      <c r="OII4" s="58"/>
      <c r="OIJ4" s="58"/>
      <c r="OIK4" s="58"/>
      <c r="OIL4" s="58"/>
      <c r="OIM4" s="58"/>
      <c r="OIN4" s="58"/>
      <c r="OIO4" s="58"/>
      <c r="OIP4" s="58"/>
      <c r="OIQ4" s="58"/>
      <c r="OIR4" s="58"/>
      <c r="OIS4" s="58"/>
      <c r="OIT4" s="58"/>
      <c r="OIU4" s="58"/>
      <c r="OIV4" s="58"/>
      <c r="OIW4" s="58"/>
      <c r="OIX4" s="58"/>
      <c r="OIY4" s="58"/>
      <c r="OIZ4" s="58"/>
      <c r="OJA4" s="58"/>
      <c r="OJB4" s="58"/>
      <c r="OJC4" s="58"/>
      <c r="OJD4" s="58"/>
      <c r="OJE4" s="58"/>
      <c r="OJF4" s="58"/>
      <c r="OJG4" s="58"/>
      <c r="OJH4" s="58"/>
      <c r="OJI4" s="58"/>
      <c r="OJJ4" s="58"/>
      <c r="OJK4" s="58"/>
      <c r="OJL4" s="58"/>
      <c r="OJM4" s="58"/>
      <c r="OJN4" s="58"/>
      <c r="OJO4" s="58"/>
      <c r="OJP4" s="58"/>
      <c r="OJQ4" s="58"/>
      <c r="OJR4" s="58"/>
      <c r="OJS4" s="58"/>
      <c r="OJT4" s="58"/>
      <c r="OJU4" s="58"/>
      <c r="OJV4" s="58"/>
      <c r="OJW4" s="58"/>
      <c r="OJX4" s="58"/>
      <c r="OJY4" s="58"/>
      <c r="OJZ4" s="58"/>
      <c r="OKA4" s="58"/>
      <c r="OKB4" s="58"/>
      <c r="OKC4" s="58"/>
      <c r="OKD4" s="58"/>
      <c r="OKE4" s="58"/>
      <c r="OKF4" s="58"/>
      <c r="OKG4" s="58"/>
      <c r="OKH4" s="58"/>
      <c r="OKI4" s="58"/>
      <c r="OKJ4" s="58"/>
      <c r="OKK4" s="58"/>
      <c r="OKL4" s="58"/>
      <c r="OKM4" s="58"/>
      <c r="OKN4" s="58"/>
      <c r="OKO4" s="58"/>
      <c r="OKP4" s="58"/>
      <c r="OKQ4" s="58"/>
      <c r="OKR4" s="58"/>
      <c r="OKS4" s="58"/>
      <c r="OKT4" s="58"/>
      <c r="OKU4" s="58"/>
      <c r="OKV4" s="58"/>
      <c r="OKW4" s="58"/>
      <c r="OKX4" s="58"/>
      <c r="OKY4" s="58"/>
      <c r="OKZ4" s="58"/>
      <c r="OLA4" s="58"/>
      <c r="OLB4" s="58"/>
      <c r="OLC4" s="58"/>
      <c r="OLD4" s="58"/>
      <c r="OLE4" s="58"/>
      <c r="OLF4" s="58"/>
      <c r="OLG4" s="58"/>
      <c r="OLH4" s="58"/>
      <c r="OLI4" s="58"/>
      <c r="OLJ4" s="58"/>
      <c r="OLK4" s="58"/>
      <c r="OLL4" s="58"/>
      <c r="OLM4" s="58"/>
      <c r="OLN4" s="58"/>
      <c r="OLO4" s="58"/>
      <c r="OLP4" s="58"/>
      <c r="OLQ4" s="58"/>
      <c r="OLR4" s="58"/>
      <c r="OLS4" s="58"/>
      <c r="OLT4" s="58"/>
      <c r="OLU4" s="58"/>
      <c r="OLV4" s="58"/>
      <c r="OLW4" s="58"/>
      <c r="OLX4" s="58"/>
      <c r="OLY4" s="58"/>
      <c r="OLZ4" s="58"/>
      <c r="OMA4" s="58"/>
      <c r="OMB4" s="58"/>
      <c r="OMC4" s="58"/>
      <c r="OMD4" s="58"/>
      <c r="OME4" s="58"/>
      <c r="OMF4" s="58"/>
      <c r="OMG4" s="58"/>
      <c r="OMH4" s="58"/>
      <c r="OMI4" s="58"/>
      <c r="OMJ4" s="58"/>
      <c r="OMK4" s="58"/>
      <c r="OML4" s="58"/>
      <c r="OMM4" s="58"/>
      <c r="OMN4" s="58"/>
      <c r="OMO4" s="58"/>
      <c r="OMP4" s="58"/>
      <c r="OMQ4" s="58"/>
      <c r="OMR4" s="58"/>
      <c r="OMS4" s="58"/>
      <c r="OMT4" s="58"/>
      <c r="OMU4" s="58"/>
      <c r="OMV4" s="58"/>
      <c r="OMW4" s="58"/>
      <c r="OMX4" s="58"/>
      <c r="OMY4" s="58"/>
      <c r="OMZ4" s="58"/>
      <c r="ONA4" s="58"/>
      <c r="ONB4" s="58"/>
      <c r="ONC4" s="58"/>
      <c r="OND4" s="58"/>
      <c r="ONE4" s="58"/>
      <c r="ONF4" s="58"/>
      <c r="ONG4" s="58"/>
      <c r="ONH4" s="58"/>
      <c r="ONI4" s="58"/>
      <c r="ONJ4" s="58"/>
      <c r="ONK4" s="58"/>
      <c r="ONL4" s="58"/>
      <c r="ONM4" s="58"/>
      <c r="ONN4" s="58"/>
      <c r="ONO4" s="58"/>
      <c r="ONP4" s="58"/>
      <c r="ONQ4" s="58"/>
      <c r="ONR4" s="58"/>
      <c r="ONS4" s="58"/>
      <c r="ONT4" s="58"/>
      <c r="ONU4" s="58"/>
      <c r="ONV4" s="58"/>
      <c r="ONW4" s="58"/>
      <c r="ONX4" s="58"/>
      <c r="ONY4" s="58"/>
      <c r="ONZ4" s="58"/>
      <c r="OOA4" s="58"/>
      <c r="OOB4" s="58"/>
      <c r="OOC4" s="58"/>
      <c r="OOD4" s="58"/>
      <c r="OOE4" s="58"/>
      <c r="OOF4" s="58"/>
      <c r="OOG4" s="58"/>
      <c r="OOH4" s="58"/>
      <c r="OOI4" s="58"/>
      <c r="OOJ4" s="58"/>
      <c r="OOK4" s="58"/>
      <c r="OOL4" s="58"/>
      <c r="OOM4" s="58"/>
      <c r="OON4" s="58"/>
      <c r="OOO4" s="58"/>
      <c r="OOP4" s="58"/>
      <c r="OOQ4" s="58"/>
      <c r="OOR4" s="58"/>
      <c r="OOS4" s="58"/>
      <c r="OOT4" s="58"/>
      <c r="OOU4" s="58"/>
      <c r="OOV4" s="58"/>
      <c r="OOW4" s="58"/>
      <c r="OOX4" s="58"/>
      <c r="OOY4" s="58"/>
      <c r="OOZ4" s="58"/>
      <c r="OPA4" s="58"/>
      <c r="OPB4" s="58"/>
      <c r="OPC4" s="58"/>
      <c r="OPD4" s="58"/>
      <c r="OPE4" s="58"/>
      <c r="OPF4" s="58"/>
      <c r="OPG4" s="58"/>
      <c r="OPH4" s="58"/>
      <c r="OPI4" s="58"/>
      <c r="OPJ4" s="58"/>
      <c r="OPK4" s="58"/>
      <c r="OPL4" s="58"/>
      <c r="OPM4" s="58"/>
      <c r="OPN4" s="58"/>
      <c r="OPO4" s="58"/>
      <c r="OPP4" s="58"/>
      <c r="OPQ4" s="58"/>
      <c r="OPR4" s="58"/>
      <c r="OPS4" s="58"/>
      <c r="OPT4" s="58"/>
      <c r="OPU4" s="58"/>
      <c r="OPV4" s="58"/>
      <c r="OPW4" s="58"/>
      <c r="OPX4" s="58"/>
      <c r="OPY4" s="58"/>
      <c r="OPZ4" s="58"/>
      <c r="OQA4" s="58"/>
      <c r="OQB4" s="58"/>
      <c r="OQC4" s="58"/>
      <c r="OQD4" s="58"/>
      <c r="OQE4" s="58"/>
      <c r="OQF4" s="58"/>
      <c r="OQG4" s="58"/>
      <c r="OQH4" s="58"/>
      <c r="OQI4" s="58"/>
      <c r="OQJ4" s="58"/>
      <c r="OQK4" s="58"/>
      <c r="OQL4" s="58"/>
      <c r="OQM4" s="58"/>
      <c r="OQN4" s="58"/>
      <c r="OQO4" s="58"/>
      <c r="OQP4" s="58"/>
      <c r="OQQ4" s="58"/>
      <c r="OQR4" s="58"/>
      <c r="OQS4" s="58"/>
      <c r="OQT4" s="58"/>
      <c r="OQU4" s="58"/>
      <c r="OQV4" s="58"/>
      <c r="OQW4" s="58"/>
      <c r="OQX4" s="58"/>
      <c r="OQY4" s="58"/>
      <c r="OQZ4" s="58"/>
      <c r="ORA4" s="58"/>
      <c r="ORB4" s="58"/>
      <c r="ORC4" s="58"/>
      <c r="ORD4" s="58"/>
      <c r="ORE4" s="58"/>
      <c r="ORF4" s="58"/>
      <c r="ORG4" s="58"/>
      <c r="ORH4" s="58"/>
      <c r="ORI4" s="58"/>
      <c r="ORJ4" s="58"/>
      <c r="ORK4" s="58"/>
      <c r="ORL4" s="58"/>
      <c r="ORM4" s="58"/>
      <c r="ORN4" s="58"/>
      <c r="ORO4" s="58"/>
      <c r="ORP4" s="58"/>
      <c r="ORQ4" s="58"/>
      <c r="ORR4" s="58"/>
      <c r="ORS4" s="58"/>
      <c r="ORT4" s="58"/>
      <c r="ORU4" s="58"/>
      <c r="ORV4" s="58"/>
      <c r="ORW4" s="58"/>
      <c r="ORX4" s="58"/>
      <c r="ORY4" s="58"/>
      <c r="ORZ4" s="58"/>
      <c r="OSA4" s="58"/>
      <c r="OSB4" s="58"/>
      <c r="OSC4" s="58"/>
      <c r="OSD4" s="58"/>
      <c r="OSE4" s="58"/>
      <c r="OSF4" s="58"/>
      <c r="OSG4" s="58"/>
      <c r="OSH4" s="58"/>
      <c r="OSI4" s="58"/>
      <c r="OSJ4" s="58"/>
      <c r="OSK4" s="58"/>
      <c r="OSL4" s="58"/>
      <c r="OSM4" s="58"/>
      <c r="OSN4" s="58"/>
      <c r="OSO4" s="58"/>
      <c r="OSP4" s="58"/>
      <c r="OSQ4" s="58"/>
      <c r="OSR4" s="58"/>
      <c r="OSS4" s="58"/>
      <c r="OST4" s="58"/>
      <c r="OSU4" s="58"/>
      <c r="OSV4" s="58"/>
      <c r="OSW4" s="58"/>
      <c r="OSX4" s="58"/>
      <c r="OSY4" s="58"/>
      <c r="OSZ4" s="58"/>
      <c r="OTA4" s="58"/>
      <c r="OTB4" s="58"/>
      <c r="OTC4" s="58"/>
      <c r="OTD4" s="58"/>
      <c r="OTE4" s="58"/>
      <c r="OTF4" s="58"/>
      <c r="OTG4" s="58"/>
      <c r="OTH4" s="58"/>
      <c r="OTI4" s="58"/>
      <c r="OTJ4" s="58"/>
      <c r="OTK4" s="58"/>
      <c r="OTL4" s="58"/>
      <c r="OTM4" s="58"/>
      <c r="OTN4" s="58"/>
      <c r="OTO4" s="58"/>
      <c r="OTP4" s="58"/>
      <c r="OTQ4" s="58"/>
      <c r="OTR4" s="58"/>
      <c r="OTS4" s="58"/>
      <c r="OTT4" s="58"/>
      <c r="OTU4" s="58"/>
      <c r="OTV4" s="58"/>
      <c r="OTW4" s="58"/>
      <c r="OTX4" s="58"/>
      <c r="OTY4" s="58"/>
      <c r="OTZ4" s="58"/>
      <c r="OUA4" s="58"/>
      <c r="OUB4" s="58"/>
      <c r="OUC4" s="58"/>
      <c r="OUD4" s="58"/>
      <c r="OUE4" s="58"/>
      <c r="OUF4" s="58"/>
      <c r="OUG4" s="58"/>
      <c r="OUH4" s="58"/>
      <c r="OUI4" s="58"/>
      <c r="OUJ4" s="58"/>
      <c r="OUK4" s="58"/>
      <c r="OUL4" s="58"/>
      <c r="OUM4" s="58"/>
      <c r="OUN4" s="58"/>
      <c r="OUO4" s="58"/>
      <c r="OUP4" s="58"/>
      <c r="OUQ4" s="58"/>
      <c r="OUR4" s="58"/>
      <c r="OUS4" s="58"/>
      <c r="OUT4" s="58"/>
      <c r="OUU4" s="58"/>
      <c r="OUV4" s="58"/>
      <c r="OUW4" s="58"/>
      <c r="OUX4" s="58"/>
      <c r="OUY4" s="58"/>
      <c r="OUZ4" s="58"/>
      <c r="OVA4" s="58"/>
      <c r="OVB4" s="58"/>
      <c r="OVC4" s="58"/>
      <c r="OVD4" s="58"/>
      <c r="OVE4" s="58"/>
      <c r="OVF4" s="58"/>
      <c r="OVG4" s="58"/>
      <c r="OVH4" s="58"/>
      <c r="OVI4" s="58"/>
      <c r="OVJ4" s="58"/>
      <c r="OVK4" s="58"/>
      <c r="OVL4" s="58"/>
      <c r="OVM4" s="58"/>
      <c r="OVN4" s="58"/>
      <c r="OVO4" s="58"/>
      <c r="OVP4" s="58"/>
      <c r="OVQ4" s="58"/>
      <c r="OVR4" s="58"/>
      <c r="OVS4" s="58"/>
      <c r="OVT4" s="58"/>
      <c r="OVU4" s="58"/>
      <c r="OVV4" s="58"/>
      <c r="OVW4" s="58"/>
      <c r="OVX4" s="58"/>
      <c r="OVY4" s="58"/>
      <c r="OVZ4" s="58"/>
      <c r="OWA4" s="58"/>
      <c r="OWB4" s="58"/>
      <c r="OWC4" s="58"/>
      <c r="OWD4" s="58"/>
      <c r="OWE4" s="58"/>
      <c r="OWF4" s="58"/>
      <c r="OWG4" s="58"/>
      <c r="OWH4" s="58"/>
      <c r="OWI4" s="58"/>
      <c r="OWJ4" s="58"/>
      <c r="OWK4" s="58"/>
      <c r="OWL4" s="58"/>
      <c r="OWM4" s="58"/>
      <c r="OWN4" s="58"/>
      <c r="OWO4" s="58"/>
      <c r="OWP4" s="58"/>
      <c r="OWQ4" s="58"/>
      <c r="OWR4" s="58"/>
      <c r="OWS4" s="58"/>
      <c r="OWT4" s="58"/>
      <c r="OWU4" s="58"/>
      <c r="OWV4" s="58"/>
      <c r="OWW4" s="58"/>
      <c r="OWX4" s="58"/>
      <c r="OWY4" s="58"/>
      <c r="OWZ4" s="58"/>
      <c r="OXA4" s="58"/>
      <c r="OXB4" s="58"/>
      <c r="OXC4" s="58"/>
      <c r="OXD4" s="58"/>
      <c r="OXE4" s="58"/>
      <c r="OXF4" s="58"/>
      <c r="OXG4" s="58"/>
      <c r="OXH4" s="58"/>
      <c r="OXI4" s="58"/>
      <c r="OXJ4" s="58"/>
      <c r="OXK4" s="58"/>
      <c r="OXL4" s="58"/>
      <c r="OXM4" s="58"/>
      <c r="OXN4" s="58"/>
      <c r="OXO4" s="58"/>
      <c r="OXP4" s="58"/>
      <c r="OXQ4" s="58"/>
      <c r="OXR4" s="58"/>
      <c r="OXS4" s="58"/>
      <c r="OXT4" s="58"/>
      <c r="OXU4" s="58"/>
      <c r="OXV4" s="58"/>
      <c r="OXW4" s="58"/>
      <c r="OXX4" s="58"/>
      <c r="OXY4" s="58"/>
      <c r="OXZ4" s="58"/>
      <c r="OYA4" s="58"/>
      <c r="OYB4" s="58"/>
      <c r="OYC4" s="58"/>
      <c r="OYD4" s="58"/>
      <c r="OYE4" s="58"/>
      <c r="OYF4" s="58"/>
      <c r="OYG4" s="58"/>
      <c r="OYH4" s="58"/>
      <c r="OYI4" s="58"/>
      <c r="OYJ4" s="58"/>
      <c r="OYK4" s="58"/>
      <c r="OYL4" s="58"/>
      <c r="OYM4" s="58"/>
      <c r="OYN4" s="58"/>
      <c r="OYO4" s="58"/>
      <c r="OYP4" s="58"/>
      <c r="OYQ4" s="58"/>
      <c r="OYR4" s="58"/>
      <c r="OYS4" s="58"/>
      <c r="OYT4" s="58"/>
      <c r="OYU4" s="58"/>
      <c r="OYV4" s="58"/>
      <c r="OYW4" s="58"/>
      <c r="OYX4" s="58"/>
      <c r="OYY4" s="58"/>
      <c r="OYZ4" s="58"/>
      <c r="OZA4" s="58"/>
      <c r="OZB4" s="58"/>
      <c r="OZC4" s="58"/>
      <c r="OZD4" s="58"/>
      <c r="OZE4" s="58"/>
      <c r="OZF4" s="58"/>
      <c r="OZG4" s="58"/>
      <c r="OZH4" s="58"/>
      <c r="OZI4" s="58"/>
      <c r="OZJ4" s="58"/>
      <c r="OZK4" s="58"/>
      <c r="OZL4" s="58"/>
      <c r="OZM4" s="58"/>
      <c r="OZN4" s="58"/>
      <c r="OZO4" s="58"/>
      <c r="OZP4" s="58"/>
      <c r="OZQ4" s="58"/>
      <c r="OZR4" s="58"/>
      <c r="OZS4" s="58"/>
      <c r="OZT4" s="58"/>
      <c r="OZU4" s="58"/>
      <c r="OZV4" s="58"/>
      <c r="OZW4" s="58"/>
      <c r="OZX4" s="58"/>
      <c r="OZY4" s="58"/>
      <c r="OZZ4" s="58"/>
      <c r="PAA4" s="58"/>
      <c r="PAB4" s="58"/>
      <c r="PAC4" s="58"/>
      <c r="PAD4" s="58"/>
      <c r="PAE4" s="58"/>
      <c r="PAF4" s="58"/>
      <c r="PAG4" s="58"/>
      <c r="PAH4" s="58"/>
      <c r="PAI4" s="58"/>
      <c r="PAJ4" s="58"/>
      <c r="PAK4" s="58"/>
      <c r="PAL4" s="58"/>
      <c r="PAM4" s="58"/>
      <c r="PAN4" s="58"/>
      <c r="PAO4" s="58"/>
      <c r="PAP4" s="58"/>
      <c r="PAQ4" s="58"/>
      <c r="PAR4" s="58"/>
      <c r="PAS4" s="58"/>
      <c r="PAT4" s="58"/>
      <c r="PAU4" s="58"/>
      <c r="PAV4" s="58"/>
      <c r="PAW4" s="58"/>
      <c r="PAX4" s="58"/>
      <c r="PAY4" s="58"/>
      <c r="PAZ4" s="58"/>
      <c r="PBA4" s="58"/>
      <c r="PBB4" s="58"/>
      <c r="PBC4" s="58"/>
      <c r="PBD4" s="58"/>
      <c r="PBE4" s="58"/>
      <c r="PBF4" s="58"/>
      <c r="PBG4" s="58"/>
      <c r="PBH4" s="58"/>
      <c r="PBI4" s="58"/>
      <c r="PBJ4" s="58"/>
      <c r="PBK4" s="58"/>
      <c r="PBL4" s="58"/>
      <c r="PBM4" s="58"/>
      <c r="PBN4" s="58"/>
      <c r="PBO4" s="58"/>
      <c r="PBP4" s="58"/>
      <c r="PBQ4" s="58"/>
      <c r="PBR4" s="58"/>
      <c r="PBS4" s="58"/>
      <c r="PBT4" s="58"/>
      <c r="PBU4" s="58"/>
      <c r="PBV4" s="58"/>
      <c r="PBW4" s="58"/>
      <c r="PBX4" s="58"/>
      <c r="PBY4" s="58"/>
      <c r="PBZ4" s="58"/>
      <c r="PCA4" s="58"/>
      <c r="PCB4" s="58"/>
      <c r="PCC4" s="58"/>
      <c r="PCD4" s="58"/>
      <c r="PCE4" s="58"/>
      <c r="PCF4" s="58"/>
      <c r="PCG4" s="58"/>
      <c r="PCH4" s="58"/>
      <c r="PCI4" s="58"/>
      <c r="PCJ4" s="58"/>
      <c r="PCK4" s="58"/>
      <c r="PCL4" s="58"/>
      <c r="PCM4" s="58"/>
      <c r="PCN4" s="58"/>
      <c r="PCO4" s="58"/>
      <c r="PCP4" s="58"/>
      <c r="PCQ4" s="58"/>
      <c r="PCR4" s="58"/>
      <c r="PCS4" s="58"/>
      <c r="PCT4" s="58"/>
      <c r="PCU4" s="58"/>
      <c r="PCV4" s="58"/>
      <c r="PCW4" s="58"/>
      <c r="PCX4" s="58"/>
      <c r="PCY4" s="58"/>
      <c r="PCZ4" s="58"/>
      <c r="PDA4" s="58"/>
      <c r="PDB4" s="58"/>
      <c r="PDC4" s="58"/>
      <c r="PDD4" s="58"/>
      <c r="PDE4" s="58"/>
      <c r="PDF4" s="58"/>
      <c r="PDG4" s="58"/>
      <c r="PDH4" s="58"/>
      <c r="PDI4" s="58"/>
      <c r="PDJ4" s="58"/>
      <c r="PDK4" s="58"/>
      <c r="PDL4" s="58"/>
      <c r="PDM4" s="58"/>
      <c r="PDN4" s="58"/>
      <c r="PDO4" s="58"/>
      <c r="PDP4" s="58"/>
      <c r="PDQ4" s="58"/>
      <c r="PDR4" s="58"/>
      <c r="PDS4" s="58"/>
      <c r="PDT4" s="58"/>
      <c r="PDU4" s="58"/>
      <c r="PDV4" s="58"/>
      <c r="PDW4" s="58"/>
      <c r="PDX4" s="58"/>
      <c r="PDY4" s="58"/>
      <c r="PDZ4" s="58"/>
      <c r="PEA4" s="58"/>
      <c r="PEB4" s="58"/>
      <c r="PEC4" s="58"/>
      <c r="PED4" s="58"/>
      <c r="PEE4" s="58"/>
      <c r="PEF4" s="58"/>
      <c r="PEG4" s="58"/>
      <c r="PEH4" s="58"/>
      <c r="PEI4" s="58"/>
      <c r="PEJ4" s="58"/>
      <c r="PEK4" s="58"/>
      <c r="PEL4" s="58"/>
      <c r="PEM4" s="58"/>
      <c r="PEN4" s="58"/>
      <c r="PEO4" s="58"/>
      <c r="PEP4" s="58"/>
      <c r="PEQ4" s="58"/>
      <c r="PER4" s="58"/>
      <c r="PES4" s="58"/>
      <c r="PET4" s="58"/>
      <c r="PEU4" s="58"/>
      <c r="PEV4" s="58"/>
      <c r="PEW4" s="58"/>
      <c r="PEX4" s="58"/>
      <c r="PEY4" s="58"/>
      <c r="PEZ4" s="58"/>
      <c r="PFA4" s="58"/>
      <c r="PFB4" s="58"/>
      <c r="PFC4" s="58"/>
      <c r="PFD4" s="58"/>
      <c r="PFE4" s="58"/>
      <c r="PFF4" s="58"/>
      <c r="PFG4" s="58"/>
      <c r="PFH4" s="58"/>
      <c r="PFI4" s="58"/>
      <c r="PFJ4" s="58"/>
      <c r="PFK4" s="58"/>
      <c r="PFL4" s="58"/>
      <c r="PFM4" s="58"/>
      <c r="PFN4" s="58"/>
      <c r="PFO4" s="58"/>
      <c r="PFP4" s="58"/>
      <c r="PFQ4" s="58"/>
      <c r="PFR4" s="58"/>
      <c r="PFS4" s="58"/>
      <c r="PFT4" s="58"/>
      <c r="PFU4" s="58"/>
      <c r="PFV4" s="58"/>
      <c r="PFW4" s="58"/>
      <c r="PFX4" s="58"/>
      <c r="PFY4" s="58"/>
      <c r="PFZ4" s="58"/>
      <c r="PGA4" s="58"/>
      <c r="PGB4" s="58"/>
      <c r="PGC4" s="58"/>
      <c r="PGD4" s="58"/>
      <c r="PGE4" s="58"/>
      <c r="PGF4" s="58"/>
      <c r="PGG4" s="58"/>
      <c r="PGH4" s="58"/>
      <c r="PGI4" s="58"/>
      <c r="PGJ4" s="58"/>
      <c r="PGK4" s="58"/>
      <c r="PGL4" s="58"/>
      <c r="PGM4" s="58"/>
      <c r="PGN4" s="58"/>
      <c r="PGO4" s="58"/>
      <c r="PGP4" s="58"/>
      <c r="PGQ4" s="58"/>
      <c r="PGR4" s="58"/>
      <c r="PGS4" s="58"/>
      <c r="PGT4" s="58"/>
      <c r="PGU4" s="58"/>
      <c r="PGV4" s="58"/>
      <c r="PGW4" s="58"/>
      <c r="PGX4" s="58"/>
      <c r="PGY4" s="58"/>
      <c r="PGZ4" s="58"/>
      <c r="PHA4" s="58"/>
      <c r="PHB4" s="58"/>
      <c r="PHC4" s="58"/>
      <c r="PHD4" s="58"/>
      <c r="PHE4" s="58"/>
      <c r="PHF4" s="58"/>
      <c r="PHG4" s="58"/>
      <c r="PHH4" s="58"/>
      <c r="PHI4" s="58"/>
      <c r="PHJ4" s="58"/>
      <c r="PHK4" s="58"/>
      <c r="PHL4" s="58"/>
      <c r="PHM4" s="58"/>
      <c r="PHN4" s="58"/>
      <c r="PHO4" s="58"/>
      <c r="PHP4" s="58"/>
      <c r="PHQ4" s="58"/>
      <c r="PHR4" s="58"/>
      <c r="PHS4" s="58"/>
      <c r="PHT4" s="58"/>
      <c r="PHU4" s="58"/>
      <c r="PHV4" s="58"/>
      <c r="PHW4" s="58"/>
      <c r="PHX4" s="58"/>
      <c r="PHY4" s="58"/>
      <c r="PHZ4" s="58"/>
      <c r="PIA4" s="58"/>
      <c r="PIB4" s="58"/>
      <c r="PIC4" s="58"/>
      <c r="PID4" s="58"/>
      <c r="PIE4" s="58"/>
      <c r="PIF4" s="58"/>
      <c r="PIG4" s="58"/>
      <c r="PIH4" s="58"/>
      <c r="PII4" s="58"/>
      <c r="PIJ4" s="58"/>
      <c r="PIK4" s="58"/>
      <c r="PIL4" s="58"/>
      <c r="PIM4" s="58"/>
      <c r="PIN4" s="58"/>
      <c r="PIO4" s="58"/>
      <c r="PIP4" s="58"/>
      <c r="PIQ4" s="58"/>
      <c r="PIR4" s="58"/>
      <c r="PIS4" s="58"/>
      <c r="PIT4" s="58"/>
      <c r="PIU4" s="58"/>
      <c r="PIV4" s="58"/>
      <c r="PIW4" s="58"/>
      <c r="PIX4" s="58"/>
      <c r="PIY4" s="58"/>
      <c r="PIZ4" s="58"/>
      <c r="PJA4" s="58"/>
      <c r="PJB4" s="58"/>
      <c r="PJC4" s="58"/>
      <c r="PJD4" s="58"/>
      <c r="PJE4" s="58"/>
      <c r="PJF4" s="58"/>
      <c r="PJG4" s="58"/>
      <c r="PJH4" s="58"/>
      <c r="PJI4" s="58"/>
      <c r="PJJ4" s="58"/>
      <c r="PJK4" s="58"/>
      <c r="PJL4" s="58"/>
      <c r="PJM4" s="58"/>
      <c r="PJN4" s="58"/>
      <c r="PJO4" s="58"/>
      <c r="PJP4" s="58"/>
      <c r="PJQ4" s="58"/>
      <c r="PJR4" s="58"/>
      <c r="PJS4" s="58"/>
      <c r="PJT4" s="58"/>
      <c r="PJU4" s="58"/>
      <c r="PJV4" s="58"/>
      <c r="PJW4" s="58"/>
      <c r="PJX4" s="58"/>
      <c r="PJY4" s="58"/>
      <c r="PJZ4" s="58"/>
      <c r="PKA4" s="58"/>
      <c r="PKB4" s="58"/>
      <c r="PKC4" s="58"/>
      <c r="PKD4" s="58"/>
      <c r="PKE4" s="58"/>
      <c r="PKF4" s="58"/>
      <c r="PKG4" s="58"/>
      <c r="PKH4" s="58"/>
      <c r="PKI4" s="58"/>
      <c r="PKJ4" s="58"/>
      <c r="PKK4" s="58"/>
      <c r="PKL4" s="58"/>
      <c r="PKM4" s="58"/>
      <c r="PKN4" s="58"/>
      <c r="PKO4" s="58"/>
      <c r="PKP4" s="58"/>
      <c r="PKQ4" s="58"/>
      <c r="PKR4" s="58"/>
      <c r="PKS4" s="58"/>
      <c r="PKT4" s="58"/>
      <c r="PKU4" s="58"/>
      <c r="PKV4" s="58"/>
      <c r="PKW4" s="58"/>
      <c r="PKX4" s="58"/>
      <c r="PKY4" s="58"/>
      <c r="PKZ4" s="58"/>
      <c r="PLA4" s="58"/>
      <c r="PLB4" s="58"/>
      <c r="PLC4" s="58"/>
      <c r="PLD4" s="58"/>
      <c r="PLE4" s="58"/>
      <c r="PLF4" s="58"/>
      <c r="PLG4" s="58"/>
      <c r="PLH4" s="58"/>
      <c r="PLI4" s="58"/>
      <c r="PLJ4" s="58"/>
      <c r="PLK4" s="58"/>
      <c r="PLL4" s="58"/>
      <c r="PLM4" s="58"/>
      <c r="PLN4" s="58"/>
      <c r="PLO4" s="58"/>
      <c r="PLP4" s="58"/>
      <c r="PLQ4" s="58"/>
      <c r="PLR4" s="58"/>
      <c r="PLS4" s="58"/>
      <c r="PLT4" s="58"/>
      <c r="PLU4" s="58"/>
      <c r="PLV4" s="58"/>
      <c r="PLW4" s="58"/>
      <c r="PLX4" s="58"/>
      <c r="PLY4" s="58"/>
      <c r="PLZ4" s="58"/>
      <c r="PMA4" s="58"/>
      <c r="PMB4" s="58"/>
      <c r="PMC4" s="58"/>
      <c r="PMD4" s="58"/>
      <c r="PME4" s="58"/>
      <c r="PMF4" s="58"/>
      <c r="PMG4" s="58"/>
      <c r="PMH4" s="58"/>
      <c r="PMI4" s="58"/>
      <c r="PMJ4" s="58"/>
      <c r="PMK4" s="58"/>
      <c r="PML4" s="58"/>
      <c r="PMM4" s="58"/>
      <c r="PMN4" s="58"/>
      <c r="PMO4" s="58"/>
      <c r="PMP4" s="58"/>
      <c r="PMQ4" s="58"/>
      <c r="PMR4" s="58"/>
      <c r="PMS4" s="58"/>
      <c r="PMT4" s="58"/>
      <c r="PMU4" s="58"/>
      <c r="PMV4" s="58"/>
      <c r="PMW4" s="58"/>
      <c r="PMX4" s="58"/>
      <c r="PMY4" s="58"/>
      <c r="PMZ4" s="58"/>
      <c r="PNA4" s="58"/>
      <c r="PNB4" s="58"/>
      <c r="PNC4" s="58"/>
      <c r="PND4" s="58"/>
      <c r="PNE4" s="58"/>
      <c r="PNF4" s="58"/>
      <c r="PNG4" s="58"/>
      <c r="PNH4" s="58"/>
      <c r="PNI4" s="58"/>
      <c r="PNJ4" s="58"/>
      <c r="PNK4" s="58"/>
      <c r="PNL4" s="58"/>
      <c r="PNM4" s="58"/>
      <c r="PNN4" s="58"/>
      <c r="PNO4" s="58"/>
      <c r="PNP4" s="58"/>
      <c r="PNQ4" s="58"/>
      <c r="PNR4" s="58"/>
      <c r="PNS4" s="58"/>
      <c r="PNT4" s="58"/>
      <c r="PNU4" s="58"/>
      <c r="PNV4" s="58"/>
      <c r="PNW4" s="58"/>
      <c r="PNX4" s="58"/>
      <c r="PNY4" s="58"/>
      <c r="PNZ4" s="58"/>
      <c r="POA4" s="58"/>
      <c r="POB4" s="58"/>
      <c r="POC4" s="58"/>
      <c r="POD4" s="58"/>
      <c r="POE4" s="58"/>
      <c r="POF4" s="58"/>
      <c r="POG4" s="58"/>
      <c r="POH4" s="58"/>
      <c r="POI4" s="58"/>
      <c r="POJ4" s="58"/>
      <c r="POK4" s="58"/>
      <c r="POL4" s="58"/>
      <c r="POM4" s="58"/>
      <c r="PON4" s="58"/>
      <c r="POO4" s="58"/>
      <c r="POP4" s="58"/>
      <c r="POQ4" s="58"/>
      <c r="POR4" s="58"/>
      <c r="POS4" s="58"/>
      <c r="POT4" s="58"/>
      <c r="POU4" s="58"/>
      <c r="POV4" s="58"/>
      <c r="POW4" s="58"/>
      <c r="POX4" s="58"/>
      <c r="POY4" s="58"/>
      <c r="POZ4" s="58"/>
      <c r="PPA4" s="58"/>
      <c r="PPB4" s="58"/>
      <c r="PPC4" s="58"/>
      <c r="PPD4" s="58"/>
      <c r="PPE4" s="58"/>
      <c r="PPF4" s="58"/>
      <c r="PPG4" s="58"/>
      <c r="PPH4" s="58"/>
      <c r="PPI4" s="58"/>
      <c r="PPJ4" s="58"/>
      <c r="PPK4" s="58"/>
      <c r="PPL4" s="58"/>
      <c r="PPM4" s="58"/>
      <c r="PPN4" s="58"/>
      <c r="PPO4" s="58"/>
      <c r="PPP4" s="58"/>
      <c r="PPQ4" s="58"/>
      <c r="PPR4" s="58"/>
      <c r="PPS4" s="58"/>
      <c r="PPT4" s="58"/>
      <c r="PPU4" s="58"/>
      <c r="PPV4" s="58"/>
      <c r="PPW4" s="58"/>
      <c r="PPX4" s="58"/>
      <c r="PPY4" s="58"/>
      <c r="PPZ4" s="58"/>
      <c r="PQA4" s="58"/>
      <c r="PQB4" s="58"/>
      <c r="PQC4" s="58"/>
      <c r="PQD4" s="58"/>
      <c r="PQE4" s="58"/>
      <c r="PQF4" s="58"/>
      <c r="PQG4" s="58"/>
      <c r="PQH4" s="58"/>
      <c r="PQI4" s="58"/>
      <c r="PQJ4" s="58"/>
      <c r="PQK4" s="58"/>
      <c r="PQL4" s="58"/>
      <c r="PQM4" s="58"/>
      <c r="PQN4" s="58"/>
      <c r="PQO4" s="58"/>
      <c r="PQP4" s="58"/>
      <c r="PQQ4" s="58"/>
      <c r="PQR4" s="58"/>
      <c r="PQS4" s="58"/>
      <c r="PQT4" s="58"/>
      <c r="PQU4" s="58"/>
      <c r="PQV4" s="58"/>
      <c r="PQW4" s="58"/>
      <c r="PQX4" s="58"/>
      <c r="PQY4" s="58"/>
      <c r="PQZ4" s="58"/>
      <c r="PRA4" s="58"/>
      <c r="PRB4" s="58"/>
      <c r="PRC4" s="58"/>
      <c r="PRD4" s="58"/>
      <c r="PRE4" s="58"/>
      <c r="PRF4" s="58"/>
      <c r="PRG4" s="58"/>
      <c r="PRH4" s="58"/>
      <c r="PRI4" s="58"/>
      <c r="PRJ4" s="58"/>
      <c r="PRK4" s="58"/>
      <c r="PRL4" s="58"/>
      <c r="PRM4" s="58"/>
      <c r="PRN4" s="58"/>
      <c r="PRO4" s="58"/>
      <c r="PRP4" s="58"/>
      <c r="PRQ4" s="58"/>
      <c r="PRR4" s="58"/>
      <c r="PRS4" s="58"/>
      <c r="PRT4" s="58"/>
      <c r="PRU4" s="58"/>
      <c r="PRV4" s="58"/>
      <c r="PRW4" s="58"/>
      <c r="PRX4" s="58"/>
      <c r="PRY4" s="58"/>
      <c r="PRZ4" s="58"/>
      <c r="PSA4" s="58"/>
      <c r="PSB4" s="58"/>
      <c r="PSC4" s="58"/>
      <c r="PSD4" s="58"/>
      <c r="PSE4" s="58"/>
      <c r="PSF4" s="58"/>
      <c r="PSG4" s="58"/>
      <c r="PSH4" s="58"/>
      <c r="PSI4" s="58"/>
      <c r="PSJ4" s="58"/>
      <c r="PSK4" s="58"/>
      <c r="PSL4" s="58"/>
      <c r="PSM4" s="58"/>
      <c r="PSN4" s="58"/>
      <c r="PSO4" s="58"/>
      <c r="PSP4" s="58"/>
      <c r="PSQ4" s="58"/>
      <c r="PSR4" s="58"/>
      <c r="PSS4" s="58"/>
      <c r="PST4" s="58"/>
      <c r="PSU4" s="58"/>
      <c r="PSV4" s="58"/>
      <c r="PSW4" s="58"/>
      <c r="PSX4" s="58"/>
      <c r="PSY4" s="58"/>
      <c r="PSZ4" s="58"/>
      <c r="PTA4" s="58"/>
      <c r="PTB4" s="58"/>
      <c r="PTC4" s="58"/>
      <c r="PTD4" s="58"/>
      <c r="PTE4" s="58"/>
      <c r="PTF4" s="58"/>
      <c r="PTG4" s="58"/>
      <c r="PTH4" s="58"/>
      <c r="PTI4" s="58"/>
      <c r="PTJ4" s="58"/>
      <c r="PTK4" s="58"/>
      <c r="PTL4" s="58"/>
      <c r="PTM4" s="58"/>
      <c r="PTN4" s="58"/>
      <c r="PTO4" s="58"/>
      <c r="PTP4" s="58"/>
      <c r="PTQ4" s="58"/>
      <c r="PTR4" s="58"/>
      <c r="PTS4" s="58"/>
      <c r="PTT4" s="58"/>
      <c r="PTU4" s="58"/>
      <c r="PTV4" s="58"/>
      <c r="PTW4" s="58"/>
      <c r="PTX4" s="58"/>
      <c r="PTY4" s="58"/>
      <c r="PTZ4" s="58"/>
      <c r="PUA4" s="58"/>
      <c r="PUB4" s="58"/>
      <c r="PUC4" s="58"/>
      <c r="PUD4" s="58"/>
      <c r="PUE4" s="58"/>
      <c r="PUF4" s="58"/>
      <c r="PUG4" s="58"/>
      <c r="PUH4" s="58"/>
      <c r="PUI4" s="58"/>
      <c r="PUJ4" s="58"/>
      <c r="PUK4" s="58"/>
      <c r="PUL4" s="58"/>
      <c r="PUM4" s="58"/>
      <c r="PUN4" s="58"/>
      <c r="PUO4" s="58"/>
      <c r="PUP4" s="58"/>
      <c r="PUQ4" s="58"/>
      <c r="PUR4" s="58"/>
      <c r="PUS4" s="58"/>
      <c r="PUT4" s="58"/>
      <c r="PUU4" s="58"/>
      <c r="PUV4" s="58"/>
      <c r="PUW4" s="58"/>
      <c r="PUX4" s="58"/>
      <c r="PUY4" s="58"/>
      <c r="PUZ4" s="58"/>
      <c r="PVA4" s="58"/>
      <c r="PVB4" s="58"/>
      <c r="PVC4" s="58"/>
      <c r="PVD4" s="58"/>
      <c r="PVE4" s="58"/>
      <c r="PVF4" s="58"/>
      <c r="PVG4" s="58"/>
      <c r="PVH4" s="58"/>
      <c r="PVI4" s="58"/>
      <c r="PVJ4" s="58"/>
      <c r="PVK4" s="58"/>
      <c r="PVL4" s="58"/>
      <c r="PVM4" s="58"/>
      <c r="PVN4" s="58"/>
      <c r="PVO4" s="58"/>
      <c r="PVP4" s="58"/>
      <c r="PVQ4" s="58"/>
      <c r="PVR4" s="58"/>
      <c r="PVS4" s="58"/>
      <c r="PVT4" s="58"/>
      <c r="PVU4" s="58"/>
      <c r="PVV4" s="58"/>
      <c r="PVW4" s="58"/>
      <c r="PVX4" s="58"/>
      <c r="PVY4" s="58"/>
      <c r="PVZ4" s="58"/>
      <c r="PWA4" s="58"/>
      <c r="PWB4" s="58"/>
      <c r="PWC4" s="58"/>
      <c r="PWD4" s="58"/>
      <c r="PWE4" s="58"/>
      <c r="PWF4" s="58"/>
      <c r="PWG4" s="58"/>
      <c r="PWH4" s="58"/>
      <c r="PWI4" s="58"/>
      <c r="PWJ4" s="58"/>
      <c r="PWK4" s="58"/>
      <c r="PWL4" s="58"/>
      <c r="PWM4" s="58"/>
      <c r="PWN4" s="58"/>
      <c r="PWO4" s="58"/>
      <c r="PWP4" s="58"/>
      <c r="PWQ4" s="58"/>
      <c r="PWR4" s="58"/>
      <c r="PWS4" s="58"/>
      <c r="PWT4" s="58"/>
      <c r="PWU4" s="58"/>
      <c r="PWV4" s="58"/>
      <c r="PWW4" s="58"/>
      <c r="PWX4" s="58"/>
      <c r="PWY4" s="58"/>
      <c r="PWZ4" s="58"/>
      <c r="PXA4" s="58"/>
      <c r="PXB4" s="58"/>
      <c r="PXC4" s="58"/>
      <c r="PXD4" s="58"/>
      <c r="PXE4" s="58"/>
      <c r="PXF4" s="58"/>
      <c r="PXG4" s="58"/>
      <c r="PXH4" s="58"/>
      <c r="PXI4" s="58"/>
      <c r="PXJ4" s="58"/>
      <c r="PXK4" s="58"/>
      <c r="PXL4" s="58"/>
      <c r="PXM4" s="58"/>
      <c r="PXN4" s="58"/>
      <c r="PXO4" s="58"/>
      <c r="PXP4" s="58"/>
      <c r="PXQ4" s="58"/>
      <c r="PXR4" s="58"/>
      <c r="PXS4" s="58"/>
      <c r="PXT4" s="58"/>
      <c r="PXU4" s="58"/>
      <c r="PXV4" s="58"/>
      <c r="PXW4" s="58"/>
      <c r="PXX4" s="58"/>
      <c r="PXY4" s="58"/>
      <c r="PXZ4" s="58"/>
      <c r="PYA4" s="58"/>
      <c r="PYB4" s="58"/>
      <c r="PYC4" s="58"/>
      <c r="PYD4" s="58"/>
      <c r="PYE4" s="58"/>
      <c r="PYF4" s="58"/>
      <c r="PYG4" s="58"/>
      <c r="PYH4" s="58"/>
      <c r="PYI4" s="58"/>
      <c r="PYJ4" s="58"/>
      <c r="PYK4" s="58"/>
      <c r="PYL4" s="58"/>
      <c r="PYM4" s="58"/>
      <c r="PYN4" s="58"/>
      <c r="PYO4" s="58"/>
      <c r="PYP4" s="58"/>
      <c r="PYQ4" s="58"/>
      <c r="PYR4" s="58"/>
      <c r="PYS4" s="58"/>
      <c r="PYT4" s="58"/>
      <c r="PYU4" s="58"/>
      <c r="PYV4" s="58"/>
      <c r="PYW4" s="58"/>
      <c r="PYX4" s="58"/>
      <c r="PYY4" s="58"/>
      <c r="PYZ4" s="58"/>
      <c r="PZA4" s="58"/>
      <c r="PZB4" s="58"/>
      <c r="PZC4" s="58"/>
      <c r="PZD4" s="58"/>
      <c r="PZE4" s="58"/>
      <c r="PZF4" s="58"/>
      <c r="PZG4" s="58"/>
      <c r="PZH4" s="58"/>
      <c r="PZI4" s="58"/>
      <c r="PZJ4" s="58"/>
      <c r="PZK4" s="58"/>
      <c r="PZL4" s="58"/>
      <c r="PZM4" s="58"/>
      <c r="PZN4" s="58"/>
      <c r="PZO4" s="58"/>
      <c r="PZP4" s="58"/>
      <c r="PZQ4" s="58"/>
      <c r="PZR4" s="58"/>
      <c r="PZS4" s="58"/>
      <c r="PZT4" s="58"/>
      <c r="PZU4" s="58"/>
      <c r="PZV4" s="58"/>
      <c r="PZW4" s="58"/>
      <c r="PZX4" s="58"/>
      <c r="PZY4" s="58"/>
      <c r="PZZ4" s="58"/>
      <c r="QAA4" s="58"/>
      <c r="QAB4" s="58"/>
      <c r="QAC4" s="58"/>
      <c r="QAD4" s="58"/>
      <c r="QAE4" s="58"/>
      <c r="QAF4" s="58"/>
      <c r="QAG4" s="58"/>
      <c r="QAH4" s="58"/>
      <c r="QAI4" s="58"/>
      <c r="QAJ4" s="58"/>
      <c r="QAK4" s="58"/>
      <c r="QAL4" s="58"/>
      <c r="QAM4" s="58"/>
      <c r="QAN4" s="58"/>
      <c r="QAO4" s="58"/>
      <c r="QAP4" s="58"/>
      <c r="QAQ4" s="58"/>
      <c r="QAR4" s="58"/>
      <c r="QAS4" s="58"/>
      <c r="QAT4" s="58"/>
      <c r="QAU4" s="58"/>
      <c r="QAV4" s="58"/>
      <c r="QAW4" s="58"/>
      <c r="QAX4" s="58"/>
      <c r="QAY4" s="58"/>
      <c r="QAZ4" s="58"/>
      <c r="QBA4" s="58"/>
      <c r="QBB4" s="58"/>
      <c r="QBC4" s="58"/>
      <c r="QBD4" s="58"/>
      <c r="QBE4" s="58"/>
      <c r="QBF4" s="58"/>
      <c r="QBG4" s="58"/>
      <c r="QBH4" s="58"/>
      <c r="QBI4" s="58"/>
      <c r="QBJ4" s="58"/>
      <c r="QBK4" s="58"/>
      <c r="QBL4" s="58"/>
      <c r="QBM4" s="58"/>
      <c r="QBN4" s="58"/>
      <c r="QBO4" s="58"/>
      <c r="QBP4" s="58"/>
      <c r="QBQ4" s="58"/>
      <c r="QBR4" s="58"/>
      <c r="QBS4" s="58"/>
      <c r="QBT4" s="58"/>
      <c r="QBU4" s="58"/>
      <c r="QBV4" s="58"/>
      <c r="QBW4" s="58"/>
      <c r="QBX4" s="58"/>
      <c r="QBY4" s="58"/>
      <c r="QBZ4" s="58"/>
      <c r="QCA4" s="58"/>
      <c r="QCB4" s="58"/>
      <c r="QCC4" s="58"/>
      <c r="QCD4" s="58"/>
      <c r="QCE4" s="58"/>
      <c r="QCF4" s="58"/>
      <c r="QCG4" s="58"/>
      <c r="QCH4" s="58"/>
      <c r="QCI4" s="58"/>
      <c r="QCJ4" s="58"/>
      <c r="QCK4" s="58"/>
      <c r="QCL4" s="58"/>
      <c r="QCM4" s="58"/>
      <c r="QCN4" s="58"/>
      <c r="QCO4" s="58"/>
      <c r="QCP4" s="58"/>
      <c r="QCQ4" s="58"/>
      <c r="QCR4" s="58"/>
      <c r="QCS4" s="58"/>
      <c r="QCT4" s="58"/>
      <c r="QCU4" s="58"/>
      <c r="QCV4" s="58"/>
      <c r="QCW4" s="58"/>
      <c r="QCX4" s="58"/>
      <c r="QCY4" s="58"/>
      <c r="QCZ4" s="58"/>
      <c r="QDA4" s="58"/>
      <c r="QDB4" s="58"/>
      <c r="QDC4" s="58"/>
      <c r="QDD4" s="58"/>
      <c r="QDE4" s="58"/>
      <c r="QDF4" s="58"/>
      <c r="QDG4" s="58"/>
      <c r="QDH4" s="58"/>
      <c r="QDI4" s="58"/>
      <c r="QDJ4" s="58"/>
      <c r="QDK4" s="58"/>
      <c r="QDL4" s="58"/>
      <c r="QDM4" s="58"/>
      <c r="QDN4" s="58"/>
      <c r="QDO4" s="58"/>
      <c r="QDP4" s="58"/>
      <c r="QDQ4" s="58"/>
      <c r="QDR4" s="58"/>
      <c r="QDS4" s="58"/>
      <c r="QDT4" s="58"/>
      <c r="QDU4" s="58"/>
      <c r="QDV4" s="58"/>
      <c r="QDW4" s="58"/>
      <c r="QDX4" s="58"/>
      <c r="QDY4" s="58"/>
      <c r="QDZ4" s="58"/>
      <c r="QEA4" s="58"/>
      <c r="QEB4" s="58"/>
      <c r="QEC4" s="58"/>
      <c r="QED4" s="58"/>
      <c r="QEE4" s="58"/>
      <c r="QEF4" s="58"/>
      <c r="QEG4" s="58"/>
      <c r="QEH4" s="58"/>
      <c r="QEI4" s="58"/>
      <c r="QEJ4" s="58"/>
      <c r="QEK4" s="58"/>
      <c r="QEL4" s="58"/>
      <c r="QEM4" s="58"/>
      <c r="QEN4" s="58"/>
      <c r="QEO4" s="58"/>
      <c r="QEP4" s="58"/>
      <c r="QEQ4" s="58"/>
      <c r="QER4" s="58"/>
      <c r="QES4" s="58"/>
      <c r="QET4" s="58"/>
      <c r="QEU4" s="58"/>
      <c r="QEV4" s="58"/>
      <c r="QEW4" s="58"/>
      <c r="QEX4" s="58"/>
      <c r="QEY4" s="58"/>
      <c r="QEZ4" s="58"/>
      <c r="QFA4" s="58"/>
      <c r="QFB4" s="58"/>
      <c r="QFC4" s="58"/>
      <c r="QFD4" s="58"/>
      <c r="QFE4" s="58"/>
      <c r="QFF4" s="58"/>
      <c r="QFG4" s="58"/>
      <c r="QFH4" s="58"/>
      <c r="QFI4" s="58"/>
      <c r="QFJ4" s="58"/>
      <c r="QFK4" s="58"/>
      <c r="QFL4" s="58"/>
      <c r="QFM4" s="58"/>
      <c r="QFN4" s="58"/>
      <c r="QFO4" s="58"/>
      <c r="QFP4" s="58"/>
      <c r="QFQ4" s="58"/>
      <c r="QFR4" s="58"/>
      <c r="QFS4" s="58"/>
      <c r="QFT4" s="58"/>
      <c r="QFU4" s="58"/>
      <c r="QFV4" s="58"/>
      <c r="QFW4" s="58"/>
      <c r="QFX4" s="58"/>
      <c r="QFY4" s="58"/>
      <c r="QFZ4" s="58"/>
      <c r="QGA4" s="58"/>
      <c r="QGB4" s="58"/>
      <c r="QGC4" s="58"/>
      <c r="QGD4" s="58"/>
      <c r="QGE4" s="58"/>
      <c r="QGF4" s="58"/>
      <c r="QGG4" s="58"/>
      <c r="QGH4" s="58"/>
      <c r="QGI4" s="58"/>
      <c r="QGJ4" s="58"/>
      <c r="QGK4" s="58"/>
      <c r="QGL4" s="58"/>
      <c r="QGM4" s="58"/>
      <c r="QGN4" s="58"/>
      <c r="QGO4" s="58"/>
      <c r="QGP4" s="58"/>
      <c r="QGQ4" s="58"/>
      <c r="QGR4" s="58"/>
      <c r="QGS4" s="58"/>
      <c r="QGT4" s="58"/>
      <c r="QGU4" s="58"/>
      <c r="QGV4" s="58"/>
      <c r="QGW4" s="58"/>
      <c r="QGX4" s="58"/>
      <c r="QGY4" s="58"/>
      <c r="QGZ4" s="58"/>
      <c r="QHA4" s="58"/>
      <c r="QHB4" s="58"/>
      <c r="QHC4" s="58"/>
      <c r="QHD4" s="58"/>
      <c r="QHE4" s="58"/>
      <c r="QHF4" s="58"/>
      <c r="QHG4" s="58"/>
      <c r="QHH4" s="58"/>
      <c r="QHI4" s="58"/>
      <c r="QHJ4" s="58"/>
      <c r="QHK4" s="58"/>
      <c r="QHL4" s="58"/>
      <c r="QHM4" s="58"/>
      <c r="QHN4" s="58"/>
      <c r="QHO4" s="58"/>
      <c r="QHP4" s="58"/>
      <c r="QHQ4" s="58"/>
      <c r="QHR4" s="58"/>
      <c r="QHS4" s="58"/>
      <c r="QHT4" s="58"/>
      <c r="QHU4" s="58"/>
      <c r="QHV4" s="58"/>
      <c r="QHW4" s="58"/>
      <c r="QHX4" s="58"/>
      <c r="QHY4" s="58"/>
      <c r="QHZ4" s="58"/>
      <c r="QIA4" s="58"/>
      <c r="QIB4" s="58"/>
      <c r="QIC4" s="58"/>
      <c r="QID4" s="58"/>
      <c r="QIE4" s="58"/>
      <c r="QIF4" s="58"/>
      <c r="QIG4" s="58"/>
      <c r="QIH4" s="58"/>
      <c r="QII4" s="58"/>
      <c r="QIJ4" s="58"/>
      <c r="QIK4" s="58"/>
      <c r="QIL4" s="58"/>
      <c r="QIM4" s="58"/>
      <c r="QIN4" s="58"/>
      <c r="QIO4" s="58"/>
      <c r="QIP4" s="58"/>
      <c r="QIQ4" s="58"/>
      <c r="QIR4" s="58"/>
      <c r="QIS4" s="58"/>
      <c r="QIT4" s="58"/>
      <c r="QIU4" s="58"/>
      <c r="QIV4" s="58"/>
      <c r="QIW4" s="58"/>
      <c r="QIX4" s="58"/>
      <c r="QIY4" s="58"/>
      <c r="QIZ4" s="58"/>
      <c r="QJA4" s="58"/>
      <c r="QJB4" s="58"/>
      <c r="QJC4" s="58"/>
      <c r="QJD4" s="58"/>
      <c r="QJE4" s="58"/>
      <c r="QJF4" s="58"/>
      <c r="QJG4" s="58"/>
      <c r="QJH4" s="58"/>
      <c r="QJI4" s="58"/>
      <c r="QJJ4" s="58"/>
      <c r="QJK4" s="58"/>
      <c r="QJL4" s="58"/>
      <c r="QJM4" s="58"/>
      <c r="QJN4" s="58"/>
      <c r="QJO4" s="58"/>
      <c r="QJP4" s="58"/>
      <c r="QJQ4" s="58"/>
      <c r="QJR4" s="58"/>
      <c r="QJS4" s="58"/>
      <c r="QJT4" s="58"/>
      <c r="QJU4" s="58"/>
      <c r="QJV4" s="58"/>
      <c r="QJW4" s="58"/>
      <c r="QJX4" s="58"/>
      <c r="QJY4" s="58"/>
      <c r="QJZ4" s="58"/>
      <c r="QKA4" s="58"/>
      <c r="QKB4" s="58"/>
      <c r="QKC4" s="58"/>
      <c r="QKD4" s="58"/>
      <c r="QKE4" s="58"/>
      <c r="QKF4" s="58"/>
      <c r="QKG4" s="58"/>
      <c r="QKH4" s="58"/>
      <c r="QKI4" s="58"/>
      <c r="QKJ4" s="58"/>
      <c r="QKK4" s="58"/>
      <c r="QKL4" s="58"/>
      <c r="QKM4" s="58"/>
      <c r="QKN4" s="58"/>
      <c r="QKO4" s="58"/>
      <c r="QKP4" s="58"/>
      <c r="QKQ4" s="58"/>
      <c r="QKR4" s="58"/>
      <c r="QKS4" s="58"/>
      <c r="QKT4" s="58"/>
      <c r="QKU4" s="58"/>
      <c r="QKV4" s="58"/>
      <c r="QKW4" s="58"/>
      <c r="QKX4" s="58"/>
      <c r="QKY4" s="58"/>
      <c r="QKZ4" s="58"/>
      <c r="QLA4" s="58"/>
      <c r="QLB4" s="58"/>
      <c r="QLC4" s="58"/>
      <c r="QLD4" s="58"/>
      <c r="QLE4" s="58"/>
      <c r="QLF4" s="58"/>
      <c r="QLG4" s="58"/>
      <c r="QLH4" s="58"/>
      <c r="QLI4" s="58"/>
      <c r="QLJ4" s="58"/>
      <c r="QLK4" s="58"/>
      <c r="QLL4" s="58"/>
      <c r="QLM4" s="58"/>
      <c r="QLN4" s="58"/>
      <c r="QLO4" s="58"/>
      <c r="QLP4" s="58"/>
      <c r="QLQ4" s="58"/>
      <c r="QLR4" s="58"/>
      <c r="QLS4" s="58"/>
      <c r="QLT4" s="58"/>
      <c r="QLU4" s="58"/>
      <c r="QLV4" s="58"/>
      <c r="QLW4" s="58"/>
      <c r="QLX4" s="58"/>
      <c r="QLY4" s="58"/>
      <c r="QLZ4" s="58"/>
      <c r="QMA4" s="58"/>
      <c r="QMB4" s="58"/>
      <c r="QMC4" s="58"/>
      <c r="QMD4" s="58"/>
      <c r="QME4" s="58"/>
      <c r="QMF4" s="58"/>
      <c r="QMG4" s="58"/>
      <c r="QMH4" s="58"/>
      <c r="QMI4" s="58"/>
      <c r="QMJ4" s="58"/>
      <c r="QMK4" s="58"/>
      <c r="QML4" s="58"/>
      <c r="QMM4" s="58"/>
      <c r="QMN4" s="58"/>
      <c r="QMO4" s="58"/>
      <c r="QMP4" s="58"/>
      <c r="QMQ4" s="58"/>
      <c r="QMR4" s="58"/>
      <c r="QMS4" s="58"/>
      <c r="QMT4" s="58"/>
      <c r="QMU4" s="58"/>
      <c r="QMV4" s="58"/>
      <c r="QMW4" s="58"/>
      <c r="QMX4" s="58"/>
      <c r="QMY4" s="58"/>
      <c r="QMZ4" s="58"/>
      <c r="QNA4" s="58"/>
      <c r="QNB4" s="58"/>
      <c r="QNC4" s="58"/>
      <c r="QND4" s="58"/>
      <c r="QNE4" s="58"/>
      <c r="QNF4" s="58"/>
      <c r="QNG4" s="58"/>
      <c r="QNH4" s="58"/>
      <c r="QNI4" s="58"/>
      <c r="QNJ4" s="58"/>
      <c r="QNK4" s="58"/>
      <c r="QNL4" s="58"/>
      <c r="QNM4" s="58"/>
      <c r="QNN4" s="58"/>
      <c r="QNO4" s="58"/>
      <c r="QNP4" s="58"/>
      <c r="QNQ4" s="58"/>
      <c r="QNR4" s="58"/>
      <c r="QNS4" s="58"/>
      <c r="QNT4" s="58"/>
      <c r="QNU4" s="58"/>
      <c r="QNV4" s="58"/>
      <c r="QNW4" s="58"/>
      <c r="QNX4" s="58"/>
      <c r="QNY4" s="58"/>
      <c r="QNZ4" s="58"/>
      <c r="QOA4" s="58"/>
      <c r="QOB4" s="58"/>
      <c r="QOC4" s="58"/>
      <c r="QOD4" s="58"/>
      <c r="QOE4" s="58"/>
      <c r="QOF4" s="58"/>
      <c r="QOG4" s="58"/>
      <c r="QOH4" s="58"/>
      <c r="QOI4" s="58"/>
      <c r="QOJ4" s="58"/>
      <c r="QOK4" s="58"/>
      <c r="QOL4" s="58"/>
      <c r="QOM4" s="58"/>
      <c r="QON4" s="58"/>
      <c r="QOO4" s="58"/>
      <c r="QOP4" s="58"/>
      <c r="QOQ4" s="58"/>
      <c r="QOR4" s="58"/>
      <c r="QOS4" s="58"/>
      <c r="QOT4" s="58"/>
      <c r="QOU4" s="58"/>
      <c r="QOV4" s="58"/>
      <c r="QOW4" s="58"/>
      <c r="QOX4" s="58"/>
      <c r="QOY4" s="58"/>
      <c r="QOZ4" s="58"/>
      <c r="QPA4" s="58"/>
      <c r="QPB4" s="58"/>
      <c r="QPC4" s="58"/>
      <c r="QPD4" s="58"/>
      <c r="QPE4" s="58"/>
      <c r="QPF4" s="58"/>
      <c r="QPG4" s="58"/>
      <c r="QPH4" s="58"/>
      <c r="QPI4" s="58"/>
      <c r="QPJ4" s="58"/>
      <c r="QPK4" s="58"/>
      <c r="QPL4" s="58"/>
      <c r="QPM4" s="58"/>
      <c r="QPN4" s="58"/>
      <c r="QPO4" s="58"/>
      <c r="QPP4" s="58"/>
      <c r="QPQ4" s="58"/>
      <c r="QPR4" s="58"/>
      <c r="QPS4" s="58"/>
      <c r="QPT4" s="58"/>
      <c r="QPU4" s="58"/>
      <c r="QPV4" s="58"/>
      <c r="QPW4" s="58"/>
      <c r="QPX4" s="58"/>
      <c r="QPY4" s="58"/>
      <c r="QPZ4" s="58"/>
      <c r="QQA4" s="58"/>
      <c r="QQB4" s="58"/>
      <c r="QQC4" s="58"/>
      <c r="QQD4" s="58"/>
      <c r="QQE4" s="58"/>
      <c r="QQF4" s="58"/>
      <c r="QQG4" s="58"/>
      <c r="QQH4" s="58"/>
      <c r="QQI4" s="58"/>
      <c r="QQJ4" s="58"/>
      <c r="QQK4" s="58"/>
      <c r="QQL4" s="58"/>
      <c r="QQM4" s="58"/>
      <c r="QQN4" s="58"/>
      <c r="QQO4" s="58"/>
      <c r="QQP4" s="58"/>
      <c r="QQQ4" s="58"/>
      <c r="QQR4" s="58"/>
      <c r="QQS4" s="58"/>
      <c r="QQT4" s="58"/>
      <c r="QQU4" s="58"/>
      <c r="QQV4" s="58"/>
      <c r="QQW4" s="58"/>
      <c r="QQX4" s="58"/>
      <c r="QQY4" s="58"/>
      <c r="QQZ4" s="58"/>
      <c r="QRA4" s="58"/>
      <c r="QRB4" s="58"/>
      <c r="QRC4" s="58"/>
      <c r="QRD4" s="58"/>
      <c r="QRE4" s="58"/>
      <c r="QRF4" s="58"/>
      <c r="QRG4" s="58"/>
      <c r="QRH4" s="58"/>
      <c r="QRI4" s="58"/>
      <c r="QRJ4" s="58"/>
      <c r="QRK4" s="58"/>
      <c r="QRL4" s="58"/>
      <c r="QRM4" s="58"/>
      <c r="QRN4" s="58"/>
      <c r="QRO4" s="58"/>
      <c r="QRP4" s="58"/>
      <c r="QRQ4" s="58"/>
      <c r="QRR4" s="58"/>
      <c r="QRS4" s="58"/>
      <c r="QRT4" s="58"/>
      <c r="QRU4" s="58"/>
      <c r="QRV4" s="58"/>
      <c r="QRW4" s="58"/>
      <c r="QRX4" s="58"/>
      <c r="QRY4" s="58"/>
      <c r="QRZ4" s="58"/>
      <c r="QSA4" s="58"/>
      <c r="QSB4" s="58"/>
      <c r="QSC4" s="58"/>
      <c r="QSD4" s="58"/>
      <c r="QSE4" s="58"/>
      <c r="QSF4" s="58"/>
      <c r="QSG4" s="58"/>
      <c r="QSH4" s="58"/>
      <c r="QSI4" s="58"/>
      <c r="QSJ4" s="58"/>
      <c r="QSK4" s="58"/>
      <c r="QSL4" s="58"/>
      <c r="QSM4" s="58"/>
      <c r="QSN4" s="58"/>
      <c r="QSO4" s="58"/>
      <c r="QSP4" s="58"/>
      <c r="QSQ4" s="58"/>
      <c r="QSR4" s="58"/>
      <c r="QSS4" s="58"/>
      <c r="QST4" s="58"/>
      <c r="QSU4" s="58"/>
      <c r="QSV4" s="58"/>
      <c r="QSW4" s="58"/>
      <c r="QSX4" s="58"/>
      <c r="QSY4" s="58"/>
      <c r="QSZ4" s="58"/>
      <c r="QTA4" s="58"/>
      <c r="QTB4" s="58"/>
      <c r="QTC4" s="58"/>
      <c r="QTD4" s="58"/>
      <c r="QTE4" s="58"/>
      <c r="QTF4" s="58"/>
      <c r="QTG4" s="58"/>
      <c r="QTH4" s="58"/>
      <c r="QTI4" s="58"/>
      <c r="QTJ4" s="58"/>
      <c r="QTK4" s="58"/>
      <c r="QTL4" s="58"/>
      <c r="QTM4" s="58"/>
      <c r="QTN4" s="58"/>
      <c r="QTO4" s="58"/>
      <c r="QTP4" s="58"/>
      <c r="QTQ4" s="58"/>
      <c r="QTR4" s="58"/>
      <c r="QTS4" s="58"/>
      <c r="QTT4" s="58"/>
      <c r="QTU4" s="58"/>
      <c r="QTV4" s="58"/>
      <c r="QTW4" s="58"/>
      <c r="QTX4" s="58"/>
      <c r="QTY4" s="58"/>
      <c r="QTZ4" s="58"/>
      <c r="QUA4" s="58"/>
      <c r="QUB4" s="58"/>
      <c r="QUC4" s="58"/>
      <c r="QUD4" s="58"/>
      <c r="QUE4" s="58"/>
      <c r="QUF4" s="58"/>
      <c r="QUG4" s="58"/>
      <c r="QUH4" s="58"/>
      <c r="QUI4" s="58"/>
      <c r="QUJ4" s="58"/>
      <c r="QUK4" s="58"/>
      <c r="QUL4" s="58"/>
      <c r="QUM4" s="58"/>
      <c r="QUN4" s="58"/>
      <c r="QUO4" s="58"/>
      <c r="QUP4" s="58"/>
      <c r="QUQ4" s="58"/>
      <c r="QUR4" s="58"/>
      <c r="QUS4" s="58"/>
      <c r="QUT4" s="58"/>
      <c r="QUU4" s="58"/>
      <c r="QUV4" s="58"/>
      <c r="QUW4" s="58"/>
      <c r="QUX4" s="58"/>
      <c r="QUY4" s="58"/>
      <c r="QUZ4" s="58"/>
      <c r="QVA4" s="58"/>
      <c r="QVB4" s="58"/>
      <c r="QVC4" s="58"/>
      <c r="QVD4" s="58"/>
      <c r="QVE4" s="58"/>
      <c r="QVF4" s="58"/>
      <c r="QVG4" s="58"/>
      <c r="QVH4" s="58"/>
      <c r="QVI4" s="58"/>
      <c r="QVJ4" s="58"/>
      <c r="QVK4" s="58"/>
      <c r="QVL4" s="58"/>
      <c r="QVM4" s="58"/>
      <c r="QVN4" s="58"/>
      <c r="QVO4" s="58"/>
      <c r="QVP4" s="58"/>
      <c r="QVQ4" s="58"/>
      <c r="QVR4" s="58"/>
      <c r="QVS4" s="58"/>
      <c r="QVT4" s="58"/>
      <c r="QVU4" s="58"/>
      <c r="QVV4" s="58"/>
      <c r="QVW4" s="58"/>
      <c r="QVX4" s="58"/>
      <c r="QVY4" s="58"/>
      <c r="QVZ4" s="58"/>
      <c r="QWA4" s="58"/>
      <c r="QWB4" s="58"/>
      <c r="QWC4" s="58"/>
      <c r="QWD4" s="58"/>
      <c r="QWE4" s="58"/>
      <c r="QWF4" s="58"/>
      <c r="QWG4" s="58"/>
      <c r="QWH4" s="58"/>
      <c r="QWI4" s="58"/>
      <c r="QWJ4" s="58"/>
      <c r="QWK4" s="58"/>
      <c r="QWL4" s="58"/>
      <c r="QWM4" s="58"/>
      <c r="QWN4" s="58"/>
      <c r="QWO4" s="58"/>
      <c r="QWP4" s="58"/>
      <c r="QWQ4" s="58"/>
      <c r="QWR4" s="58"/>
      <c r="QWS4" s="58"/>
      <c r="QWT4" s="58"/>
      <c r="QWU4" s="58"/>
      <c r="QWV4" s="58"/>
      <c r="QWW4" s="58"/>
      <c r="QWX4" s="58"/>
      <c r="QWY4" s="58"/>
      <c r="QWZ4" s="58"/>
      <c r="QXA4" s="58"/>
      <c r="QXB4" s="58"/>
      <c r="QXC4" s="58"/>
      <c r="QXD4" s="58"/>
      <c r="QXE4" s="58"/>
      <c r="QXF4" s="58"/>
      <c r="QXG4" s="58"/>
      <c r="QXH4" s="58"/>
      <c r="QXI4" s="58"/>
      <c r="QXJ4" s="58"/>
      <c r="QXK4" s="58"/>
      <c r="QXL4" s="58"/>
      <c r="QXM4" s="58"/>
      <c r="QXN4" s="58"/>
      <c r="QXO4" s="58"/>
      <c r="QXP4" s="58"/>
      <c r="QXQ4" s="58"/>
      <c r="QXR4" s="58"/>
      <c r="QXS4" s="58"/>
      <c r="QXT4" s="58"/>
      <c r="QXU4" s="58"/>
      <c r="QXV4" s="58"/>
      <c r="QXW4" s="58"/>
      <c r="QXX4" s="58"/>
      <c r="QXY4" s="58"/>
      <c r="QXZ4" s="58"/>
      <c r="QYA4" s="58"/>
      <c r="QYB4" s="58"/>
      <c r="QYC4" s="58"/>
      <c r="QYD4" s="58"/>
      <c r="QYE4" s="58"/>
      <c r="QYF4" s="58"/>
      <c r="QYG4" s="58"/>
      <c r="QYH4" s="58"/>
      <c r="QYI4" s="58"/>
      <c r="QYJ4" s="58"/>
      <c r="QYK4" s="58"/>
      <c r="QYL4" s="58"/>
      <c r="QYM4" s="58"/>
      <c r="QYN4" s="58"/>
      <c r="QYO4" s="58"/>
      <c r="QYP4" s="58"/>
      <c r="QYQ4" s="58"/>
      <c r="QYR4" s="58"/>
      <c r="QYS4" s="58"/>
      <c r="QYT4" s="58"/>
      <c r="QYU4" s="58"/>
      <c r="QYV4" s="58"/>
      <c r="QYW4" s="58"/>
      <c r="QYX4" s="58"/>
      <c r="QYY4" s="58"/>
      <c r="QYZ4" s="58"/>
      <c r="QZA4" s="58"/>
      <c r="QZB4" s="58"/>
      <c r="QZC4" s="58"/>
      <c r="QZD4" s="58"/>
      <c r="QZE4" s="58"/>
      <c r="QZF4" s="58"/>
      <c r="QZG4" s="58"/>
      <c r="QZH4" s="58"/>
      <c r="QZI4" s="58"/>
      <c r="QZJ4" s="58"/>
      <c r="QZK4" s="58"/>
      <c r="QZL4" s="58"/>
      <c r="QZM4" s="58"/>
      <c r="QZN4" s="58"/>
      <c r="QZO4" s="58"/>
      <c r="QZP4" s="58"/>
      <c r="QZQ4" s="58"/>
      <c r="QZR4" s="58"/>
      <c r="QZS4" s="58"/>
      <c r="QZT4" s="58"/>
      <c r="QZU4" s="58"/>
      <c r="QZV4" s="58"/>
      <c r="QZW4" s="58"/>
      <c r="QZX4" s="58"/>
      <c r="QZY4" s="58"/>
      <c r="QZZ4" s="58"/>
      <c r="RAA4" s="58"/>
      <c r="RAB4" s="58"/>
      <c r="RAC4" s="58"/>
      <c r="RAD4" s="58"/>
      <c r="RAE4" s="58"/>
      <c r="RAF4" s="58"/>
      <c r="RAG4" s="58"/>
      <c r="RAH4" s="58"/>
      <c r="RAI4" s="58"/>
      <c r="RAJ4" s="58"/>
      <c r="RAK4" s="58"/>
      <c r="RAL4" s="58"/>
      <c r="RAM4" s="58"/>
      <c r="RAN4" s="58"/>
      <c r="RAO4" s="58"/>
      <c r="RAP4" s="58"/>
      <c r="RAQ4" s="58"/>
      <c r="RAR4" s="58"/>
      <c r="RAS4" s="58"/>
      <c r="RAT4" s="58"/>
      <c r="RAU4" s="58"/>
      <c r="RAV4" s="58"/>
      <c r="RAW4" s="58"/>
      <c r="RAX4" s="58"/>
      <c r="RAY4" s="58"/>
      <c r="RAZ4" s="58"/>
      <c r="RBA4" s="58"/>
      <c r="RBB4" s="58"/>
      <c r="RBC4" s="58"/>
      <c r="RBD4" s="58"/>
      <c r="RBE4" s="58"/>
      <c r="RBF4" s="58"/>
      <c r="RBG4" s="58"/>
      <c r="RBH4" s="58"/>
      <c r="RBI4" s="58"/>
      <c r="RBJ4" s="58"/>
      <c r="RBK4" s="58"/>
      <c r="RBL4" s="58"/>
      <c r="RBM4" s="58"/>
      <c r="RBN4" s="58"/>
      <c r="RBO4" s="58"/>
      <c r="RBP4" s="58"/>
      <c r="RBQ4" s="58"/>
      <c r="RBR4" s="58"/>
      <c r="RBS4" s="58"/>
      <c r="RBT4" s="58"/>
      <c r="RBU4" s="58"/>
      <c r="RBV4" s="58"/>
      <c r="RBW4" s="58"/>
      <c r="RBX4" s="58"/>
      <c r="RBY4" s="58"/>
      <c r="RBZ4" s="58"/>
      <c r="RCA4" s="58"/>
      <c r="RCB4" s="58"/>
      <c r="RCC4" s="58"/>
      <c r="RCD4" s="58"/>
      <c r="RCE4" s="58"/>
      <c r="RCF4" s="58"/>
      <c r="RCG4" s="58"/>
      <c r="RCH4" s="58"/>
      <c r="RCI4" s="58"/>
      <c r="RCJ4" s="58"/>
      <c r="RCK4" s="58"/>
      <c r="RCL4" s="58"/>
      <c r="RCM4" s="58"/>
      <c r="RCN4" s="58"/>
      <c r="RCO4" s="58"/>
      <c r="RCP4" s="58"/>
      <c r="RCQ4" s="58"/>
      <c r="RCR4" s="58"/>
      <c r="RCS4" s="58"/>
      <c r="RCT4" s="58"/>
      <c r="RCU4" s="58"/>
      <c r="RCV4" s="58"/>
      <c r="RCW4" s="58"/>
      <c r="RCX4" s="58"/>
      <c r="RCY4" s="58"/>
      <c r="RCZ4" s="58"/>
      <c r="RDA4" s="58"/>
      <c r="RDB4" s="58"/>
      <c r="RDC4" s="58"/>
      <c r="RDD4" s="58"/>
      <c r="RDE4" s="58"/>
      <c r="RDF4" s="58"/>
      <c r="RDG4" s="58"/>
      <c r="RDH4" s="58"/>
      <c r="RDI4" s="58"/>
      <c r="RDJ4" s="58"/>
      <c r="RDK4" s="58"/>
      <c r="RDL4" s="58"/>
      <c r="RDM4" s="58"/>
      <c r="RDN4" s="58"/>
      <c r="RDO4" s="58"/>
      <c r="RDP4" s="58"/>
      <c r="RDQ4" s="58"/>
      <c r="RDR4" s="58"/>
      <c r="RDS4" s="58"/>
      <c r="RDT4" s="58"/>
      <c r="RDU4" s="58"/>
      <c r="RDV4" s="58"/>
      <c r="RDW4" s="58"/>
      <c r="RDX4" s="58"/>
      <c r="RDY4" s="58"/>
      <c r="RDZ4" s="58"/>
      <c r="REA4" s="58"/>
      <c r="REB4" s="58"/>
      <c r="REC4" s="58"/>
      <c r="RED4" s="58"/>
      <c r="REE4" s="58"/>
      <c r="REF4" s="58"/>
      <c r="REG4" s="58"/>
      <c r="REH4" s="58"/>
      <c r="REI4" s="58"/>
      <c r="REJ4" s="58"/>
      <c r="REK4" s="58"/>
      <c r="REL4" s="58"/>
      <c r="REM4" s="58"/>
      <c r="REN4" s="58"/>
      <c r="REO4" s="58"/>
      <c r="REP4" s="58"/>
      <c r="REQ4" s="58"/>
      <c r="RER4" s="58"/>
      <c r="RES4" s="58"/>
      <c r="RET4" s="58"/>
      <c r="REU4" s="58"/>
      <c r="REV4" s="58"/>
      <c r="REW4" s="58"/>
      <c r="REX4" s="58"/>
      <c r="REY4" s="58"/>
      <c r="REZ4" s="58"/>
      <c r="RFA4" s="58"/>
      <c r="RFB4" s="58"/>
      <c r="RFC4" s="58"/>
      <c r="RFD4" s="58"/>
      <c r="RFE4" s="58"/>
      <c r="RFF4" s="58"/>
      <c r="RFG4" s="58"/>
      <c r="RFH4" s="58"/>
      <c r="RFI4" s="58"/>
      <c r="RFJ4" s="58"/>
      <c r="RFK4" s="58"/>
      <c r="RFL4" s="58"/>
      <c r="RFM4" s="58"/>
      <c r="RFN4" s="58"/>
      <c r="RFO4" s="58"/>
      <c r="RFP4" s="58"/>
      <c r="RFQ4" s="58"/>
      <c r="RFR4" s="58"/>
      <c r="RFS4" s="58"/>
      <c r="RFT4" s="58"/>
      <c r="RFU4" s="58"/>
      <c r="RFV4" s="58"/>
      <c r="RFW4" s="58"/>
      <c r="RFX4" s="58"/>
      <c r="RFY4" s="58"/>
      <c r="RFZ4" s="58"/>
      <c r="RGA4" s="58"/>
      <c r="RGB4" s="58"/>
      <c r="RGC4" s="58"/>
      <c r="RGD4" s="58"/>
      <c r="RGE4" s="58"/>
      <c r="RGF4" s="58"/>
      <c r="RGG4" s="58"/>
      <c r="RGH4" s="58"/>
      <c r="RGI4" s="58"/>
      <c r="RGJ4" s="58"/>
      <c r="RGK4" s="58"/>
      <c r="RGL4" s="58"/>
      <c r="RGM4" s="58"/>
      <c r="RGN4" s="58"/>
      <c r="RGO4" s="58"/>
      <c r="RGP4" s="58"/>
      <c r="RGQ4" s="58"/>
      <c r="RGR4" s="58"/>
      <c r="RGS4" s="58"/>
      <c r="RGT4" s="58"/>
      <c r="RGU4" s="58"/>
      <c r="RGV4" s="58"/>
      <c r="RGW4" s="58"/>
      <c r="RGX4" s="58"/>
      <c r="RGY4" s="58"/>
      <c r="RGZ4" s="58"/>
      <c r="RHA4" s="58"/>
      <c r="RHB4" s="58"/>
      <c r="RHC4" s="58"/>
      <c r="RHD4" s="58"/>
      <c r="RHE4" s="58"/>
      <c r="RHF4" s="58"/>
      <c r="RHG4" s="58"/>
      <c r="RHH4" s="58"/>
      <c r="RHI4" s="58"/>
      <c r="RHJ4" s="58"/>
      <c r="RHK4" s="58"/>
      <c r="RHL4" s="58"/>
      <c r="RHM4" s="58"/>
      <c r="RHN4" s="58"/>
      <c r="RHO4" s="58"/>
      <c r="RHP4" s="58"/>
      <c r="RHQ4" s="58"/>
      <c r="RHR4" s="58"/>
      <c r="RHS4" s="58"/>
      <c r="RHT4" s="58"/>
      <c r="RHU4" s="58"/>
      <c r="RHV4" s="58"/>
      <c r="RHW4" s="58"/>
      <c r="RHX4" s="58"/>
      <c r="RHY4" s="58"/>
      <c r="RHZ4" s="58"/>
      <c r="RIA4" s="58"/>
      <c r="RIB4" s="58"/>
      <c r="RIC4" s="58"/>
      <c r="RID4" s="58"/>
      <c r="RIE4" s="58"/>
      <c r="RIF4" s="58"/>
      <c r="RIG4" s="58"/>
      <c r="RIH4" s="58"/>
      <c r="RII4" s="58"/>
      <c r="RIJ4" s="58"/>
      <c r="RIK4" s="58"/>
      <c r="RIL4" s="58"/>
      <c r="RIM4" s="58"/>
      <c r="RIN4" s="58"/>
      <c r="RIO4" s="58"/>
      <c r="RIP4" s="58"/>
      <c r="RIQ4" s="58"/>
      <c r="RIR4" s="58"/>
      <c r="RIS4" s="58"/>
      <c r="RIT4" s="58"/>
      <c r="RIU4" s="58"/>
      <c r="RIV4" s="58"/>
      <c r="RIW4" s="58"/>
      <c r="RIX4" s="58"/>
      <c r="RIY4" s="58"/>
      <c r="RIZ4" s="58"/>
      <c r="RJA4" s="58"/>
      <c r="RJB4" s="58"/>
      <c r="RJC4" s="58"/>
      <c r="RJD4" s="58"/>
      <c r="RJE4" s="58"/>
      <c r="RJF4" s="58"/>
      <c r="RJG4" s="58"/>
      <c r="RJH4" s="58"/>
      <c r="RJI4" s="58"/>
      <c r="RJJ4" s="58"/>
      <c r="RJK4" s="58"/>
      <c r="RJL4" s="58"/>
      <c r="RJM4" s="58"/>
      <c r="RJN4" s="58"/>
      <c r="RJO4" s="58"/>
      <c r="RJP4" s="58"/>
      <c r="RJQ4" s="58"/>
      <c r="RJR4" s="58"/>
      <c r="RJS4" s="58"/>
      <c r="RJT4" s="58"/>
      <c r="RJU4" s="58"/>
      <c r="RJV4" s="58"/>
      <c r="RJW4" s="58"/>
      <c r="RJX4" s="58"/>
      <c r="RJY4" s="58"/>
      <c r="RJZ4" s="58"/>
      <c r="RKA4" s="58"/>
      <c r="RKB4" s="58"/>
      <c r="RKC4" s="58"/>
      <c r="RKD4" s="58"/>
      <c r="RKE4" s="58"/>
      <c r="RKF4" s="58"/>
      <c r="RKG4" s="58"/>
      <c r="RKH4" s="58"/>
      <c r="RKI4" s="58"/>
      <c r="RKJ4" s="58"/>
      <c r="RKK4" s="58"/>
      <c r="RKL4" s="58"/>
      <c r="RKM4" s="58"/>
      <c r="RKN4" s="58"/>
      <c r="RKO4" s="58"/>
      <c r="RKP4" s="58"/>
      <c r="RKQ4" s="58"/>
      <c r="RKR4" s="58"/>
      <c r="RKS4" s="58"/>
      <c r="RKT4" s="58"/>
      <c r="RKU4" s="58"/>
      <c r="RKV4" s="58"/>
      <c r="RKW4" s="58"/>
      <c r="RKX4" s="58"/>
      <c r="RKY4" s="58"/>
      <c r="RKZ4" s="58"/>
      <c r="RLA4" s="58"/>
      <c r="RLB4" s="58"/>
      <c r="RLC4" s="58"/>
      <c r="RLD4" s="58"/>
      <c r="RLE4" s="58"/>
      <c r="RLF4" s="58"/>
      <c r="RLG4" s="58"/>
      <c r="RLH4" s="58"/>
      <c r="RLI4" s="58"/>
      <c r="RLJ4" s="58"/>
      <c r="RLK4" s="58"/>
      <c r="RLL4" s="58"/>
      <c r="RLM4" s="58"/>
      <c r="RLN4" s="58"/>
      <c r="RLO4" s="58"/>
      <c r="RLP4" s="58"/>
      <c r="RLQ4" s="58"/>
      <c r="RLR4" s="58"/>
      <c r="RLS4" s="58"/>
      <c r="RLT4" s="58"/>
      <c r="RLU4" s="58"/>
      <c r="RLV4" s="58"/>
      <c r="RLW4" s="58"/>
      <c r="RLX4" s="58"/>
      <c r="RLY4" s="58"/>
      <c r="RLZ4" s="58"/>
      <c r="RMA4" s="58"/>
      <c r="RMB4" s="58"/>
      <c r="RMC4" s="58"/>
      <c r="RMD4" s="58"/>
      <c r="RME4" s="58"/>
      <c r="RMF4" s="58"/>
      <c r="RMG4" s="58"/>
      <c r="RMH4" s="58"/>
      <c r="RMI4" s="58"/>
      <c r="RMJ4" s="58"/>
      <c r="RMK4" s="58"/>
      <c r="RML4" s="58"/>
      <c r="RMM4" s="58"/>
      <c r="RMN4" s="58"/>
      <c r="RMO4" s="58"/>
      <c r="RMP4" s="58"/>
      <c r="RMQ4" s="58"/>
      <c r="RMR4" s="58"/>
      <c r="RMS4" s="58"/>
      <c r="RMT4" s="58"/>
      <c r="RMU4" s="58"/>
      <c r="RMV4" s="58"/>
      <c r="RMW4" s="58"/>
      <c r="RMX4" s="58"/>
      <c r="RMY4" s="58"/>
      <c r="RMZ4" s="58"/>
      <c r="RNA4" s="58"/>
      <c r="RNB4" s="58"/>
      <c r="RNC4" s="58"/>
      <c r="RND4" s="58"/>
      <c r="RNE4" s="58"/>
      <c r="RNF4" s="58"/>
      <c r="RNG4" s="58"/>
      <c r="RNH4" s="58"/>
      <c r="RNI4" s="58"/>
      <c r="RNJ4" s="58"/>
      <c r="RNK4" s="58"/>
      <c r="RNL4" s="58"/>
      <c r="RNM4" s="58"/>
      <c r="RNN4" s="58"/>
      <c r="RNO4" s="58"/>
      <c r="RNP4" s="58"/>
      <c r="RNQ4" s="58"/>
      <c r="RNR4" s="58"/>
      <c r="RNS4" s="58"/>
      <c r="RNT4" s="58"/>
      <c r="RNU4" s="58"/>
      <c r="RNV4" s="58"/>
      <c r="RNW4" s="58"/>
      <c r="RNX4" s="58"/>
      <c r="RNY4" s="58"/>
      <c r="RNZ4" s="58"/>
      <c r="ROA4" s="58"/>
      <c r="ROB4" s="58"/>
      <c r="ROC4" s="58"/>
      <c r="ROD4" s="58"/>
      <c r="ROE4" s="58"/>
      <c r="ROF4" s="58"/>
      <c r="ROG4" s="58"/>
      <c r="ROH4" s="58"/>
      <c r="ROI4" s="58"/>
      <c r="ROJ4" s="58"/>
      <c r="ROK4" s="58"/>
      <c r="ROL4" s="58"/>
      <c r="ROM4" s="58"/>
      <c r="RON4" s="58"/>
      <c r="ROO4" s="58"/>
      <c r="ROP4" s="58"/>
      <c r="ROQ4" s="58"/>
      <c r="ROR4" s="58"/>
      <c r="ROS4" s="58"/>
      <c r="ROT4" s="58"/>
      <c r="ROU4" s="58"/>
      <c r="ROV4" s="58"/>
      <c r="ROW4" s="58"/>
      <c r="ROX4" s="58"/>
      <c r="ROY4" s="58"/>
      <c r="ROZ4" s="58"/>
      <c r="RPA4" s="58"/>
      <c r="RPB4" s="58"/>
      <c r="RPC4" s="58"/>
      <c r="RPD4" s="58"/>
      <c r="RPE4" s="58"/>
      <c r="RPF4" s="58"/>
      <c r="RPG4" s="58"/>
      <c r="RPH4" s="58"/>
      <c r="RPI4" s="58"/>
      <c r="RPJ4" s="58"/>
      <c r="RPK4" s="58"/>
      <c r="RPL4" s="58"/>
      <c r="RPM4" s="58"/>
      <c r="RPN4" s="58"/>
      <c r="RPO4" s="58"/>
      <c r="RPP4" s="58"/>
      <c r="RPQ4" s="58"/>
      <c r="RPR4" s="58"/>
      <c r="RPS4" s="58"/>
      <c r="RPT4" s="58"/>
      <c r="RPU4" s="58"/>
      <c r="RPV4" s="58"/>
      <c r="RPW4" s="58"/>
      <c r="RPX4" s="58"/>
      <c r="RPY4" s="58"/>
      <c r="RPZ4" s="58"/>
      <c r="RQA4" s="58"/>
      <c r="RQB4" s="58"/>
      <c r="RQC4" s="58"/>
      <c r="RQD4" s="58"/>
      <c r="RQE4" s="58"/>
      <c r="RQF4" s="58"/>
      <c r="RQG4" s="58"/>
      <c r="RQH4" s="58"/>
      <c r="RQI4" s="58"/>
      <c r="RQJ4" s="58"/>
      <c r="RQK4" s="58"/>
      <c r="RQL4" s="58"/>
      <c r="RQM4" s="58"/>
      <c r="RQN4" s="58"/>
      <c r="RQO4" s="58"/>
      <c r="RQP4" s="58"/>
      <c r="RQQ4" s="58"/>
      <c r="RQR4" s="58"/>
      <c r="RQS4" s="58"/>
      <c r="RQT4" s="58"/>
      <c r="RQU4" s="58"/>
      <c r="RQV4" s="58"/>
      <c r="RQW4" s="58"/>
      <c r="RQX4" s="58"/>
      <c r="RQY4" s="58"/>
      <c r="RQZ4" s="58"/>
      <c r="RRA4" s="58"/>
      <c r="RRB4" s="58"/>
      <c r="RRC4" s="58"/>
      <c r="RRD4" s="58"/>
      <c r="RRE4" s="58"/>
      <c r="RRF4" s="58"/>
      <c r="RRG4" s="58"/>
      <c r="RRH4" s="58"/>
      <c r="RRI4" s="58"/>
      <c r="RRJ4" s="58"/>
      <c r="RRK4" s="58"/>
      <c r="RRL4" s="58"/>
      <c r="RRM4" s="58"/>
      <c r="RRN4" s="58"/>
      <c r="RRO4" s="58"/>
      <c r="RRP4" s="58"/>
      <c r="RRQ4" s="58"/>
      <c r="RRR4" s="58"/>
      <c r="RRS4" s="58"/>
      <c r="RRT4" s="58"/>
      <c r="RRU4" s="58"/>
      <c r="RRV4" s="58"/>
      <c r="RRW4" s="58"/>
      <c r="RRX4" s="58"/>
      <c r="RRY4" s="58"/>
      <c r="RRZ4" s="58"/>
      <c r="RSA4" s="58"/>
      <c r="RSB4" s="58"/>
      <c r="RSC4" s="58"/>
      <c r="RSD4" s="58"/>
      <c r="RSE4" s="58"/>
      <c r="RSF4" s="58"/>
      <c r="RSG4" s="58"/>
      <c r="RSH4" s="58"/>
      <c r="RSI4" s="58"/>
      <c r="RSJ4" s="58"/>
      <c r="RSK4" s="58"/>
      <c r="RSL4" s="58"/>
      <c r="RSM4" s="58"/>
      <c r="RSN4" s="58"/>
      <c r="RSO4" s="58"/>
      <c r="RSP4" s="58"/>
      <c r="RSQ4" s="58"/>
      <c r="RSR4" s="58"/>
      <c r="RSS4" s="58"/>
      <c r="RST4" s="58"/>
      <c r="RSU4" s="58"/>
      <c r="RSV4" s="58"/>
      <c r="RSW4" s="58"/>
      <c r="RSX4" s="58"/>
      <c r="RSY4" s="58"/>
      <c r="RSZ4" s="58"/>
      <c r="RTA4" s="58"/>
      <c r="RTB4" s="58"/>
      <c r="RTC4" s="58"/>
      <c r="RTD4" s="58"/>
      <c r="RTE4" s="58"/>
      <c r="RTF4" s="58"/>
      <c r="RTG4" s="58"/>
      <c r="RTH4" s="58"/>
      <c r="RTI4" s="58"/>
      <c r="RTJ4" s="58"/>
      <c r="RTK4" s="58"/>
      <c r="RTL4" s="58"/>
      <c r="RTM4" s="58"/>
      <c r="RTN4" s="58"/>
      <c r="RTO4" s="58"/>
      <c r="RTP4" s="58"/>
      <c r="RTQ4" s="58"/>
      <c r="RTR4" s="58"/>
      <c r="RTS4" s="58"/>
      <c r="RTT4" s="58"/>
      <c r="RTU4" s="58"/>
      <c r="RTV4" s="58"/>
      <c r="RTW4" s="58"/>
      <c r="RTX4" s="58"/>
      <c r="RTY4" s="58"/>
      <c r="RTZ4" s="58"/>
      <c r="RUA4" s="58"/>
      <c r="RUB4" s="58"/>
      <c r="RUC4" s="58"/>
      <c r="RUD4" s="58"/>
      <c r="RUE4" s="58"/>
      <c r="RUF4" s="58"/>
      <c r="RUG4" s="58"/>
      <c r="RUH4" s="58"/>
      <c r="RUI4" s="58"/>
      <c r="RUJ4" s="58"/>
      <c r="RUK4" s="58"/>
      <c r="RUL4" s="58"/>
      <c r="RUM4" s="58"/>
      <c r="RUN4" s="58"/>
      <c r="RUO4" s="58"/>
      <c r="RUP4" s="58"/>
      <c r="RUQ4" s="58"/>
      <c r="RUR4" s="58"/>
      <c r="RUS4" s="58"/>
      <c r="RUT4" s="58"/>
      <c r="RUU4" s="58"/>
      <c r="RUV4" s="58"/>
      <c r="RUW4" s="58"/>
      <c r="RUX4" s="58"/>
      <c r="RUY4" s="58"/>
      <c r="RUZ4" s="58"/>
      <c r="RVA4" s="58"/>
      <c r="RVB4" s="58"/>
      <c r="RVC4" s="58"/>
      <c r="RVD4" s="58"/>
      <c r="RVE4" s="58"/>
      <c r="RVF4" s="58"/>
      <c r="RVG4" s="58"/>
      <c r="RVH4" s="58"/>
      <c r="RVI4" s="58"/>
      <c r="RVJ4" s="58"/>
      <c r="RVK4" s="58"/>
      <c r="RVL4" s="58"/>
      <c r="RVM4" s="58"/>
      <c r="RVN4" s="58"/>
      <c r="RVO4" s="58"/>
      <c r="RVP4" s="58"/>
      <c r="RVQ4" s="58"/>
      <c r="RVR4" s="58"/>
      <c r="RVS4" s="58"/>
      <c r="RVT4" s="58"/>
      <c r="RVU4" s="58"/>
      <c r="RVV4" s="58"/>
      <c r="RVW4" s="58"/>
      <c r="RVX4" s="58"/>
      <c r="RVY4" s="58"/>
      <c r="RVZ4" s="58"/>
      <c r="RWA4" s="58"/>
      <c r="RWB4" s="58"/>
      <c r="RWC4" s="58"/>
      <c r="RWD4" s="58"/>
      <c r="RWE4" s="58"/>
      <c r="RWF4" s="58"/>
      <c r="RWG4" s="58"/>
      <c r="RWH4" s="58"/>
      <c r="RWI4" s="58"/>
      <c r="RWJ4" s="58"/>
      <c r="RWK4" s="58"/>
      <c r="RWL4" s="58"/>
      <c r="RWM4" s="58"/>
      <c r="RWN4" s="58"/>
      <c r="RWO4" s="58"/>
      <c r="RWP4" s="58"/>
      <c r="RWQ4" s="58"/>
      <c r="RWR4" s="58"/>
      <c r="RWS4" s="58"/>
      <c r="RWT4" s="58"/>
      <c r="RWU4" s="58"/>
      <c r="RWV4" s="58"/>
      <c r="RWW4" s="58"/>
      <c r="RWX4" s="58"/>
      <c r="RWY4" s="58"/>
      <c r="RWZ4" s="58"/>
      <c r="RXA4" s="58"/>
      <c r="RXB4" s="58"/>
      <c r="RXC4" s="58"/>
      <c r="RXD4" s="58"/>
      <c r="RXE4" s="58"/>
      <c r="RXF4" s="58"/>
      <c r="RXG4" s="58"/>
      <c r="RXH4" s="58"/>
      <c r="RXI4" s="58"/>
      <c r="RXJ4" s="58"/>
      <c r="RXK4" s="58"/>
      <c r="RXL4" s="58"/>
      <c r="RXM4" s="58"/>
      <c r="RXN4" s="58"/>
      <c r="RXO4" s="58"/>
      <c r="RXP4" s="58"/>
      <c r="RXQ4" s="58"/>
      <c r="RXR4" s="58"/>
      <c r="RXS4" s="58"/>
      <c r="RXT4" s="58"/>
      <c r="RXU4" s="58"/>
      <c r="RXV4" s="58"/>
      <c r="RXW4" s="58"/>
      <c r="RXX4" s="58"/>
      <c r="RXY4" s="58"/>
      <c r="RXZ4" s="58"/>
      <c r="RYA4" s="58"/>
      <c r="RYB4" s="58"/>
      <c r="RYC4" s="58"/>
      <c r="RYD4" s="58"/>
      <c r="RYE4" s="58"/>
      <c r="RYF4" s="58"/>
      <c r="RYG4" s="58"/>
      <c r="RYH4" s="58"/>
      <c r="RYI4" s="58"/>
      <c r="RYJ4" s="58"/>
      <c r="RYK4" s="58"/>
      <c r="RYL4" s="58"/>
      <c r="RYM4" s="58"/>
      <c r="RYN4" s="58"/>
      <c r="RYO4" s="58"/>
      <c r="RYP4" s="58"/>
      <c r="RYQ4" s="58"/>
      <c r="RYR4" s="58"/>
      <c r="RYS4" s="58"/>
      <c r="RYT4" s="58"/>
      <c r="RYU4" s="58"/>
      <c r="RYV4" s="58"/>
      <c r="RYW4" s="58"/>
      <c r="RYX4" s="58"/>
      <c r="RYY4" s="58"/>
      <c r="RYZ4" s="58"/>
      <c r="RZA4" s="58"/>
      <c r="RZB4" s="58"/>
      <c r="RZC4" s="58"/>
      <c r="RZD4" s="58"/>
      <c r="RZE4" s="58"/>
      <c r="RZF4" s="58"/>
      <c r="RZG4" s="58"/>
      <c r="RZH4" s="58"/>
      <c r="RZI4" s="58"/>
      <c r="RZJ4" s="58"/>
      <c r="RZK4" s="58"/>
      <c r="RZL4" s="58"/>
      <c r="RZM4" s="58"/>
      <c r="RZN4" s="58"/>
      <c r="RZO4" s="58"/>
      <c r="RZP4" s="58"/>
      <c r="RZQ4" s="58"/>
      <c r="RZR4" s="58"/>
      <c r="RZS4" s="58"/>
      <c r="RZT4" s="58"/>
      <c r="RZU4" s="58"/>
      <c r="RZV4" s="58"/>
      <c r="RZW4" s="58"/>
      <c r="RZX4" s="58"/>
      <c r="RZY4" s="58"/>
      <c r="RZZ4" s="58"/>
      <c r="SAA4" s="58"/>
      <c r="SAB4" s="58"/>
      <c r="SAC4" s="58"/>
      <c r="SAD4" s="58"/>
      <c r="SAE4" s="58"/>
      <c r="SAF4" s="58"/>
      <c r="SAG4" s="58"/>
      <c r="SAH4" s="58"/>
      <c r="SAI4" s="58"/>
      <c r="SAJ4" s="58"/>
      <c r="SAK4" s="58"/>
      <c r="SAL4" s="58"/>
      <c r="SAM4" s="58"/>
      <c r="SAN4" s="58"/>
      <c r="SAO4" s="58"/>
      <c r="SAP4" s="58"/>
      <c r="SAQ4" s="58"/>
      <c r="SAR4" s="58"/>
      <c r="SAS4" s="58"/>
      <c r="SAT4" s="58"/>
      <c r="SAU4" s="58"/>
      <c r="SAV4" s="58"/>
      <c r="SAW4" s="58"/>
      <c r="SAX4" s="58"/>
      <c r="SAY4" s="58"/>
      <c r="SAZ4" s="58"/>
      <c r="SBA4" s="58"/>
      <c r="SBB4" s="58"/>
      <c r="SBC4" s="58"/>
      <c r="SBD4" s="58"/>
      <c r="SBE4" s="58"/>
      <c r="SBF4" s="58"/>
      <c r="SBG4" s="58"/>
      <c r="SBH4" s="58"/>
      <c r="SBI4" s="58"/>
      <c r="SBJ4" s="58"/>
      <c r="SBK4" s="58"/>
      <c r="SBL4" s="58"/>
      <c r="SBM4" s="58"/>
      <c r="SBN4" s="58"/>
      <c r="SBO4" s="58"/>
      <c r="SBP4" s="58"/>
      <c r="SBQ4" s="58"/>
      <c r="SBR4" s="58"/>
      <c r="SBS4" s="58"/>
      <c r="SBT4" s="58"/>
      <c r="SBU4" s="58"/>
      <c r="SBV4" s="58"/>
      <c r="SBW4" s="58"/>
      <c r="SBX4" s="58"/>
      <c r="SBY4" s="58"/>
      <c r="SBZ4" s="58"/>
      <c r="SCA4" s="58"/>
      <c r="SCB4" s="58"/>
      <c r="SCC4" s="58"/>
      <c r="SCD4" s="58"/>
      <c r="SCE4" s="58"/>
      <c r="SCF4" s="58"/>
      <c r="SCG4" s="58"/>
      <c r="SCH4" s="58"/>
      <c r="SCI4" s="58"/>
      <c r="SCJ4" s="58"/>
      <c r="SCK4" s="58"/>
      <c r="SCL4" s="58"/>
      <c r="SCM4" s="58"/>
      <c r="SCN4" s="58"/>
      <c r="SCO4" s="58"/>
      <c r="SCP4" s="58"/>
      <c r="SCQ4" s="58"/>
      <c r="SCR4" s="58"/>
      <c r="SCS4" s="58"/>
      <c r="SCT4" s="58"/>
      <c r="SCU4" s="58"/>
      <c r="SCV4" s="58"/>
      <c r="SCW4" s="58"/>
      <c r="SCX4" s="58"/>
      <c r="SCY4" s="58"/>
      <c r="SCZ4" s="58"/>
      <c r="SDA4" s="58"/>
      <c r="SDB4" s="58"/>
      <c r="SDC4" s="58"/>
      <c r="SDD4" s="58"/>
      <c r="SDE4" s="58"/>
      <c r="SDF4" s="58"/>
      <c r="SDG4" s="58"/>
      <c r="SDH4" s="58"/>
      <c r="SDI4" s="58"/>
      <c r="SDJ4" s="58"/>
      <c r="SDK4" s="58"/>
      <c r="SDL4" s="58"/>
      <c r="SDM4" s="58"/>
      <c r="SDN4" s="58"/>
      <c r="SDO4" s="58"/>
      <c r="SDP4" s="58"/>
      <c r="SDQ4" s="58"/>
      <c r="SDR4" s="58"/>
      <c r="SDS4" s="58"/>
      <c r="SDT4" s="58"/>
      <c r="SDU4" s="58"/>
      <c r="SDV4" s="58"/>
      <c r="SDW4" s="58"/>
      <c r="SDX4" s="58"/>
      <c r="SDY4" s="58"/>
      <c r="SDZ4" s="58"/>
      <c r="SEA4" s="58"/>
      <c r="SEB4" s="58"/>
      <c r="SEC4" s="58"/>
      <c r="SED4" s="58"/>
      <c r="SEE4" s="58"/>
      <c r="SEF4" s="58"/>
      <c r="SEG4" s="58"/>
      <c r="SEH4" s="58"/>
      <c r="SEI4" s="58"/>
      <c r="SEJ4" s="58"/>
      <c r="SEK4" s="58"/>
      <c r="SEL4" s="58"/>
      <c r="SEM4" s="58"/>
      <c r="SEN4" s="58"/>
      <c r="SEO4" s="58"/>
      <c r="SEP4" s="58"/>
      <c r="SEQ4" s="58"/>
      <c r="SER4" s="58"/>
      <c r="SES4" s="58"/>
      <c r="SET4" s="58"/>
      <c r="SEU4" s="58"/>
      <c r="SEV4" s="58"/>
      <c r="SEW4" s="58"/>
      <c r="SEX4" s="58"/>
      <c r="SEY4" s="58"/>
      <c r="SEZ4" s="58"/>
      <c r="SFA4" s="58"/>
      <c r="SFB4" s="58"/>
      <c r="SFC4" s="58"/>
      <c r="SFD4" s="58"/>
      <c r="SFE4" s="58"/>
      <c r="SFF4" s="58"/>
      <c r="SFG4" s="58"/>
      <c r="SFH4" s="58"/>
      <c r="SFI4" s="58"/>
      <c r="SFJ4" s="58"/>
      <c r="SFK4" s="58"/>
      <c r="SFL4" s="58"/>
      <c r="SFM4" s="58"/>
      <c r="SFN4" s="58"/>
      <c r="SFO4" s="58"/>
      <c r="SFP4" s="58"/>
      <c r="SFQ4" s="58"/>
      <c r="SFR4" s="58"/>
      <c r="SFS4" s="58"/>
      <c r="SFT4" s="58"/>
      <c r="SFU4" s="58"/>
      <c r="SFV4" s="58"/>
      <c r="SFW4" s="58"/>
      <c r="SFX4" s="58"/>
      <c r="SFY4" s="58"/>
      <c r="SFZ4" s="58"/>
      <c r="SGA4" s="58"/>
      <c r="SGB4" s="58"/>
      <c r="SGC4" s="58"/>
      <c r="SGD4" s="58"/>
      <c r="SGE4" s="58"/>
      <c r="SGF4" s="58"/>
      <c r="SGG4" s="58"/>
      <c r="SGH4" s="58"/>
      <c r="SGI4" s="58"/>
      <c r="SGJ4" s="58"/>
      <c r="SGK4" s="58"/>
      <c r="SGL4" s="58"/>
      <c r="SGM4" s="58"/>
      <c r="SGN4" s="58"/>
      <c r="SGO4" s="58"/>
      <c r="SGP4" s="58"/>
      <c r="SGQ4" s="58"/>
      <c r="SGR4" s="58"/>
      <c r="SGS4" s="58"/>
      <c r="SGT4" s="58"/>
      <c r="SGU4" s="58"/>
      <c r="SGV4" s="58"/>
      <c r="SGW4" s="58"/>
      <c r="SGX4" s="58"/>
      <c r="SGY4" s="58"/>
      <c r="SGZ4" s="58"/>
      <c r="SHA4" s="58"/>
      <c r="SHB4" s="58"/>
      <c r="SHC4" s="58"/>
      <c r="SHD4" s="58"/>
      <c r="SHE4" s="58"/>
      <c r="SHF4" s="58"/>
      <c r="SHG4" s="58"/>
      <c r="SHH4" s="58"/>
      <c r="SHI4" s="58"/>
      <c r="SHJ4" s="58"/>
      <c r="SHK4" s="58"/>
      <c r="SHL4" s="58"/>
      <c r="SHM4" s="58"/>
      <c r="SHN4" s="58"/>
      <c r="SHO4" s="58"/>
      <c r="SHP4" s="58"/>
      <c r="SHQ4" s="58"/>
      <c r="SHR4" s="58"/>
      <c r="SHS4" s="58"/>
      <c r="SHT4" s="58"/>
      <c r="SHU4" s="58"/>
      <c r="SHV4" s="58"/>
      <c r="SHW4" s="58"/>
      <c r="SHX4" s="58"/>
      <c r="SHY4" s="58"/>
      <c r="SHZ4" s="58"/>
      <c r="SIA4" s="58"/>
      <c r="SIB4" s="58"/>
      <c r="SIC4" s="58"/>
      <c r="SID4" s="58"/>
      <c r="SIE4" s="58"/>
      <c r="SIF4" s="58"/>
      <c r="SIG4" s="58"/>
      <c r="SIH4" s="58"/>
      <c r="SII4" s="58"/>
      <c r="SIJ4" s="58"/>
      <c r="SIK4" s="58"/>
      <c r="SIL4" s="58"/>
      <c r="SIM4" s="58"/>
      <c r="SIN4" s="58"/>
      <c r="SIO4" s="58"/>
      <c r="SIP4" s="58"/>
      <c r="SIQ4" s="58"/>
      <c r="SIR4" s="58"/>
      <c r="SIS4" s="58"/>
      <c r="SIT4" s="58"/>
      <c r="SIU4" s="58"/>
      <c r="SIV4" s="58"/>
      <c r="SIW4" s="58"/>
      <c r="SIX4" s="58"/>
      <c r="SIY4" s="58"/>
      <c r="SIZ4" s="58"/>
      <c r="SJA4" s="58"/>
      <c r="SJB4" s="58"/>
      <c r="SJC4" s="58"/>
      <c r="SJD4" s="58"/>
      <c r="SJE4" s="58"/>
      <c r="SJF4" s="58"/>
      <c r="SJG4" s="58"/>
      <c r="SJH4" s="58"/>
      <c r="SJI4" s="58"/>
      <c r="SJJ4" s="58"/>
      <c r="SJK4" s="58"/>
      <c r="SJL4" s="58"/>
      <c r="SJM4" s="58"/>
      <c r="SJN4" s="58"/>
      <c r="SJO4" s="58"/>
      <c r="SJP4" s="58"/>
      <c r="SJQ4" s="58"/>
      <c r="SJR4" s="58"/>
      <c r="SJS4" s="58"/>
      <c r="SJT4" s="58"/>
      <c r="SJU4" s="58"/>
      <c r="SJV4" s="58"/>
      <c r="SJW4" s="58"/>
      <c r="SJX4" s="58"/>
      <c r="SJY4" s="58"/>
      <c r="SJZ4" s="58"/>
      <c r="SKA4" s="58"/>
      <c r="SKB4" s="58"/>
      <c r="SKC4" s="58"/>
      <c r="SKD4" s="58"/>
      <c r="SKE4" s="58"/>
      <c r="SKF4" s="58"/>
      <c r="SKG4" s="58"/>
      <c r="SKH4" s="58"/>
      <c r="SKI4" s="58"/>
      <c r="SKJ4" s="58"/>
      <c r="SKK4" s="58"/>
      <c r="SKL4" s="58"/>
      <c r="SKM4" s="58"/>
      <c r="SKN4" s="58"/>
      <c r="SKO4" s="58"/>
      <c r="SKP4" s="58"/>
      <c r="SKQ4" s="58"/>
      <c r="SKR4" s="58"/>
      <c r="SKS4" s="58"/>
      <c r="SKT4" s="58"/>
      <c r="SKU4" s="58"/>
      <c r="SKV4" s="58"/>
      <c r="SKW4" s="58"/>
      <c r="SKX4" s="58"/>
      <c r="SKY4" s="58"/>
      <c r="SKZ4" s="58"/>
      <c r="SLA4" s="58"/>
      <c r="SLB4" s="58"/>
      <c r="SLC4" s="58"/>
      <c r="SLD4" s="58"/>
      <c r="SLE4" s="58"/>
      <c r="SLF4" s="58"/>
      <c r="SLG4" s="58"/>
      <c r="SLH4" s="58"/>
      <c r="SLI4" s="58"/>
      <c r="SLJ4" s="58"/>
      <c r="SLK4" s="58"/>
      <c r="SLL4" s="58"/>
      <c r="SLM4" s="58"/>
      <c r="SLN4" s="58"/>
      <c r="SLO4" s="58"/>
      <c r="SLP4" s="58"/>
      <c r="SLQ4" s="58"/>
      <c r="SLR4" s="58"/>
      <c r="SLS4" s="58"/>
      <c r="SLT4" s="58"/>
      <c r="SLU4" s="58"/>
      <c r="SLV4" s="58"/>
      <c r="SLW4" s="58"/>
      <c r="SLX4" s="58"/>
      <c r="SLY4" s="58"/>
      <c r="SLZ4" s="58"/>
      <c r="SMA4" s="58"/>
      <c r="SMB4" s="58"/>
      <c r="SMC4" s="58"/>
      <c r="SMD4" s="58"/>
      <c r="SME4" s="58"/>
      <c r="SMF4" s="58"/>
      <c r="SMG4" s="58"/>
      <c r="SMH4" s="58"/>
      <c r="SMI4" s="58"/>
      <c r="SMJ4" s="58"/>
      <c r="SMK4" s="58"/>
      <c r="SML4" s="58"/>
      <c r="SMM4" s="58"/>
      <c r="SMN4" s="58"/>
      <c r="SMO4" s="58"/>
      <c r="SMP4" s="58"/>
      <c r="SMQ4" s="58"/>
      <c r="SMR4" s="58"/>
      <c r="SMS4" s="58"/>
      <c r="SMT4" s="58"/>
      <c r="SMU4" s="58"/>
      <c r="SMV4" s="58"/>
      <c r="SMW4" s="58"/>
      <c r="SMX4" s="58"/>
      <c r="SMY4" s="58"/>
      <c r="SMZ4" s="58"/>
      <c r="SNA4" s="58"/>
      <c r="SNB4" s="58"/>
      <c r="SNC4" s="58"/>
      <c r="SND4" s="58"/>
      <c r="SNE4" s="58"/>
      <c r="SNF4" s="58"/>
      <c r="SNG4" s="58"/>
      <c r="SNH4" s="58"/>
      <c r="SNI4" s="58"/>
      <c r="SNJ4" s="58"/>
      <c r="SNK4" s="58"/>
      <c r="SNL4" s="58"/>
      <c r="SNM4" s="58"/>
      <c r="SNN4" s="58"/>
      <c r="SNO4" s="58"/>
      <c r="SNP4" s="58"/>
      <c r="SNQ4" s="58"/>
      <c r="SNR4" s="58"/>
      <c r="SNS4" s="58"/>
      <c r="SNT4" s="58"/>
      <c r="SNU4" s="58"/>
      <c r="SNV4" s="58"/>
      <c r="SNW4" s="58"/>
      <c r="SNX4" s="58"/>
      <c r="SNY4" s="58"/>
      <c r="SNZ4" s="58"/>
      <c r="SOA4" s="58"/>
      <c r="SOB4" s="58"/>
      <c r="SOC4" s="58"/>
      <c r="SOD4" s="58"/>
      <c r="SOE4" s="58"/>
      <c r="SOF4" s="58"/>
      <c r="SOG4" s="58"/>
      <c r="SOH4" s="58"/>
      <c r="SOI4" s="58"/>
      <c r="SOJ4" s="58"/>
      <c r="SOK4" s="58"/>
      <c r="SOL4" s="58"/>
      <c r="SOM4" s="58"/>
      <c r="SON4" s="58"/>
      <c r="SOO4" s="58"/>
      <c r="SOP4" s="58"/>
      <c r="SOQ4" s="58"/>
      <c r="SOR4" s="58"/>
      <c r="SOS4" s="58"/>
      <c r="SOT4" s="58"/>
      <c r="SOU4" s="58"/>
      <c r="SOV4" s="58"/>
      <c r="SOW4" s="58"/>
      <c r="SOX4" s="58"/>
      <c r="SOY4" s="58"/>
      <c r="SOZ4" s="58"/>
      <c r="SPA4" s="58"/>
      <c r="SPB4" s="58"/>
      <c r="SPC4" s="58"/>
      <c r="SPD4" s="58"/>
      <c r="SPE4" s="58"/>
      <c r="SPF4" s="58"/>
      <c r="SPG4" s="58"/>
      <c r="SPH4" s="58"/>
      <c r="SPI4" s="58"/>
      <c r="SPJ4" s="58"/>
      <c r="SPK4" s="58"/>
      <c r="SPL4" s="58"/>
      <c r="SPM4" s="58"/>
      <c r="SPN4" s="58"/>
      <c r="SPO4" s="58"/>
      <c r="SPP4" s="58"/>
      <c r="SPQ4" s="58"/>
      <c r="SPR4" s="58"/>
      <c r="SPS4" s="58"/>
      <c r="SPT4" s="58"/>
      <c r="SPU4" s="58"/>
      <c r="SPV4" s="58"/>
      <c r="SPW4" s="58"/>
      <c r="SPX4" s="58"/>
      <c r="SPY4" s="58"/>
      <c r="SPZ4" s="58"/>
      <c r="SQA4" s="58"/>
      <c r="SQB4" s="58"/>
      <c r="SQC4" s="58"/>
      <c r="SQD4" s="58"/>
      <c r="SQE4" s="58"/>
      <c r="SQF4" s="58"/>
      <c r="SQG4" s="58"/>
      <c r="SQH4" s="58"/>
      <c r="SQI4" s="58"/>
      <c r="SQJ4" s="58"/>
      <c r="SQK4" s="58"/>
      <c r="SQL4" s="58"/>
      <c r="SQM4" s="58"/>
      <c r="SQN4" s="58"/>
      <c r="SQO4" s="58"/>
      <c r="SQP4" s="58"/>
      <c r="SQQ4" s="58"/>
      <c r="SQR4" s="58"/>
      <c r="SQS4" s="58"/>
      <c r="SQT4" s="58"/>
      <c r="SQU4" s="58"/>
      <c r="SQV4" s="58"/>
      <c r="SQW4" s="58"/>
      <c r="SQX4" s="58"/>
      <c r="SQY4" s="58"/>
      <c r="SQZ4" s="58"/>
      <c r="SRA4" s="58"/>
      <c r="SRB4" s="58"/>
      <c r="SRC4" s="58"/>
      <c r="SRD4" s="58"/>
      <c r="SRE4" s="58"/>
      <c r="SRF4" s="58"/>
      <c r="SRG4" s="58"/>
      <c r="SRH4" s="58"/>
      <c r="SRI4" s="58"/>
      <c r="SRJ4" s="58"/>
      <c r="SRK4" s="58"/>
      <c r="SRL4" s="58"/>
      <c r="SRM4" s="58"/>
      <c r="SRN4" s="58"/>
      <c r="SRO4" s="58"/>
      <c r="SRP4" s="58"/>
      <c r="SRQ4" s="58"/>
      <c r="SRR4" s="58"/>
      <c r="SRS4" s="58"/>
      <c r="SRT4" s="58"/>
      <c r="SRU4" s="58"/>
      <c r="SRV4" s="58"/>
      <c r="SRW4" s="58"/>
      <c r="SRX4" s="58"/>
      <c r="SRY4" s="58"/>
      <c r="SRZ4" s="58"/>
      <c r="SSA4" s="58"/>
      <c r="SSB4" s="58"/>
      <c r="SSC4" s="58"/>
      <c r="SSD4" s="58"/>
      <c r="SSE4" s="58"/>
      <c r="SSF4" s="58"/>
      <c r="SSG4" s="58"/>
      <c r="SSH4" s="58"/>
      <c r="SSI4" s="58"/>
      <c r="SSJ4" s="58"/>
      <c r="SSK4" s="58"/>
      <c r="SSL4" s="58"/>
      <c r="SSM4" s="58"/>
      <c r="SSN4" s="58"/>
      <c r="SSO4" s="58"/>
      <c r="SSP4" s="58"/>
      <c r="SSQ4" s="58"/>
      <c r="SSR4" s="58"/>
      <c r="SSS4" s="58"/>
      <c r="SST4" s="58"/>
      <c r="SSU4" s="58"/>
      <c r="SSV4" s="58"/>
      <c r="SSW4" s="58"/>
      <c r="SSX4" s="58"/>
      <c r="SSY4" s="58"/>
      <c r="SSZ4" s="58"/>
      <c r="STA4" s="58"/>
      <c r="STB4" s="58"/>
      <c r="STC4" s="58"/>
      <c r="STD4" s="58"/>
      <c r="STE4" s="58"/>
      <c r="STF4" s="58"/>
      <c r="STG4" s="58"/>
      <c r="STH4" s="58"/>
      <c r="STI4" s="58"/>
      <c r="STJ4" s="58"/>
      <c r="STK4" s="58"/>
      <c r="STL4" s="58"/>
      <c r="STM4" s="58"/>
      <c r="STN4" s="58"/>
      <c r="STO4" s="58"/>
      <c r="STP4" s="58"/>
      <c r="STQ4" s="58"/>
      <c r="STR4" s="58"/>
      <c r="STS4" s="58"/>
      <c r="STT4" s="58"/>
      <c r="STU4" s="58"/>
      <c r="STV4" s="58"/>
      <c r="STW4" s="58"/>
      <c r="STX4" s="58"/>
      <c r="STY4" s="58"/>
      <c r="STZ4" s="58"/>
      <c r="SUA4" s="58"/>
      <c r="SUB4" s="58"/>
      <c r="SUC4" s="58"/>
      <c r="SUD4" s="58"/>
      <c r="SUE4" s="58"/>
      <c r="SUF4" s="58"/>
      <c r="SUG4" s="58"/>
      <c r="SUH4" s="58"/>
      <c r="SUI4" s="58"/>
      <c r="SUJ4" s="58"/>
      <c r="SUK4" s="58"/>
      <c r="SUL4" s="58"/>
      <c r="SUM4" s="58"/>
      <c r="SUN4" s="58"/>
      <c r="SUO4" s="58"/>
      <c r="SUP4" s="58"/>
      <c r="SUQ4" s="58"/>
      <c r="SUR4" s="58"/>
      <c r="SUS4" s="58"/>
      <c r="SUT4" s="58"/>
      <c r="SUU4" s="58"/>
      <c r="SUV4" s="58"/>
      <c r="SUW4" s="58"/>
      <c r="SUX4" s="58"/>
      <c r="SUY4" s="58"/>
      <c r="SUZ4" s="58"/>
      <c r="SVA4" s="58"/>
      <c r="SVB4" s="58"/>
      <c r="SVC4" s="58"/>
      <c r="SVD4" s="58"/>
      <c r="SVE4" s="58"/>
      <c r="SVF4" s="58"/>
      <c r="SVG4" s="58"/>
      <c r="SVH4" s="58"/>
      <c r="SVI4" s="58"/>
      <c r="SVJ4" s="58"/>
      <c r="SVK4" s="58"/>
      <c r="SVL4" s="58"/>
      <c r="SVM4" s="58"/>
      <c r="SVN4" s="58"/>
      <c r="SVO4" s="58"/>
      <c r="SVP4" s="58"/>
      <c r="SVQ4" s="58"/>
      <c r="SVR4" s="58"/>
      <c r="SVS4" s="58"/>
      <c r="SVT4" s="58"/>
      <c r="SVU4" s="58"/>
      <c r="SVV4" s="58"/>
      <c r="SVW4" s="58"/>
      <c r="SVX4" s="58"/>
      <c r="SVY4" s="58"/>
      <c r="SVZ4" s="58"/>
      <c r="SWA4" s="58"/>
      <c r="SWB4" s="58"/>
      <c r="SWC4" s="58"/>
      <c r="SWD4" s="58"/>
      <c r="SWE4" s="58"/>
      <c r="SWF4" s="58"/>
      <c r="SWG4" s="58"/>
      <c r="SWH4" s="58"/>
      <c r="SWI4" s="58"/>
      <c r="SWJ4" s="58"/>
      <c r="SWK4" s="58"/>
      <c r="SWL4" s="58"/>
      <c r="SWM4" s="58"/>
      <c r="SWN4" s="58"/>
      <c r="SWO4" s="58"/>
      <c r="SWP4" s="58"/>
      <c r="SWQ4" s="58"/>
      <c r="SWR4" s="58"/>
      <c r="SWS4" s="58"/>
      <c r="SWT4" s="58"/>
      <c r="SWU4" s="58"/>
      <c r="SWV4" s="58"/>
      <c r="SWW4" s="58"/>
      <c r="SWX4" s="58"/>
      <c r="SWY4" s="58"/>
      <c r="SWZ4" s="58"/>
      <c r="SXA4" s="58"/>
      <c r="SXB4" s="58"/>
      <c r="SXC4" s="58"/>
      <c r="SXD4" s="58"/>
      <c r="SXE4" s="58"/>
      <c r="SXF4" s="58"/>
      <c r="SXG4" s="58"/>
      <c r="SXH4" s="58"/>
      <c r="SXI4" s="58"/>
      <c r="SXJ4" s="58"/>
      <c r="SXK4" s="58"/>
      <c r="SXL4" s="58"/>
      <c r="SXM4" s="58"/>
      <c r="SXN4" s="58"/>
      <c r="SXO4" s="58"/>
      <c r="SXP4" s="58"/>
      <c r="SXQ4" s="58"/>
      <c r="SXR4" s="58"/>
      <c r="SXS4" s="58"/>
      <c r="SXT4" s="58"/>
      <c r="SXU4" s="58"/>
      <c r="SXV4" s="58"/>
      <c r="SXW4" s="58"/>
      <c r="SXX4" s="58"/>
      <c r="SXY4" s="58"/>
      <c r="SXZ4" s="58"/>
      <c r="SYA4" s="58"/>
      <c r="SYB4" s="58"/>
      <c r="SYC4" s="58"/>
      <c r="SYD4" s="58"/>
      <c r="SYE4" s="58"/>
      <c r="SYF4" s="58"/>
      <c r="SYG4" s="58"/>
      <c r="SYH4" s="58"/>
      <c r="SYI4" s="58"/>
      <c r="SYJ4" s="58"/>
      <c r="SYK4" s="58"/>
      <c r="SYL4" s="58"/>
      <c r="SYM4" s="58"/>
      <c r="SYN4" s="58"/>
      <c r="SYO4" s="58"/>
      <c r="SYP4" s="58"/>
      <c r="SYQ4" s="58"/>
      <c r="SYR4" s="58"/>
      <c r="SYS4" s="58"/>
      <c r="SYT4" s="58"/>
      <c r="SYU4" s="58"/>
      <c r="SYV4" s="58"/>
      <c r="SYW4" s="58"/>
      <c r="SYX4" s="58"/>
      <c r="SYY4" s="58"/>
      <c r="SYZ4" s="58"/>
      <c r="SZA4" s="58"/>
      <c r="SZB4" s="58"/>
      <c r="SZC4" s="58"/>
      <c r="SZD4" s="58"/>
      <c r="SZE4" s="58"/>
      <c r="SZF4" s="58"/>
      <c r="SZG4" s="58"/>
      <c r="SZH4" s="58"/>
      <c r="SZI4" s="58"/>
      <c r="SZJ4" s="58"/>
      <c r="SZK4" s="58"/>
      <c r="SZL4" s="58"/>
      <c r="SZM4" s="58"/>
      <c r="SZN4" s="58"/>
      <c r="SZO4" s="58"/>
      <c r="SZP4" s="58"/>
      <c r="SZQ4" s="58"/>
      <c r="SZR4" s="58"/>
      <c r="SZS4" s="58"/>
      <c r="SZT4" s="58"/>
      <c r="SZU4" s="58"/>
      <c r="SZV4" s="58"/>
      <c r="SZW4" s="58"/>
      <c r="SZX4" s="58"/>
      <c r="SZY4" s="58"/>
      <c r="SZZ4" s="58"/>
      <c r="TAA4" s="58"/>
      <c r="TAB4" s="58"/>
      <c r="TAC4" s="58"/>
      <c r="TAD4" s="58"/>
      <c r="TAE4" s="58"/>
      <c r="TAF4" s="58"/>
      <c r="TAG4" s="58"/>
      <c r="TAH4" s="58"/>
      <c r="TAI4" s="58"/>
      <c r="TAJ4" s="58"/>
      <c r="TAK4" s="58"/>
      <c r="TAL4" s="58"/>
      <c r="TAM4" s="58"/>
      <c r="TAN4" s="58"/>
      <c r="TAO4" s="58"/>
      <c r="TAP4" s="58"/>
      <c r="TAQ4" s="58"/>
      <c r="TAR4" s="58"/>
      <c r="TAS4" s="58"/>
      <c r="TAT4" s="58"/>
      <c r="TAU4" s="58"/>
      <c r="TAV4" s="58"/>
      <c r="TAW4" s="58"/>
      <c r="TAX4" s="58"/>
      <c r="TAY4" s="58"/>
      <c r="TAZ4" s="58"/>
      <c r="TBA4" s="58"/>
      <c r="TBB4" s="58"/>
      <c r="TBC4" s="58"/>
      <c r="TBD4" s="58"/>
      <c r="TBE4" s="58"/>
      <c r="TBF4" s="58"/>
      <c r="TBG4" s="58"/>
      <c r="TBH4" s="58"/>
      <c r="TBI4" s="58"/>
      <c r="TBJ4" s="58"/>
      <c r="TBK4" s="58"/>
      <c r="TBL4" s="58"/>
      <c r="TBM4" s="58"/>
      <c r="TBN4" s="58"/>
      <c r="TBO4" s="58"/>
      <c r="TBP4" s="58"/>
      <c r="TBQ4" s="58"/>
      <c r="TBR4" s="58"/>
      <c r="TBS4" s="58"/>
      <c r="TBT4" s="58"/>
      <c r="TBU4" s="58"/>
      <c r="TBV4" s="58"/>
      <c r="TBW4" s="58"/>
      <c r="TBX4" s="58"/>
      <c r="TBY4" s="58"/>
      <c r="TBZ4" s="58"/>
      <c r="TCA4" s="58"/>
      <c r="TCB4" s="58"/>
      <c r="TCC4" s="58"/>
      <c r="TCD4" s="58"/>
      <c r="TCE4" s="58"/>
      <c r="TCF4" s="58"/>
      <c r="TCG4" s="58"/>
      <c r="TCH4" s="58"/>
      <c r="TCI4" s="58"/>
      <c r="TCJ4" s="58"/>
      <c r="TCK4" s="58"/>
      <c r="TCL4" s="58"/>
      <c r="TCM4" s="58"/>
      <c r="TCN4" s="58"/>
      <c r="TCO4" s="58"/>
      <c r="TCP4" s="58"/>
      <c r="TCQ4" s="58"/>
      <c r="TCR4" s="58"/>
      <c r="TCS4" s="58"/>
      <c r="TCT4" s="58"/>
      <c r="TCU4" s="58"/>
      <c r="TCV4" s="58"/>
      <c r="TCW4" s="58"/>
      <c r="TCX4" s="58"/>
      <c r="TCY4" s="58"/>
      <c r="TCZ4" s="58"/>
      <c r="TDA4" s="58"/>
      <c r="TDB4" s="58"/>
      <c r="TDC4" s="58"/>
      <c r="TDD4" s="58"/>
      <c r="TDE4" s="58"/>
      <c r="TDF4" s="58"/>
      <c r="TDG4" s="58"/>
      <c r="TDH4" s="58"/>
      <c r="TDI4" s="58"/>
      <c r="TDJ4" s="58"/>
      <c r="TDK4" s="58"/>
      <c r="TDL4" s="58"/>
      <c r="TDM4" s="58"/>
      <c r="TDN4" s="58"/>
      <c r="TDO4" s="58"/>
      <c r="TDP4" s="58"/>
      <c r="TDQ4" s="58"/>
      <c r="TDR4" s="58"/>
      <c r="TDS4" s="58"/>
      <c r="TDT4" s="58"/>
      <c r="TDU4" s="58"/>
      <c r="TDV4" s="58"/>
      <c r="TDW4" s="58"/>
      <c r="TDX4" s="58"/>
      <c r="TDY4" s="58"/>
      <c r="TDZ4" s="58"/>
      <c r="TEA4" s="58"/>
      <c r="TEB4" s="58"/>
      <c r="TEC4" s="58"/>
      <c r="TED4" s="58"/>
      <c r="TEE4" s="58"/>
      <c r="TEF4" s="58"/>
      <c r="TEG4" s="58"/>
      <c r="TEH4" s="58"/>
      <c r="TEI4" s="58"/>
      <c r="TEJ4" s="58"/>
      <c r="TEK4" s="58"/>
      <c r="TEL4" s="58"/>
      <c r="TEM4" s="58"/>
      <c r="TEN4" s="58"/>
      <c r="TEO4" s="58"/>
      <c r="TEP4" s="58"/>
      <c r="TEQ4" s="58"/>
      <c r="TER4" s="58"/>
      <c r="TES4" s="58"/>
      <c r="TET4" s="58"/>
      <c r="TEU4" s="58"/>
      <c r="TEV4" s="58"/>
      <c r="TEW4" s="58"/>
      <c r="TEX4" s="58"/>
      <c r="TEY4" s="58"/>
      <c r="TEZ4" s="58"/>
      <c r="TFA4" s="58"/>
      <c r="TFB4" s="58"/>
      <c r="TFC4" s="58"/>
      <c r="TFD4" s="58"/>
      <c r="TFE4" s="58"/>
      <c r="TFF4" s="58"/>
      <c r="TFG4" s="58"/>
      <c r="TFH4" s="58"/>
      <c r="TFI4" s="58"/>
      <c r="TFJ4" s="58"/>
      <c r="TFK4" s="58"/>
      <c r="TFL4" s="58"/>
      <c r="TFM4" s="58"/>
      <c r="TFN4" s="58"/>
      <c r="TFO4" s="58"/>
      <c r="TFP4" s="58"/>
      <c r="TFQ4" s="58"/>
      <c r="TFR4" s="58"/>
      <c r="TFS4" s="58"/>
      <c r="TFT4" s="58"/>
      <c r="TFU4" s="58"/>
      <c r="TFV4" s="58"/>
      <c r="TFW4" s="58"/>
      <c r="TFX4" s="58"/>
      <c r="TFY4" s="58"/>
      <c r="TFZ4" s="58"/>
      <c r="TGA4" s="58"/>
      <c r="TGB4" s="58"/>
      <c r="TGC4" s="58"/>
      <c r="TGD4" s="58"/>
      <c r="TGE4" s="58"/>
      <c r="TGF4" s="58"/>
      <c r="TGG4" s="58"/>
      <c r="TGH4" s="58"/>
      <c r="TGI4" s="58"/>
      <c r="TGJ4" s="58"/>
      <c r="TGK4" s="58"/>
      <c r="TGL4" s="58"/>
      <c r="TGM4" s="58"/>
      <c r="TGN4" s="58"/>
      <c r="TGO4" s="58"/>
      <c r="TGP4" s="58"/>
      <c r="TGQ4" s="58"/>
      <c r="TGR4" s="58"/>
      <c r="TGS4" s="58"/>
      <c r="TGT4" s="58"/>
      <c r="TGU4" s="58"/>
      <c r="TGV4" s="58"/>
      <c r="TGW4" s="58"/>
      <c r="TGX4" s="58"/>
      <c r="TGY4" s="58"/>
      <c r="TGZ4" s="58"/>
      <c r="THA4" s="58"/>
      <c r="THB4" s="58"/>
      <c r="THC4" s="58"/>
      <c r="THD4" s="58"/>
      <c r="THE4" s="58"/>
      <c r="THF4" s="58"/>
      <c r="THG4" s="58"/>
      <c r="THH4" s="58"/>
      <c r="THI4" s="58"/>
      <c r="THJ4" s="58"/>
      <c r="THK4" s="58"/>
      <c r="THL4" s="58"/>
      <c r="THM4" s="58"/>
      <c r="THN4" s="58"/>
      <c r="THO4" s="58"/>
      <c r="THP4" s="58"/>
      <c r="THQ4" s="58"/>
      <c r="THR4" s="58"/>
      <c r="THS4" s="58"/>
      <c r="THT4" s="58"/>
      <c r="THU4" s="58"/>
      <c r="THV4" s="58"/>
      <c r="THW4" s="58"/>
      <c r="THX4" s="58"/>
      <c r="THY4" s="58"/>
      <c r="THZ4" s="58"/>
      <c r="TIA4" s="58"/>
      <c r="TIB4" s="58"/>
      <c r="TIC4" s="58"/>
      <c r="TID4" s="58"/>
      <c r="TIE4" s="58"/>
      <c r="TIF4" s="58"/>
      <c r="TIG4" s="58"/>
      <c r="TIH4" s="58"/>
      <c r="TII4" s="58"/>
      <c r="TIJ4" s="58"/>
      <c r="TIK4" s="58"/>
      <c r="TIL4" s="58"/>
      <c r="TIM4" s="58"/>
      <c r="TIN4" s="58"/>
      <c r="TIO4" s="58"/>
      <c r="TIP4" s="58"/>
      <c r="TIQ4" s="58"/>
      <c r="TIR4" s="58"/>
      <c r="TIS4" s="58"/>
      <c r="TIT4" s="58"/>
      <c r="TIU4" s="58"/>
      <c r="TIV4" s="58"/>
      <c r="TIW4" s="58"/>
      <c r="TIX4" s="58"/>
      <c r="TIY4" s="58"/>
      <c r="TIZ4" s="58"/>
      <c r="TJA4" s="58"/>
      <c r="TJB4" s="58"/>
      <c r="TJC4" s="58"/>
      <c r="TJD4" s="58"/>
      <c r="TJE4" s="58"/>
      <c r="TJF4" s="58"/>
      <c r="TJG4" s="58"/>
      <c r="TJH4" s="58"/>
      <c r="TJI4" s="58"/>
      <c r="TJJ4" s="58"/>
      <c r="TJK4" s="58"/>
      <c r="TJL4" s="58"/>
      <c r="TJM4" s="58"/>
      <c r="TJN4" s="58"/>
      <c r="TJO4" s="58"/>
      <c r="TJP4" s="58"/>
      <c r="TJQ4" s="58"/>
      <c r="TJR4" s="58"/>
      <c r="TJS4" s="58"/>
      <c r="TJT4" s="58"/>
      <c r="TJU4" s="58"/>
      <c r="TJV4" s="58"/>
      <c r="TJW4" s="58"/>
      <c r="TJX4" s="58"/>
      <c r="TJY4" s="58"/>
      <c r="TJZ4" s="58"/>
      <c r="TKA4" s="58"/>
      <c r="TKB4" s="58"/>
      <c r="TKC4" s="58"/>
      <c r="TKD4" s="58"/>
      <c r="TKE4" s="58"/>
      <c r="TKF4" s="58"/>
      <c r="TKG4" s="58"/>
      <c r="TKH4" s="58"/>
      <c r="TKI4" s="58"/>
      <c r="TKJ4" s="58"/>
      <c r="TKK4" s="58"/>
      <c r="TKL4" s="58"/>
      <c r="TKM4" s="58"/>
      <c r="TKN4" s="58"/>
      <c r="TKO4" s="58"/>
      <c r="TKP4" s="58"/>
      <c r="TKQ4" s="58"/>
      <c r="TKR4" s="58"/>
      <c r="TKS4" s="58"/>
      <c r="TKT4" s="58"/>
      <c r="TKU4" s="58"/>
      <c r="TKV4" s="58"/>
      <c r="TKW4" s="58"/>
      <c r="TKX4" s="58"/>
      <c r="TKY4" s="58"/>
      <c r="TKZ4" s="58"/>
      <c r="TLA4" s="58"/>
      <c r="TLB4" s="58"/>
      <c r="TLC4" s="58"/>
      <c r="TLD4" s="58"/>
      <c r="TLE4" s="58"/>
      <c r="TLF4" s="58"/>
      <c r="TLG4" s="58"/>
      <c r="TLH4" s="58"/>
      <c r="TLI4" s="58"/>
      <c r="TLJ4" s="58"/>
      <c r="TLK4" s="58"/>
      <c r="TLL4" s="58"/>
      <c r="TLM4" s="58"/>
      <c r="TLN4" s="58"/>
      <c r="TLO4" s="58"/>
      <c r="TLP4" s="58"/>
      <c r="TLQ4" s="58"/>
      <c r="TLR4" s="58"/>
      <c r="TLS4" s="58"/>
      <c r="TLT4" s="58"/>
      <c r="TLU4" s="58"/>
      <c r="TLV4" s="58"/>
      <c r="TLW4" s="58"/>
      <c r="TLX4" s="58"/>
      <c r="TLY4" s="58"/>
      <c r="TLZ4" s="58"/>
      <c r="TMA4" s="58"/>
      <c r="TMB4" s="58"/>
      <c r="TMC4" s="58"/>
      <c r="TMD4" s="58"/>
      <c r="TME4" s="58"/>
      <c r="TMF4" s="58"/>
      <c r="TMG4" s="58"/>
      <c r="TMH4" s="58"/>
      <c r="TMI4" s="58"/>
      <c r="TMJ4" s="58"/>
      <c r="TMK4" s="58"/>
      <c r="TML4" s="58"/>
      <c r="TMM4" s="58"/>
      <c r="TMN4" s="58"/>
      <c r="TMO4" s="58"/>
      <c r="TMP4" s="58"/>
      <c r="TMQ4" s="58"/>
      <c r="TMR4" s="58"/>
      <c r="TMS4" s="58"/>
      <c r="TMT4" s="58"/>
      <c r="TMU4" s="58"/>
      <c r="TMV4" s="58"/>
      <c r="TMW4" s="58"/>
      <c r="TMX4" s="58"/>
      <c r="TMY4" s="58"/>
      <c r="TMZ4" s="58"/>
      <c r="TNA4" s="58"/>
      <c r="TNB4" s="58"/>
      <c r="TNC4" s="58"/>
      <c r="TND4" s="58"/>
      <c r="TNE4" s="58"/>
      <c r="TNF4" s="58"/>
      <c r="TNG4" s="58"/>
      <c r="TNH4" s="58"/>
      <c r="TNI4" s="58"/>
      <c r="TNJ4" s="58"/>
      <c r="TNK4" s="58"/>
      <c r="TNL4" s="58"/>
      <c r="TNM4" s="58"/>
      <c r="TNN4" s="58"/>
      <c r="TNO4" s="58"/>
      <c r="TNP4" s="58"/>
      <c r="TNQ4" s="58"/>
      <c r="TNR4" s="58"/>
      <c r="TNS4" s="58"/>
      <c r="TNT4" s="58"/>
      <c r="TNU4" s="58"/>
      <c r="TNV4" s="58"/>
      <c r="TNW4" s="58"/>
      <c r="TNX4" s="58"/>
      <c r="TNY4" s="58"/>
      <c r="TNZ4" s="58"/>
      <c r="TOA4" s="58"/>
      <c r="TOB4" s="58"/>
      <c r="TOC4" s="58"/>
      <c r="TOD4" s="58"/>
      <c r="TOE4" s="58"/>
      <c r="TOF4" s="58"/>
      <c r="TOG4" s="58"/>
      <c r="TOH4" s="58"/>
      <c r="TOI4" s="58"/>
      <c r="TOJ4" s="58"/>
      <c r="TOK4" s="58"/>
      <c r="TOL4" s="58"/>
      <c r="TOM4" s="58"/>
      <c r="TON4" s="58"/>
      <c r="TOO4" s="58"/>
      <c r="TOP4" s="58"/>
      <c r="TOQ4" s="58"/>
      <c r="TOR4" s="58"/>
      <c r="TOS4" s="58"/>
      <c r="TOT4" s="58"/>
      <c r="TOU4" s="58"/>
      <c r="TOV4" s="58"/>
      <c r="TOW4" s="58"/>
      <c r="TOX4" s="58"/>
      <c r="TOY4" s="58"/>
      <c r="TOZ4" s="58"/>
      <c r="TPA4" s="58"/>
      <c r="TPB4" s="58"/>
      <c r="TPC4" s="58"/>
      <c r="TPD4" s="58"/>
      <c r="TPE4" s="58"/>
      <c r="TPF4" s="58"/>
      <c r="TPG4" s="58"/>
      <c r="TPH4" s="58"/>
      <c r="TPI4" s="58"/>
      <c r="TPJ4" s="58"/>
      <c r="TPK4" s="58"/>
      <c r="TPL4" s="58"/>
      <c r="TPM4" s="58"/>
      <c r="TPN4" s="58"/>
      <c r="TPO4" s="58"/>
      <c r="TPP4" s="58"/>
      <c r="TPQ4" s="58"/>
      <c r="TPR4" s="58"/>
      <c r="TPS4" s="58"/>
      <c r="TPT4" s="58"/>
      <c r="TPU4" s="58"/>
      <c r="TPV4" s="58"/>
      <c r="TPW4" s="58"/>
      <c r="TPX4" s="58"/>
      <c r="TPY4" s="58"/>
      <c r="TPZ4" s="58"/>
      <c r="TQA4" s="58"/>
      <c r="TQB4" s="58"/>
      <c r="TQC4" s="58"/>
      <c r="TQD4" s="58"/>
      <c r="TQE4" s="58"/>
      <c r="TQF4" s="58"/>
      <c r="TQG4" s="58"/>
      <c r="TQH4" s="58"/>
      <c r="TQI4" s="58"/>
      <c r="TQJ4" s="58"/>
      <c r="TQK4" s="58"/>
      <c r="TQL4" s="58"/>
      <c r="TQM4" s="58"/>
      <c r="TQN4" s="58"/>
      <c r="TQO4" s="58"/>
      <c r="TQP4" s="58"/>
      <c r="TQQ4" s="58"/>
      <c r="TQR4" s="58"/>
      <c r="TQS4" s="58"/>
      <c r="TQT4" s="58"/>
      <c r="TQU4" s="58"/>
      <c r="TQV4" s="58"/>
      <c r="TQW4" s="58"/>
      <c r="TQX4" s="58"/>
      <c r="TQY4" s="58"/>
      <c r="TQZ4" s="58"/>
      <c r="TRA4" s="58"/>
      <c r="TRB4" s="58"/>
      <c r="TRC4" s="58"/>
      <c r="TRD4" s="58"/>
      <c r="TRE4" s="58"/>
      <c r="TRF4" s="58"/>
      <c r="TRG4" s="58"/>
      <c r="TRH4" s="58"/>
      <c r="TRI4" s="58"/>
      <c r="TRJ4" s="58"/>
      <c r="TRK4" s="58"/>
      <c r="TRL4" s="58"/>
      <c r="TRM4" s="58"/>
      <c r="TRN4" s="58"/>
      <c r="TRO4" s="58"/>
      <c r="TRP4" s="58"/>
      <c r="TRQ4" s="58"/>
      <c r="TRR4" s="58"/>
      <c r="TRS4" s="58"/>
      <c r="TRT4" s="58"/>
      <c r="TRU4" s="58"/>
      <c r="TRV4" s="58"/>
      <c r="TRW4" s="58"/>
      <c r="TRX4" s="58"/>
      <c r="TRY4" s="58"/>
      <c r="TRZ4" s="58"/>
      <c r="TSA4" s="58"/>
      <c r="TSB4" s="58"/>
      <c r="TSC4" s="58"/>
      <c r="TSD4" s="58"/>
      <c r="TSE4" s="58"/>
      <c r="TSF4" s="58"/>
      <c r="TSG4" s="58"/>
      <c r="TSH4" s="58"/>
      <c r="TSI4" s="58"/>
      <c r="TSJ4" s="58"/>
      <c r="TSK4" s="58"/>
      <c r="TSL4" s="58"/>
      <c r="TSM4" s="58"/>
      <c r="TSN4" s="58"/>
      <c r="TSO4" s="58"/>
      <c r="TSP4" s="58"/>
      <c r="TSQ4" s="58"/>
      <c r="TSR4" s="58"/>
      <c r="TSS4" s="58"/>
      <c r="TST4" s="58"/>
      <c r="TSU4" s="58"/>
      <c r="TSV4" s="58"/>
      <c r="TSW4" s="58"/>
      <c r="TSX4" s="58"/>
      <c r="TSY4" s="58"/>
      <c r="TSZ4" s="58"/>
      <c r="TTA4" s="58"/>
      <c r="TTB4" s="58"/>
      <c r="TTC4" s="58"/>
      <c r="TTD4" s="58"/>
      <c r="TTE4" s="58"/>
      <c r="TTF4" s="58"/>
      <c r="TTG4" s="58"/>
      <c r="TTH4" s="58"/>
      <c r="TTI4" s="58"/>
      <c r="TTJ4" s="58"/>
      <c r="TTK4" s="58"/>
      <c r="TTL4" s="58"/>
      <c r="TTM4" s="58"/>
      <c r="TTN4" s="58"/>
      <c r="TTO4" s="58"/>
      <c r="TTP4" s="58"/>
      <c r="TTQ4" s="58"/>
      <c r="TTR4" s="58"/>
      <c r="TTS4" s="58"/>
      <c r="TTT4" s="58"/>
      <c r="TTU4" s="58"/>
      <c r="TTV4" s="58"/>
      <c r="TTW4" s="58"/>
      <c r="TTX4" s="58"/>
      <c r="TTY4" s="58"/>
      <c r="TTZ4" s="58"/>
      <c r="TUA4" s="58"/>
      <c r="TUB4" s="58"/>
      <c r="TUC4" s="58"/>
      <c r="TUD4" s="58"/>
      <c r="TUE4" s="58"/>
      <c r="TUF4" s="58"/>
      <c r="TUG4" s="58"/>
      <c r="TUH4" s="58"/>
      <c r="TUI4" s="58"/>
      <c r="TUJ4" s="58"/>
      <c r="TUK4" s="58"/>
      <c r="TUL4" s="58"/>
      <c r="TUM4" s="58"/>
      <c r="TUN4" s="58"/>
      <c r="TUO4" s="58"/>
      <c r="TUP4" s="58"/>
      <c r="TUQ4" s="58"/>
      <c r="TUR4" s="58"/>
      <c r="TUS4" s="58"/>
      <c r="TUT4" s="58"/>
      <c r="TUU4" s="58"/>
      <c r="TUV4" s="58"/>
      <c r="TUW4" s="58"/>
      <c r="TUX4" s="58"/>
      <c r="TUY4" s="58"/>
      <c r="TUZ4" s="58"/>
      <c r="TVA4" s="58"/>
      <c r="TVB4" s="58"/>
      <c r="TVC4" s="58"/>
      <c r="TVD4" s="58"/>
      <c r="TVE4" s="58"/>
      <c r="TVF4" s="58"/>
      <c r="TVG4" s="58"/>
      <c r="TVH4" s="58"/>
      <c r="TVI4" s="58"/>
      <c r="TVJ4" s="58"/>
      <c r="TVK4" s="58"/>
      <c r="TVL4" s="58"/>
      <c r="TVM4" s="58"/>
      <c r="TVN4" s="58"/>
      <c r="TVO4" s="58"/>
      <c r="TVP4" s="58"/>
      <c r="TVQ4" s="58"/>
      <c r="TVR4" s="58"/>
      <c r="TVS4" s="58"/>
      <c r="TVT4" s="58"/>
      <c r="TVU4" s="58"/>
      <c r="TVV4" s="58"/>
      <c r="TVW4" s="58"/>
      <c r="TVX4" s="58"/>
      <c r="TVY4" s="58"/>
      <c r="TVZ4" s="58"/>
      <c r="TWA4" s="58"/>
      <c r="TWB4" s="58"/>
      <c r="TWC4" s="58"/>
      <c r="TWD4" s="58"/>
      <c r="TWE4" s="58"/>
      <c r="TWF4" s="58"/>
      <c r="TWG4" s="58"/>
      <c r="TWH4" s="58"/>
      <c r="TWI4" s="58"/>
      <c r="TWJ4" s="58"/>
      <c r="TWK4" s="58"/>
      <c r="TWL4" s="58"/>
      <c r="TWM4" s="58"/>
      <c r="TWN4" s="58"/>
      <c r="TWO4" s="58"/>
      <c r="TWP4" s="58"/>
      <c r="TWQ4" s="58"/>
      <c r="TWR4" s="58"/>
      <c r="TWS4" s="58"/>
      <c r="TWT4" s="58"/>
      <c r="TWU4" s="58"/>
      <c r="TWV4" s="58"/>
      <c r="TWW4" s="58"/>
      <c r="TWX4" s="58"/>
      <c r="TWY4" s="58"/>
      <c r="TWZ4" s="58"/>
      <c r="TXA4" s="58"/>
      <c r="TXB4" s="58"/>
      <c r="TXC4" s="58"/>
      <c r="TXD4" s="58"/>
      <c r="TXE4" s="58"/>
      <c r="TXF4" s="58"/>
      <c r="TXG4" s="58"/>
      <c r="TXH4" s="58"/>
      <c r="TXI4" s="58"/>
      <c r="TXJ4" s="58"/>
      <c r="TXK4" s="58"/>
      <c r="TXL4" s="58"/>
      <c r="TXM4" s="58"/>
      <c r="TXN4" s="58"/>
      <c r="TXO4" s="58"/>
      <c r="TXP4" s="58"/>
      <c r="TXQ4" s="58"/>
      <c r="TXR4" s="58"/>
      <c r="TXS4" s="58"/>
      <c r="TXT4" s="58"/>
      <c r="TXU4" s="58"/>
      <c r="TXV4" s="58"/>
      <c r="TXW4" s="58"/>
      <c r="TXX4" s="58"/>
      <c r="TXY4" s="58"/>
      <c r="TXZ4" s="58"/>
      <c r="TYA4" s="58"/>
      <c r="TYB4" s="58"/>
      <c r="TYC4" s="58"/>
      <c r="TYD4" s="58"/>
      <c r="TYE4" s="58"/>
      <c r="TYF4" s="58"/>
      <c r="TYG4" s="58"/>
      <c r="TYH4" s="58"/>
      <c r="TYI4" s="58"/>
      <c r="TYJ4" s="58"/>
      <c r="TYK4" s="58"/>
      <c r="TYL4" s="58"/>
      <c r="TYM4" s="58"/>
      <c r="TYN4" s="58"/>
      <c r="TYO4" s="58"/>
      <c r="TYP4" s="58"/>
      <c r="TYQ4" s="58"/>
      <c r="TYR4" s="58"/>
      <c r="TYS4" s="58"/>
      <c r="TYT4" s="58"/>
      <c r="TYU4" s="58"/>
      <c r="TYV4" s="58"/>
      <c r="TYW4" s="58"/>
      <c r="TYX4" s="58"/>
      <c r="TYY4" s="58"/>
      <c r="TYZ4" s="58"/>
      <c r="TZA4" s="58"/>
      <c r="TZB4" s="58"/>
      <c r="TZC4" s="58"/>
      <c r="TZD4" s="58"/>
      <c r="TZE4" s="58"/>
      <c r="TZF4" s="58"/>
      <c r="TZG4" s="58"/>
      <c r="TZH4" s="58"/>
      <c r="TZI4" s="58"/>
      <c r="TZJ4" s="58"/>
      <c r="TZK4" s="58"/>
      <c r="TZL4" s="58"/>
      <c r="TZM4" s="58"/>
      <c r="TZN4" s="58"/>
      <c r="TZO4" s="58"/>
      <c r="TZP4" s="58"/>
      <c r="TZQ4" s="58"/>
      <c r="TZR4" s="58"/>
      <c r="TZS4" s="58"/>
      <c r="TZT4" s="58"/>
      <c r="TZU4" s="58"/>
      <c r="TZV4" s="58"/>
      <c r="TZW4" s="58"/>
      <c r="TZX4" s="58"/>
      <c r="TZY4" s="58"/>
      <c r="TZZ4" s="58"/>
      <c r="UAA4" s="58"/>
      <c r="UAB4" s="58"/>
      <c r="UAC4" s="58"/>
      <c r="UAD4" s="58"/>
      <c r="UAE4" s="58"/>
      <c r="UAF4" s="58"/>
      <c r="UAG4" s="58"/>
      <c r="UAH4" s="58"/>
      <c r="UAI4" s="58"/>
      <c r="UAJ4" s="58"/>
      <c r="UAK4" s="58"/>
      <c r="UAL4" s="58"/>
      <c r="UAM4" s="58"/>
      <c r="UAN4" s="58"/>
      <c r="UAO4" s="58"/>
      <c r="UAP4" s="58"/>
      <c r="UAQ4" s="58"/>
      <c r="UAR4" s="58"/>
      <c r="UAS4" s="58"/>
      <c r="UAT4" s="58"/>
      <c r="UAU4" s="58"/>
      <c r="UAV4" s="58"/>
      <c r="UAW4" s="58"/>
      <c r="UAX4" s="58"/>
      <c r="UAY4" s="58"/>
      <c r="UAZ4" s="58"/>
      <c r="UBA4" s="58"/>
      <c r="UBB4" s="58"/>
      <c r="UBC4" s="58"/>
      <c r="UBD4" s="58"/>
      <c r="UBE4" s="58"/>
      <c r="UBF4" s="58"/>
      <c r="UBG4" s="58"/>
      <c r="UBH4" s="58"/>
      <c r="UBI4" s="58"/>
      <c r="UBJ4" s="58"/>
      <c r="UBK4" s="58"/>
      <c r="UBL4" s="58"/>
      <c r="UBM4" s="58"/>
      <c r="UBN4" s="58"/>
      <c r="UBO4" s="58"/>
      <c r="UBP4" s="58"/>
      <c r="UBQ4" s="58"/>
      <c r="UBR4" s="58"/>
      <c r="UBS4" s="58"/>
      <c r="UBT4" s="58"/>
      <c r="UBU4" s="58"/>
      <c r="UBV4" s="58"/>
      <c r="UBW4" s="58"/>
      <c r="UBX4" s="58"/>
      <c r="UBY4" s="58"/>
      <c r="UBZ4" s="58"/>
      <c r="UCA4" s="58"/>
      <c r="UCB4" s="58"/>
      <c r="UCC4" s="58"/>
      <c r="UCD4" s="58"/>
      <c r="UCE4" s="58"/>
      <c r="UCF4" s="58"/>
      <c r="UCG4" s="58"/>
      <c r="UCH4" s="58"/>
      <c r="UCI4" s="58"/>
      <c r="UCJ4" s="58"/>
      <c r="UCK4" s="58"/>
      <c r="UCL4" s="58"/>
      <c r="UCM4" s="58"/>
      <c r="UCN4" s="58"/>
      <c r="UCO4" s="58"/>
      <c r="UCP4" s="58"/>
      <c r="UCQ4" s="58"/>
      <c r="UCR4" s="58"/>
      <c r="UCS4" s="58"/>
      <c r="UCT4" s="58"/>
      <c r="UCU4" s="58"/>
      <c r="UCV4" s="58"/>
      <c r="UCW4" s="58"/>
      <c r="UCX4" s="58"/>
      <c r="UCY4" s="58"/>
      <c r="UCZ4" s="58"/>
      <c r="UDA4" s="58"/>
      <c r="UDB4" s="58"/>
      <c r="UDC4" s="58"/>
      <c r="UDD4" s="58"/>
      <c r="UDE4" s="58"/>
      <c r="UDF4" s="58"/>
      <c r="UDG4" s="58"/>
      <c r="UDH4" s="58"/>
      <c r="UDI4" s="58"/>
      <c r="UDJ4" s="58"/>
      <c r="UDK4" s="58"/>
      <c r="UDL4" s="58"/>
      <c r="UDM4" s="58"/>
      <c r="UDN4" s="58"/>
      <c r="UDO4" s="58"/>
      <c r="UDP4" s="58"/>
      <c r="UDQ4" s="58"/>
      <c r="UDR4" s="58"/>
      <c r="UDS4" s="58"/>
      <c r="UDT4" s="58"/>
      <c r="UDU4" s="58"/>
      <c r="UDV4" s="58"/>
      <c r="UDW4" s="58"/>
      <c r="UDX4" s="58"/>
      <c r="UDY4" s="58"/>
      <c r="UDZ4" s="58"/>
      <c r="UEA4" s="58"/>
      <c r="UEB4" s="58"/>
      <c r="UEC4" s="58"/>
      <c r="UED4" s="58"/>
      <c r="UEE4" s="58"/>
      <c r="UEF4" s="58"/>
      <c r="UEG4" s="58"/>
      <c r="UEH4" s="58"/>
      <c r="UEI4" s="58"/>
      <c r="UEJ4" s="58"/>
      <c r="UEK4" s="58"/>
      <c r="UEL4" s="58"/>
      <c r="UEM4" s="58"/>
      <c r="UEN4" s="58"/>
      <c r="UEO4" s="58"/>
      <c r="UEP4" s="58"/>
      <c r="UEQ4" s="58"/>
      <c r="UER4" s="58"/>
      <c r="UES4" s="58"/>
      <c r="UET4" s="58"/>
      <c r="UEU4" s="58"/>
      <c r="UEV4" s="58"/>
      <c r="UEW4" s="58"/>
      <c r="UEX4" s="58"/>
      <c r="UEY4" s="58"/>
      <c r="UEZ4" s="58"/>
      <c r="UFA4" s="58"/>
      <c r="UFB4" s="58"/>
      <c r="UFC4" s="58"/>
      <c r="UFD4" s="58"/>
      <c r="UFE4" s="58"/>
      <c r="UFF4" s="58"/>
      <c r="UFG4" s="58"/>
      <c r="UFH4" s="58"/>
      <c r="UFI4" s="58"/>
      <c r="UFJ4" s="58"/>
      <c r="UFK4" s="58"/>
      <c r="UFL4" s="58"/>
      <c r="UFM4" s="58"/>
      <c r="UFN4" s="58"/>
      <c r="UFO4" s="58"/>
      <c r="UFP4" s="58"/>
      <c r="UFQ4" s="58"/>
      <c r="UFR4" s="58"/>
      <c r="UFS4" s="58"/>
      <c r="UFT4" s="58"/>
      <c r="UFU4" s="58"/>
      <c r="UFV4" s="58"/>
      <c r="UFW4" s="58"/>
      <c r="UFX4" s="58"/>
      <c r="UFY4" s="58"/>
      <c r="UFZ4" s="58"/>
      <c r="UGA4" s="58"/>
      <c r="UGB4" s="58"/>
      <c r="UGC4" s="58"/>
      <c r="UGD4" s="58"/>
      <c r="UGE4" s="58"/>
      <c r="UGF4" s="58"/>
      <c r="UGG4" s="58"/>
      <c r="UGH4" s="58"/>
      <c r="UGI4" s="58"/>
      <c r="UGJ4" s="58"/>
      <c r="UGK4" s="58"/>
      <c r="UGL4" s="58"/>
      <c r="UGM4" s="58"/>
      <c r="UGN4" s="58"/>
      <c r="UGO4" s="58"/>
      <c r="UGP4" s="58"/>
      <c r="UGQ4" s="58"/>
      <c r="UGR4" s="58"/>
      <c r="UGS4" s="58"/>
      <c r="UGT4" s="58"/>
      <c r="UGU4" s="58"/>
      <c r="UGV4" s="58"/>
      <c r="UGW4" s="58"/>
      <c r="UGX4" s="58"/>
      <c r="UGY4" s="58"/>
      <c r="UGZ4" s="58"/>
      <c r="UHA4" s="58"/>
      <c r="UHB4" s="58"/>
      <c r="UHC4" s="58"/>
      <c r="UHD4" s="58"/>
      <c r="UHE4" s="58"/>
      <c r="UHF4" s="58"/>
      <c r="UHG4" s="58"/>
      <c r="UHH4" s="58"/>
      <c r="UHI4" s="58"/>
      <c r="UHJ4" s="58"/>
      <c r="UHK4" s="58"/>
      <c r="UHL4" s="58"/>
      <c r="UHM4" s="58"/>
      <c r="UHN4" s="58"/>
      <c r="UHO4" s="58"/>
      <c r="UHP4" s="58"/>
      <c r="UHQ4" s="58"/>
      <c r="UHR4" s="58"/>
      <c r="UHS4" s="58"/>
      <c r="UHT4" s="58"/>
      <c r="UHU4" s="58"/>
      <c r="UHV4" s="58"/>
      <c r="UHW4" s="58"/>
      <c r="UHX4" s="58"/>
      <c r="UHY4" s="58"/>
      <c r="UHZ4" s="58"/>
      <c r="UIA4" s="58"/>
      <c r="UIB4" s="58"/>
      <c r="UIC4" s="58"/>
      <c r="UID4" s="58"/>
      <c r="UIE4" s="58"/>
      <c r="UIF4" s="58"/>
      <c r="UIG4" s="58"/>
      <c r="UIH4" s="58"/>
      <c r="UII4" s="58"/>
      <c r="UIJ4" s="58"/>
      <c r="UIK4" s="58"/>
      <c r="UIL4" s="58"/>
      <c r="UIM4" s="58"/>
      <c r="UIN4" s="58"/>
      <c r="UIO4" s="58"/>
      <c r="UIP4" s="58"/>
      <c r="UIQ4" s="58"/>
      <c r="UIR4" s="58"/>
      <c r="UIS4" s="58"/>
      <c r="UIT4" s="58"/>
      <c r="UIU4" s="58"/>
      <c r="UIV4" s="58"/>
      <c r="UIW4" s="58"/>
      <c r="UIX4" s="58"/>
      <c r="UIY4" s="58"/>
      <c r="UIZ4" s="58"/>
      <c r="UJA4" s="58"/>
      <c r="UJB4" s="58"/>
      <c r="UJC4" s="58"/>
      <c r="UJD4" s="58"/>
      <c r="UJE4" s="58"/>
      <c r="UJF4" s="58"/>
      <c r="UJG4" s="58"/>
      <c r="UJH4" s="58"/>
      <c r="UJI4" s="58"/>
      <c r="UJJ4" s="58"/>
      <c r="UJK4" s="58"/>
      <c r="UJL4" s="58"/>
      <c r="UJM4" s="58"/>
      <c r="UJN4" s="58"/>
      <c r="UJO4" s="58"/>
      <c r="UJP4" s="58"/>
      <c r="UJQ4" s="58"/>
      <c r="UJR4" s="58"/>
      <c r="UJS4" s="58"/>
      <c r="UJT4" s="58"/>
      <c r="UJU4" s="58"/>
      <c r="UJV4" s="58"/>
      <c r="UJW4" s="58"/>
      <c r="UJX4" s="58"/>
      <c r="UJY4" s="58"/>
      <c r="UJZ4" s="58"/>
      <c r="UKA4" s="58"/>
      <c r="UKB4" s="58"/>
      <c r="UKC4" s="58"/>
      <c r="UKD4" s="58"/>
      <c r="UKE4" s="58"/>
      <c r="UKF4" s="58"/>
      <c r="UKG4" s="58"/>
      <c r="UKH4" s="58"/>
      <c r="UKI4" s="58"/>
      <c r="UKJ4" s="58"/>
      <c r="UKK4" s="58"/>
      <c r="UKL4" s="58"/>
      <c r="UKM4" s="58"/>
      <c r="UKN4" s="58"/>
      <c r="UKO4" s="58"/>
      <c r="UKP4" s="58"/>
      <c r="UKQ4" s="58"/>
      <c r="UKR4" s="58"/>
      <c r="UKS4" s="58"/>
      <c r="UKT4" s="58"/>
      <c r="UKU4" s="58"/>
      <c r="UKV4" s="58"/>
      <c r="UKW4" s="58"/>
      <c r="UKX4" s="58"/>
      <c r="UKY4" s="58"/>
      <c r="UKZ4" s="58"/>
      <c r="ULA4" s="58"/>
      <c r="ULB4" s="58"/>
      <c r="ULC4" s="58"/>
      <c r="ULD4" s="58"/>
      <c r="ULE4" s="58"/>
      <c r="ULF4" s="58"/>
      <c r="ULG4" s="58"/>
      <c r="ULH4" s="58"/>
      <c r="ULI4" s="58"/>
      <c r="ULJ4" s="58"/>
      <c r="ULK4" s="58"/>
      <c r="ULL4" s="58"/>
      <c r="ULM4" s="58"/>
      <c r="ULN4" s="58"/>
      <c r="ULO4" s="58"/>
      <c r="ULP4" s="58"/>
      <c r="ULQ4" s="58"/>
      <c r="ULR4" s="58"/>
      <c r="ULS4" s="58"/>
      <c r="ULT4" s="58"/>
      <c r="ULU4" s="58"/>
      <c r="ULV4" s="58"/>
      <c r="ULW4" s="58"/>
      <c r="ULX4" s="58"/>
      <c r="ULY4" s="58"/>
      <c r="ULZ4" s="58"/>
      <c r="UMA4" s="58"/>
      <c r="UMB4" s="58"/>
      <c r="UMC4" s="58"/>
      <c r="UMD4" s="58"/>
      <c r="UME4" s="58"/>
      <c r="UMF4" s="58"/>
      <c r="UMG4" s="58"/>
      <c r="UMH4" s="58"/>
      <c r="UMI4" s="58"/>
      <c r="UMJ4" s="58"/>
      <c r="UMK4" s="58"/>
      <c r="UML4" s="58"/>
      <c r="UMM4" s="58"/>
      <c r="UMN4" s="58"/>
      <c r="UMO4" s="58"/>
      <c r="UMP4" s="58"/>
      <c r="UMQ4" s="58"/>
      <c r="UMR4" s="58"/>
      <c r="UMS4" s="58"/>
      <c r="UMT4" s="58"/>
      <c r="UMU4" s="58"/>
      <c r="UMV4" s="58"/>
      <c r="UMW4" s="58"/>
      <c r="UMX4" s="58"/>
      <c r="UMY4" s="58"/>
      <c r="UMZ4" s="58"/>
      <c r="UNA4" s="58"/>
      <c r="UNB4" s="58"/>
      <c r="UNC4" s="58"/>
      <c r="UND4" s="58"/>
      <c r="UNE4" s="58"/>
      <c r="UNF4" s="58"/>
      <c r="UNG4" s="58"/>
      <c r="UNH4" s="58"/>
      <c r="UNI4" s="58"/>
      <c r="UNJ4" s="58"/>
      <c r="UNK4" s="58"/>
      <c r="UNL4" s="58"/>
      <c r="UNM4" s="58"/>
      <c r="UNN4" s="58"/>
      <c r="UNO4" s="58"/>
      <c r="UNP4" s="58"/>
      <c r="UNQ4" s="58"/>
      <c r="UNR4" s="58"/>
      <c r="UNS4" s="58"/>
      <c r="UNT4" s="58"/>
      <c r="UNU4" s="58"/>
      <c r="UNV4" s="58"/>
      <c r="UNW4" s="58"/>
      <c r="UNX4" s="58"/>
      <c r="UNY4" s="58"/>
      <c r="UNZ4" s="58"/>
      <c r="UOA4" s="58"/>
      <c r="UOB4" s="58"/>
      <c r="UOC4" s="58"/>
      <c r="UOD4" s="58"/>
      <c r="UOE4" s="58"/>
      <c r="UOF4" s="58"/>
      <c r="UOG4" s="58"/>
      <c r="UOH4" s="58"/>
      <c r="UOI4" s="58"/>
      <c r="UOJ4" s="58"/>
      <c r="UOK4" s="58"/>
      <c r="UOL4" s="58"/>
      <c r="UOM4" s="58"/>
      <c r="UON4" s="58"/>
      <c r="UOO4" s="58"/>
      <c r="UOP4" s="58"/>
      <c r="UOQ4" s="58"/>
      <c r="UOR4" s="58"/>
      <c r="UOS4" s="58"/>
      <c r="UOT4" s="58"/>
      <c r="UOU4" s="58"/>
      <c r="UOV4" s="58"/>
      <c r="UOW4" s="58"/>
      <c r="UOX4" s="58"/>
      <c r="UOY4" s="58"/>
      <c r="UOZ4" s="58"/>
      <c r="UPA4" s="58"/>
      <c r="UPB4" s="58"/>
      <c r="UPC4" s="58"/>
      <c r="UPD4" s="58"/>
      <c r="UPE4" s="58"/>
      <c r="UPF4" s="58"/>
      <c r="UPG4" s="58"/>
      <c r="UPH4" s="58"/>
      <c r="UPI4" s="58"/>
      <c r="UPJ4" s="58"/>
      <c r="UPK4" s="58"/>
      <c r="UPL4" s="58"/>
      <c r="UPM4" s="58"/>
      <c r="UPN4" s="58"/>
      <c r="UPO4" s="58"/>
      <c r="UPP4" s="58"/>
      <c r="UPQ4" s="58"/>
      <c r="UPR4" s="58"/>
      <c r="UPS4" s="58"/>
      <c r="UPT4" s="58"/>
      <c r="UPU4" s="58"/>
      <c r="UPV4" s="58"/>
      <c r="UPW4" s="58"/>
      <c r="UPX4" s="58"/>
      <c r="UPY4" s="58"/>
      <c r="UPZ4" s="58"/>
      <c r="UQA4" s="58"/>
      <c r="UQB4" s="58"/>
      <c r="UQC4" s="58"/>
      <c r="UQD4" s="58"/>
      <c r="UQE4" s="58"/>
      <c r="UQF4" s="58"/>
      <c r="UQG4" s="58"/>
      <c r="UQH4" s="58"/>
      <c r="UQI4" s="58"/>
      <c r="UQJ4" s="58"/>
      <c r="UQK4" s="58"/>
      <c r="UQL4" s="58"/>
      <c r="UQM4" s="58"/>
      <c r="UQN4" s="58"/>
      <c r="UQO4" s="58"/>
      <c r="UQP4" s="58"/>
      <c r="UQQ4" s="58"/>
      <c r="UQR4" s="58"/>
      <c r="UQS4" s="58"/>
      <c r="UQT4" s="58"/>
      <c r="UQU4" s="58"/>
      <c r="UQV4" s="58"/>
      <c r="UQW4" s="58"/>
      <c r="UQX4" s="58"/>
      <c r="UQY4" s="58"/>
      <c r="UQZ4" s="58"/>
      <c r="URA4" s="58"/>
      <c r="URB4" s="58"/>
      <c r="URC4" s="58"/>
      <c r="URD4" s="58"/>
      <c r="URE4" s="58"/>
      <c r="URF4" s="58"/>
      <c r="URG4" s="58"/>
      <c r="URH4" s="58"/>
      <c r="URI4" s="58"/>
      <c r="URJ4" s="58"/>
      <c r="URK4" s="58"/>
      <c r="URL4" s="58"/>
      <c r="URM4" s="58"/>
      <c r="URN4" s="58"/>
      <c r="URO4" s="58"/>
      <c r="URP4" s="58"/>
      <c r="URQ4" s="58"/>
      <c r="URR4" s="58"/>
      <c r="URS4" s="58"/>
      <c r="URT4" s="58"/>
      <c r="URU4" s="58"/>
      <c r="URV4" s="58"/>
      <c r="URW4" s="58"/>
      <c r="URX4" s="58"/>
      <c r="URY4" s="58"/>
      <c r="URZ4" s="58"/>
      <c r="USA4" s="58"/>
      <c r="USB4" s="58"/>
      <c r="USC4" s="58"/>
      <c r="USD4" s="58"/>
      <c r="USE4" s="58"/>
      <c r="USF4" s="58"/>
      <c r="USG4" s="58"/>
      <c r="USH4" s="58"/>
      <c r="USI4" s="58"/>
      <c r="USJ4" s="58"/>
      <c r="USK4" s="58"/>
      <c r="USL4" s="58"/>
      <c r="USM4" s="58"/>
      <c r="USN4" s="58"/>
      <c r="USO4" s="58"/>
      <c r="USP4" s="58"/>
      <c r="USQ4" s="58"/>
      <c r="USR4" s="58"/>
      <c r="USS4" s="58"/>
      <c r="UST4" s="58"/>
      <c r="USU4" s="58"/>
      <c r="USV4" s="58"/>
      <c r="USW4" s="58"/>
      <c r="USX4" s="58"/>
      <c r="USY4" s="58"/>
      <c r="USZ4" s="58"/>
      <c r="UTA4" s="58"/>
      <c r="UTB4" s="58"/>
      <c r="UTC4" s="58"/>
      <c r="UTD4" s="58"/>
      <c r="UTE4" s="58"/>
      <c r="UTF4" s="58"/>
      <c r="UTG4" s="58"/>
      <c r="UTH4" s="58"/>
      <c r="UTI4" s="58"/>
      <c r="UTJ4" s="58"/>
      <c r="UTK4" s="58"/>
      <c r="UTL4" s="58"/>
      <c r="UTM4" s="58"/>
      <c r="UTN4" s="58"/>
      <c r="UTO4" s="58"/>
      <c r="UTP4" s="58"/>
      <c r="UTQ4" s="58"/>
      <c r="UTR4" s="58"/>
      <c r="UTS4" s="58"/>
      <c r="UTT4" s="58"/>
      <c r="UTU4" s="58"/>
      <c r="UTV4" s="58"/>
      <c r="UTW4" s="58"/>
      <c r="UTX4" s="58"/>
      <c r="UTY4" s="58"/>
      <c r="UTZ4" s="58"/>
      <c r="UUA4" s="58"/>
      <c r="UUB4" s="58"/>
      <c r="UUC4" s="58"/>
      <c r="UUD4" s="58"/>
      <c r="UUE4" s="58"/>
      <c r="UUF4" s="58"/>
      <c r="UUG4" s="58"/>
      <c r="UUH4" s="58"/>
      <c r="UUI4" s="58"/>
      <c r="UUJ4" s="58"/>
      <c r="UUK4" s="58"/>
      <c r="UUL4" s="58"/>
      <c r="UUM4" s="58"/>
      <c r="UUN4" s="58"/>
      <c r="UUO4" s="58"/>
      <c r="UUP4" s="58"/>
      <c r="UUQ4" s="58"/>
      <c r="UUR4" s="58"/>
      <c r="UUS4" s="58"/>
      <c r="UUT4" s="58"/>
      <c r="UUU4" s="58"/>
      <c r="UUV4" s="58"/>
      <c r="UUW4" s="58"/>
      <c r="UUX4" s="58"/>
      <c r="UUY4" s="58"/>
      <c r="UUZ4" s="58"/>
      <c r="UVA4" s="58"/>
      <c r="UVB4" s="58"/>
      <c r="UVC4" s="58"/>
      <c r="UVD4" s="58"/>
      <c r="UVE4" s="58"/>
      <c r="UVF4" s="58"/>
      <c r="UVG4" s="58"/>
      <c r="UVH4" s="58"/>
      <c r="UVI4" s="58"/>
      <c r="UVJ4" s="58"/>
      <c r="UVK4" s="58"/>
      <c r="UVL4" s="58"/>
      <c r="UVM4" s="58"/>
      <c r="UVN4" s="58"/>
      <c r="UVO4" s="58"/>
      <c r="UVP4" s="58"/>
      <c r="UVQ4" s="58"/>
      <c r="UVR4" s="58"/>
      <c r="UVS4" s="58"/>
      <c r="UVT4" s="58"/>
      <c r="UVU4" s="58"/>
      <c r="UVV4" s="58"/>
      <c r="UVW4" s="58"/>
      <c r="UVX4" s="58"/>
      <c r="UVY4" s="58"/>
      <c r="UVZ4" s="58"/>
      <c r="UWA4" s="58"/>
      <c r="UWB4" s="58"/>
      <c r="UWC4" s="58"/>
      <c r="UWD4" s="58"/>
      <c r="UWE4" s="58"/>
      <c r="UWF4" s="58"/>
      <c r="UWG4" s="58"/>
      <c r="UWH4" s="58"/>
      <c r="UWI4" s="58"/>
      <c r="UWJ4" s="58"/>
      <c r="UWK4" s="58"/>
      <c r="UWL4" s="58"/>
      <c r="UWM4" s="58"/>
      <c r="UWN4" s="58"/>
      <c r="UWO4" s="58"/>
      <c r="UWP4" s="58"/>
      <c r="UWQ4" s="58"/>
      <c r="UWR4" s="58"/>
      <c r="UWS4" s="58"/>
      <c r="UWT4" s="58"/>
      <c r="UWU4" s="58"/>
      <c r="UWV4" s="58"/>
      <c r="UWW4" s="58"/>
      <c r="UWX4" s="58"/>
      <c r="UWY4" s="58"/>
      <c r="UWZ4" s="58"/>
      <c r="UXA4" s="58"/>
      <c r="UXB4" s="58"/>
      <c r="UXC4" s="58"/>
      <c r="UXD4" s="58"/>
      <c r="UXE4" s="58"/>
      <c r="UXF4" s="58"/>
      <c r="UXG4" s="58"/>
      <c r="UXH4" s="58"/>
      <c r="UXI4" s="58"/>
      <c r="UXJ4" s="58"/>
      <c r="UXK4" s="58"/>
      <c r="UXL4" s="58"/>
      <c r="UXM4" s="58"/>
      <c r="UXN4" s="58"/>
      <c r="UXO4" s="58"/>
      <c r="UXP4" s="58"/>
      <c r="UXQ4" s="58"/>
      <c r="UXR4" s="58"/>
      <c r="UXS4" s="58"/>
      <c r="UXT4" s="58"/>
      <c r="UXU4" s="58"/>
      <c r="UXV4" s="58"/>
      <c r="UXW4" s="58"/>
      <c r="UXX4" s="58"/>
      <c r="UXY4" s="58"/>
      <c r="UXZ4" s="58"/>
      <c r="UYA4" s="58"/>
      <c r="UYB4" s="58"/>
      <c r="UYC4" s="58"/>
      <c r="UYD4" s="58"/>
      <c r="UYE4" s="58"/>
      <c r="UYF4" s="58"/>
      <c r="UYG4" s="58"/>
      <c r="UYH4" s="58"/>
      <c r="UYI4" s="58"/>
      <c r="UYJ4" s="58"/>
      <c r="UYK4" s="58"/>
      <c r="UYL4" s="58"/>
      <c r="UYM4" s="58"/>
      <c r="UYN4" s="58"/>
      <c r="UYO4" s="58"/>
      <c r="UYP4" s="58"/>
      <c r="UYQ4" s="58"/>
      <c r="UYR4" s="58"/>
      <c r="UYS4" s="58"/>
      <c r="UYT4" s="58"/>
      <c r="UYU4" s="58"/>
      <c r="UYV4" s="58"/>
      <c r="UYW4" s="58"/>
      <c r="UYX4" s="58"/>
      <c r="UYY4" s="58"/>
      <c r="UYZ4" s="58"/>
      <c r="UZA4" s="58"/>
      <c r="UZB4" s="58"/>
      <c r="UZC4" s="58"/>
      <c r="UZD4" s="58"/>
      <c r="UZE4" s="58"/>
      <c r="UZF4" s="58"/>
      <c r="UZG4" s="58"/>
      <c r="UZH4" s="58"/>
      <c r="UZI4" s="58"/>
      <c r="UZJ4" s="58"/>
      <c r="UZK4" s="58"/>
      <c r="UZL4" s="58"/>
      <c r="UZM4" s="58"/>
      <c r="UZN4" s="58"/>
      <c r="UZO4" s="58"/>
      <c r="UZP4" s="58"/>
      <c r="UZQ4" s="58"/>
      <c r="UZR4" s="58"/>
      <c r="UZS4" s="58"/>
      <c r="UZT4" s="58"/>
      <c r="UZU4" s="58"/>
      <c r="UZV4" s="58"/>
      <c r="UZW4" s="58"/>
      <c r="UZX4" s="58"/>
      <c r="UZY4" s="58"/>
      <c r="UZZ4" s="58"/>
      <c r="VAA4" s="58"/>
      <c r="VAB4" s="58"/>
      <c r="VAC4" s="58"/>
      <c r="VAD4" s="58"/>
      <c r="VAE4" s="58"/>
      <c r="VAF4" s="58"/>
      <c r="VAG4" s="58"/>
      <c r="VAH4" s="58"/>
      <c r="VAI4" s="58"/>
      <c r="VAJ4" s="58"/>
      <c r="VAK4" s="58"/>
      <c r="VAL4" s="58"/>
      <c r="VAM4" s="58"/>
      <c r="VAN4" s="58"/>
      <c r="VAO4" s="58"/>
      <c r="VAP4" s="58"/>
      <c r="VAQ4" s="58"/>
      <c r="VAR4" s="58"/>
      <c r="VAS4" s="58"/>
      <c r="VAT4" s="58"/>
      <c r="VAU4" s="58"/>
      <c r="VAV4" s="58"/>
      <c r="VAW4" s="58"/>
      <c r="VAX4" s="58"/>
      <c r="VAY4" s="58"/>
      <c r="VAZ4" s="58"/>
      <c r="VBA4" s="58"/>
      <c r="VBB4" s="58"/>
      <c r="VBC4" s="58"/>
      <c r="VBD4" s="58"/>
      <c r="VBE4" s="58"/>
      <c r="VBF4" s="58"/>
      <c r="VBG4" s="58"/>
      <c r="VBH4" s="58"/>
      <c r="VBI4" s="58"/>
      <c r="VBJ4" s="58"/>
      <c r="VBK4" s="58"/>
      <c r="VBL4" s="58"/>
      <c r="VBM4" s="58"/>
      <c r="VBN4" s="58"/>
      <c r="VBO4" s="58"/>
      <c r="VBP4" s="58"/>
      <c r="VBQ4" s="58"/>
      <c r="VBR4" s="58"/>
      <c r="VBS4" s="58"/>
      <c r="VBT4" s="58"/>
      <c r="VBU4" s="58"/>
      <c r="VBV4" s="58"/>
      <c r="VBW4" s="58"/>
      <c r="VBX4" s="58"/>
      <c r="VBY4" s="58"/>
      <c r="VBZ4" s="58"/>
      <c r="VCA4" s="58"/>
      <c r="VCB4" s="58"/>
      <c r="VCC4" s="58"/>
      <c r="VCD4" s="58"/>
      <c r="VCE4" s="58"/>
      <c r="VCF4" s="58"/>
      <c r="VCG4" s="58"/>
      <c r="VCH4" s="58"/>
      <c r="VCI4" s="58"/>
      <c r="VCJ4" s="58"/>
      <c r="VCK4" s="58"/>
      <c r="VCL4" s="58"/>
      <c r="VCM4" s="58"/>
      <c r="VCN4" s="58"/>
      <c r="VCO4" s="58"/>
      <c r="VCP4" s="58"/>
      <c r="VCQ4" s="58"/>
      <c r="VCR4" s="58"/>
      <c r="VCS4" s="58"/>
      <c r="VCT4" s="58"/>
      <c r="VCU4" s="58"/>
      <c r="VCV4" s="58"/>
      <c r="VCW4" s="58"/>
      <c r="VCX4" s="58"/>
      <c r="VCY4" s="58"/>
      <c r="VCZ4" s="58"/>
      <c r="VDA4" s="58"/>
      <c r="VDB4" s="58"/>
      <c r="VDC4" s="58"/>
      <c r="VDD4" s="58"/>
      <c r="VDE4" s="58"/>
      <c r="VDF4" s="58"/>
      <c r="VDG4" s="58"/>
      <c r="VDH4" s="58"/>
      <c r="VDI4" s="58"/>
      <c r="VDJ4" s="58"/>
      <c r="VDK4" s="58"/>
      <c r="VDL4" s="58"/>
      <c r="VDM4" s="58"/>
      <c r="VDN4" s="58"/>
      <c r="VDO4" s="58"/>
      <c r="VDP4" s="58"/>
      <c r="VDQ4" s="58"/>
      <c r="VDR4" s="58"/>
      <c r="VDS4" s="58"/>
      <c r="VDT4" s="58"/>
      <c r="VDU4" s="58"/>
      <c r="VDV4" s="58"/>
      <c r="VDW4" s="58"/>
      <c r="VDX4" s="58"/>
      <c r="VDY4" s="58"/>
      <c r="VDZ4" s="58"/>
      <c r="VEA4" s="58"/>
      <c r="VEB4" s="58"/>
      <c r="VEC4" s="58"/>
      <c r="VED4" s="58"/>
      <c r="VEE4" s="58"/>
      <c r="VEF4" s="58"/>
      <c r="VEG4" s="58"/>
      <c r="VEH4" s="58"/>
      <c r="VEI4" s="58"/>
      <c r="VEJ4" s="58"/>
      <c r="VEK4" s="58"/>
      <c r="VEL4" s="58"/>
      <c r="VEM4" s="58"/>
      <c r="VEN4" s="58"/>
      <c r="VEO4" s="58"/>
      <c r="VEP4" s="58"/>
      <c r="VEQ4" s="58"/>
      <c r="VER4" s="58"/>
      <c r="VES4" s="58"/>
      <c r="VET4" s="58"/>
      <c r="VEU4" s="58"/>
      <c r="VEV4" s="58"/>
      <c r="VEW4" s="58"/>
      <c r="VEX4" s="58"/>
      <c r="VEY4" s="58"/>
      <c r="VEZ4" s="58"/>
      <c r="VFA4" s="58"/>
      <c r="VFB4" s="58"/>
      <c r="VFC4" s="58"/>
      <c r="VFD4" s="58"/>
      <c r="VFE4" s="58"/>
      <c r="VFF4" s="58"/>
      <c r="VFG4" s="58"/>
      <c r="VFH4" s="58"/>
      <c r="VFI4" s="58"/>
      <c r="VFJ4" s="58"/>
      <c r="VFK4" s="58"/>
      <c r="VFL4" s="58"/>
      <c r="VFM4" s="58"/>
      <c r="VFN4" s="58"/>
      <c r="VFO4" s="58"/>
      <c r="VFP4" s="58"/>
      <c r="VFQ4" s="58"/>
      <c r="VFR4" s="58"/>
      <c r="VFS4" s="58"/>
      <c r="VFT4" s="58"/>
      <c r="VFU4" s="58"/>
      <c r="VFV4" s="58"/>
      <c r="VFW4" s="58"/>
      <c r="VFX4" s="58"/>
      <c r="VFY4" s="58"/>
      <c r="VFZ4" s="58"/>
      <c r="VGA4" s="58"/>
      <c r="VGB4" s="58"/>
      <c r="VGC4" s="58"/>
      <c r="VGD4" s="58"/>
      <c r="VGE4" s="58"/>
      <c r="VGF4" s="58"/>
      <c r="VGG4" s="58"/>
      <c r="VGH4" s="58"/>
      <c r="VGI4" s="58"/>
      <c r="VGJ4" s="58"/>
      <c r="VGK4" s="58"/>
      <c r="VGL4" s="58"/>
      <c r="VGM4" s="58"/>
      <c r="VGN4" s="58"/>
      <c r="VGO4" s="58"/>
      <c r="VGP4" s="58"/>
      <c r="VGQ4" s="58"/>
      <c r="VGR4" s="58"/>
      <c r="VGS4" s="58"/>
      <c r="VGT4" s="58"/>
      <c r="VGU4" s="58"/>
      <c r="VGV4" s="58"/>
      <c r="VGW4" s="58"/>
      <c r="VGX4" s="58"/>
      <c r="VGY4" s="58"/>
      <c r="VGZ4" s="58"/>
      <c r="VHA4" s="58"/>
      <c r="VHB4" s="58"/>
      <c r="VHC4" s="58"/>
      <c r="VHD4" s="58"/>
      <c r="VHE4" s="58"/>
      <c r="VHF4" s="58"/>
      <c r="VHG4" s="58"/>
      <c r="VHH4" s="58"/>
      <c r="VHI4" s="58"/>
      <c r="VHJ4" s="58"/>
      <c r="VHK4" s="58"/>
      <c r="VHL4" s="58"/>
      <c r="VHM4" s="58"/>
      <c r="VHN4" s="58"/>
      <c r="VHO4" s="58"/>
      <c r="VHP4" s="58"/>
      <c r="VHQ4" s="58"/>
      <c r="VHR4" s="58"/>
      <c r="VHS4" s="58"/>
      <c r="VHT4" s="58"/>
      <c r="VHU4" s="58"/>
      <c r="VHV4" s="58"/>
      <c r="VHW4" s="58"/>
      <c r="VHX4" s="58"/>
      <c r="VHY4" s="58"/>
      <c r="VHZ4" s="58"/>
      <c r="VIA4" s="58"/>
      <c r="VIB4" s="58"/>
      <c r="VIC4" s="58"/>
      <c r="VID4" s="58"/>
      <c r="VIE4" s="58"/>
      <c r="VIF4" s="58"/>
      <c r="VIG4" s="58"/>
      <c r="VIH4" s="58"/>
      <c r="VII4" s="58"/>
      <c r="VIJ4" s="58"/>
      <c r="VIK4" s="58"/>
      <c r="VIL4" s="58"/>
      <c r="VIM4" s="58"/>
      <c r="VIN4" s="58"/>
      <c r="VIO4" s="58"/>
      <c r="VIP4" s="58"/>
      <c r="VIQ4" s="58"/>
      <c r="VIR4" s="58"/>
      <c r="VIS4" s="58"/>
      <c r="VIT4" s="58"/>
      <c r="VIU4" s="58"/>
      <c r="VIV4" s="58"/>
      <c r="VIW4" s="58"/>
      <c r="VIX4" s="58"/>
      <c r="VIY4" s="58"/>
      <c r="VIZ4" s="58"/>
      <c r="VJA4" s="58"/>
      <c r="VJB4" s="58"/>
      <c r="VJC4" s="58"/>
      <c r="VJD4" s="58"/>
      <c r="VJE4" s="58"/>
      <c r="VJF4" s="58"/>
      <c r="VJG4" s="58"/>
      <c r="VJH4" s="58"/>
      <c r="VJI4" s="58"/>
      <c r="VJJ4" s="58"/>
      <c r="VJK4" s="58"/>
      <c r="VJL4" s="58"/>
      <c r="VJM4" s="58"/>
      <c r="VJN4" s="58"/>
      <c r="VJO4" s="58"/>
      <c r="VJP4" s="58"/>
      <c r="VJQ4" s="58"/>
      <c r="VJR4" s="58"/>
      <c r="VJS4" s="58"/>
      <c r="VJT4" s="58"/>
      <c r="VJU4" s="58"/>
      <c r="VJV4" s="58"/>
      <c r="VJW4" s="58"/>
      <c r="VJX4" s="58"/>
      <c r="VJY4" s="58"/>
      <c r="VJZ4" s="58"/>
      <c r="VKA4" s="58"/>
      <c r="VKB4" s="58"/>
      <c r="VKC4" s="58"/>
      <c r="VKD4" s="58"/>
      <c r="VKE4" s="58"/>
      <c r="VKF4" s="58"/>
      <c r="VKG4" s="58"/>
      <c r="VKH4" s="58"/>
      <c r="VKI4" s="58"/>
      <c r="VKJ4" s="58"/>
      <c r="VKK4" s="58"/>
      <c r="VKL4" s="58"/>
      <c r="VKM4" s="58"/>
      <c r="VKN4" s="58"/>
      <c r="VKO4" s="58"/>
      <c r="VKP4" s="58"/>
      <c r="VKQ4" s="58"/>
      <c r="VKR4" s="58"/>
      <c r="VKS4" s="58"/>
      <c r="VKT4" s="58"/>
      <c r="VKU4" s="58"/>
      <c r="VKV4" s="58"/>
      <c r="VKW4" s="58"/>
      <c r="VKX4" s="58"/>
      <c r="VKY4" s="58"/>
      <c r="VKZ4" s="58"/>
      <c r="VLA4" s="58"/>
      <c r="VLB4" s="58"/>
      <c r="VLC4" s="58"/>
      <c r="VLD4" s="58"/>
      <c r="VLE4" s="58"/>
      <c r="VLF4" s="58"/>
      <c r="VLG4" s="58"/>
      <c r="VLH4" s="58"/>
      <c r="VLI4" s="58"/>
      <c r="VLJ4" s="58"/>
      <c r="VLK4" s="58"/>
      <c r="VLL4" s="58"/>
      <c r="VLM4" s="58"/>
      <c r="VLN4" s="58"/>
      <c r="VLO4" s="58"/>
      <c r="VLP4" s="58"/>
      <c r="VLQ4" s="58"/>
      <c r="VLR4" s="58"/>
      <c r="VLS4" s="58"/>
      <c r="VLT4" s="58"/>
      <c r="VLU4" s="58"/>
      <c r="VLV4" s="58"/>
      <c r="VLW4" s="58"/>
      <c r="VLX4" s="58"/>
      <c r="VLY4" s="58"/>
      <c r="VLZ4" s="58"/>
      <c r="VMA4" s="58"/>
      <c r="VMB4" s="58"/>
      <c r="VMC4" s="58"/>
      <c r="VMD4" s="58"/>
      <c r="VME4" s="58"/>
      <c r="VMF4" s="58"/>
      <c r="VMG4" s="58"/>
      <c r="VMH4" s="58"/>
      <c r="VMI4" s="58"/>
      <c r="VMJ4" s="58"/>
      <c r="VMK4" s="58"/>
      <c r="VML4" s="58"/>
      <c r="VMM4" s="58"/>
      <c r="VMN4" s="58"/>
      <c r="VMO4" s="58"/>
      <c r="VMP4" s="58"/>
      <c r="VMQ4" s="58"/>
      <c r="VMR4" s="58"/>
      <c r="VMS4" s="58"/>
      <c r="VMT4" s="58"/>
      <c r="VMU4" s="58"/>
      <c r="VMV4" s="58"/>
      <c r="VMW4" s="58"/>
      <c r="VMX4" s="58"/>
      <c r="VMY4" s="58"/>
      <c r="VMZ4" s="58"/>
      <c r="VNA4" s="58"/>
      <c r="VNB4" s="58"/>
      <c r="VNC4" s="58"/>
      <c r="VND4" s="58"/>
      <c r="VNE4" s="58"/>
      <c r="VNF4" s="58"/>
      <c r="VNG4" s="58"/>
      <c r="VNH4" s="58"/>
      <c r="VNI4" s="58"/>
      <c r="VNJ4" s="58"/>
      <c r="VNK4" s="58"/>
      <c r="VNL4" s="58"/>
      <c r="VNM4" s="58"/>
      <c r="VNN4" s="58"/>
      <c r="VNO4" s="58"/>
      <c r="VNP4" s="58"/>
      <c r="VNQ4" s="58"/>
      <c r="VNR4" s="58"/>
      <c r="VNS4" s="58"/>
      <c r="VNT4" s="58"/>
      <c r="VNU4" s="58"/>
      <c r="VNV4" s="58"/>
      <c r="VNW4" s="58"/>
      <c r="VNX4" s="58"/>
      <c r="VNY4" s="58"/>
      <c r="VNZ4" s="58"/>
      <c r="VOA4" s="58"/>
      <c r="VOB4" s="58"/>
      <c r="VOC4" s="58"/>
      <c r="VOD4" s="58"/>
      <c r="VOE4" s="58"/>
      <c r="VOF4" s="58"/>
      <c r="VOG4" s="58"/>
      <c r="VOH4" s="58"/>
      <c r="VOI4" s="58"/>
      <c r="VOJ4" s="58"/>
      <c r="VOK4" s="58"/>
      <c r="VOL4" s="58"/>
      <c r="VOM4" s="58"/>
      <c r="VON4" s="58"/>
      <c r="VOO4" s="58"/>
      <c r="VOP4" s="58"/>
      <c r="VOQ4" s="58"/>
      <c r="VOR4" s="58"/>
      <c r="VOS4" s="58"/>
      <c r="VOT4" s="58"/>
      <c r="VOU4" s="58"/>
      <c r="VOV4" s="58"/>
      <c r="VOW4" s="58"/>
      <c r="VOX4" s="58"/>
      <c r="VOY4" s="58"/>
      <c r="VOZ4" s="58"/>
      <c r="VPA4" s="58"/>
      <c r="VPB4" s="58"/>
      <c r="VPC4" s="58"/>
      <c r="VPD4" s="58"/>
      <c r="VPE4" s="58"/>
      <c r="VPF4" s="58"/>
      <c r="VPG4" s="58"/>
      <c r="VPH4" s="58"/>
      <c r="VPI4" s="58"/>
      <c r="VPJ4" s="58"/>
      <c r="VPK4" s="58"/>
      <c r="VPL4" s="58"/>
      <c r="VPM4" s="58"/>
      <c r="VPN4" s="58"/>
      <c r="VPO4" s="58"/>
      <c r="VPP4" s="58"/>
      <c r="VPQ4" s="58"/>
      <c r="VPR4" s="58"/>
      <c r="VPS4" s="58"/>
      <c r="VPT4" s="58"/>
      <c r="VPU4" s="58"/>
      <c r="VPV4" s="58"/>
      <c r="VPW4" s="58"/>
      <c r="VPX4" s="58"/>
      <c r="VPY4" s="58"/>
      <c r="VPZ4" s="58"/>
      <c r="VQA4" s="58"/>
      <c r="VQB4" s="58"/>
      <c r="VQC4" s="58"/>
      <c r="VQD4" s="58"/>
      <c r="VQE4" s="58"/>
      <c r="VQF4" s="58"/>
      <c r="VQG4" s="58"/>
      <c r="VQH4" s="58"/>
      <c r="VQI4" s="58"/>
      <c r="VQJ4" s="58"/>
      <c r="VQK4" s="58"/>
      <c r="VQL4" s="58"/>
      <c r="VQM4" s="58"/>
      <c r="VQN4" s="58"/>
      <c r="VQO4" s="58"/>
      <c r="VQP4" s="58"/>
      <c r="VQQ4" s="58"/>
      <c r="VQR4" s="58"/>
      <c r="VQS4" s="58"/>
      <c r="VQT4" s="58"/>
      <c r="VQU4" s="58"/>
      <c r="VQV4" s="58"/>
      <c r="VQW4" s="58"/>
      <c r="VQX4" s="58"/>
      <c r="VQY4" s="58"/>
      <c r="VQZ4" s="58"/>
      <c r="VRA4" s="58"/>
      <c r="VRB4" s="58"/>
      <c r="VRC4" s="58"/>
      <c r="VRD4" s="58"/>
      <c r="VRE4" s="58"/>
      <c r="VRF4" s="58"/>
      <c r="VRG4" s="58"/>
      <c r="VRH4" s="58"/>
      <c r="VRI4" s="58"/>
      <c r="VRJ4" s="58"/>
      <c r="VRK4" s="58"/>
      <c r="VRL4" s="58"/>
      <c r="VRM4" s="58"/>
      <c r="VRN4" s="58"/>
      <c r="VRO4" s="58"/>
      <c r="VRP4" s="58"/>
      <c r="VRQ4" s="58"/>
      <c r="VRR4" s="58"/>
      <c r="VRS4" s="58"/>
      <c r="VRT4" s="58"/>
      <c r="VRU4" s="58"/>
      <c r="VRV4" s="58"/>
      <c r="VRW4" s="58"/>
      <c r="VRX4" s="58"/>
      <c r="VRY4" s="58"/>
      <c r="VRZ4" s="58"/>
      <c r="VSA4" s="58"/>
      <c r="VSB4" s="58"/>
      <c r="VSC4" s="58"/>
      <c r="VSD4" s="58"/>
      <c r="VSE4" s="58"/>
      <c r="VSF4" s="58"/>
      <c r="VSG4" s="58"/>
      <c r="VSH4" s="58"/>
      <c r="VSI4" s="58"/>
      <c r="VSJ4" s="58"/>
      <c r="VSK4" s="58"/>
      <c r="VSL4" s="58"/>
      <c r="VSM4" s="58"/>
      <c r="VSN4" s="58"/>
      <c r="VSO4" s="58"/>
      <c r="VSP4" s="58"/>
      <c r="VSQ4" s="58"/>
      <c r="VSR4" s="58"/>
      <c r="VSS4" s="58"/>
      <c r="VST4" s="58"/>
      <c r="VSU4" s="58"/>
      <c r="VSV4" s="58"/>
      <c r="VSW4" s="58"/>
      <c r="VSX4" s="58"/>
      <c r="VSY4" s="58"/>
      <c r="VSZ4" s="58"/>
      <c r="VTA4" s="58"/>
      <c r="VTB4" s="58"/>
      <c r="VTC4" s="58"/>
      <c r="VTD4" s="58"/>
      <c r="VTE4" s="58"/>
      <c r="VTF4" s="58"/>
      <c r="VTG4" s="58"/>
      <c r="VTH4" s="58"/>
      <c r="VTI4" s="58"/>
      <c r="VTJ4" s="58"/>
      <c r="VTK4" s="58"/>
      <c r="VTL4" s="58"/>
      <c r="VTM4" s="58"/>
      <c r="VTN4" s="58"/>
      <c r="VTO4" s="58"/>
      <c r="VTP4" s="58"/>
      <c r="VTQ4" s="58"/>
      <c r="VTR4" s="58"/>
      <c r="VTS4" s="58"/>
      <c r="VTT4" s="58"/>
      <c r="VTU4" s="58"/>
      <c r="VTV4" s="58"/>
      <c r="VTW4" s="58"/>
      <c r="VTX4" s="58"/>
      <c r="VTY4" s="58"/>
      <c r="VTZ4" s="58"/>
      <c r="VUA4" s="58"/>
      <c r="VUB4" s="58"/>
      <c r="VUC4" s="58"/>
      <c r="VUD4" s="58"/>
      <c r="VUE4" s="58"/>
      <c r="VUF4" s="58"/>
      <c r="VUG4" s="58"/>
      <c r="VUH4" s="58"/>
      <c r="VUI4" s="58"/>
      <c r="VUJ4" s="58"/>
      <c r="VUK4" s="58"/>
      <c r="VUL4" s="58"/>
      <c r="VUM4" s="58"/>
      <c r="VUN4" s="58"/>
      <c r="VUO4" s="58"/>
      <c r="VUP4" s="58"/>
      <c r="VUQ4" s="58"/>
      <c r="VUR4" s="58"/>
      <c r="VUS4" s="58"/>
      <c r="VUT4" s="58"/>
      <c r="VUU4" s="58"/>
      <c r="VUV4" s="58"/>
      <c r="VUW4" s="58"/>
      <c r="VUX4" s="58"/>
      <c r="VUY4" s="58"/>
      <c r="VUZ4" s="58"/>
      <c r="VVA4" s="58"/>
      <c r="VVB4" s="58"/>
      <c r="VVC4" s="58"/>
      <c r="VVD4" s="58"/>
      <c r="VVE4" s="58"/>
      <c r="VVF4" s="58"/>
      <c r="VVG4" s="58"/>
      <c r="VVH4" s="58"/>
      <c r="VVI4" s="58"/>
      <c r="VVJ4" s="58"/>
      <c r="VVK4" s="58"/>
      <c r="VVL4" s="58"/>
      <c r="VVM4" s="58"/>
      <c r="VVN4" s="58"/>
      <c r="VVO4" s="58"/>
      <c r="VVP4" s="58"/>
      <c r="VVQ4" s="58"/>
      <c r="VVR4" s="58"/>
      <c r="VVS4" s="58"/>
      <c r="VVT4" s="58"/>
      <c r="VVU4" s="58"/>
      <c r="VVV4" s="58"/>
      <c r="VVW4" s="58"/>
      <c r="VVX4" s="58"/>
      <c r="VVY4" s="58"/>
      <c r="VVZ4" s="58"/>
      <c r="VWA4" s="58"/>
      <c r="VWB4" s="58"/>
      <c r="VWC4" s="58"/>
      <c r="VWD4" s="58"/>
      <c r="VWE4" s="58"/>
      <c r="VWF4" s="58"/>
      <c r="VWG4" s="58"/>
      <c r="VWH4" s="58"/>
      <c r="VWI4" s="58"/>
      <c r="VWJ4" s="58"/>
      <c r="VWK4" s="58"/>
      <c r="VWL4" s="58"/>
      <c r="VWM4" s="58"/>
      <c r="VWN4" s="58"/>
      <c r="VWO4" s="58"/>
      <c r="VWP4" s="58"/>
      <c r="VWQ4" s="58"/>
      <c r="VWR4" s="58"/>
      <c r="VWS4" s="58"/>
      <c r="VWT4" s="58"/>
      <c r="VWU4" s="58"/>
      <c r="VWV4" s="58"/>
      <c r="VWW4" s="58"/>
      <c r="VWX4" s="58"/>
      <c r="VWY4" s="58"/>
      <c r="VWZ4" s="58"/>
      <c r="VXA4" s="58"/>
      <c r="VXB4" s="58"/>
      <c r="VXC4" s="58"/>
      <c r="VXD4" s="58"/>
      <c r="VXE4" s="58"/>
      <c r="VXF4" s="58"/>
      <c r="VXG4" s="58"/>
      <c r="VXH4" s="58"/>
      <c r="VXI4" s="58"/>
      <c r="VXJ4" s="58"/>
      <c r="VXK4" s="58"/>
      <c r="VXL4" s="58"/>
      <c r="VXM4" s="58"/>
      <c r="VXN4" s="58"/>
      <c r="VXO4" s="58"/>
      <c r="VXP4" s="58"/>
      <c r="VXQ4" s="58"/>
      <c r="VXR4" s="58"/>
      <c r="VXS4" s="58"/>
      <c r="VXT4" s="58"/>
      <c r="VXU4" s="58"/>
      <c r="VXV4" s="58"/>
      <c r="VXW4" s="58"/>
      <c r="VXX4" s="58"/>
      <c r="VXY4" s="58"/>
      <c r="VXZ4" s="58"/>
      <c r="VYA4" s="58"/>
      <c r="VYB4" s="58"/>
      <c r="VYC4" s="58"/>
      <c r="VYD4" s="58"/>
      <c r="VYE4" s="58"/>
      <c r="VYF4" s="58"/>
      <c r="VYG4" s="58"/>
      <c r="VYH4" s="58"/>
      <c r="VYI4" s="58"/>
      <c r="VYJ4" s="58"/>
      <c r="VYK4" s="58"/>
      <c r="VYL4" s="58"/>
      <c r="VYM4" s="58"/>
      <c r="VYN4" s="58"/>
      <c r="VYO4" s="58"/>
      <c r="VYP4" s="58"/>
      <c r="VYQ4" s="58"/>
      <c r="VYR4" s="58"/>
      <c r="VYS4" s="58"/>
      <c r="VYT4" s="58"/>
      <c r="VYU4" s="58"/>
      <c r="VYV4" s="58"/>
      <c r="VYW4" s="58"/>
      <c r="VYX4" s="58"/>
      <c r="VYY4" s="58"/>
      <c r="VYZ4" s="58"/>
      <c r="VZA4" s="58"/>
      <c r="VZB4" s="58"/>
      <c r="VZC4" s="58"/>
      <c r="VZD4" s="58"/>
      <c r="VZE4" s="58"/>
      <c r="VZF4" s="58"/>
      <c r="VZG4" s="58"/>
      <c r="VZH4" s="58"/>
      <c r="VZI4" s="58"/>
      <c r="VZJ4" s="58"/>
      <c r="VZK4" s="58"/>
      <c r="VZL4" s="58"/>
      <c r="VZM4" s="58"/>
      <c r="VZN4" s="58"/>
      <c r="VZO4" s="58"/>
      <c r="VZP4" s="58"/>
      <c r="VZQ4" s="58"/>
      <c r="VZR4" s="58"/>
      <c r="VZS4" s="58"/>
      <c r="VZT4" s="58"/>
      <c r="VZU4" s="58"/>
      <c r="VZV4" s="58"/>
      <c r="VZW4" s="58"/>
      <c r="VZX4" s="58"/>
      <c r="VZY4" s="58"/>
      <c r="VZZ4" s="58"/>
      <c r="WAA4" s="58"/>
      <c r="WAB4" s="58"/>
      <c r="WAC4" s="58"/>
      <c r="WAD4" s="58"/>
      <c r="WAE4" s="58"/>
      <c r="WAF4" s="58"/>
      <c r="WAG4" s="58"/>
      <c r="WAH4" s="58"/>
      <c r="WAI4" s="58"/>
      <c r="WAJ4" s="58"/>
      <c r="WAK4" s="58"/>
      <c r="WAL4" s="58"/>
      <c r="WAM4" s="58"/>
      <c r="WAN4" s="58"/>
      <c r="WAO4" s="58"/>
      <c r="WAP4" s="58"/>
      <c r="WAQ4" s="58"/>
      <c r="WAR4" s="58"/>
      <c r="WAS4" s="58"/>
      <c r="WAT4" s="58"/>
      <c r="WAU4" s="58"/>
      <c r="WAV4" s="58"/>
      <c r="WAW4" s="58"/>
      <c r="WAX4" s="58"/>
      <c r="WAY4" s="58"/>
      <c r="WAZ4" s="58"/>
      <c r="WBA4" s="58"/>
      <c r="WBB4" s="58"/>
      <c r="WBC4" s="58"/>
      <c r="WBD4" s="58"/>
      <c r="WBE4" s="58"/>
      <c r="WBF4" s="58"/>
      <c r="WBG4" s="58"/>
      <c r="WBH4" s="58"/>
      <c r="WBI4" s="58"/>
      <c r="WBJ4" s="58"/>
      <c r="WBK4" s="58"/>
      <c r="WBL4" s="58"/>
      <c r="WBM4" s="58"/>
      <c r="WBN4" s="58"/>
      <c r="WBO4" s="58"/>
      <c r="WBP4" s="58"/>
      <c r="WBQ4" s="58"/>
      <c r="WBR4" s="58"/>
      <c r="WBS4" s="58"/>
      <c r="WBT4" s="58"/>
      <c r="WBU4" s="58"/>
      <c r="WBV4" s="58"/>
      <c r="WBW4" s="58"/>
      <c r="WBX4" s="58"/>
      <c r="WBY4" s="58"/>
      <c r="WBZ4" s="58"/>
      <c r="WCA4" s="58"/>
      <c r="WCB4" s="58"/>
      <c r="WCC4" s="58"/>
      <c r="WCD4" s="58"/>
      <c r="WCE4" s="58"/>
      <c r="WCF4" s="58"/>
      <c r="WCG4" s="58"/>
      <c r="WCH4" s="58"/>
      <c r="WCI4" s="58"/>
      <c r="WCJ4" s="58"/>
      <c r="WCK4" s="58"/>
      <c r="WCL4" s="58"/>
      <c r="WCM4" s="58"/>
      <c r="WCN4" s="58"/>
      <c r="WCO4" s="58"/>
      <c r="WCP4" s="58"/>
      <c r="WCQ4" s="58"/>
      <c r="WCR4" s="58"/>
      <c r="WCS4" s="58"/>
      <c r="WCT4" s="58"/>
      <c r="WCU4" s="58"/>
      <c r="WCV4" s="58"/>
      <c r="WCW4" s="58"/>
      <c r="WCX4" s="58"/>
      <c r="WCY4" s="58"/>
      <c r="WCZ4" s="58"/>
      <c r="WDA4" s="58"/>
      <c r="WDB4" s="58"/>
      <c r="WDC4" s="58"/>
      <c r="WDD4" s="58"/>
      <c r="WDE4" s="58"/>
      <c r="WDF4" s="58"/>
      <c r="WDG4" s="58"/>
      <c r="WDH4" s="58"/>
      <c r="WDI4" s="58"/>
      <c r="WDJ4" s="58"/>
      <c r="WDK4" s="58"/>
      <c r="WDL4" s="58"/>
      <c r="WDM4" s="58"/>
      <c r="WDN4" s="58"/>
      <c r="WDO4" s="58"/>
      <c r="WDP4" s="58"/>
      <c r="WDQ4" s="58"/>
      <c r="WDR4" s="58"/>
      <c r="WDS4" s="58"/>
      <c r="WDT4" s="58"/>
      <c r="WDU4" s="58"/>
      <c r="WDV4" s="58"/>
      <c r="WDW4" s="58"/>
      <c r="WDX4" s="58"/>
      <c r="WDY4" s="58"/>
      <c r="WDZ4" s="58"/>
      <c r="WEA4" s="58"/>
      <c r="WEB4" s="58"/>
      <c r="WEC4" s="58"/>
      <c r="WED4" s="58"/>
      <c r="WEE4" s="58"/>
      <c r="WEF4" s="58"/>
      <c r="WEG4" s="58"/>
      <c r="WEH4" s="58"/>
      <c r="WEI4" s="58"/>
      <c r="WEJ4" s="58"/>
      <c r="WEK4" s="58"/>
      <c r="WEL4" s="58"/>
      <c r="WEM4" s="58"/>
      <c r="WEN4" s="58"/>
      <c r="WEO4" s="58"/>
      <c r="WEP4" s="58"/>
      <c r="WEQ4" s="58"/>
      <c r="WER4" s="58"/>
      <c r="WES4" s="58"/>
      <c r="WET4" s="58"/>
      <c r="WEU4" s="58"/>
      <c r="WEV4" s="58"/>
      <c r="WEW4" s="58"/>
      <c r="WEX4" s="58"/>
      <c r="WEY4" s="58"/>
      <c r="WEZ4" s="58"/>
      <c r="WFA4" s="58"/>
      <c r="WFB4" s="58"/>
      <c r="WFC4" s="58"/>
      <c r="WFD4" s="58"/>
      <c r="WFE4" s="58"/>
      <c r="WFF4" s="58"/>
      <c r="WFG4" s="58"/>
      <c r="WFH4" s="58"/>
      <c r="WFI4" s="58"/>
      <c r="WFJ4" s="58"/>
      <c r="WFK4" s="58"/>
      <c r="WFL4" s="58"/>
      <c r="WFM4" s="58"/>
      <c r="WFN4" s="58"/>
      <c r="WFO4" s="58"/>
      <c r="WFP4" s="58"/>
      <c r="WFQ4" s="58"/>
      <c r="WFR4" s="58"/>
      <c r="WFS4" s="58"/>
      <c r="WFT4" s="58"/>
      <c r="WFU4" s="58"/>
      <c r="WFV4" s="58"/>
      <c r="WFW4" s="58"/>
      <c r="WFX4" s="58"/>
      <c r="WFY4" s="58"/>
      <c r="WFZ4" s="58"/>
      <c r="WGA4" s="58"/>
      <c r="WGB4" s="58"/>
      <c r="WGC4" s="58"/>
      <c r="WGD4" s="58"/>
      <c r="WGE4" s="58"/>
      <c r="WGF4" s="58"/>
      <c r="WGG4" s="58"/>
      <c r="WGH4" s="58"/>
      <c r="WGI4" s="58"/>
      <c r="WGJ4" s="58"/>
      <c r="WGK4" s="58"/>
      <c r="WGL4" s="58"/>
      <c r="WGM4" s="58"/>
      <c r="WGN4" s="58"/>
      <c r="WGO4" s="58"/>
      <c r="WGP4" s="58"/>
      <c r="WGQ4" s="58"/>
      <c r="WGR4" s="58"/>
      <c r="WGS4" s="58"/>
      <c r="WGT4" s="58"/>
      <c r="WGU4" s="58"/>
      <c r="WGV4" s="58"/>
      <c r="WGW4" s="58"/>
      <c r="WGX4" s="58"/>
      <c r="WGY4" s="58"/>
      <c r="WGZ4" s="58"/>
      <c r="WHA4" s="58"/>
      <c r="WHB4" s="58"/>
      <c r="WHC4" s="58"/>
      <c r="WHD4" s="58"/>
      <c r="WHE4" s="58"/>
      <c r="WHF4" s="58"/>
      <c r="WHG4" s="58"/>
      <c r="WHH4" s="58"/>
      <c r="WHI4" s="58"/>
      <c r="WHJ4" s="58"/>
      <c r="WHK4" s="58"/>
      <c r="WHL4" s="58"/>
      <c r="WHM4" s="58"/>
      <c r="WHN4" s="58"/>
      <c r="WHO4" s="58"/>
      <c r="WHP4" s="58"/>
      <c r="WHQ4" s="58"/>
      <c r="WHR4" s="58"/>
      <c r="WHS4" s="58"/>
      <c r="WHT4" s="58"/>
      <c r="WHU4" s="58"/>
      <c r="WHV4" s="58"/>
      <c r="WHW4" s="58"/>
      <c r="WHX4" s="58"/>
      <c r="WHY4" s="58"/>
      <c r="WHZ4" s="58"/>
      <c r="WIA4" s="58"/>
      <c r="WIB4" s="58"/>
      <c r="WIC4" s="58"/>
      <c r="WID4" s="58"/>
      <c r="WIE4" s="58"/>
      <c r="WIF4" s="58"/>
      <c r="WIG4" s="58"/>
      <c r="WIH4" s="58"/>
      <c r="WII4" s="58"/>
      <c r="WIJ4" s="58"/>
      <c r="WIK4" s="58"/>
      <c r="WIL4" s="58"/>
      <c r="WIM4" s="58"/>
      <c r="WIN4" s="58"/>
      <c r="WIO4" s="58"/>
      <c r="WIP4" s="58"/>
      <c r="WIQ4" s="58"/>
      <c r="WIR4" s="58"/>
      <c r="WIS4" s="58"/>
      <c r="WIT4" s="58"/>
      <c r="WIU4" s="58"/>
      <c r="WIV4" s="58"/>
      <c r="WIW4" s="58"/>
      <c r="WIX4" s="58"/>
      <c r="WIY4" s="58"/>
      <c r="WIZ4" s="58"/>
      <c r="WJA4" s="58"/>
      <c r="WJB4" s="58"/>
      <c r="WJC4" s="58"/>
      <c r="WJD4" s="58"/>
      <c r="WJE4" s="58"/>
      <c r="WJF4" s="58"/>
      <c r="WJG4" s="58"/>
      <c r="WJH4" s="58"/>
      <c r="WJI4" s="58"/>
      <c r="WJJ4" s="58"/>
      <c r="WJK4" s="58"/>
      <c r="WJL4" s="58"/>
      <c r="WJM4" s="58"/>
      <c r="WJN4" s="58"/>
      <c r="WJO4" s="58"/>
      <c r="WJP4" s="58"/>
      <c r="WJQ4" s="58"/>
      <c r="WJR4" s="58"/>
      <c r="WJS4" s="58"/>
      <c r="WJT4" s="58"/>
      <c r="WJU4" s="58"/>
      <c r="WJV4" s="58"/>
      <c r="WJW4" s="58"/>
      <c r="WJX4" s="58"/>
      <c r="WJY4" s="58"/>
      <c r="WJZ4" s="58"/>
      <c r="WKA4" s="58"/>
      <c r="WKB4" s="58"/>
      <c r="WKC4" s="58"/>
      <c r="WKD4" s="58"/>
      <c r="WKE4" s="58"/>
      <c r="WKF4" s="58"/>
      <c r="WKG4" s="58"/>
      <c r="WKH4" s="58"/>
      <c r="WKI4" s="58"/>
      <c r="WKJ4" s="58"/>
      <c r="WKK4" s="58"/>
      <c r="WKL4" s="58"/>
      <c r="WKM4" s="58"/>
      <c r="WKN4" s="58"/>
      <c r="WKO4" s="58"/>
      <c r="WKP4" s="58"/>
      <c r="WKQ4" s="58"/>
      <c r="WKR4" s="58"/>
      <c r="WKS4" s="58"/>
      <c r="WKT4" s="58"/>
      <c r="WKU4" s="58"/>
      <c r="WKV4" s="58"/>
      <c r="WKW4" s="58"/>
      <c r="WKX4" s="58"/>
      <c r="WKY4" s="58"/>
      <c r="WKZ4" s="58"/>
      <c r="WLA4" s="58"/>
      <c r="WLB4" s="58"/>
      <c r="WLC4" s="58"/>
      <c r="WLD4" s="58"/>
      <c r="WLE4" s="58"/>
      <c r="WLF4" s="58"/>
      <c r="WLG4" s="58"/>
      <c r="WLH4" s="58"/>
      <c r="WLI4" s="58"/>
      <c r="WLJ4" s="58"/>
      <c r="WLK4" s="58"/>
      <c r="WLL4" s="58"/>
      <c r="WLM4" s="58"/>
      <c r="WLN4" s="58"/>
      <c r="WLO4" s="58"/>
      <c r="WLP4" s="58"/>
      <c r="WLQ4" s="58"/>
      <c r="WLR4" s="58"/>
      <c r="WLS4" s="58"/>
      <c r="WLT4" s="58"/>
      <c r="WLU4" s="58"/>
      <c r="WLV4" s="58"/>
      <c r="WLW4" s="58"/>
      <c r="WLX4" s="58"/>
      <c r="WLY4" s="58"/>
      <c r="WLZ4" s="58"/>
      <c r="WMA4" s="58"/>
      <c r="WMB4" s="58"/>
      <c r="WMC4" s="58"/>
      <c r="WMD4" s="58"/>
      <c r="WME4" s="58"/>
      <c r="WMF4" s="58"/>
      <c r="WMG4" s="58"/>
      <c r="WMH4" s="58"/>
      <c r="WMI4" s="58"/>
      <c r="WMJ4" s="58"/>
      <c r="WMK4" s="58"/>
      <c r="WML4" s="58"/>
      <c r="WMM4" s="58"/>
      <c r="WMN4" s="58"/>
      <c r="WMO4" s="58"/>
      <c r="WMP4" s="58"/>
      <c r="WMQ4" s="58"/>
      <c r="WMR4" s="58"/>
      <c r="WMS4" s="58"/>
      <c r="WMT4" s="58"/>
      <c r="WMU4" s="58"/>
      <c r="WMV4" s="58"/>
      <c r="WMW4" s="58"/>
      <c r="WMX4" s="58"/>
      <c r="WMY4" s="58"/>
      <c r="WMZ4" s="58"/>
      <c r="WNA4" s="58"/>
      <c r="WNB4" s="58"/>
      <c r="WNC4" s="58"/>
      <c r="WND4" s="58"/>
      <c r="WNE4" s="58"/>
      <c r="WNF4" s="58"/>
      <c r="WNG4" s="58"/>
      <c r="WNH4" s="58"/>
      <c r="WNI4" s="58"/>
      <c r="WNJ4" s="58"/>
      <c r="WNK4" s="58"/>
      <c r="WNL4" s="58"/>
      <c r="WNM4" s="58"/>
      <c r="WNN4" s="58"/>
      <c r="WNO4" s="58"/>
      <c r="WNP4" s="58"/>
      <c r="WNQ4" s="58"/>
      <c r="WNR4" s="58"/>
      <c r="WNS4" s="58"/>
      <c r="WNT4" s="58"/>
      <c r="WNU4" s="58"/>
      <c r="WNV4" s="58"/>
      <c r="WNW4" s="58"/>
      <c r="WNX4" s="58"/>
      <c r="WNY4" s="58"/>
      <c r="WNZ4" s="58"/>
      <c r="WOA4" s="58"/>
      <c r="WOB4" s="58"/>
      <c r="WOC4" s="58"/>
      <c r="WOD4" s="58"/>
      <c r="WOE4" s="58"/>
      <c r="WOF4" s="58"/>
      <c r="WOG4" s="58"/>
      <c r="WOH4" s="58"/>
      <c r="WOI4" s="58"/>
      <c r="WOJ4" s="58"/>
      <c r="WOK4" s="58"/>
      <c r="WOL4" s="58"/>
      <c r="WOM4" s="58"/>
      <c r="WON4" s="58"/>
      <c r="WOO4" s="58"/>
      <c r="WOP4" s="58"/>
      <c r="WOQ4" s="58"/>
      <c r="WOR4" s="58"/>
      <c r="WOS4" s="58"/>
      <c r="WOT4" s="58"/>
      <c r="WOU4" s="58"/>
      <c r="WOV4" s="58"/>
      <c r="WOW4" s="58"/>
      <c r="WOX4" s="58"/>
      <c r="WOY4" s="58"/>
      <c r="WOZ4" s="58"/>
      <c r="WPA4" s="58"/>
      <c r="WPB4" s="58"/>
      <c r="WPC4" s="58"/>
      <c r="WPD4" s="58"/>
      <c r="WPE4" s="58"/>
      <c r="WPF4" s="58"/>
      <c r="WPG4" s="58"/>
      <c r="WPH4" s="58"/>
      <c r="WPI4" s="58"/>
      <c r="WPJ4" s="58"/>
      <c r="WPK4" s="58"/>
      <c r="WPL4" s="58"/>
      <c r="WPM4" s="58"/>
      <c r="WPN4" s="58"/>
      <c r="WPO4" s="58"/>
      <c r="WPP4" s="58"/>
      <c r="WPQ4" s="58"/>
      <c r="WPR4" s="58"/>
      <c r="WPS4" s="58"/>
      <c r="WPT4" s="58"/>
      <c r="WPU4" s="58"/>
      <c r="WPV4" s="58"/>
      <c r="WPW4" s="58"/>
      <c r="WPX4" s="58"/>
      <c r="WPY4" s="58"/>
      <c r="WPZ4" s="58"/>
      <c r="WQA4" s="58"/>
      <c r="WQB4" s="58"/>
      <c r="WQC4" s="58"/>
      <c r="WQD4" s="58"/>
      <c r="WQE4" s="58"/>
      <c r="WQF4" s="58"/>
      <c r="WQG4" s="58"/>
      <c r="WQH4" s="58"/>
      <c r="WQI4" s="58"/>
      <c r="WQJ4" s="58"/>
      <c r="WQK4" s="58"/>
      <c r="WQL4" s="58"/>
      <c r="WQM4" s="58"/>
      <c r="WQN4" s="58"/>
      <c r="WQO4" s="58"/>
      <c r="WQP4" s="58"/>
      <c r="WQQ4" s="58"/>
      <c r="WQR4" s="58"/>
      <c r="WQS4" s="58"/>
      <c r="WQT4" s="58"/>
      <c r="WQU4" s="58"/>
      <c r="WQV4" s="58"/>
      <c r="WQW4" s="58"/>
      <c r="WQX4" s="58"/>
      <c r="WQY4" s="58"/>
      <c r="WQZ4" s="58"/>
      <c r="WRA4" s="58"/>
      <c r="WRB4" s="58"/>
      <c r="WRC4" s="58"/>
      <c r="WRD4" s="58"/>
      <c r="WRE4" s="58"/>
      <c r="WRF4" s="58"/>
      <c r="WRG4" s="58"/>
      <c r="WRH4" s="58"/>
      <c r="WRI4" s="58"/>
      <c r="WRJ4" s="58"/>
      <c r="WRK4" s="58"/>
      <c r="WRL4" s="58"/>
      <c r="WRM4" s="58"/>
      <c r="WRN4" s="58"/>
      <c r="WRO4" s="58"/>
      <c r="WRP4" s="58"/>
      <c r="WRQ4" s="58"/>
      <c r="WRR4" s="58"/>
      <c r="WRS4" s="58"/>
      <c r="WRT4" s="58"/>
      <c r="WRU4" s="58"/>
      <c r="WRV4" s="58"/>
      <c r="WRW4" s="58"/>
      <c r="WRX4" s="58"/>
      <c r="WRY4" s="58"/>
      <c r="WRZ4" s="58"/>
      <c r="WSA4" s="58"/>
      <c r="WSB4" s="58"/>
      <c r="WSC4" s="58"/>
      <c r="WSD4" s="58"/>
      <c r="WSE4" s="58"/>
      <c r="WSF4" s="58"/>
      <c r="WSG4" s="58"/>
      <c r="WSH4" s="58"/>
      <c r="WSI4" s="58"/>
      <c r="WSJ4" s="58"/>
      <c r="WSK4" s="58"/>
      <c r="WSL4" s="58"/>
      <c r="WSM4" s="58"/>
      <c r="WSN4" s="58"/>
      <c r="WSO4" s="58"/>
      <c r="WSP4" s="58"/>
      <c r="WSQ4" s="58"/>
      <c r="WSR4" s="58"/>
      <c r="WSS4" s="58"/>
      <c r="WST4" s="58"/>
      <c r="WSU4" s="58"/>
      <c r="WSV4" s="58"/>
      <c r="WSW4" s="58"/>
      <c r="WSX4" s="58"/>
      <c r="WSY4" s="58"/>
      <c r="WSZ4" s="58"/>
      <c r="WTA4" s="58"/>
      <c r="WTB4" s="58"/>
      <c r="WTC4" s="58"/>
      <c r="WTD4" s="58"/>
      <c r="WTE4" s="58"/>
      <c r="WTF4" s="58"/>
      <c r="WTG4" s="58"/>
      <c r="WTH4" s="58"/>
      <c r="WTI4" s="58"/>
      <c r="WTJ4" s="58"/>
      <c r="WTK4" s="58"/>
      <c r="WTL4" s="58"/>
      <c r="WTM4" s="58"/>
      <c r="WTN4" s="58"/>
      <c r="WTO4" s="58"/>
      <c r="WTP4" s="58"/>
      <c r="WTQ4" s="58"/>
      <c r="WTR4" s="58"/>
      <c r="WTS4" s="58"/>
      <c r="WTT4" s="58"/>
      <c r="WTU4" s="58"/>
      <c r="WTV4" s="58"/>
      <c r="WTW4" s="58"/>
      <c r="WTX4" s="58"/>
      <c r="WTY4" s="58"/>
      <c r="WTZ4" s="58"/>
      <c r="WUA4" s="58"/>
      <c r="WUB4" s="58"/>
      <c r="WUC4" s="58"/>
      <c r="WUD4" s="58"/>
      <c r="WUE4" s="58"/>
      <c r="WUF4" s="58"/>
      <c r="WUG4" s="58"/>
      <c r="WUH4" s="58"/>
      <c r="WUI4" s="58"/>
      <c r="WUJ4" s="58"/>
      <c r="WUK4" s="58"/>
      <c r="WUL4" s="58"/>
      <c r="WUM4" s="58"/>
      <c r="WUN4" s="58"/>
      <c r="WUO4" s="58"/>
      <c r="WUP4" s="58"/>
      <c r="WUQ4" s="58"/>
      <c r="WUR4" s="58"/>
      <c r="WUS4" s="58"/>
      <c r="WUT4" s="58"/>
      <c r="WUU4" s="58"/>
      <c r="WUV4" s="58"/>
      <c r="WUW4" s="58"/>
      <c r="WUX4" s="58"/>
      <c r="WUY4" s="58"/>
      <c r="WUZ4" s="58"/>
      <c r="WVA4" s="58"/>
      <c r="WVB4" s="58"/>
      <c r="WVC4" s="58"/>
      <c r="WVD4" s="58"/>
      <c r="WVE4" s="58"/>
      <c r="WVF4" s="58"/>
      <c r="WVG4" s="58"/>
      <c r="WVH4" s="58"/>
      <c r="WVI4" s="58"/>
      <c r="WVJ4" s="58"/>
      <c r="WVK4" s="58"/>
      <c r="WVL4" s="58"/>
      <c r="WVM4" s="58"/>
      <c r="WVN4" s="58"/>
      <c r="WVO4" s="58"/>
      <c r="WVP4" s="58"/>
      <c r="WVQ4" s="58"/>
      <c r="WVR4" s="58"/>
      <c r="WVS4" s="58"/>
      <c r="WVT4" s="58"/>
      <c r="WVU4" s="58"/>
      <c r="WVV4" s="58"/>
      <c r="WVW4" s="58"/>
      <c r="WVX4" s="58"/>
      <c r="WVY4" s="58"/>
      <c r="WVZ4" s="58"/>
      <c r="WWA4" s="58"/>
      <c r="WWB4" s="58"/>
      <c r="WWC4" s="58"/>
      <c r="WWD4" s="58"/>
      <c r="WWE4" s="58"/>
      <c r="WWF4" s="58"/>
      <c r="WWG4" s="58"/>
      <c r="WWH4" s="58"/>
      <c r="WWI4" s="58"/>
      <c r="WWJ4" s="58"/>
      <c r="WWK4" s="58"/>
      <c r="WWL4" s="58"/>
      <c r="WWM4" s="58"/>
      <c r="WWN4" s="58"/>
      <c r="WWO4" s="58"/>
      <c r="WWP4" s="58"/>
      <c r="WWQ4" s="58"/>
      <c r="WWR4" s="58"/>
      <c r="WWS4" s="58"/>
      <c r="WWT4" s="58"/>
      <c r="WWU4" s="58"/>
      <c r="WWV4" s="58"/>
      <c r="WWW4" s="58"/>
      <c r="WWX4" s="58"/>
      <c r="WWY4" s="58"/>
      <c r="WWZ4" s="58"/>
      <c r="WXA4" s="58"/>
      <c r="WXB4" s="58"/>
      <c r="WXC4" s="58"/>
      <c r="WXD4" s="58"/>
      <c r="WXE4" s="58"/>
      <c r="WXF4" s="58"/>
      <c r="WXG4" s="58"/>
      <c r="WXH4" s="58"/>
      <c r="WXI4" s="58"/>
      <c r="WXJ4" s="58"/>
      <c r="WXK4" s="58"/>
      <c r="WXL4" s="58"/>
      <c r="WXM4" s="58"/>
      <c r="WXN4" s="58"/>
      <c r="WXO4" s="58"/>
      <c r="WXP4" s="58"/>
      <c r="WXQ4" s="58"/>
      <c r="WXR4" s="58"/>
      <c r="WXS4" s="58"/>
      <c r="WXT4" s="58"/>
      <c r="WXU4" s="58"/>
      <c r="WXV4" s="58"/>
      <c r="WXW4" s="58"/>
      <c r="WXX4" s="58"/>
      <c r="WXY4" s="58"/>
      <c r="WXZ4" s="58"/>
      <c r="WYA4" s="58"/>
      <c r="WYB4" s="58"/>
      <c r="WYC4" s="58"/>
      <c r="WYD4" s="58"/>
      <c r="WYE4" s="58"/>
      <c r="WYF4" s="58"/>
      <c r="WYG4" s="58"/>
      <c r="WYH4" s="58"/>
      <c r="WYI4" s="58"/>
      <c r="WYJ4" s="58"/>
      <c r="WYK4" s="58"/>
      <c r="WYL4" s="58"/>
      <c r="WYM4" s="58"/>
      <c r="WYN4" s="58"/>
      <c r="WYO4" s="58"/>
      <c r="WYP4" s="58"/>
      <c r="WYQ4" s="58"/>
      <c r="WYR4" s="58"/>
      <c r="WYS4" s="58"/>
      <c r="WYT4" s="58"/>
      <c r="WYU4" s="58"/>
      <c r="WYV4" s="58"/>
      <c r="WYW4" s="58"/>
      <c r="WYX4" s="58"/>
      <c r="WYY4" s="58"/>
      <c r="WYZ4" s="58"/>
      <c r="WZA4" s="58"/>
      <c r="WZB4" s="58"/>
      <c r="WZC4" s="58"/>
      <c r="WZD4" s="58"/>
      <c r="WZE4" s="58"/>
      <c r="WZF4" s="58"/>
      <c r="WZG4" s="58"/>
      <c r="WZH4" s="58"/>
      <c r="WZI4" s="58"/>
      <c r="WZJ4" s="58"/>
      <c r="WZK4" s="58"/>
      <c r="WZL4" s="58"/>
      <c r="WZM4" s="58"/>
      <c r="WZN4" s="58"/>
      <c r="WZO4" s="58"/>
      <c r="WZP4" s="58"/>
      <c r="WZQ4" s="58"/>
      <c r="WZR4" s="58"/>
      <c r="WZS4" s="58"/>
      <c r="WZT4" s="58"/>
      <c r="WZU4" s="58"/>
      <c r="WZV4" s="58"/>
      <c r="WZW4" s="58"/>
      <c r="WZX4" s="58"/>
      <c r="WZY4" s="58"/>
      <c r="WZZ4" s="58"/>
      <c r="XAA4" s="58"/>
      <c r="XAB4" s="58"/>
      <c r="XAC4" s="58"/>
      <c r="XAD4" s="58"/>
      <c r="XAE4" s="58"/>
      <c r="XAF4" s="58"/>
      <c r="XAG4" s="58"/>
      <c r="XAH4" s="58"/>
      <c r="XAI4" s="58"/>
      <c r="XAJ4" s="58"/>
      <c r="XAK4" s="58"/>
      <c r="XAL4" s="58"/>
      <c r="XAM4" s="58"/>
      <c r="XAN4" s="58"/>
      <c r="XAO4" s="58"/>
      <c r="XAP4" s="58"/>
      <c r="XAQ4" s="58"/>
      <c r="XAR4" s="58"/>
      <c r="XAS4" s="58"/>
      <c r="XAT4" s="58"/>
      <c r="XAU4" s="58"/>
      <c r="XAV4" s="58"/>
      <c r="XAW4" s="58"/>
      <c r="XAX4" s="58"/>
      <c r="XAY4" s="58"/>
      <c r="XAZ4" s="58"/>
      <c r="XBA4" s="58"/>
      <c r="XBB4" s="58"/>
      <c r="XBC4" s="58"/>
      <c r="XBD4" s="58"/>
      <c r="XBE4" s="58"/>
      <c r="XBF4" s="58"/>
      <c r="XBG4" s="58"/>
      <c r="XBH4" s="58"/>
      <c r="XBI4" s="58"/>
      <c r="XBJ4" s="58"/>
      <c r="XBK4" s="58"/>
      <c r="XBL4" s="58"/>
      <c r="XBM4" s="58"/>
      <c r="XBN4" s="58"/>
      <c r="XBO4" s="58"/>
      <c r="XBP4" s="58"/>
      <c r="XBQ4" s="58"/>
      <c r="XBR4" s="58"/>
      <c r="XBS4" s="58"/>
      <c r="XBT4" s="58"/>
      <c r="XBU4" s="58"/>
      <c r="XBV4" s="58"/>
      <c r="XBW4" s="58"/>
      <c r="XBX4" s="58"/>
      <c r="XBY4" s="58"/>
      <c r="XBZ4" s="58"/>
      <c r="XCA4" s="58"/>
      <c r="XCB4" s="58"/>
      <c r="XCC4" s="58"/>
      <c r="XCD4" s="58"/>
      <c r="XCE4" s="58"/>
      <c r="XCF4" s="58"/>
      <c r="XCG4" s="58"/>
      <c r="XCH4" s="58"/>
      <c r="XCI4" s="58"/>
      <c r="XCJ4" s="58"/>
      <c r="XCK4" s="58"/>
      <c r="XCL4" s="58"/>
      <c r="XCM4" s="58"/>
      <c r="XCN4" s="58"/>
      <c r="XCO4" s="58"/>
      <c r="XCP4" s="58"/>
      <c r="XCQ4" s="58"/>
      <c r="XCR4" s="58"/>
      <c r="XCS4" s="58"/>
      <c r="XCT4" s="58"/>
      <c r="XCU4" s="58"/>
      <c r="XCV4" s="58"/>
      <c r="XCW4" s="58"/>
      <c r="XCX4" s="58"/>
      <c r="XCY4" s="58"/>
      <c r="XCZ4" s="58"/>
      <c r="XDA4" s="58"/>
      <c r="XDB4" s="58"/>
      <c r="XDC4" s="58"/>
      <c r="XDD4" s="58"/>
      <c r="XDE4" s="58"/>
      <c r="XDF4" s="58"/>
      <c r="XDG4" s="58"/>
      <c r="XDH4" s="58"/>
      <c r="XDI4" s="58"/>
      <c r="XDJ4" s="58"/>
      <c r="XDK4" s="58"/>
      <c r="XDL4" s="58"/>
      <c r="XDM4" s="58"/>
      <c r="XDN4" s="58"/>
      <c r="XDO4" s="58"/>
      <c r="XDP4" s="58"/>
      <c r="XDQ4" s="58"/>
      <c r="XDR4" s="58"/>
      <c r="XDS4" s="58"/>
      <c r="XDT4" s="58"/>
      <c r="XDU4" s="58"/>
      <c r="XDV4" s="58"/>
      <c r="XDW4" s="58"/>
      <c r="XDX4" s="58"/>
      <c r="XDY4" s="58"/>
      <c r="XDZ4" s="58"/>
      <c r="XEA4" s="58"/>
      <c r="XEB4" s="58"/>
      <c r="XEC4" s="58"/>
      <c r="XED4" s="58"/>
      <c r="XEE4" s="58"/>
      <c r="XEF4" s="58"/>
      <c r="XEG4" s="58"/>
      <c r="XEH4" s="58"/>
      <c r="XEI4" s="58"/>
      <c r="XEJ4" s="58"/>
      <c r="XEK4" s="58"/>
      <c r="XEL4" s="58"/>
      <c r="XEM4" s="58"/>
      <c r="XEN4" s="58"/>
      <c r="XEO4" s="58"/>
      <c r="XEP4" s="58"/>
      <c r="XEQ4" s="58"/>
      <c r="XER4" s="58"/>
      <c r="XES4" s="58"/>
      <c r="XET4" s="58"/>
      <c r="XEU4" s="58"/>
      <c r="XEV4" s="58"/>
      <c r="XEW4" s="58"/>
      <c r="XEX4" s="58"/>
      <c r="XEY4" s="58"/>
      <c r="XEZ4" s="58"/>
      <c r="XFA4" s="58"/>
      <c r="XFB4" s="58"/>
    </row>
    <row r="5" spans="1:16382" ht="30" customHeight="1" x14ac:dyDescent="0.35">
      <c r="A5" s="253"/>
      <c r="B5" s="155" t="s">
        <v>157</v>
      </c>
      <c r="C5" s="155" t="s">
        <v>158</v>
      </c>
      <c r="D5" s="156" t="s">
        <v>159</v>
      </c>
      <c r="E5" s="155" t="s">
        <v>160</v>
      </c>
      <c r="F5" s="155" t="s">
        <v>161</v>
      </c>
      <c r="G5" s="155" t="s">
        <v>162</v>
      </c>
      <c r="H5" s="65"/>
      <c r="I5" s="253"/>
      <c r="J5" s="63"/>
      <c r="K5" s="63"/>
      <c r="L5" s="64"/>
      <c r="M5" s="63"/>
      <c r="N5" s="155" t="s">
        <v>318</v>
      </c>
      <c r="O5" s="155" t="s">
        <v>321</v>
      </c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8"/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8"/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8"/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8"/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8"/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8"/>
      <c r="YL5" s="58"/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8"/>
      <c r="ZJ5" s="58"/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8"/>
      <c r="AAF5" s="58"/>
      <c r="AAG5" s="58"/>
      <c r="AAH5" s="58"/>
      <c r="AAI5" s="58"/>
      <c r="AAJ5" s="58"/>
      <c r="AAK5" s="58"/>
      <c r="AAL5" s="58"/>
      <c r="AAM5" s="58"/>
      <c r="AAN5" s="58"/>
      <c r="AAO5" s="58"/>
      <c r="AAP5" s="58"/>
      <c r="AAQ5" s="58"/>
      <c r="AAR5" s="58"/>
      <c r="AAS5" s="58"/>
      <c r="AAT5" s="58"/>
      <c r="AAU5" s="58"/>
      <c r="AAV5" s="58"/>
      <c r="AAW5" s="58"/>
      <c r="AAX5" s="58"/>
      <c r="AAY5" s="58"/>
      <c r="AAZ5" s="58"/>
      <c r="ABA5" s="58"/>
      <c r="ABB5" s="58"/>
      <c r="ABC5" s="58"/>
      <c r="ABD5" s="58"/>
      <c r="ABE5" s="58"/>
      <c r="ABF5" s="58"/>
      <c r="ABG5" s="58"/>
      <c r="ABH5" s="58"/>
      <c r="ABI5" s="58"/>
      <c r="ABJ5" s="58"/>
      <c r="ABK5" s="58"/>
      <c r="ABL5" s="58"/>
      <c r="ABM5" s="58"/>
      <c r="ABN5" s="58"/>
      <c r="ABO5" s="58"/>
      <c r="ABP5" s="58"/>
      <c r="ABQ5" s="58"/>
      <c r="ABR5" s="58"/>
      <c r="ABS5" s="58"/>
      <c r="ABT5" s="58"/>
      <c r="ABU5" s="58"/>
      <c r="ABV5" s="58"/>
      <c r="ABW5" s="58"/>
      <c r="ABX5" s="58"/>
      <c r="ABY5" s="58"/>
      <c r="ABZ5" s="58"/>
      <c r="ACA5" s="58"/>
      <c r="ACB5" s="58"/>
      <c r="ACC5" s="58"/>
      <c r="ACD5" s="58"/>
      <c r="ACE5" s="58"/>
      <c r="ACF5" s="58"/>
      <c r="ACG5" s="58"/>
      <c r="ACH5" s="58"/>
      <c r="ACI5" s="58"/>
      <c r="ACJ5" s="58"/>
      <c r="ACK5" s="58"/>
      <c r="ACL5" s="58"/>
      <c r="ACM5" s="58"/>
      <c r="ACN5" s="58"/>
      <c r="ACO5" s="58"/>
      <c r="ACP5" s="58"/>
      <c r="ACQ5" s="58"/>
      <c r="ACR5" s="58"/>
      <c r="ACS5" s="58"/>
      <c r="ACT5" s="58"/>
      <c r="ACU5" s="58"/>
      <c r="ACV5" s="58"/>
      <c r="ACW5" s="58"/>
      <c r="ACX5" s="58"/>
      <c r="ACY5" s="58"/>
      <c r="ACZ5" s="58"/>
      <c r="ADA5" s="58"/>
      <c r="ADB5" s="58"/>
      <c r="ADC5" s="58"/>
      <c r="ADD5" s="58"/>
      <c r="ADE5" s="58"/>
      <c r="ADF5" s="58"/>
      <c r="ADG5" s="58"/>
      <c r="ADH5" s="58"/>
      <c r="ADI5" s="58"/>
      <c r="ADJ5" s="58"/>
      <c r="ADK5" s="58"/>
      <c r="ADL5" s="58"/>
      <c r="ADM5" s="58"/>
      <c r="ADN5" s="58"/>
      <c r="ADO5" s="58"/>
      <c r="ADP5" s="58"/>
      <c r="ADQ5" s="58"/>
      <c r="ADR5" s="58"/>
      <c r="ADS5" s="58"/>
      <c r="ADT5" s="58"/>
      <c r="ADU5" s="58"/>
      <c r="ADV5" s="58"/>
      <c r="ADW5" s="58"/>
      <c r="ADX5" s="58"/>
      <c r="ADY5" s="58"/>
      <c r="ADZ5" s="58"/>
      <c r="AEA5" s="58"/>
      <c r="AEB5" s="58"/>
      <c r="AEC5" s="58"/>
      <c r="AED5" s="58"/>
      <c r="AEE5" s="58"/>
      <c r="AEF5" s="58"/>
      <c r="AEG5" s="58"/>
      <c r="AEH5" s="58"/>
      <c r="AEI5" s="58"/>
      <c r="AEJ5" s="58"/>
      <c r="AEK5" s="58"/>
      <c r="AEL5" s="58"/>
      <c r="AEM5" s="58"/>
      <c r="AEN5" s="58"/>
      <c r="AEO5" s="58"/>
      <c r="AEP5" s="58"/>
      <c r="AEQ5" s="58"/>
      <c r="AER5" s="58"/>
      <c r="AES5" s="58"/>
      <c r="AET5" s="58"/>
      <c r="AEU5" s="58"/>
      <c r="AEV5" s="58"/>
      <c r="AEW5" s="58"/>
      <c r="AEX5" s="58"/>
      <c r="AEY5" s="58"/>
      <c r="AEZ5" s="58"/>
      <c r="AFA5" s="58"/>
      <c r="AFB5" s="58"/>
      <c r="AFC5" s="58"/>
      <c r="AFD5" s="58"/>
      <c r="AFE5" s="58"/>
      <c r="AFF5" s="58"/>
      <c r="AFG5" s="58"/>
      <c r="AFH5" s="58"/>
      <c r="AFI5" s="58"/>
      <c r="AFJ5" s="58"/>
      <c r="AFK5" s="58"/>
      <c r="AFL5" s="58"/>
      <c r="AFM5" s="58"/>
      <c r="AFN5" s="58"/>
      <c r="AFO5" s="58"/>
      <c r="AFP5" s="58"/>
      <c r="AFQ5" s="58"/>
      <c r="AFR5" s="58"/>
      <c r="AFS5" s="58"/>
      <c r="AFT5" s="58"/>
      <c r="AFU5" s="58"/>
      <c r="AFV5" s="58"/>
      <c r="AFW5" s="58"/>
      <c r="AFX5" s="58"/>
      <c r="AFY5" s="58"/>
      <c r="AFZ5" s="58"/>
      <c r="AGA5" s="58"/>
      <c r="AGB5" s="58"/>
      <c r="AGC5" s="58"/>
      <c r="AGD5" s="58"/>
      <c r="AGE5" s="58"/>
      <c r="AGF5" s="58"/>
      <c r="AGG5" s="58"/>
      <c r="AGH5" s="58"/>
      <c r="AGI5" s="58"/>
      <c r="AGJ5" s="58"/>
      <c r="AGK5" s="58"/>
      <c r="AGL5" s="58"/>
      <c r="AGM5" s="58"/>
      <c r="AGN5" s="58"/>
      <c r="AGO5" s="58"/>
      <c r="AGP5" s="58"/>
      <c r="AGQ5" s="58"/>
      <c r="AGR5" s="58"/>
      <c r="AGS5" s="58"/>
      <c r="AGT5" s="58"/>
      <c r="AGU5" s="58"/>
      <c r="AGV5" s="58"/>
      <c r="AGW5" s="58"/>
      <c r="AGX5" s="58"/>
      <c r="AGY5" s="58"/>
      <c r="AGZ5" s="58"/>
      <c r="AHA5" s="58"/>
      <c r="AHB5" s="58"/>
      <c r="AHC5" s="58"/>
      <c r="AHD5" s="58"/>
      <c r="AHE5" s="58"/>
      <c r="AHF5" s="58"/>
      <c r="AHG5" s="58"/>
      <c r="AHH5" s="58"/>
      <c r="AHI5" s="58"/>
      <c r="AHJ5" s="58"/>
      <c r="AHK5" s="58"/>
      <c r="AHL5" s="58"/>
      <c r="AHM5" s="58"/>
      <c r="AHN5" s="58"/>
      <c r="AHO5" s="58"/>
      <c r="AHP5" s="58"/>
      <c r="AHQ5" s="58"/>
      <c r="AHR5" s="58"/>
      <c r="AHS5" s="58"/>
      <c r="AHT5" s="58"/>
      <c r="AHU5" s="58"/>
      <c r="AHV5" s="58"/>
      <c r="AHW5" s="58"/>
      <c r="AHX5" s="58"/>
      <c r="AHY5" s="58"/>
      <c r="AHZ5" s="58"/>
      <c r="AIA5" s="58"/>
      <c r="AIB5" s="58"/>
      <c r="AIC5" s="58"/>
      <c r="AID5" s="58"/>
      <c r="AIE5" s="58"/>
      <c r="AIF5" s="58"/>
      <c r="AIG5" s="58"/>
      <c r="AIH5" s="58"/>
      <c r="AII5" s="58"/>
      <c r="AIJ5" s="58"/>
      <c r="AIK5" s="58"/>
      <c r="AIL5" s="58"/>
      <c r="AIM5" s="58"/>
      <c r="AIN5" s="58"/>
      <c r="AIO5" s="58"/>
      <c r="AIP5" s="58"/>
      <c r="AIQ5" s="58"/>
      <c r="AIR5" s="58"/>
      <c r="AIS5" s="58"/>
      <c r="AIT5" s="58"/>
      <c r="AIU5" s="58"/>
      <c r="AIV5" s="58"/>
      <c r="AIW5" s="58"/>
      <c r="AIX5" s="58"/>
      <c r="AIY5" s="58"/>
      <c r="AIZ5" s="58"/>
      <c r="AJA5" s="58"/>
      <c r="AJB5" s="58"/>
      <c r="AJC5" s="58"/>
      <c r="AJD5" s="58"/>
      <c r="AJE5" s="58"/>
      <c r="AJF5" s="58"/>
      <c r="AJG5" s="58"/>
      <c r="AJH5" s="58"/>
      <c r="AJI5" s="58"/>
      <c r="AJJ5" s="58"/>
      <c r="AJK5" s="58"/>
      <c r="AJL5" s="58"/>
      <c r="AJM5" s="58"/>
      <c r="AJN5" s="58"/>
      <c r="AJO5" s="58"/>
      <c r="AJP5" s="58"/>
      <c r="AJQ5" s="58"/>
      <c r="AJR5" s="58"/>
      <c r="AJS5" s="58"/>
      <c r="AJT5" s="58"/>
      <c r="AJU5" s="58"/>
      <c r="AJV5" s="58"/>
      <c r="AJW5" s="58"/>
      <c r="AJX5" s="58"/>
      <c r="AJY5" s="58"/>
      <c r="AJZ5" s="58"/>
      <c r="AKA5" s="58"/>
      <c r="AKB5" s="58"/>
      <c r="AKC5" s="58"/>
      <c r="AKD5" s="58"/>
      <c r="AKE5" s="58"/>
      <c r="AKF5" s="58"/>
      <c r="AKG5" s="58"/>
      <c r="AKH5" s="58"/>
      <c r="AKI5" s="58"/>
      <c r="AKJ5" s="58"/>
      <c r="AKK5" s="58"/>
      <c r="AKL5" s="58"/>
      <c r="AKM5" s="58"/>
      <c r="AKN5" s="58"/>
      <c r="AKO5" s="58"/>
      <c r="AKP5" s="58"/>
      <c r="AKQ5" s="58"/>
      <c r="AKR5" s="58"/>
      <c r="AKS5" s="58"/>
      <c r="AKT5" s="58"/>
      <c r="AKU5" s="58"/>
      <c r="AKV5" s="58"/>
      <c r="AKW5" s="58"/>
      <c r="AKX5" s="58"/>
      <c r="AKY5" s="58"/>
      <c r="AKZ5" s="58"/>
      <c r="ALA5" s="58"/>
      <c r="ALB5" s="58"/>
      <c r="ALC5" s="58"/>
      <c r="ALD5" s="58"/>
      <c r="ALE5" s="58"/>
      <c r="ALF5" s="58"/>
      <c r="ALG5" s="58"/>
      <c r="ALH5" s="58"/>
      <c r="ALI5" s="58"/>
      <c r="ALJ5" s="58"/>
      <c r="ALK5" s="58"/>
      <c r="ALL5" s="58"/>
      <c r="ALM5" s="58"/>
      <c r="ALN5" s="58"/>
      <c r="ALO5" s="58"/>
      <c r="ALP5" s="58"/>
      <c r="ALQ5" s="58"/>
      <c r="ALR5" s="58"/>
      <c r="ALS5" s="58"/>
      <c r="ALT5" s="58"/>
      <c r="ALU5" s="58"/>
      <c r="ALV5" s="58"/>
      <c r="ALW5" s="58"/>
      <c r="ALX5" s="58"/>
      <c r="ALY5" s="58"/>
      <c r="ALZ5" s="58"/>
      <c r="AMA5" s="58"/>
      <c r="AMB5" s="58"/>
      <c r="AMC5" s="58"/>
      <c r="AMD5" s="58"/>
      <c r="AME5" s="58"/>
      <c r="AMF5" s="58"/>
      <c r="AMG5" s="58"/>
      <c r="AMH5" s="58"/>
      <c r="AMI5" s="58"/>
      <c r="AMJ5" s="58"/>
      <c r="AMK5" s="58"/>
      <c r="AML5" s="58"/>
      <c r="AMM5" s="58"/>
      <c r="AMN5" s="58"/>
      <c r="AMO5" s="58"/>
      <c r="AMP5" s="58"/>
      <c r="AMQ5" s="58"/>
      <c r="AMR5" s="58"/>
      <c r="AMS5" s="58"/>
      <c r="AMT5" s="58"/>
      <c r="AMU5" s="58"/>
      <c r="AMV5" s="58"/>
      <c r="AMW5" s="58"/>
      <c r="AMX5" s="58"/>
      <c r="AMY5" s="58"/>
      <c r="AMZ5" s="58"/>
      <c r="ANA5" s="58"/>
      <c r="ANB5" s="58"/>
      <c r="ANC5" s="58"/>
      <c r="AND5" s="58"/>
      <c r="ANE5" s="58"/>
      <c r="ANF5" s="58"/>
      <c r="ANG5" s="58"/>
      <c r="ANH5" s="58"/>
      <c r="ANI5" s="58"/>
      <c r="ANJ5" s="58"/>
      <c r="ANK5" s="58"/>
      <c r="ANL5" s="58"/>
      <c r="ANM5" s="58"/>
      <c r="ANN5" s="58"/>
      <c r="ANO5" s="58"/>
      <c r="ANP5" s="58"/>
      <c r="ANQ5" s="58"/>
      <c r="ANR5" s="58"/>
      <c r="ANS5" s="58"/>
      <c r="ANT5" s="58"/>
      <c r="ANU5" s="58"/>
      <c r="ANV5" s="58"/>
      <c r="ANW5" s="58"/>
      <c r="ANX5" s="58"/>
      <c r="ANY5" s="58"/>
      <c r="ANZ5" s="58"/>
      <c r="AOA5" s="58"/>
      <c r="AOB5" s="58"/>
      <c r="AOC5" s="58"/>
      <c r="AOD5" s="58"/>
      <c r="AOE5" s="58"/>
      <c r="AOF5" s="58"/>
      <c r="AOG5" s="58"/>
      <c r="AOH5" s="58"/>
      <c r="AOI5" s="58"/>
      <c r="AOJ5" s="58"/>
      <c r="AOK5" s="58"/>
      <c r="AOL5" s="58"/>
      <c r="AOM5" s="58"/>
      <c r="AON5" s="58"/>
      <c r="AOO5" s="58"/>
      <c r="AOP5" s="58"/>
      <c r="AOQ5" s="58"/>
      <c r="AOR5" s="58"/>
      <c r="AOS5" s="58"/>
      <c r="AOT5" s="58"/>
      <c r="AOU5" s="58"/>
      <c r="AOV5" s="58"/>
      <c r="AOW5" s="58"/>
      <c r="AOX5" s="58"/>
      <c r="AOY5" s="58"/>
      <c r="AOZ5" s="58"/>
      <c r="APA5" s="58"/>
      <c r="APB5" s="58"/>
      <c r="APC5" s="58"/>
      <c r="APD5" s="58"/>
      <c r="APE5" s="58"/>
      <c r="APF5" s="58"/>
      <c r="APG5" s="58"/>
      <c r="APH5" s="58"/>
      <c r="API5" s="58"/>
      <c r="APJ5" s="58"/>
      <c r="APK5" s="58"/>
      <c r="APL5" s="58"/>
      <c r="APM5" s="58"/>
      <c r="APN5" s="58"/>
      <c r="APO5" s="58"/>
      <c r="APP5" s="58"/>
      <c r="APQ5" s="58"/>
      <c r="APR5" s="58"/>
      <c r="APS5" s="58"/>
      <c r="APT5" s="58"/>
      <c r="APU5" s="58"/>
      <c r="APV5" s="58"/>
      <c r="APW5" s="58"/>
      <c r="APX5" s="58"/>
      <c r="APY5" s="58"/>
      <c r="APZ5" s="58"/>
      <c r="AQA5" s="58"/>
      <c r="AQB5" s="58"/>
      <c r="AQC5" s="58"/>
      <c r="AQD5" s="58"/>
      <c r="AQE5" s="58"/>
      <c r="AQF5" s="58"/>
      <c r="AQG5" s="58"/>
      <c r="AQH5" s="58"/>
      <c r="AQI5" s="58"/>
      <c r="AQJ5" s="58"/>
      <c r="AQK5" s="58"/>
      <c r="AQL5" s="58"/>
      <c r="AQM5" s="58"/>
      <c r="AQN5" s="58"/>
      <c r="AQO5" s="58"/>
      <c r="AQP5" s="58"/>
      <c r="AQQ5" s="58"/>
      <c r="AQR5" s="58"/>
      <c r="AQS5" s="58"/>
      <c r="AQT5" s="58"/>
      <c r="AQU5" s="58"/>
      <c r="AQV5" s="58"/>
      <c r="AQW5" s="58"/>
      <c r="AQX5" s="58"/>
      <c r="AQY5" s="58"/>
      <c r="AQZ5" s="58"/>
      <c r="ARA5" s="58"/>
      <c r="ARB5" s="58"/>
      <c r="ARC5" s="58"/>
      <c r="ARD5" s="58"/>
      <c r="ARE5" s="58"/>
      <c r="ARF5" s="58"/>
      <c r="ARG5" s="58"/>
      <c r="ARH5" s="58"/>
      <c r="ARI5" s="58"/>
      <c r="ARJ5" s="58"/>
      <c r="ARK5" s="58"/>
      <c r="ARL5" s="58"/>
      <c r="ARM5" s="58"/>
      <c r="ARN5" s="58"/>
      <c r="ARO5" s="58"/>
      <c r="ARP5" s="58"/>
      <c r="ARQ5" s="58"/>
      <c r="ARR5" s="58"/>
      <c r="ARS5" s="58"/>
      <c r="ART5" s="58"/>
      <c r="ARU5" s="58"/>
      <c r="ARV5" s="58"/>
      <c r="ARW5" s="58"/>
      <c r="ARX5" s="58"/>
      <c r="ARY5" s="58"/>
      <c r="ARZ5" s="58"/>
      <c r="ASA5" s="58"/>
      <c r="ASB5" s="58"/>
      <c r="ASC5" s="58"/>
      <c r="ASD5" s="58"/>
      <c r="ASE5" s="58"/>
      <c r="ASF5" s="58"/>
      <c r="ASG5" s="58"/>
      <c r="ASH5" s="58"/>
      <c r="ASI5" s="58"/>
      <c r="ASJ5" s="58"/>
      <c r="ASK5" s="58"/>
      <c r="ASL5" s="58"/>
      <c r="ASM5" s="58"/>
      <c r="ASN5" s="58"/>
      <c r="ASO5" s="58"/>
      <c r="ASP5" s="58"/>
      <c r="ASQ5" s="58"/>
      <c r="ASR5" s="58"/>
      <c r="ASS5" s="58"/>
      <c r="AST5" s="58"/>
      <c r="ASU5" s="58"/>
      <c r="ASV5" s="58"/>
      <c r="ASW5" s="58"/>
      <c r="ASX5" s="58"/>
      <c r="ASY5" s="58"/>
      <c r="ASZ5" s="58"/>
      <c r="ATA5" s="58"/>
      <c r="ATB5" s="58"/>
      <c r="ATC5" s="58"/>
      <c r="ATD5" s="58"/>
      <c r="ATE5" s="58"/>
      <c r="ATF5" s="58"/>
      <c r="ATG5" s="58"/>
      <c r="ATH5" s="58"/>
      <c r="ATI5" s="58"/>
      <c r="ATJ5" s="58"/>
      <c r="ATK5" s="58"/>
      <c r="ATL5" s="58"/>
      <c r="ATM5" s="58"/>
      <c r="ATN5" s="58"/>
      <c r="ATO5" s="58"/>
      <c r="ATP5" s="58"/>
      <c r="ATQ5" s="58"/>
      <c r="ATR5" s="58"/>
      <c r="ATS5" s="58"/>
      <c r="ATT5" s="58"/>
      <c r="ATU5" s="58"/>
      <c r="ATV5" s="58"/>
      <c r="ATW5" s="58"/>
      <c r="ATX5" s="58"/>
      <c r="ATY5" s="58"/>
      <c r="ATZ5" s="58"/>
      <c r="AUA5" s="58"/>
      <c r="AUB5" s="58"/>
      <c r="AUC5" s="58"/>
      <c r="AUD5" s="58"/>
      <c r="AUE5" s="58"/>
      <c r="AUF5" s="58"/>
      <c r="AUG5" s="58"/>
      <c r="AUH5" s="58"/>
      <c r="AUI5" s="58"/>
      <c r="AUJ5" s="58"/>
      <c r="AUK5" s="58"/>
      <c r="AUL5" s="58"/>
      <c r="AUM5" s="58"/>
      <c r="AUN5" s="58"/>
      <c r="AUO5" s="58"/>
      <c r="AUP5" s="58"/>
      <c r="AUQ5" s="58"/>
      <c r="AUR5" s="58"/>
      <c r="AUS5" s="58"/>
      <c r="AUT5" s="58"/>
      <c r="AUU5" s="58"/>
      <c r="AUV5" s="58"/>
      <c r="AUW5" s="58"/>
      <c r="AUX5" s="58"/>
      <c r="AUY5" s="58"/>
      <c r="AUZ5" s="58"/>
      <c r="AVA5" s="58"/>
      <c r="AVB5" s="58"/>
      <c r="AVC5" s="58"/>
      <c r="AVD5" s="58"/>
      <c r="AVE5" s="58"/>
      <c r="AVF5" s="58"/>
      <c r="AVG5" s="58"/>
      <c r="AVH5" s="58"/>
      <c r="AVI5" s="58"/>
      <c r="AVJ5" s="58"/>
      <c r="AVK5" s="58"/>
      <c r="AVL5" s="58"/>
      <c r="AVM5" s="58"/>
      <c r="AVN5" s="58"/>
      <c r="AVO5" s="58"/>
      <c r="AVP5" s="58"/>
      <c r="AVQ5" s="58"/>
      <c r="AVR5" s="58"/>
      <c r="AVS5" s="58"/>
      <c r="AVT5" s="58"/>
      <c r="AVU5" s="58"/>
      <c r="AVV5" s="58"/>
      <c r="AVW5" s="58"/>
      <c r="AVX5" s="58"/>
      <c r="AVY5" s="58"/>
      <c r="AVZ5" s="58"/>
      <c r="AWA5" s="58"/>
      <c r="AWB5" s="58"/>
      <c r="AWC5" s="58"/>
      <c r="AWD5" s="58"/>
      <c r="AWE5" s="58"/>
      <c r="AWF5" s="58"/>
      <c r="AWG5" s="58"/>
      <c r="AWH5" s="58"/>
      <c r="AWI5" s="58"/>
      <c r="AWJ5" s="58"/>
      <c r="AWK5" s="58"/>
      <c r="AWL5" s="58"/>
      <c r="AWM5" s="58"/>
      <c r="AWN5" s="58"/>
      <c r="AWO5" s="58"/>
      <c r="AWP5" s="58"/>
      <c r="AWQ5" s="58"/>
      <c r="AWR5" s="58"/>
      <c r="AWS5" s="58"/>
      <c r="AWT5" s="58"/>
      <c r="AWU5" s="58"/>
      <c r="AWV5" s="58"/>
      <c r="AWW5" s="58"/>
      <c r="AWX5" s="58"/>
      <c r="AWY5" s="58"/>
      <c r="AWZ5" s="58"/>
      <c r="AXA5" s="58"/>
      <c r="AXB5" s="58"/>
      <c r="AXC5" s="58"/>
      <c r="AXD5" s="58"/>
      <c r="AXE5" s="58"/>
      <c r="AXF5" s="58"/>
      <c r="AXG5" s="58"/>
      <c r="AXH5" s="58"/>
      <c r="AXI5" s="58"/>
      <c r="AXJ5" s="58"/>
      <c r="AXK5" s="58"/>
      <c r="AXL5" s="58"/>
      <c r="AXM5" s="58"/>
      <c r="AXN5" s="58"/>
      <c r="AXO5" s="58"/>
      <c r="AXP5" s="58"/>
      <c r="AXQ5" s="58"/>
      <c r="AXR5" s="58"/>
      <c r="AXS5" s="58"/>
      <c r="AXT5" s="58"/>
      <c r="AXU5" s="58"/>
      <c r="AXV5" s="58"/>
      <c r="AXW5" s="58"/>
      <c r="AXX5" s="58"/>
      <c r="AXY5" s="58"/>
      <c r="AXZ5" s="58"/>
      <c r="AYA5" s="58"/>
      <c r="AYB5" s="58"/>
      <c r="AYC5" s="58"/>
      <c r="AYD5" s="58"/>
      <c r="AYE5" s="58"/>
      <c r="AYF5" s="58"/>
      <c r="AYG5" s="58"/>
      <c r="AYH5" s="58"/>
      <c r="AYI5" s="58"/>
      <c r="AYJ5" s="58"/>
      <c r="AYK5" s="58"/>
      <c r="AYL5" s="58"/>
      <c r="AYM5" s="58"/>
      <c r="AYN5" s="58"/>
      <c r="AYO5" s="58"/>
      <c r="AYP5" s="58"/>
      <c r="AYQ5" s="58"/>
      <c r="AYR5" s="58"/>
      <c r="AYS5" s="58"/>
      <c r="AYT5" s="58"/>
      <c r="AYU5" s="58"/>
      <c r="AYV5" s="58"/>
      <c r="AYW5" s="58"/>
      <c r="AYX5" s="58"/>
      <c r="AYY5" s="58"/>
      <c r="AYZ5" s="58"/>
      <c r="AZA5" s="58"/>
      <c r="AZB5" s="58"/>
      <c r="AZC5" s="58"/>
      <c r="AZD5" s="58"/>
      <c r="AZE5" s="58"/>
      <c r="AZF5" s="58"/>
      <c r="AZG5" s="58"/>
      <c r="AZH5" s="58"/>
      <c r="AZI5" s="58"/>
      <c r="AZJ5" s="58"/>
      <c r="AZK5" s="58"/>
      <c r="AZL5" s="58"/>
      <c r="AZM5" s="58"/>
      <c r="AZN5" s="58"/>
      <c r="AZO5" s="58"/>
      <c r="AZP5" s="58"/>
      <c r="AZQ5" s="58"/>
      <c r="AZR5" s="58"/>
      <c r="AZS5" s="58"/>
      <c r="AZT5" s="58"/>
      <c r="AZU5" s="58"/>
      <c r="AZV5" s="58"/>
      <c r="AZW5" s="58"/>
      <c r="AZX5" s="58"/>
      <c r="AZY5" s="58"/>
      <c r="AZZ5" s="58"/>
      <c r="BAA5" s="58"/>
      <c r="BAB5" s="58"/>
      <c r="BAC5" s="58"/>
      <c r="BAD5" s="58"/>
      <c r="BAE5" s="58"/>
      <c r="BAF5" s="58"/>
      <c r="BAG5" s="58"/>
      <c r="BAH5" s="58"/>
      <c r="BAI5" s="58"/>
      <c r="BAJ5" s="58"/>
      <c r="BAK5" s="58"/>
      <c r="BAL5" s="58"/>
      <c r="BAM5" s="58"/>
      <c r="BAN5" s="58"/>
      <c r="BAO5" s="58"/>
      <c r="BAP5" s="58"/>
      <c r="BAQ5" s="58"/>
      <c r="BAR5" s="58"/>
      <c r="BAS5" s="58"/>
      <c r="BAT5" s="58"/>
      <c r="BAU5" s="58"/>
      <c r="BAV5" s="58"/>
      <c r="BAW5" s="58"/>
      <c r="BAX5" s="58"/>
      <c r="BAY5" s="58"/>
      <c r="BAZ5" s="58"/>
      <c r="BBA5" s="58"/>
      <c r="BBB5" s="58"/>
      <c r="BBC5" s="58"/>
      <c r="BBD5" s="58"/>
      <c r="BBE5" s="58"/>
      <c r="BBF5" s="58"/>
      <c r="BBG5" s="58"/>
      <c r="BBH5" s="58"/>
      <c r="BBI5" s="58"/>
      <c r="BBJ5" s="58"/>
      <c r="BBK5" s="58"/>
      <c r="BBL5" s="58"/>
      <c r="BBM5" s="58"/>
      <c r="BBN5" s="58"/>
      <c r="BBO5" s="58"/>
      <c r="BBP5" s="58"/>
      <c r="BBQ5" s="58"/>
      <c r="BBR5" s="58"/>
      <c r="BBS5" s="58"/>
      <c r="BBT5" s="58"/>
      <c r="BBU5" s="58"/>
      <c r="BBV5" s="58"/>
      <c r="BBW5" s="58"/>
      <c r="BBX5" s="58"/>
      <c r="BBY5" s="58"/>
      <c r="BBZ5" s="58"/>
      <c r="BCA5" s="58"/>
      <c r="BCB5" s="58"/>
      <c r="BCC5" s="58"/>
      <c r="BCD5" s="58"/>
      <c r="BCE5" s="58"/>
      <c r="BCF5" s="58"/>
      <c r="BCG5" s="58"/>
      <c r="BCH5" s="58"/>
      <c r="BCI5" s="58"/>
      <c r="BCJ5" s="58"/>
      <c r="BCK5" s="58"/>
      <c r="BCL5" s="58"/>
      <c r="BCM5" s="58"/>
      <c r="BCN5" s="58"/>
      <c r="BCO5" s="58"/>
      <c r="BCP5" s="58"/>
      <c r="BCQ5" s="58"/>
      <c r="BCR5" s="58"/>
      <c r="BCS5" s="58"/>
      <c r="BCT5" s="58"/>
      <c r="BCU5" s="58"/>
      <c r="BCV5" s="58"/>
      <c r="BCW5" s="58"/>
      <c r="BCX5" s="58"/>
      <c r="BCY5" s="58"/>
      <c r="BCZ5" s="58"/>
      <c r="BDA5" s="58"/>
      <c r="BDB5" s="58"/>
      <c r="BDC5" s="58"/>
      <c r="BDD5" s="58"/>
      <c r="BDE5" s="58"/>
      <c r="BDF5" s="58"/>
      <c r="BDG5" s="58"/>
      <c r="BDH5" s="58"/>
      <c r="BDI5" s="58"/>
      <c r="BDJ5" s="58"/>
      <c r="BDK5" s="58"/>
      <c r="BDL5" s="58"/>
      <c r="BDM5" s="58"/>
      <c r="BDN5" s="58"/>
      <c r="BDO5" s="58"/>
      <c r="BDP5" s="58"/>
      <c r="BDQ5" s="58"/>
      <c r="BDR5" s="58"/>
      <c r="BDS5" s="58"/>
      <c r="BDT5" s="58"/>
      <c r="BDU5" s="58"/>
      <c r="BDV5" s="58"/>
      <c r="BDW5" s="58"/>
      <c r="BDX5" s="58"/>
      <c r="BDY5" s="58"/>
      <c r="BDZ5" s="58"/>
      <c r="BEA5" s="58"/>
      <c r="BEB5" s="58"/>
      <c r="BEC5" s="58"/>
      <c r="BED5" s="58"/>
      <c r="BEE5" s="58"/>
      <c r="BEF5" s="58"/>
      <c r="BEG5" s="58"/>
      <c r="BEH5" s="58"/>
      <c r="BEI5" s="58"/>
      <c r="BEJ5" s="58"/>
      <c r="BEK5" s="58"/>
      <c r="BEL5" s="58"/>
      <c r="BEM5" s="58"/>
      <c r="BEN5" s="58"/>
      <c r="BEO5" s="58"/>
      <c r="BEP5" s="58"/>
      <c r="BEQ5" s="58"/>
      <c r="BER5" s="58"/>
      <c r="BES5" s="58"/>
      <c r="BET5" s="58"/>
      <c r="BEU5" s="58"/>
      <c r="BEV5" s="58"/>
      <c r="BEW5" s="58"/>
      <c r="BEX5" s="58"/>
      <c r="BEY5" s="58"/>
      <c r="BEZ5" s="58"/>
      <c r="BFA5" s="58"/>
      <c r="BFB5" s="58"/>
      <c r="BFC5" s="58"/>
      <c r="BFD5" s="58"/>
      <c r="BFE5" s="58"/>
      <c r="BFF5" s="58"/>
      <c r="BFG5" s="58"/>
      <c r="BFH5" s="58"/>
      <c r="BFI5" s="58"/>
      <c r="BFJ5" s="58"/>
      <c r="BFK5" s="58"/>
      <c r="BFL5" s="58"/>
      <c r="BFM5" s="58"/>
      <c r="BFN5" s="58"/>
      <c r="BFO5" s="58"/>
      <c r="BFP5" s="58"/>
      <c r="BFQ5" s="58"/>
      <c r="BFR5" s="58"/>
      <c r="BFS5" s="58"/>
      <c r="BFT5" s="58"/>
      <c r="BFU5" s="58"/>
      <c r="BFV5" s="58"/>
      <c r="BFW5" s="58"/>
      <c r="BFX5" s="58"/>
      <c r="BFY5" s="58"/>
      <c r="BFZ5" s="58"/>
      <c r="BGA5" s="58"/>
      <c r="BGB5" s="58"/>
      <c r="BGC5" s="58"/>
      <c r="BGD5" s="58"/>
      <c r="BGE5" s="58"/>
      <c r="BGF5" s="58"/>
      <c r="BGG5" s="58"/>
      <c r="BGH5" s="58"/>
      <c r="BGI5" s="58"/>
      <c r="BGJ5" s="58"/>
      <c r="BGK5" s="58"/>
      <c r="BGL5" s="58"/>
      <c r="BGM5" s="58"/>
      <c r="BGN5" s="58"/>
      <c r="BGO5" s="58"/>
      <c r="BGP5" s="58"/>
      <c r="BGQ5" s="58"/>
      <c r="BGR5" s="58"/>
      <c r="BGS5" s="58"/>
      <c r="BGT5" s="58"/>
      <c r="BGU5" s="58"/>
      <c r="BGV5" s="58"/>
      <c r="BGW5" s="58"/>
      <c r="BGX5" s="58"/>
      <c r="BGY5" s="58"/>
      <c r="BGZ5" s="58"/>
      <c r="BHA5" s="58"/>
      <c r="BHB5" s="58"/>
      <c r="BHC5" s="58"/>
      <c r="BHD5" s="58"/>
      <c r="BHE5" s="58"/>
      <c r="BHF5" s="58"/>
      <c r="BHG5" s="58"/>
      <c r="BHH5" s="58"/>
      <c r="BHI5" s="58"/>
      <c r="BHJ5" s="58"/>
      <c r="BHK5" s="58"/>
      <c r="BHL5" s="58"/>
      <c r="BHM5" s="58"/>
      <c r="BHN5" s="58"/>
      <c r="BHO5" s="58"/>
      <c r="BHP5" s="58"/>
      <c r="BHQ5" s="58"/>
      <c r="BHR5" s="58"/>
      <c r="BHS5" s="58"/>
      <c r="BHT5" s="58"/>
      <c r="BHU5" s="58"/>
      <c r="BHV5" s="58"/>
      <c r="BHW5" s="58"/>
      <c r="BHX5" s="58"/>
      <c r="BHY5" s="58"/>
      <c r="BHZ5" s="58"/>
      <c r="BIA5" s="58"/>
      <c r="BIB5" s="58"/>
      <c r="BIC5" s="58"/>
      <c r="BID5" s="58"/>
      <c r="BIE5" s="58"/>
      <c r="BIF5" s="58"/>
      <c r="BIG5" s="58"/>
      <c r="BIH5" s="58"/>
      <c r="BII5" s="58"/>
      <c r="BIJ5" s="58"/>
      <c r="BIK5" s="58"/>
      <c r="BIL5" s="58"/>
      <c r="BIM5" s="58"/>
      <c r="BIN5" s="58"/>
      <c r="BIO5" s="58"/>
      <c r="BIP5" s="58"/>
      <c r="BIQ5" s="58"/>
      <c r="BIR5" s="58"/>
      <c r="BIS5" s="58"/>
      <c r="BIT5" s="58"/>
      <c r="BIU5" s="58"/>
      <c r="BIV5" s="58"/>
      <c r="BIW5" s="58"/>
      <c r="BIX5" s="58"/>
      <c r="BIY5" s="58"/>
      <c r="BIZ5" s="58"/>
      <c r="BJA5" s="58"/>
      <c r="BJB5" s="58"/>
      <c r="BJC5" s="58"/>
      <c r="BJD5" s="58"/>
      <c r="BJE5" s="58"/>
      <c r="BJF5" s="58"/>
      <c r="BJG5" s="58"/>
      <c r="BJH5" s="58"/>
      <c r="BJI5" s="58"/>
      <c r="BJJ5" s="58"/>
      <c r="BJK5" s="58"/>
      <c r="BJL5" s="58"/>
      <c r="BJM5" s="58"/>
      <c r="BJN5" s="58"/>
      <c r="BJO5" s="58"/>
      <c r="BJP5" s="58"/>
      <c r="BJQ5" s="58"/>
      <c r="BJR5" s="58"/>
      <c r="BJS5" s="58"/>
      <c r="BJT5" s="58"/>
      <c r="BJU5" s="58"/>
      <c r="BJV5" s="58"/>
      <c r="BJW5" s="58"/>
      <c r="BJX5" s="58"/>
      <c r="BJY5" s="58"/>
      <c r="BJZ5" s="58"/>
      <c r="BKA5" s="58"/>
      <c r="BKB5" s="58"/>
      <c r="BKC5" s="58"/>
      <c r="BKD5" s="58"/>
      <c r="BKE5" s="58"/>
      <c r="BKF5" s="58"/>
      <c r="BKG5" s="58"/>
      <c r="BKH5" s="58"/>
      <c r="BKI5" s="58"/>
      <c r="BKJ5" s="58"/>
      <c r="BKK5" s="58"/>
      <c r="BKL5" s="58"/>
      <c r="BKM5" s="58"/>
      <c r="BKN5" s="58"/>
      <c r="BKO5" s="58"/>
      <c r="BKP5" s="58"/>
      <c r="BKQ5" s="58"/>
      <c r="BKR5" s="58"/>
      <c r="BKS5" s="58"/>
      <c r="BKT5" s="58"/>
      <c r="BKU5" s="58"/>
      <c r="BKV5" s="58"/>
      <c r="BKW5" s="58"/>
      <c r="BKX5" s="58"/>
      <c r="BKY5" s="58"/>
      <c r="BKZ5" s="58"/>
      <c r="BLA5" s="58"/>
      <c r="BLB5" s="58"/>
      <c r="BLC5" s="58"/>
      <c r="BLD5" s="58"/>
      <c r="BLE5" s="58"/>
      <c r="BLF5" s="58"/>
      <c r="BLG5" s="58"/>
      <c r="BLH5" s="58"/>
      <c r="BLI5" s="58"/>
      <c r="BLJ5" s="58"/>
      <c r="BLK5" s="58"/>
      <c r="BLL5" s="58"/>
      <c r="BLM5" s="58"/>
      <c r="BLN5" s="58"/>
      <c r="BLO5" s="58"/>
      <c r="BLP5" s="58"/>
      <c r="BLQ5" s="58"/>
      <c r="BLR5" s="58"/>
      <c r="BLS5" s="58"/>
      <c r="BLT5" s="58"/>
      <c r="BLU5" s="58"/>
      <c r="BLV5" s="58"/>
      <c r="BLW5" s="58"/>
      <c r="BLX5" s="58"/>
      <c r="BLY5" s="58"/>
      <c r="BLZ5" s="58"/>
      <c r="BMA5" s="58"/>
      <c r="BMB5" s="58"/>
      <c r="BMC5" s="58"/>
      <c r="BMD5" s="58"/>
      <c r="BME5" s="58"/>
      <c r="BMF5" s="58"/>
      <c r="BMG5" s="58"/>
      <c r="BMH5" s="58"/>
      <c r="BMI5" s="58"/>
      <c r="BMJ5" s="58"/>
      <c r="BMK5" s="58"/>
      <c r="BML5" s="58"/>
      <c r="BMM5" s="58"/>
      <c r="BMN5" s="58"/>
      <c r="BMO5" s="58"/>
      <c r="BMP5" s="58"/>
      <c r="BMQ5" s="58"/>
      <c r="BMR5" s="58"/>
      <c r="BMS5" s="58"/>
      <c r="BMT5" s="58"/>
      <c r="BMU5" s="58"/>
      <c r="BMV5" s="58"/>
      <c r="BMW5" s="58"/>
      <c r="BMX5" s="58"/>
      <c r="BMY5" s="58"/>
      <c r="BMZ5" s="58"/>
      <c r="BNA5" s="58"/>
      <c r="BNB5" s="58"/>
      <c r="BNC5" s="58"/>
      <c r="BND5" s="58"/>
      <c r="BNE5" s="58"/>
      <c r="BNF5" s="58"/>
      <c r="BNG5" s="58"/>
      <c r="BNH5" s="58"/>
      <c r="BNI5" s="58"/>
      <c r="BNJ5" s="58"/>
      <c r="BNK5" s="58"/>
      <c r="BNL5" s="58"/>
      <c r="BNM5" s="58"/>
      <c r="BNN5" s="58"/>
      <c r="BNO5" s="58"/>
      <c r="BNP5" s="58"/>
      <c r="BNQ5" s="58"/>
      <c r="BNR5" s="58"/>
      <c r="BNS5" s="58"/>
      <c r="BNT5" s="58"/>
      <c r="BNU5" s="58"/>
      <c r="BNV5" s="58"/>
      <c r="BNW5" s="58"/>
      <c r="BNX5" s="58"/>
      <c r="BNY5" s="58"/>
      <c r="BNZ5" s="58"/>
      <c r="BOA5" s="58"/>
      <c r="BOB5" s="58"/>
      <c r="BOC5" s="58"/>
      <c r="BOD5" s="58"/>
      <c r="BOE5" s="58"/>
      <c r="BOF5" s="58"/>
      <c r="BOG5" s="58"/>
      <c r="BOH5" s="58"/>
      <c r="BOI5" s="58"/>
      <c r="BOJ5" s="58"/>
      <c r="BOK5" s="58"/>
      <c r="BOL5" s="58"/>
      <c r="BOM5" s="58"/>
      <c r="BON5" s="58"/>
      <c r="BOO5" s="58"/>
      <c r="BOP5" s="58"/>
      <c r="BOQ5" s="58"/>
      <c r="BOR5" s="58"/>
      <c r="BOS5" s="58"/>
      <c r="BOT5" s="58"/>
      <c r="BOU5" s="58"/>
      <c r="BOV5" s="58"/>
      <c r="BOW5" s="58"/>
      <c r="BOX5" s="58"/>
      <c r="BOY5" s="58"/>
      <c r="BOZ5" s="58"/>
      <c r="BPA5" s="58"/>
      <c r="BPB5" s="58"/>
      <c r="BPC5" s="58"/>
      <c r="BPD5" s="58"/>
      <c r="BPE5" s="58"/>
      <c r="BPF5" s="58"/>
      <c r="BPG5" s="58"/>
      <c r="BPH5" s="58"/>
      <c r="BPI5" s="58"/>
      <c r="BPJ5" s="58"/>
      <c r="BPK5" s="58"/>
      <c r="BPL5" s="58"/>
      <c r="BPM5" s="58"/>
      <c r="BPN5" s="58"/>
      <c r="BPO5" s="58"/>
      <c r="BPP5" s="58"/>
      <c r="BPQ5" s="58"/>
      <c r="BPR5" s="58"/>
      <c r="BPS5" s="58"/>
      <c r="BPT5" s="58"/>
      <c r="BPU5" s="58"/>
      <c r="BPV5" s="58"/>
      <c r="BPW5" s="58"/>
      <c r="BPX5" s="58"/>
      <c r="BPY5" s="58"/>
      <c r="BPZ5" s="58"/>
      <c r="BQA5" s="58"/>
      <c r="BQB5" s="58"/>
      <c r="BQC5" s="58"/>
      <c r="BQD5" s="58"/>
      <c r="BQE5" s="58"/>
      <c r="BQF5" s="58"/>
      <c r="BQG5" s="58"/>
      <c r="BQH5" s="58"/>
      <c r="BQI5" s="58"/>
      <c r="BQJ5" s="58"/>
      <c r="BQK5" s="58"/>
      <c r="BQL5" s="58"/>
      <c r="BQM5" s="58"/>
      <c r="BQN5" s="58"/>
      <c r="BQO5" s="58"/>
      <c r="BQP5" s="58"/>
      <c r="BQQ5" s="58"/>
      <c r="BQR5" s="58"/>
      <c r="BQS5" s="58"/>
      <c r="BQT5" s="58"/>
      <c r="BQU5" s="58"/>
      <c r="BQV5" s="58"/>
      <c r="BQW5" s="58"/>
      <c r="BQX5" s="58"/>
      <c r="BQY5" s="58"/>
      <c r="BQZ5" s="58"/>
      <c r="BRA5" s="58"/>
      <c r="BRB5" s="58"/>
      <c r="BRC5" s="58"/>
      <c r="BRD5" s="58"/>
      <c r="BRE5" s="58"/>
      <c r="BRF5" s="58"/>
      <c r="BRG5" s="58"/>
      <c r="BRH5" s="58"/>
      <c r="BRI5" s="58"/>
      <c r="BRJ5" s="58"/>
      <c r="BRK5" s="58"/>
      <c r="BRL5" s="58"/>
      <c r="BRM5" s="58"/>
      <c r="BRN5" s="58"/>
      <c r="BRO5" s="58"/>
      <c r="BRP5" s="58"/>
      <c r="BRQ5" s="58"/>
      <c r="BRR5" s="58"/>
      <c r="BRS5" s="58"/>
      <c r="BRT5" s="58"/>
      <c r="BRU5" s="58"/>
      <c r="BRV5" s="58"/>
      <c r="BRW5" s="58"/>
      <c r="BRX5" s="58"/>
      <c r="BRY5" s="58"/>
      <c r="BRZ5" s="58"/>
      <c r="BSA5" s="58"/>
      <c r="BSB5" s="58"/>
      <c r="BSC5" s="58"/>
      <c r="BSD5" s="58"/>
      <c r="BSE5" s="58"/>
      <c r="BSF5" s="58"/>
      <c r="BSG5" s="58"/>
      <c r="BSH5" s="58"/>
      <c r="BSI5" s="58"/>
      <c r="BSJ5" s="58"/>
      <c r="BSK5" s="58"/>
      <c r="BSL5" s="58"/>
      <c r="BSM5" s="58"/>
      <c r="BSN5" s="58"/>
      <c r="BSO5" s="58"/>
      <c r="BSP5" s="58"/>
      <c r="BSQ5" s="58"/>
      <c r="BSR5" s="58"/>
      <c r="BSS5" s="58"/>
      <c r="BST5" s="58"/>
      <c r="BSU5" s="58"/>
      <c r="BSV5" s="58"/>
      <c r="BSW5" s="58"/>
      <c r="BSX5" s="58"/>
      <c r="BSY5" s="58"/>
      <c r="BSZ5" s="58"/>
      <c r="BTA5" s="58"/>
      <c r="BTB5" s="58"/>
      <c r="BTC5" s="58"/>
      <c r="BTD5" s="58"/>
      <c r="BTE5" s="58"/>
      <c r="BTF5" s="58"/>
      <c r="BTG5" s="58"/>
      <c r="BTH5" s="58"/>
      <c r="BTI5" s="58"/>
      <c r="BTJ5" s="58"/>
      <c r="BTK5" s="58"/>
      <c r="BTL5" s="58"/>
      <c r="BTM5" s="58"/>
      <c r="BTN5" s="58"/>
      <c r="BTO5" s="58"/>
      <c r="BTP5" s="58"/>
      <c r="BTQ5" s="58"/>
      <c r="BTR5" s="58"/>
      <c r="BTS5" s="58"/>
      <c r="BTT5" s="58"/>
      <c r="BTU5" s="58"/>
      <c r="BTV5" s="58"/>
      <c r="BTW5" s="58"/>
      <c r="BTX5" s="58"/>
      <c r="BTY5" s="58"/>
      <c r="BTZ5" s="58"/>
      <c r="BUA5" s="58"/>
      <c r="BUB5" s="58"/>
      <c r="BUC5" s="58"/>
      <c r="BUD5" s="58"/>
      <c r="BUE5" s="58"/>
      <c r="BUF5" s="58"/>
      <c r="BUG5" s="58"/>
      <c r="BUH5" s="58"/>
      <c r="BUI5" s="58"/>
      <c r="BUJ5" s="58"/>
      <c r="BUK5" s="58"/>
      <c r="BUL5" s="58"/>
      <c r="BUM5" s="58"/>
      <c r="BUN5" s="58"/>
      <c r="BUO5" s="58"/>
      <c r="BUP5" s="58"/>
      <c r="BUQ5" s="58"/>
      <c r="BUR5" s="58"/>
      <c r="BUS5" s="58"/>
      <c r="BUT5" s="58"/>
      <c r="BUU5" s="58"/>
      <c r="BUV5" s="58"/>
      <c r="BUW5" s="58"/>
      <c r="BUX5" s="58"/>
      <c r="BUY5" s="58"/>
      <c r="BUZ5" s="58"/>
      <c r="BVA5" s="58"/>
      <c r="BVB5" s="58"/>
      <c r="BVC5" s="58"/>
      <c r="BVD5" s="58"/>
      <c r="BVE5" s="58"/>
      <c r="BVF5" s="58"/>
      <c r="BVG5" s="58"/>
      <c r="BVH5" s="58"/>
      <c r="BVI5" s="58"/>
      <c r="BVJ5" s="58"/>
      <c r="BVK5" s="58"/>
      <c r="BVL5" s="58"/>
      <c r="BVM5" s="58"/>
      <c r="BVN5" s="58"/>
      <c r="BVO5" s="58"/>
      <c r="BVP5" s="58"/>
      <c r="BVQ5" s="58"/>
      <c r="BVR5" s="58"/>
      <c r="BVS5" s="58"/>
      <c r="BVT5" s="58"/>
      <c r="BVU5" s="58"/>
      <c r="BVV5" s="58"/>
      <c r="BVW5" s="58"/>
      <c r="BVX5" s="58"/>
      <c r="BVY5" s="58"/>
      <c r="BVZ5" s="58"/>
      <c r="BWA5" s="58"/>
      <c r="BWB5" s="58"/>
      <c r="BWC5" s="58"/>
      <c r="BWD5" s="58"/>
      <c r="BWE5" s="58"/>
      <c r="BWF5" s="58"/>
      <c r="BWG5" s="58"/>
      <c r="BWH5" s="58"/>
      <c r="BWI5" s="58"/>
      <c r="BWJ5" s="58"/>
      <c r="BWK5" s="58"/>
      <c r="BWL5" s="58"/>
      <c r="BWM5" s="58"/>
      <c r="BWN5" s="58"/>
      <c r="BWO5" s="58"/>
      <c r="BWP5" s="58"/>
      <c r="BWQ5" s="58"/>
      <c r="BWR5" s="58"/>
      <c r="BWS5" s="58"/>
      <c r="BWT5" s="58"/>
      <c r="BWU5" s="58"/>
      <c r="BWV5" s="58"/>
      <c r="BWW5" s="58"/>
      <c r="BWX5" s="58"/>
      <c r="BWY5" s="58"/>
      <c r="BWZ5" s="58"/>
      <c r="BXA5" s="58"/>
      <c r="BXB5" s="58"/>
      <c r="BXC5" s="58"/>
      <c r="BXD5" s="58"/>
      <c r="BXE5" s="58"/>
      <c r="BXF5" s="58"/>
      <c r="BXG5" s="58"/>
      <c r="BXH5" s="58"/>
      <c r="BXI5" s="58"/>
      <c r="BXJ5" s="58"/>
      <c r="BXK5" s="58"/>
      <c r="BXL5" s="58"/>
      <c r="BXM5" s="58"/>
      <c r="BXN5" s="58"/>
      <c r="BXO5" s="58"/>
      <c r="BXP5" s="58"/>
      <c r="BXQ5" s="58"/>
      <c r="BXR5" s="58"/>
      <c r="BXS5" s="58"/>
      <c r="BXT5" s="58"/>
      <c r="BXU5" s="58"/>
      <c r="BXV5" s="58"/>
      <c r="BXW5" s="58"/>
      <c r="BXX5" s="58"/>
      <c r="BXY5" s="58"/>
      <c r="BXZ5" s="58"/>
      <c r="BYA5" s="58"/>
      <c r="BYB5" s="58"/>
      <c r="BYC5" s="58"/>
      <c r="BYD5" s="58"/>
      <c r="BYE5" s="58"/>
      <c r="BYF5" s="58"/>
      <c r="BYG5" s="58"/>
      <c r="BYH5" s="58"/>
      <c r="BYI5" s="58"/>
      <c r="BYJ5" s="58"/>
      <c r="BYK5" s="58"/>
      <c r="BYL5" s="58"/>
      <c r="BYM5" s="58"/>
      <c r="BYN5" s="58"/>
      <c r="BYO5" s="58"/>
      <c r="BYP5" s="58"/>
      <c r="BYQ5" s="58"/>
      <c r="BYR5" s="58"/>
      <c r="BYS5" s="58"/>
      <c r="BYT5" s="58"/>
      <c r="BYU5" s="58"/>
      <c r="BYV5" s="58"/>
      <c r="BYW5" s="58"/>
      <c r="BYX5" s="58"/>
      <c r="BYY5" s="58"/>
      <c r="BYZ5" s="58"/>
      <c r="BZA5" s="58"/>
      <c r="BZB5" s="58"/>
      <c r="BZC5" s="58"/>
      <c r="BZD5" s="58"/>
      <c r="BZE5" s="58"/>
      <c r="BZF5" s="58"/>
      <c r="BZG5" s="58"/>
      <c r="BZH5" s="58"/>
      <c r="BZI5" s="58"/>
      <c r="BZJ5" s="58"/>
      <c r="BZK5" s="58"/>
      <c r="BZL5" s="58"/>
      <c r="BZM5" s="58"/>
      <c r="BZN5" s="58"/>
      <c r="BZO5" s="58"/>
      <c r="BZP5" s="58"/>
      <c r="BZQ5" s="58"/>
      <c r="BZR5" s="58"/>
      <c r="BZS5" s="58"/>
      <c r="BZT5" s="58"/>
      <c r="BZU5" s="58"/>
      <c r="BZV5" s="58"/>
      <c r="BZW5" s="58"/>
      <c r="BZX5" s="58"/>
      <c r="BZY5" s="58"/>
      <c r="BZZ5" s="58"/>
      <c r="CAA5" s="58"/>
      <c r="CAB5" s="58"/>
      <c r="CAC5" s="58"/>
      <c r="CAD5" s="58"/>
      <c r="CAE5" s="58"/>
      <c r="CAF5" s="58"/>
      <c r="CAG5" s="58"/>
      <c r="CAH5" s="58"/>
      <c r="CAI5" s="58"/>
      <c r="CAJ5" s="58"/>
      <c r="CAK5" s="58"/>
      <c r="CAL5" s="58"/>
      <c r="CAM5" s="58"/>
      <c r="CAN5" s="58"/>
      <c r="CAO5" s="58"/>
      <c r="CAP5" s="58"/>
      <c r="CAQ5" s="58"/>
      <c r="CAR5" s="58"/>
      <c r="CAS5" s="58"/>
      <c r="CAT5" s="58"/>
      <c r="CAU5" s="58"/>
      <c r="CAV5" s="58"/>
      <c r="CAW5" s="58"/>
      <c r="CAX5" s="58"/>
      <c r="CAY5" s="58"/>
      <c r="CAZ5" s="58"/>
      <c r="CBA5" s="58"/>
      <c r="CBB5" s="58"/>
      <c r="CBC5" s="58"/>
      <c r="CBD5" s="58"/>
      <c r="CBE5" s="58"/>
      <c r="CBF5" s="58"/>
      <c r="CBG5" s="58"/>
      <c r="CBH5" s="58"/>
      <c r="CBI5" s="58"/>
      <c r="CBJ5" s="58"/>
      <c r="CBK5" s="58"/>
      <c r="CBL5" s="58"/>
      <c r="CBM5" s="58"/>
      <c r="CBN5" s="58"/>
      <c r="CBO5" s="58"/>
      <c r="CBP5" s="58"/>
      <c r="CBQ5" s="58"/>
      <c r="CBR5" s="58"/>
      <c r="CBS5" s="58"/>
      <c r="CBT5" s="58"/>
      <c r="CBU5" s="58"/>
      <c r="CBV5" s="58"/>
      <c r="CBW5" s="58"/>
      <c r="CBX5" s="58"/>
      <c r="CBY5" s="58"/>
      <c r="CBZ5" s="58"/>
      <c r="CCA5" s="58"/>
      <c r="CCB5" s="58"/>
      <c r="CCC5" s="58"/>
      <c r="CCD5" s="58"/>
      <c r="CCE5" s="58"/>
      <c r="CCF5" s="58"/>
      <c r="CCG5" s="58"/>
      <c r="CCH5" s="58"/>
      <c r="CCI5" s="58"/>
      <c r="CCJ5" s="58"/>
      <c r="CCK5" s="58"/>
      <c r="CCL5" s="58"/>
      <c r="CCM5" s="58"/>
      <c r="CCN5" s="58"/>
      <c r="CCO5" s="58"/>
      <c r="CCP5" s="58"/>
      <c r="CCQ5" s="58"/>
      <c r="CCR5" s="58"/>
      <c r="CCS5" s="58"/>
      <c r="CCT5" s="58"/>
      <c r="CCU5" s="58"/>
      <c r="CCV5" s="58"/>
      <c r="CCW5" s="58"/>
      <c r="CCX5" s="58"/>
      <c r="CCY5" s="58"/>
      <c r="CCZ5" s="58"/>
      <c r="CDA5" s="58"/>
      <c r="CDB5" s="58"/>
      <c r="CDC5" s="58"/>
      <c r="CDD5" s="58"/>
      <c r="CDE5" s="58"/>
      <c r="CDF5" s="58"/>
      <c r="CDG5" s="58"/>
      <c r="CDH5" s="58"/>
      <c r="CDI5" s="58"/>
      <c r="CDJ5" s="58"/>
      <c r="CDK5" s="58"/>
      <c r="CDL5" s="58"/>
      <c r="CDM5" s="58"/>
      <c r="CDN5" s="58"/>
      <c r="CDO5" s="58"/>
      <c r="CDP5" s="58"/>
      <c r="CDQ5" s="58"/>
      <c r="CDR5" s="58"/>
      <c r="CDS5" s="58"/>
      <c r="CDT5" s="58"/>
      <c r="CDU5" s="58"/>
      <c r="CDV5" s="58"/>
      <c r="CDW5" s="58"/>
      <c r="CDX5" s="58"/>
      <c r="CDY5" s="58"/>
      <c r="CDZ5" s="58"/>
      <c r="CEA5" s="58"/>
      <c r="CEB5" s="58"/>
      <c r="CEC5" s="58"/>
      <c r="CED5" s="58"/>
      <c r="CEE5" s="58"/>
      <c r="CEF5" s="58"/>
      <c r="CEG5" s="58"/>
      <c r="CEH5" s="58"/>
      <c r="CEI5" s="58"/>
      <c r="CEJ5" s="58"/>
      <c r="CEK5" s="58"/>
      <c r="CEL5" s="58"/>
      <c r="CEM5" s="58"/>
      <c r="CEN5" s="58"/>
      <c r="CEO5" s="58"/>
      <c r="CEP5" s="58"/>
      <c r="CEQ5" s="58"/>
      <c r="CER5" s="58"/>
      <c r="CES5" s="58"/>
      <c r="CET5" s="58"/>
      <c r="CEU5" s="58"/>
      <c r="CEV5" s="58"/>
      <c r="CEW5" s="58"/>
      <c r="CEX5" s="58"/>
      <c r="CEY5" s="58"/>
      <c r="CEZ5" s="58"/>
      <c r="CFA5" s="58"/>
      <c r="CFB5" s="58"/>
      <c r="CFC5" s="58"/>
      <c r="CFD5" s="58"/>
      <c r="CFE5" s="58"/>
      <c r="CFF5" s="58"/>
      <c r="CFG5" s="58"/>
      <c r="CFH5" s="58"/>
      <c r="CFI5" s="58"/>
      <c r="CFJ5" s="58"/>
      <c r="CFK5" s="58"/>
      <c r="CFL5" s="58"/>
      <c r="CFM5" s="58"/>
      <c r="CFN5" s="58"/>
      <c r="CFO5" s="58"/>
      <c r="CFP5" s="58"/>
      <c r="CFQ5" s="58"/>
      <c r="CFR5" s="58"/>
      <c r="CFS5" s="58"/>
      <c r="CFT5" s="58"/>
      <c r="CFU5" s="58"/>
      <c r="CFV5" s="58"/>
      <c r="CFW5" s="58"/>
      <c r="CFX5" s="58"/>
      <c r="CFY5" s="58"/>
      <c r="CFZ5" s="58"/>
      <c r="CGA5" s="58"/>
      <c r="CGB5" s="58"/>
      <c r="CGC5" s="58"/>
      <c r="CGD5" s="58"/>
      <c r="CGE5" s="58"/>
      <c r="CGF5" s="58"/>
      <c r="CGG5" s="58"/>
      <c r="CGH5" s="58"/>
      <c r="CGI5" s="58"/>
      <c r="CGJ5" s="58"/>
      <c r="CGK5" s="58"/>
      <c r="CGL5" s="58"/>
      <c r="CGM5" s="58"/>
      <c r="CGN5" s="58"/>
      <c r="CGO5" s="58"/>
      <c r="CGP5" s="58"/>
      <c r="CGQ5" s="58"/>
      <c r="CGR5" s="58"/>
      <c r="CGS5" s="58"/>
      <c r="CGT5" s="58"/>
      <c r="CGU5" s="58"/>
      <c r="CGV5" s="58"/>
      <c r="CGW5" s="58"/>
      <c r="CGX5" s="58"/>
      <c r="CGY5" s="58"/>
      <c r="CGZ5" s="58"/>
      <c r="CHA5" s="58"/>
      <c r="CHB5" s="58"/>
      <c r="CHC5" s="58"/>
      <c r="CHD5" s="58"/>
      <c r="CHE5" s="58"/>
      <c r="CHF5" s="58"/>
      <c r="CHG5" s="58"/>
      <c r="CHH5" s="58"/>
      <c r="CHI5" s="58"/>
      <c r="CHJ5" s="58"/>
      <c r="CHK5" s="58"/>
      <c r="CHL5" s="58"/>
      <c r="CHM5" s="58"/>
      <c r="CHN5" s="58"/>
      <c r="CHO5" s="58"/>
      <c r="CHP5" s="58"/>
      <c r="CHQ5" s="58"/>
      <c r="CHR5" s="58"/>
      <c r="CHS5" s="58"/>
      <c r="CHT5" s="58"/>
      <c r="CHU5" s="58"/>
      <c r="CHV5" s="58"/>
      <c r="CHW5" s="58"/>
      <c r="CHX5" s="58"/>
      <c r="CHY5" s="58"/>
      <c r="CHZ5" s="58"/>
      <c r="CIA5" s="58"/>
      <c r="CIB5" s="58"/>
      <c r="CIC5" s="58"/>
      <c r="CID5" s="58"/>
      <c r="CIE5" s="58"/>
      <c r="CIF5" s="58"/>
      <c r="CIG5" s="58"/>
      <c r="CIH5" s="58"/>
      <c r="CII5" s="58"/>
      <c r="CIJ5" s="58"/>
      <c r="CIK5" s="58"/>
      <c r="CIL5" s="58"/>
      <c r="CIM5" s="58"/>
      <c r="CIN5" s="58"/>
      <c r="CIO5" s="58"/>
      <c r="CIP5" s="58"/>
      <c r="CIQ5" s="58"/>
      <c r="CIR5" s="58"/>
      <c r="CIS5" s="58"/>
      <c r="CIT5" s="58"/>
      <c r="CIU5" s="58"/>
      <c r="CIV5" s="58"/>
      <c r="CIW5" s="58"/>
      <c r="CIX5" s="58"/>
      <c r="CIY5" s="58"/>
      <c r="CIZ5" s="58"/>
      <c r="CJA5" s="58"/>
      <c r="CJB5" s="58"/>
      <c r="CJC5" s="58"/>
      <c r="CJD5" s="58"/>
      <c r="CJE5" s="58"/>
      <c r="CJF5" s="58"/>
      <c r="CJG5" s="58"/>
      <c r="CJH5" s="58"/>
      <c r="CJI5" s="58"/>
      <c r="CJJ5" s="58"/>
      <c r="CJK5" s="58"/>
      <c r="CJL5" s="58"/>
      <c r="CJM5" s="58"/>
      <c r="CJN5" s="58"/>
      <c r="CJO5" s="58"/>
      <c r="CJP5" s="58"/>
      <c r="CJQ5" s="58"/>
      <c r="CJR5" s="58"/>
      <c r="CJS5" s="58"/>
      <c r="CJT5" s="58"/>
      <c r="CJU5" s="58"/>
      <c r="CJV5" s="58"/>
      <c r="CJW5" s="58"/>
      <c r="CJX5" s="58"/>
      <c r="CJY5" s="58"/>
      <c r="CJZ5" s="58"/>
      <c r="CKA5" s="58"/>
      <c r="CKB5" s="58"/>
      <c r="CKC5" s="58"/>
      <c r="CKD5" s="58"/>
      <c r="CKE5" s="58"/>
      <c r="CKF5" s="58"/>
      <c r="CKG5" s="58"/>
      <c r="CKH5" s="58"/>
      <c r="CKI5" s="58"/>
      <c r="CKJ5" s="58"/>
      <c r="CKK5" s="58"/>
      <c r="CKL5" s="58"/>
      <c r="CKM5" s="58"/>
      <c r="CKN5" s="58"/>
      <c r="CKO5" s="58"/>
      <c r="CKP5" s="58"/>
      <c r="CKQ5" s="58"/>
      <c r="CKR5" s="58"/>
      <c r="CKS5" s="58"/>
      <c r="CKT5" s="58"/>
      <c r="CKU5" s="58"/>
      <c r="CKV5" s="58"/>
      <c r="CKW5" s="58"/>
      <c r="CKX5" s="58"/>
      <c r="CKY5" s="58"/>
      <c r="CKZ5" s="58"/>
      <c r="CLA5" s="58"/>
      <c r="CLB5" s="58"/>
      <c r="CLC5" s="58"/>
      <c r="CLD5" s="58"/>
      <c r="CLE5" s="58"/>
      <c r="CLF5" s="58"/>
      <c r="CLG5" s="58"/>
      <c r="CLH5" s="58"/>
      <c r="CLI5" s="58"/>
      <c r="CLJ5" s="58"/>
      <c r="CLK5" s="58"/>
      <c r="CLL5" s="58"/>
      <c r="CLM5" s="58"/>
      <c r="CLN5" s="58"/>
      <c r="CLO5" s="58"/>
      <c r="CLP5" s="58"/>
      <c r="CLQ5" s="58"/>
      <c r="CLR5" s="58"/>
      <c r="CLS5" s="58"/>
      <c r="CLT5" s="58"/>
      <c r="CLU5" s="58"/>
      <c r="CLV5" s="58"/>
      <c r="CLW5" s="58"/>
      <c r="CLX5" s="58"/>
      <c r="CLY5" s="58"/>
      <c r="CLZ5" s="58"/>
      <c r="CMA5" s="58"/>
      <c r="CMB5" s="58"/>
      <c r="CMC5" s="58"/>
      <c r="CMD5" s="58"/>
      <c r="CME5" s="58"/>
      <c r="CMF5" s="58"/>
      <c r="CMG5" s="58"/>
      <c r="CMH5" s="58"/>
      <c r="CMI5" s="58"/>
      <c r="CMJ5" s="58"/>
      <c r="CMK5" s="58"/>
      <c r="CML5" s="58"/>
      <c r="CMM5" s="58"/>
      <c r="CMN5" s="58"/>
      <c r="CMO5" s="58"/>
      <c r="CMP5" s="58"/>
      <c r="CMQ5" s="58"/>
      <c r="CMR5" s="58"/>
      <c r="CMS5" s="58"/>
      <c r="CMT5" s="58"/>
      <c r="CMU5" s="58"/>
      <c r="CMV5" s="58"/>
      <c r="CMW5" s="58"/>
      <c r="CMX5" s="58"/>
      <c r="CMY5" s="58"/>
      <c r="CMZ5" s="58"/>
      <c r="CNA5" s="58"/>
      <c r="CNB5" s="58"/>
      <c r="CNC5" s="58"/>
      <c r="CND5" s="58"/>
      <c r="CNE5" s="58"/>
      <c r="CNF5" s="58"/>
      <c r="CNG5" s="58"/>
      <c r="CNH5" s="58"/>
      <c r="CNI5" s="58"/>
      <c r="CNJ5" s="58"/>
      <c r="CNK5" s="58"/>
      <c r="CNL5" s="58"/>
      <c r="CNM5" s="58"/>
      <c r="CNN5" s="58"/>
      <c r="CNO5" s="58"/>
      <c r="CNP5" s="58"/>
      <c r="CNQ5" s="58"/>
      <c r="CNR5" s="58"/>
      <c r="CNS5" s="58"/>
      <c r="CNT5" s="58"/>
      <c r="CNU5" s="58"/>
      <c r="CNV5" s="58"/>
      <c r="CNW5" s="58"/>
      <c r="CNX5" s="58"/>
      <c r="CNY5" s="58"/>
      <c r="CNZ5" s="58"/>
      <c r="COA5" s="58"/>
      <c r="COB5" s="58"/>
      <c r="COC5" s="58"/>
      <c r="COD5" s="58"/>
      <c r="COE5" s="58"/>
      <c r="COF5" s="58"/>
      <c r="COG5" s="58"/>
      <c r="COH5" s="58"/>
      <c r="COI5" s="58"/>
      <c r="COJ5" s="58"/>
      <c r="COK5" s="58"/>
      <c r="COL5" s="58"/>
      <c r="COM5" s="58"/>
      <c r="CON5" s="58"/>
      <c r="COO5" s="58"/>
      <c r="COP5" s="58"/>
      <c r="COQ5" s="58"/>
      <c r="COR5" s="58"/>
      <c r="COS5" s="58"/>
      <c r="COT5" s="58"/>
      <c r="COU5" s="58"/>
      <c r="COV5" s="58"/>
      <c r="COW5" s="58"/>
      <c r="COX5" s="58"/>
      <c r="COY5" s="58"/>
      <c r="COZ5" s="58"/>
      <c r="CPA5" s="58"/>
      <c r="CPB5" s="58"/>
      <c r="CPC5" s="58"/>
      <c r="CPD5" s="58"/>
      <c r="CPE5" s="58"/>
      <c r="CPF5" s="58"/>
      <c r="CPG5" s="58"/>
      <c r="CPH5" s="58"/>
      <c r="CPI5" s="58"/>
      <c r="CPJ5" s="58"/>
      <c r="CPK5" s="58"/>
      <c r="CPL5" s="58"/>
      <c r="CPM5" s="58"/>
      <c r="CPN5" s="58"/>
      <c r="CPO5" s="58"/>
      <c r="CPP5" s="58"/>
      <c r="CPQ5" s="58"/>
      <c r="CPR5" s="58"/>
      <c r="CPS5" s="58"/>
      <c r="CPT5" s="58"/>
      <c r="CPU5" s="58"/>
      <c r="CPV5" s="58"/>
      <c r="CPW5" s="58"/>
      <c r="CPX5" s="58"/>
      <c r="CPY5" s="58"/>
      <c r="CPZ5" s="58"/>
      <c r="CQA5" s="58"/>
      <c r="CQB5" s="58"/>
      <c r="CQC5" s="58"/>
      <c r="CQD5" s="58"/>
      <c r="CQE5" s="58"/>
      <c r="CQF5" s="58"/>
      <c r="CQG5" s="58"/>
      <c r="CQH5" s="58"/>
      <c r="CQI5" s="58"/>
      <c r="CQJ5" s="58"/>
      <c r="CQK5" s="58"/>
      <c r="CQL5" s="58"/>
      <c r="CQM5" s="58"/>
      <c r="CQN5" s="58"/>
      <c r="CQO5" s="58"/>
      <c r="CQP5" s="58"/>
      <c r="CQQ5" s="58"/>
      <c r="CQR5" s="58"/>
      <c r="CQS5" s="58"/>
      <c r="CQT5" s="58"/>
      <c r="CQU5" s="58"/>
      <c r="CQV5" s="58"/>
      <c r="CQW5" s="58"/>
      <c r="CQX5" s="58"/>
      <c r="CQY5" s="58"/>
      <c r="CQZ5" s="58"/>
      <c r="CRA5" s="58"/>
      <c r="CRB5" s="58"/>
      <c r="CRC5" s="58"/>
      <c r="CRD5" s="58"/>
      <c r="CRE5" s="58"/>
      <c r="CRF5" s="58"/>
      <c r="CRG5" s="58"/>
      <c r="CRH5" s="58"/>
      <c r="CRI5" s="58"/>
      <c r="CRJ5" s="58"/>
      <c r="CRK5" s="58"/>
      <c r="CRL5" s="58"/>
      <c r="CRM5" s="58"/>
      <c r="CRN5" s="58"/>
      <c r="CRO5" s="58"/>
      <c r="CRP5" s="58"/>
      <c r="CRQ5" s="58"/>
      <c r="CRR5" s="58"/>
      <c r="CRS5" s="58"/>
      <c r="CRT5" s="58"/>
      <c r="CRU5" s="58"/>
      <c r="CRV5" s="58"/>
      <c r="CRW5" s="58"/>
      <c r="CRX5" s="58"/>
      <c r="CRY5" s="58"/>
      <c r="CRZ5" s="58"/>
      <c r="CSA5" s="58"/>
      <c r="CSB5" s="58"/>
      <c r="CSC5" s="58"/>
      <c r="CSD5" s="58"/>
      <c r="CSE5" s="58"/>
      <c r="CSF5" s="58"/>
      <c r="CSG5" s="58"/>
      <c r="CSH5" s="58"/>
      <c r="CSI5" s="58"/>
      <c r="CSJ5" s="58"/>
      <c r="CSK5" s="58"/>
      <c r="CSL5" s="58"/>
      <c r="CSM5" s="58"/>
      <c r="CSN5" s="58"/>
      <c r="CSO5" s="58"/>
      <c r="CSP5" s="58"/>
      <c r="CSQ5" s="58"/>
      <c r="CSR5" s="58"/>
      <c r="CSS5" s="58"/>
      <c r="CST5" s="58"/>
      <c r="CSU5" s="58"/>
      <c r="CSV5" s="58"/>
      <c r="CSW5" s="58"/>
      <c r="CSX5" s="58"/>
      <c r="CSY5" s="58"/>
      <c r="CSZ5" s="58"/>
      <c r="CTA5" s="58"/>
      <c r="CTB5" s="58"/>
      <c r="CTC5" s="58"/>
      <c r="CTD5" s="58"/>
      <c r="CTE5" s="58"/>
      <c r="CTF5" s="58"/>
      <c r="CTG5" s="58"/>
      <c r="CTH5" s="58"/>
      <c r="CTI5" s="58"/>
      <c r="CTJ5" s="58"/>
      <c r="CTK5" s="58"/>
      <c r="CTL5" s="58"/>
      <c r="CTM5" s="58"/>
      <c r="CTN5" s="58"/>
      <c r="CTO5" s="58"/>
      <c r="CTP5" s="58"/>
      <c r="CTQ5" s="58"/>
      <c r="CTR5" s="58"/>
      <c r="CTS5" s="58"/>
      <c r="CTT5" s="58"/>
      <c r="CTU5" s="58"/>
      <c r="CTV5" s="58"/>
      <c r="CTW5" s="58"/>
      <c r="CTX5" s="58"/>
      <c r="CTY5" s="58"/>
      <c r="CTZ5" s="58"/>
      <c r="CUA5" s="58"/>
      <c r="CUB5" s="58"/>
      <c r="CUC5" s="58"/>
      <c r="CUD5" s="58"/>
      <c r="CUE5" s="58"/>
      <c r="CUF5" s="58"/>
      <c r="CUG5" s="58"/>
      <c r="CUH5" s="58"/>
      <c r="CUI5" s="58"/>
      <c r="CUJ5" s="58"/>
      <c r="CUK5" s="58"/>
      <c r="CUL5" s="58"/>
      <c r="CUM5" s="58"/>
      <c r="CUN5" s="58"/>
      <c r="CUO5" s="58"/>
      <c r="CUP5" s="58"/>
      <c r="CUQ5" s="58"/>
      <c r="CUR5" s="58"/>
      <c r="CUS5" s="58"/>
      <c r="CUT5" s="58"/>
      <c r="CUU5" s="58"/>
      <c r="CUV5" s="58"/>
      <c r="CUW5" s="58"/>
      <c r="CUX5" s="58"/>
      <c r="CUY5" s="58"/>
      <c r="CUZ5" s="58"/>
      <c r="CVA5" s="58"/>
      <c r="CVB5" s="58"/>
      <c r="CVC5" s="58"/>
      <c r="CVD5" s="58"/>
      <c r="CVE5" s="58"/>
      <c r="CVF5" s="58"/>
      <c r="CVG5" s="58"/>
      <c r="CVH5" s="58"/>
      <c r="CVI5" s="58"/>
      <c r="CVJ5" s="58"/>
      <c r="CVK5" s="58"/>
      <c r="CVL5" s="58"/>
      <c r="CVM5" s="58"/>
      <c r="CVN5" s="58"/>
      <c r="CVO5" s="58"/>
      <c r="CVP5" s="58"/>
      <c r="CVQ5" s="58"/>
      <c r="CVR5" s="58"/>
      <c r="CVS5" s="58"/>
      <c r="CVT5" s="58"/>
      <c r="CVU5" s="58"/>
      <c r="CVV5" s="58"/>
      <c r="CVW5" s="58"/>
      <c r="CVX5" s="58"/>
      <c r="CVY5" s="58"/>
      <c r="CVZ5" s="58"/>
      <c r="CWA5" s="58"/>
      <c r="CWB5" s="58"/>
      <c r="CWC5" s="58"/>
      <c r="CWD5" s="58"/>
      <c r="CWE5" s="58"/>
      <c r="CWF5" s="58"/>
      <c r="CWG5" s="58"/>
      <c r="CWH5" s="58"/>
      <c r="CWI5" s="58"/>
      <c r="CWJ5" s="58"/>
      <c r="CWK5" s="58"/>
      <c r="CWL5" s="58"/>
      <c r="CWM5" s="58"/>
      <c r="CWN5" s="58"/>
      <c r="CWO5" s="58"/>
      <c r="CWP5" s="58"/>
      <c r="CWQ5" s="58"/>
      <c r="CWR5" s="58"/>
      <c r="CWS5" s="58"/>
      <c r="CWT5" s="58"/>
      <c r="CWU5" s="58"/>
      <c r="CWV5" s="58"/>
      <c r="CWW5" s="58"/>
      <c r="CWX5" s="58"/>
      <c r="CWY5" s="58"/>
      <c r="CWZ5" s="58"/>
      <c r="CXA5" s="58"/>
      <c r="CXB5" s="58"/>
      <c r="CXC5" s="58"/>
      <c r="CXD5" s="58"/>
      <c r="CXE5" s="58"/>
      <c r="CXF5" s="58"/>
      <c r="CXG5" s="58"/>
      <c r="CXH5" s="58"/>
      <c r="CXI5" s="58"/>
      <c r="CXJ5" s="58"/>
      <c r="CXK5" s="58"/>
      <c r="CXL5" s="58"/>
      <c r="CXM5" s="58"/>
      <c r="CXN5" s="58"/>
      <c r="CXO5" s="58"/>
      <c r="CXP5" s="58"/>
      <c r="CXQ5" s="58"/>
      <c r="CXR5" s="58"/>
      <c r="CXS5" s="58"/>
      <c r="CXT5" s="58"/>
      <c r="CXU5" s="58"/>
      <c r="CXV5" s="58"/>
      <c r="CXW5" s="58"/>
      <c r="CXX5" s="58"/>
      <c r="CXY5" s="58"/>
      <c r="CXZ5" s="58"/>
      <c r="CYA5" s="58"/>
      <c r="CYB5" s="58"/>
      <c r="CYC5" s="58"/>
      <c r="CYD5" s="58"/>
      <c r="CYE5" s="58"/>
      <c r="CYF5" s="58"/>
      <c r="CYG5" s="58"/>
      <c r="CYH5" s="58"/>
      <c r="CYI5" s="58"/>
      <c r="CYJ5" s="58"/>
      <c r="CYK5" s="58"/>
      <c r="CYL5" s="58"/>
      <c r="CYM5" s="58"/>
      <c r="CYN5" s="58"/>
      <c r="CYO5" s="58"/>
      <c r="CYP5" s="58"/>
      <c r="CYQ5" s="58"/>
      <c r="CYR5" s="58"/>
      <c r="CYS5" s="58"/>
      <c r="CYT5" s="58"/>
      <c r="CYU5" s="58"/>
      <c r="CYV5" s="58"/>
      <c r="CYW5" s="58"/>
      <c r="CYX5" s="58"/>
      <c r="CYY5" s="58"/>
      <c r="CYZ5" s="58"/>
      <c r="CZA5" s="58"/>
      <c r="CZB5" s="58"/>
      <c r="CZC5" s="58"/>
      <c r="CZD5" s="58"/>
      <c r="CZE5" s="58"/>
      <c r="CZF5" s="58"/>
      <c r="CZG5" s="58"/>
      <c r="CZH5" s="58"/>
      <c r="CZI5" s="58"/>
      <c r="CZJ5" s="58"/>
      <c r="CZK5" s="58"/>
      <c r="CZL5" s="58"/>
      <c r="CZM5" s="58"/>
      <c r="CZN5" s="58"/>
      <c r="CZO5" s="58"/>
      <c r="CZP5" s="58"/>
      <c r="CZQ5" s="58"/>
      <c r="CZR5" s="58"/>
      <c r="CZS5" s="58"/>
      <c r="CZT5" s="58"/>
      <c r="CZU5" s="58"/>
      <c r="CZV5" s="58"/>
      <c r="CZW5" s="58"/>
      <c r="CZX5" s="58"/>
      <c r="CZY5" s="58"/>
      <c r="CZZ5" s="58"/>
      <c r="DAA5" s="58"/>
      <c r="DAB5" s="58"/>
      <c r="DAC5" s="58"/>
      <c r="DAD5" s="58"/>
      <c r="DAE5" s="58"/>
      <c r="DAF5" s="58"/>
      <c r="DAG5" s="58"/>
      <c r="DAH5" s="58"/>
      <c r="DAI5" s="58"/>
      <c r="DAJ5" s="58"/>
      <c r="DAK5" s="58"/>
      <c r="DAL5" s="58"/>
      <c r="DAM5" s="58"/>
      <c r="DAN5" s="58"/>
      <c r="DAO5" s="58"/>
      <c r="DAP5" s="58"/>
      <c r="DAQ5" s="58"/>
      <c r="DAR5" s="58"/>
      <c r="DAS5" s="58"/>
      <c r="DAT5" s="58"/>
      <c r="DAU5" s="58"/>
      <c r="DAV5" s="58"/>
      <c r="DAW5" s="58"/>
      <c r="DAX5" s="58"/>
      <c r="DAY5" s="58"/>
      <c r="DAZ5" s="58"/>
      <c r="DBA5" s="58"/>
      <c r="DBB5" s="58"/>
      <c r="DBC5" s="58"/>
      <c r="DBD5" s="58"/>
      <c r="DBE5" s="58"/>
      <c r="DBF5" s="58"/>
      <c r="DBG5" s="58"/>
      <c r="DBH5" s="58"/>
      <c r="DBI5" s="58"/>
      <c r="DBJ5" s="58"/>
      <c r="DBK5" s="58"/>
      <c r="DBL5" s="58"/>
      <c r="DBM5" s="58"/>
      <c r="DBN5" s="58"/>
      <c r="DBO5" s="58"/>
      <c r="DBP5" s="58"/>
      <c r="DBQ5" s="58"/>
      <c r="DBR5" s="58"/>
      <c r="DBS5" s="58"/>
      <c r="DBT5" s="58"/>
      <c r="DBU5" s="58"/>
      <c r="DBV5" s="58"/>
      <c r="DBW5" s="58"/>
      <c r="DBX5" s="58"/>
      <c r="DBY5" s="58"/>
      <c r="DBZ5" s="58"/>
      <c r="DCA5" s="58"/>
      <c r="DCB5" s="58"/>
      <c r="DCC5" s="58"/>
      <c r="DCD5" s="58"/>
      <c r="DCE5" s="58"/>
      <c r="DCF5" s="58"/>
      <c r="DCG5" s="58"/>
      <c r="DCH5" s="58"/>
      <c r="DCI5" s="58"/>
      <c r="DCJ5" s="58"/>
      <c r="DCK5" s="58"/>
      <c r="DCL5" s="58"/>
      <c r="DCM5" s="58"/>
      <c r="DCN5" s="58"/>
      <c r="DCO5" s="58"/>
      <c r="DCP5" s="58"/>
      <c r="DCQ5" s="58"/>
      <c r="DCR5" s="58"/>
      <c r="DCS5" s="58"/>
      <c r="DCT5" s="58"/>
      <c r="DCU5" s="58"/>
      <c r="DCV5" s="58"/>
      <c r="DCW5" s="58"/>
      <c r="DCX5" s="58"/>
      <c r="DCY5" s="58"/>
      <c r="DCZ5" s="58"/>
      <c r="DDA5" s="58"/>
      <c r="DDB5" s="58"/>
      <c r="DDC5" s="58"/>
      <c r="DDD5" s="58"/>
      <c r="DDE5" s="58"/>
      <c r="DDF5" s="58"/>
      <c r="DDG5" s="58"/>
      <c r="DDH5" s="58"/>
      <c r="DDI5" s="58"/>
      <c r="DDJ5" s="58"/>
      <c r="DDK5" s="58"/>
      <c r="DDL5" s="58"/>
      <c r="DDM5" s="58"/>
      <c r="DDN5" s="58"/>
      <c r="DDO5" s="58"/>
      <c r="DDP5" s="58"/>
      <c r="DDQ5" s="58"/>
      <c r="DDR5" s="58"/>
      <c r="DDS5" s="58"/>
      <c r="DDT5" s="58"/>
      <c r="DDU5" s="58"/>
      <c r="DDV5" s="58"/>
      <c r="DDW5" s="58"/>
      <c r="DDX5" s="58"/>
      <c r="DDY5" s="58"/>
      <c r="DDZ5" s="58"/>
      <c r="DEA5" s="58"/>
      <c r="DEB5" s="58"/>
      <c r="DEC5" s="58"/>
      <c r="DED5" s="58"/>
      <c r="DEE5" s="58"/>
      <c r="DEF5" s="58"/>
      <c r="DEG5" s="58"/>
      <c r="DEH5" s="58"/>
      <c r="DEI5" s="58"/>
      <c r="DEJ5" s="58"/>
      <c r="DEK5" s="58"/>
      <c r="DEL5" s="58"/>
      <c r="DEM5" s="58"/>
      <c r="DEN5" s="58"/>
      <c r="DEO5" s="58"/>
      <c r="DEP5" s="58"/>
      <c r="DEQ5" s="58"/>
      <c r="DER5" s="58"/>
      <c r="DES5" s="58"/>
      <c r="DET5" s="58"/>
      <c r="DEU5" s="58"/>
      <c r="DEV5" s="58"/>
      <c r="DEW5" s="58"/>
      <c r="DEX5" s="58"/>
      <c r="DEY5" s="58"/>
      <c r="DEZ5" s="58"/>
      <c r="DFA5" s="58"/>
      <c r="DFB5" s="58"/>
      <c r="DFC5" s="58"/>
      <c r="DFD5" s="58"/>
      <c r="DFE5" s="58"/>
      <c r="DFF5" s="58"/>
      <c r="DFG5" s="58"/>
      <c r="DFH5" s="58"/>
      <c r="DFI5" s="58"/>
      <c r="DFJ5" s="58"/>
      <c r="DFK5" s="58"/>
      <c r="DFL5" s="58"/>
      <c r="DFM5" s="58"/>
      <c r="DFN5" s="58"/>
      <c r="DFO5" s="58"/>
      <c r="DFP5" s="58"/>
      <c r="DFQ5" s="58"/>
      <c r="DFR5" s="58"/>
      <c r="DFS5" s="58"/>
      <c r="DFT5" s="58"/>
      <c r="DFU5" s="58"/>
      <c r="DFV5" s="58"/>
      <c r="DFW5" s="58"/>
      <c r="DFX5" s="58"/>
      <c r="DFY5" s="58"/>
      <c r="DFZ5" s="58"/>
      <c r="DGA5" s="58"/>
      <c r="DGB5" s="58"/>
      <c r="DGC5" s="58"/>
      <c r="DGD5" s="58"/>
      <c r="DGE5" s="58"/>
      <c r="DGF5" s="58"/>
      <c r="DGG5" s="58"/>
      <c r="DGH5" s="58"/>
      <c r="DGI5" s="58"/>
      <c r="DGJ5" s="58"/>
      <c r="DGK5" s="58"/>
      <c r="DGL5" s="58"/>
      <c r="DGM5" s="58"/>
      <c r="DGN5" s="58"/>
      <c r="DGO5" s="58"/>
      <c r="DGP5" s="58"/>
      <c r="DGQ5" s="58"/>
      <c r="DGR5" s="58"/>
      <c r="DGS5" s="58"/>
      <c r="DGT5" s="58"/>
      <c r="DGU5" s="58"/>
      <c r="DGV5" s="58"/>
      <c r="DGW5" s="58"/>
      <c r="DGX5" s="58"/>
      <c r="DGY5" s="58"/>
      <c r="DGZ5" s="58"/>
      <c r="DHA5" s="58"/>
      <c r="DHB5" s="58"/>
      <c r="DHC5" s="58"/>
      <c r="DHD5" s="58"/>
      <c r="DHE5" s="58"/>
      <c r="DHF5" s="58"/>
      <c r="DHG5" s="58"/>
      <c r="DHH5" s="58"/>
      <c r="DHI5" s="58"/>
      <c r="DHJ5" s="58"/>
      <c r="DHK5" s="58"/>
      <c r="DHL5" s="58"/>
      <c r="DHM5" s="58"/>
      <c r="DHN5" s="58"/>
      <c r="DHO5" s="58"/>
      <c r="DHP5" s="58"/>
      <c r="DHQ5" s="58"/>
      <c r="DHR5" s="58"/>
      <c r="DHS5" s="58"/>
      <c r="DHT5" s="58"/>
      <c r="DHU5" s="58"/>
      <c r="DHV5" s="58"/>
      <c r="DHW5" s="58"/>
      <c r="DHX5" s="58"/>
      <c r="DHY5" s="58"/>
      <c r="DHZ5" s="58"/>
      <c r="DIA5" s="58"/>
      <c r="DIB5" s="58"/>
      <c r="DIC5" s="58"/>
      <c r="DID5" s="58"/>
      <c r="DIE5" s="58"/>
      <c r="DIF5" s="58"/>
      <c r="DIG5" s="58"/>
      <c r="DIH5" s="58"/>
      <c r="DII5" s="58"/>
      <c r="DIJ5" s="58"/>
      <c r="DIK5" s="58"/>
      <c r="DIL5" s="58"/>
      <c r="DIM5" s="58"/>
      <c r="DIN5" s="58"/>
      <c r="DIO5" s="58"/>
      <c r="DIP5" s="58"/>
      <c r="DIQ5" s="58"/>
      <c r="DIR5" s="58"/>
      <c r="DIS5" s="58"/>
      <c r="DIT5" s="58"/>
      <c r="DIU5" s="58"/>
      <c r="DIV5" s="58"/>
      <c r="DIW5" s="58"/>
      <c r="DIX5" s="58"/>
      <c r="DIY5" s="58"/>
      <c r="DIZ5" s="58"/>
      <c r="DJA5" s="58"/>
      <c r="DJB5" s="58"/>
      <c r="DJC5" s="58"/>
      <c r="DJD5" s="58"/>
      <c r="DJE5" s="58"/>
      <c r="DJF5" s="58"/>
      <c r="DJG5" s="58"/>
      <c r="DJH5" s="58"/>
      <c r="DJI5" s="58"/>
      <c r="DJJ5" s="58"/>
      <c r="DJK5" s="58"/>
      <c r="DJL5" s="58"/>
      <c r="DJM5" s="58"/>
      <c r="DJN5" s="58"/>
      <c r="DJO5" s="58"/>
      <c r="DJP5" s="58"/>
      <c r="DJQ5" s="58"/>
      <c r="DJR5" s="58"/>
      <c r="DJS5" s="58"/>
      <c r="DJT5" s="58"/>
      <c r="DJU5" s="58"/>
      <c r="DJV5" s="58"/>
      <c r="DJW5" s="58"/>
      <c r="DJX5" s="58"/>
      <c r="DJY5" s="58"/>
      <c r="DJZ5" s="58"/>
      <c r="DKA5" s="58"/>
      <c r="DKB5" s="58"/>
      <c r="DKC5" s="58"/>
      <c r="DKD5" s="58"/>
      <c r="DKE5" s="58"/>
      <c r="DKF5" s="58"/>
      <c r="DKG5" s="58"/>
      <c r="DKH5" s="58"/>
      <c r="DKI5" s="58"/>
      <c r="DKJ5" s="58"/>
      <c r="DKK5" s="58"/>
      <c r="DKL5" s="58"/>
      <c r="DKM5" s="58"/>
      <c r="DKN5" s="58"/>
      <c r="DKO5" s="58"/>
      <c r="DKP5" s="58"/>
      <c r="DKQ5" s="58"/>
      <c r="DKR5" s="58"/>
      <c r="DKS5" s="58"/>
      <c r="DKT5" s="58"/>
      <c r="DKU5" s="58"/>
      <c r="DKV5" s="58"/>
      <c r="DKW5" s="58"/>
      <c r="DKX5" s="58"/>
      <c r="DKY5" s="58"/>
      <c r="DKZ5" s="58"/>
      <c r="DLA5" s="58"/>
      <c r="DLB5" s="58"/>
      <c r="DLC5" s="58"/>
      <c r="DLD5" s="58"/>
      <c r="DLE5" s="58"/>
      <c r="DLF5" s="58"/>
      <c r="DLG5" s="58"/>
      <c r="DLH5" s="58"/>
      <c r="DLI5" s="58"/>
      <c r="DLJ5" s="58"/>
      <c r="DLK5" s="58"/>
      <c r="DLL5" s="58"/>
      <c r="DLM5" s="58"/>
      <c r="DLN5" s="58"/>
      <c r="DLO5" s="58"/>
      <c r="DLP5" s="58"/>
      <c r="DLQ5" s="58"/>
      <c r="DLR5" s="58"/>
      <c r="DLS5" s="58"/>
      <c r="DLT5" s="58"/>
      <c r="DLU5" s="58"/>
      <c r="DLV5" s="58"/>
      <c r="DLW5" s="58"/>
      <c r="DLX5" s="58"/>
      <c r="DLY5" s="58"/>
      <c r="DLZ5" s="58"/>
      <c r="DMA5" s="58"/>
      <c r="DMB5" s="58"/>
      <c r="DMC5" s="58"/>
      <c r="DMD5" s="58"/>
      <c r="DME5" s="58"/>
      <c r="DMF5" s="58"/>
      <c r="DMG5" s="58"/>
      <c r="DMH5" s="58"/>
      <c r="DMI5" s="58"/>
      <c r="DMJ5" s="58"/>
      <c r="DMK5" s="58"/>
      <c r="DML5" s="58"/>
      <c r="DMM5" s="58"/>
      <c r="DMN5" s="58"/>
      <c r="DMO5" s="58"/>
      <c r="DMP5" s="58"/>
      <c r="DMQ5" s="58"/>
      <c r="DMR5" s="58"/>
      <c r="DMS5" s="58"/>
      <c r="DMT5" s="58"/>
      <c r="DMU5" s="58"/>
      <c r="DMV5" s="58"/>
      <c r="DMW5" s="58"/>
      <c r="DMX5" s="58"/>
      <c r="DMY5" s="58"/>
      <c r="DMZ5" s="58"/>
      <c r="DNA5" s="58"/>
      <c r="DNB5" s="58"/>
      <c r="DNC5" s="58"/>
      <c r="DND5" s="58"/>
      <c r="DNE5" s="58"/>
      <c r="DNF5" s="58"/>
      <c r="DNG5" s="58"/>
      <c r="DNH5" s="58"/>
      <c r="DNI5" s="58"/>
      <c r="DNJ5" s="58"/>
      <c r="DNK5" s="58"/>
      <c r="DNL5" s="58"/>
      <c r="DNM5" s="58"/>
      <c r="DNN5" s="58"/>
      <c r="DNO5" s="58"/>
      <c r="DNP5" s="58"/>
      <c r="DNQ5" s="58"/>
      <c r="DNR5" s="58"/>
      <c r="DNS5" s="58"/>
      <c r="DNT5" s="58"/>
      <c r="DNU5" s="58"/>
      <c r="DNV5" s="58"/>
      <c r="DNW5" s="58"/>
      <c r="DNX5" s="58"/>
      <c r="DNY5" s="58"/>
      <c r="DNZ5" s="58"/>
      <c r="DOA5" s="58"/>
      <c r="DOB5" s="58"/>
      <c r="DOC5" s="58"/>
      <c r="DOD5" s="58"/>
      <c r="DOE5" s="58"/>
      <c r="DOF5" s="58"/>
      <c r="DOG5" s="58"/>
      <c r="DOH5" s="58"/>
      <c r="DOI5" s="58"/>
      <c r="DOJ5" s="58"/>
      <c r="DOK5" s="58"/>
      <c r="DOL5" s="58"/>
      <c r="DOM5" s="58"/>
      <c r="DON5" s="58"/>
      <c r="DOO5" s="58"/>
      <c r="DOP5" s="58"/>
      <c r="DOQ5" s="58"/>
      <c r="DOR5" s="58"/>
      <c r="DOS5" s="58"/>
      <c r="DOT5" s="58"/>
      <c r="DOU5" s="58"/>
      <c r="DOV5" s="58"/>
      <c r="DOW5" s="58"/>
      <c r="DOX5" s="58"/>
      <c r="DOY5" s="58"/>
      <c r="DOZ5" s="58"/>
      <c r="DPA5" s="58"/>
      <c r="DPB5" s="58"/>
      <c r="DPC5" s="58"/>
      <c r="DPD5" s="58"/>
      <c r="DPE5" s="58"/>
      <c r="DPF5" s="58"/>
      <c r="DPG5" s="58"/>
      <c r="DPH5" s="58"/>
      <c r="DPI5" s="58"/>
      <c r="DPJ5" s="58"/>
      <c r="DPK5" s="58"/>
      <c r="DPL5" s="58"/>
      <c r="DPM5" s="58"/>
      <c r="DPN5" s="58"/>
      <c r="DPO5" s="58"/>
      <c r="DPP5" s="58"/>
      <c r="DPQ5" s="58"/>
      <c r="DPR5" s="58"/>
      <c r="DPS5" s="58"/>
      <c r="DPT5" s="58"/>
      <c r="DPU5" s="58"/>
      <c r="DPV5" s="58"/>
      <c r="DPW5" s="58"/>
      <c r="DPX5" s="58"/>
      <c r="DPY5" s="58"/>
      <c r="DPZ5" s="58"/>
      <c r="DQA5" s="58"/>
      <c r="DQB5" s="58"/>
      <c r="DQC5" s="58"/>
      <c r="DQD5" s="58"/>
      <c r="DQE5" s="58"/>
      <c r="DQF5" s="58"/>
      <c r="DQG5" s="58"/>
      <c r="DQH5" s="58"/>
      <c r="DQI5" s="58"/>
      <c r="DQJ5" s="58"/>
      <c r="DQK5" s="58"/>
      <c r="DQL5" s="58"/>
      <c r="DQM5" s="58"/>
      <c r="DQN5" s="58"/>
      <c r="DQO5" s="58"/>
      <c r="DQP5" s="58"/>
      <c r="DQQ5" s="58"/>
      <c r="DQR5" s="58"/>
      <c r="DQS5" s="58"/>
      <c r="DQT5" s="58"/>
      <c r="DQU5" s="58"/>
      <c r="DQV5" s="58"/>
      <c r="DQW5" s="58"/>
      <c r="DQX5" s="58"/>
      <c r="DQY5" s="58"/>
      <c r="DQZ5" s="58"/>
      <c r="DRA5" s="58"/>
      <c r="DRB5" s="58"/>
      <c r="DRC5" s="58"/>
      <c r="DRD5" s="58"/>
      <c r="DRE5" s="58"/>
      <c r="DRF5" s="58"/>
      <c r="DRG5" s="58"/>
      <c r="DRH5" s="58"/>
      <c r="DRI5" s="58"/>
      <c r="DRJ5" s="58"/>
      <c r="DRK5" s="58"/>
      <c r="DRL5" s="58"/>
      <c r="DRM5" s="58"/>
      <c r="DRN5" s="58"/>
      <c r="DRO5" s="58"/>
      <c r="DRP5" s="58"/>
      <c r="DRQ5" s="58"/>
      <c r="DRR5" s="58"/>
      <c r="DRS5" s="58"/>
      <c r="DRT5" s="58"/>
      <c r="DRU5" s="58"/>
      <c r="DRV5" s="58"/>
      <c r="DRW5" s="58"/>
      <c r="DRX5" s="58"/>
      <c r="DRY5" s="58"/>
      <c r="DRZ5" s="58"/>
      <c r="DSA5" s="58"/>
      <c r="DSB5" s="58"/>
      <c r="DSC5" s="58"/>
      <c r="DSD5" s="58"/>
      <c r="DSE5" s="58"/>
      <c r="DSF5" s="58"/>
      <c r="DSG5" s="58"/>
      <c r="DSH5" s="58"/>
      <c r="DSI5" s="58"/>
      <c r="DSJ5" s="58"/>
      <c r="DSK5" s="58"/>
      <c r="DSL5" s="58"/>
      <c r="DSM5" s="58"/>
      <c r="DSN5" s="58"/>
      <c r="DSO5" s="58"/>
      <c r="DSP5" s="58"/>
      <c r="DSQ5" s="58"/>
      <c r="DSR5" s="58"/>
      <c r="DSS5" s="58"/>
      <c r="DST5" s="58"/>
      <c r="DSU5" s="58"/>
      <c r="DSV5" s="58"/>
      <c r="DSW5" s="58"/>
      <c r="DSX5" s="58"/>
      <c r="DSY5" s="58"/>
      <c r="DSZ5" s="58"/>
      <c r="DTA5" s="58"/>
      <c r="DTB5" s="58"/>
      <c r="DTC5" s="58"/>
      <c r="DTD5" s="58"/>
      <c r="DTE5" s="58"/>
      <c r="DTF5" s="58"/>
      <c r="DTG5" s="58"/>
      <c r="DTH5" s="58"/>
      <c r="DTI5" s="58"/>
      <c r="DTJ5" s="58"/>
      <c r="DTK5" s="58"/>
      <c r="DTL5" s="58"/>
      <c r="DTM5" s="58"/>
      <c r="DTN5" s="58"/>
      <c r="DTO5" s="58"/>
      <c r="DTP5" s="58"/>
      <c r="DTQ5" s="58"/>
      <c r="DTR5" s="58"/>
      <c r="DTS5" s="58"/>
      <c r="DTT5" s="58"/>
      <c r="DTU5" s="58"/>
      <c r="DTV5" s="58"/>
      <c r="DTW5" s="58"/>
      <c r="DTX5" s="58"/>
      <c r="DTY5" s="58"/>
      <c r="DTZ5" s="58"/>
      <c r="DUA5" s="58"/>
      <c r="DUB5" s="58"/>
      <c r="DUC5" s="58"/>
      <c r="DUD5" s="58"/>
      <c r="DUE5" s="58"/>
      <c r="DUF5" s="58"/>
      <c r="DUG5" s="58"/>
      <c r="DUH5" s="58"/>
      <c r="DUI5" s="58"/>
      <c r="DUJ5" s="58"/>
      <c r="DUK5" s="58"/>
      <c r="DUL5" s="58"/>
      <c r="DUM5" s="58"/>
      <c r="DUN5" s="58"/>
      <c r="DUO5" s="58"/>
      <c r="DUP5" s="58"/>
      <c r="DUQ5" s="58"/>
      <c r="DUR5" s="58"/>
      <c r="DUS5" s="58"/>
      <c r="DUT5" s="58"/>
      <c r="DUU5" s="58"/>
      <c r="DUV5" s="58"/>
      <c r="DUW5" s="58"/>
      <c r="DUX5" s="58"/>
      <c r="DUY5" s="58"/>
      <c r="DUZ5" s="58"/>
      <c r="DVA5" s="58"/>
      <c r="DVB5" s="58"/>
      <c r="DVC5" s="58"/>
      <c r="DVD5" s="58"/>
      <c r="DVE5" s="58"/>
      <c r="DVF5" s="58"/>
      <c r="DVG5" s="58"/>
      <c r="DVH5" s="58"/>
      <c r="DVI5" s="58"/>
      <c r="DVJ5" s="58"/>
      <c r="DVK5" s="58"/>
      <c r="DVL5" s="58"/>
      <c r="DVM5" s="58"/>
      <c r="DVN5" s="58"/>
      <c r="DVO5" s="58"/>
      <c r="DVP5" s="58"/>
      <c r="DVQ5" s="58"/>
      <c r="DVR5" s="58"/>
      <c r="DVS5" s="58"/>
      <c r="DVT5" s="58"/>
      <c r="DVU5" s="58"/>
      <c r="DVV5" s="58"/>
      <c r="DVW5" s="58"/>
      <c r="DVX5" s="58"/>
      <c r="DVY5" s="58"/>
      <c r="DVZ5" s="58"/>
      <c r="DWA5" s="58"/>
      <c r="DWB5" s="58"/>
      <c r="DWC5" s="58"/>
      <c r="DWD5" s="58"/>
      <c r="DWE5" s="58"/>
      <c r="DWF5" s="58"/>
      <c r="DWG5" s="58"/>
      <c r="DWH5" s="58"/>
      <c r="DWI5" s="58"/>
      <c r="DWJ5" s="58"/>
      <c r="DWK5" s="58"/>
      <c r="DWL5" s="58"/>
      <c r="DWM5" s="58"/>
      <c r="DWN5" s="58"/>
      <c r="DWO5" s="58"/>
      <c r="DWP5" s="58"/>
      <c r="DWQ5" s="58"/>
      <c r="DWR5" s="58"/>
      <c r="DWS5" s="58"/>
      <c r="DWT5" s="58"/>
      <c r="DWU5" s="58"/>
      <c r="DWV5" s="58"/>
      <c r="DWW5" s="58"/>
      <c r="DWX5" s="58"/>
      <c r="DWY5" s="58"/>
      <c r="DWZ5" s="58"/>
      <c r="DXA5" s="58"/>
      <c r="DXB5" s="58"/>
      <c r="DXC5" s="58"/>
      <c r="DXD5" s="58"/>
      <c r="DXE5" s="58"/>
      <c r="DXF5" s="58"/>
      <c r="DXG5" s="58"/>
      <c r="DXH5" s="58"/>
      <c r="DXI5" s="58"/>
      <c r="DXJ5" s="58"/>
      <c r="DXK5" s="58"/>
      <c r="DXL5" s="58"/>
      <c r="DXM5" s="58"/>
      <c r="DXN5" s="58"/>
      <c r="DXO5" s="58"/>
      <c r="DXP5" s="58"/>
      <c r="DXQ5" s="58"/>
      <c r="DXR5" s="58"/>
      <c r="DXS5" s="58"/>
      <c r="DXT5" s="58"/>
      <c r="DXU5" s="58"/>
      <c r="DXV5" s="58"/>
      <c r="DXW5" s="58"/>
      <c r="DXX5" s="58"/>
      <c r="DXY5" s="58"/>
      <c r="DXZ5" s="58"/>
      <c r="DYA5" s="58"/>
      <c r="DYB5" s="58"/>
      <c r="DYC5" s="58"/>
      <c r="DYD5" s="58"/>
      <c r="DYE5" s="58"/>
      <c r="DYF5" s="58"/>
      <c r="DYG5" s="58"/>
      <c r="DYH5" s="58"/>
      <c r="DYI5" s="58"/>
      <c r="DYJ5" s="58"/>
      <c r="DYK5" s="58"/>
      <c r="DYL5" s="58"/>
      <c r="DYM5" s="58"/>
      <c r="DYN5" s="58"/>
      <c r="DYO5" s="58"/>
      <c r="DYP5" s="58"/>
      <c r="DYQ5" s="58"/>
      <c r="DYR5" s="58"/>
      <c r="DYS5" s="58"/>
      <c r="DYT5" s="58"/>
      <c r="DYU5" s="58"/>
      <c r="DYV5" s="58"/>
      <c r="DYW5" s="58"/>
      <c r="DYX5" s="58"/>
      <c r="DYY5" s="58"/>
      <c r="DYZ5" s="58"/>
      <c r="DZA5" s="58"/>
      <c r="DZB5" s="58"/>
      <c r="DZC5" s="58"/>
      <c r="DZD5" s="58"/>
      <c r="DZE5" s="58"/>
      <c r="DZF5" s="58"/>
      <c r="DZG5" s="58"/>
      <c r="DZH5" s="58"/>
      <c r="DZI5" s="58"/>
      <c r="DZJ5" s="58"/>
      <c r="DZK5" s="58"/>
      <c r="DZL5" s="58"/>
      <c r="DZM5" s="58"/>
      <c r="DZN5" s="58"/>
      <c r="DZO5" s="58"/>
      <c r="DZP5" s="58"/>
      <c r="DZQ5" s="58"/>
      <c r="DZR5" s="58"/>
      <c r="DZS5" s="58"/>
      <c r="DZT5" s="58"/>
      <c r="DZU5" s="58"/>
      <c r="DZV5" s="58"/>
      <c r="DZW5" s="58"/>
      <c r="DZX5" s="58"/>
      <c r="DZY5" s="58"/>
      <c r="DZZ5" s="58"/>
      <c r="EAA5" s="58"/>
      <c r="EAB5" s="58"/>
      <c r="EAC5" s="58"/>
      <c r="EAD5" s="58"/>
      <c r="EAE5" s="58"/>
      <c r="EAF5" s="58"/>
      <c r="EAG5" s="58"/>
      <c r="EAH5" s="58"/>
      <c r="EAI5" s="58"/>
      <c r="EAJ5" s="58"/>
      <c r="EAK5" s="58"/>
      <c r="EAL5" s="58"/>
      <c r="EAM5" s="58"/>
      <c r="EAN5" s="58"/>
      <c r="EAO5" s="58"/>
      <c r="EAP5" s="58"/>
      <c r="EAQ5" s="58"/>
      <c r="EAR5" s="58"/>
      <c r="EAS5" s="58"/>
      <c r="EAT5" s="58"/>
      <c r="EAU5" s="58"/>
      <c r="EAV5" s="58"/>
      <c r="EAW5" s="58"/>
      <c r="EAX5" s="58"/>
      <c r="EAY5" s="58"/>
      <c r="EAZ5" s="58"/>
      <c r="EBA5" s="58"/>
      <c r="EBB5" s="58"/>
      <c r="EBC5" s="58"/>
      <c r="EBD5" s="58"/>
      <c r="EBE5" s="58"/>
      <c r="EBF5" s="58"/>
      <c r="EBG5" s="58"/>
      <c r="EBH5" s="58"/>
      <c r="EBI5" s="58"/>
      <c r="EBJ5" s="58"/>
      <c r="EBK5" s="58"/>
      <c r="EBL5" s="58"/>
      <c r="EBM5" s="58"/>
      <c r="EBN5" s="58"/>
      <c r="EBO5" s="58"/>
      <c r="EBP5" s="58"/>
      <c r="EBQ5" s="58"/>
      <c r="EBR5" s="58"/>
      <c r="EBS5" s="58"/>
      <c r="EBT5" s="58"/>
      <c r="EBU5" s="58"/>
      <c r="EBV5" s="58"/>
      <c r="EBW5" s="58"/>
      <c r="EBX5" s="58"/>
      <c r="EBY5" s="58"/>
      <c r="EBZ5" s="58"/>
      <c r="ECA5" s="58"/>
      <c r="ECB5" s="58"/>
      <c r="ECC5" s="58"/>
      <c r="ECD5" s="58"/>
      <c r="ECE5" s="58"/>
      <c r="ECF5" s="58"/>
      <c r="ECG5" s="58"/>
      <c r="ECH5" s="58"/>
      <c r="ECI5" s="58"/>
      <c r="ECJ5" s="58"/>
      <c r="ECK5" s="58"/>
      <c r="ECL5" s="58"/>
      <c r="ECM5" s="58"/>
      <c r="ECN5" s="58"/>
      <c r="ECO5" s="58"/>
      <c r="ECP5" s="58"/>
      <c r="ECQ5" s="58"/>
      <c r="ECR5" s="58"/>
      <c r="ECS5" s="58"/>
      <c r="ECT5" s="58"/>
      <c r="ECU5" s="58"/>
      <c r="ECV5" s="58"/>
      <c r="ECW5" s="58"/>
      <c r="ECX5" s="58"/>
      <c r="ECY5" s="58"/>
      <c r="ECZ5" s="58"/>
      <c r="EDA5" s="58"/>
      <c r="EDB5" s="58"/>
      <c r="EDC5" s="58"/>
      <c r="EDD5" s="58"/>
      <c r="EDE5" s="58"/>
      <c r="EDF5" s="58"/>
      <c r="EDG5" s="58"/>
      <c r="EDH5" s="58"/>
      <c r="EDI5" s="58"/>
      <c r="EDJ5" s="58"/>
      <c r="EDK5" s="58"/>
      <c r="EDL5" s="58"/>
      <c r="EDM5" s="58"/>
      <c r="EDN5" s="58"/>
      <c r="EDO5" s="58"/>
      <c r="EDP5" s="58"/>
      <c r="EDQ5" s="58"/>
      <c r="EDR5" s="58"/>
      <c r="EDS5" s="58"/>
      <c r="EDT5" s="58"/>
      <c r="EDU5" s="58"/>
      <c r="EDV5" s="58"/>
      <c r="EDW5" s="58"/>
      <c r="EDX5" s="58"/>
      <c r="EDY5" s="58"/>
      <c r="EDZ5" s="58"/>
      <c r="EEA5" s="58"/>
      <c r="EEB5" s="58"/>
      <c r="EEC5" s="58"/>
      <c r="EED5" s="58"/>
      <c r="EEE5" s="58"/>
      <c r="EEF5" s="58"/>
      <c r="EEG5" s="58"/>
      <c r="EEH5" s="58"/>
      <c r="EEI5" s="58"/>
      <c r="EEJ5" s="58"/>
      <c r="EEK5" s="58"/>
      <c r="EEL5" s="58"/>
      <c r="EEM5" s="58"/>
      <c r="EEN5" s="58"/>
      <c r="EEO5" s="58"/>
      <c r="EEP5" s="58"/>
      <c r="EEQ5" s="58"/>
      <c r="EER5" s="58"/>
      <c r="EES5" s="58"/>
      <c r="EET5" s="58"/>
      <c r="EEU5" s="58"/>
      <c r="EEV5" s="58"/>
      <c r="EEW5" s="58"/>
      <c r="EEX5" s="58"/>
      <c r="EEY5" s="58"/>
      <c r="EEZ5" s="58"/>
      <c r="EFA5" s="58"/>
      <c r="EFB5" s="58"/>
      <c r="EFC5" s="58"/>
      <c r="EFD5" s="58"/>
      <c r="EFE5" s="58"/>
      <c r="EFF5" s="58"/>
      <c r="EFG5" s="58"/>
      <c r="EFH5" s="58"/>
      <c r="EFI5" s="58"/>
      <c r="EFJ5" s="58"/>
      <c r="EFK5" s="58"/>
      <c r="EFL5" s="58"/>
      <c r="EFM5" s="58"/>
      <c r="EFN5" s="58"/>
      <c r="EFO5" s="58"/>
      <c r="EFP5" s="58"/>
      <c r="EFQ5" s="58"/>
      <c r="EFR5" s="58"/>
      <c r="EFS5" s="58"/>
      <c r="EFT5" s="58"/>
      <c r="EFU5" s="58"/>
      <c r="EFV5" s="58"/>
      <c r="EFW5" s="58"/>
      <c r="EFX5" s="58"/>
      <c r="EFY5" s="58"/>
      <c r="EFZ5" s="58"/>
      <c r="EGA5" s="58"/>
      <c r="EGB5" s="58"/>
      <c r="EGC5" s="58"/>
      <c r="EGD5" s="58"/>
      <c r="EGE5" s="58"/>
      <c r="EGF5" s="58"/>
      <c r="EGG5" s="58"/>
      <c r="EGH5" s="58"/>
      <c r="EGI5" s="58"/>
      <c r="EGJ5" s="58"/>
      <c r="EGK5" s="58"/>
      <c r="EGL5" s="58"/>
      <c r="EGM5" s="58"/>
      <c r="EGN5" s="58"/>
      <c r="EGO5" s="58"/>
      <c r="EGP5" s="58"/>
      <c r="EGQ5" s="58"/>
      <c r="EGR5" s="58"/>
      <c r="EGS5" s="58"/>
      <c r="EGT5" s="58"/>
      <c r="EGU5" s="58"/>
      <c r="EGV5" s="58"/>
      <c r="EGW5" s="58"/>
      <c r="EGX5" s="58"/>
      <c r="EGY5" s="58"/>
      <c r="EGZ5" s="58"/>
      <c r="EHA5" s="58"/>
      <c r="EHB5" s="58"/>
      <c r="EHC5" s="58"/>
      <c r="EHD5" s="58"/>
      <c r="EHE5" s="58"/>
      <c r="EHF5" s="58"/>
      <c r="EHG5" s="58"/>
      <c r="EHH5" s="58"/>
      <c r="EHI5" s="58"/>
      <c r="EHJ5" s="58"/>
      <c r="EHK5" s="58"/>
      <c r="EHL5" s="58"/>
      <c r="EHM5" s="58"/>
      <c r="EHN5" s="58"/>
      <c r="EHO5" s="58"/>
      <c r="EHP5" s="58"/>
      <c r="EHQ5" s="58"/>
      <c r="EHR5" s="58"/>
      <c r="EHS5" s="58"/>
      <c r="EHT5" s="58"/>
      <c r="EHU5" s="58"/>
      <c r="EHV5" s="58"/>
      <c r="EHW5" s="58"/>
      <c r="EHX5" s="58"/>
      <c r="EHY5" s="58"/>
      <c r="EHZ5" s="58"/>
      <c r="EIA5" s="58"/>
      <c r="EIB5" s="58"/>
      <c r="EIC5" s="58"/>
      <c r="EID5" s="58"/>
      <c r="EIE5" s="58"/>
      <c r="EIF5" s="58"/>
      <c r="EIG5" s="58"/>
      <c r="EIH5" s="58"/>
      <c r="EII5" s="58"/>
      <c r="EIJ5" s="58"/>
      <c r="EIK5" s="58"/>
      <c r="EIL5" s="58"/>
      <c r="EIM5" s="58"/>
      <c r="EIN5" s="58"/>
      <c r="EIO5" s="58"/>
      <c r="EIP5" s="58"/>
      <c r="EIQ5" s="58"/>
      <c r="EIR5" s="58"/>
      <c r="EIS5" s="58"/>
      <c r="EIT5" s="58"/>
      <c r="EIU5" s="58"/>
      <c r="EIV5" s="58"/>
      <c r="EIW5" s="58"/>
      <c r="EIX5" s="58"/>
      <c r="EIY5" s="58"/>
      <c r="EIZ5" s="58"/>
      <c r="EJA5" s="58"/>
      <c r="EJB5" s="58"/>
      <c r="EJC5" s="58"/>
      <c r="EJD5" s="58"/>
      <c r="EJE5" s="58"/>
      <c r="EJF5" s="58"/>
      <c r="EJG5" s="58"/>
      <c r="EJH5" s="58"/>
      <c r="EJI5" s="58"/>
      <c r="EJJ5" s="58"/>
      <c r="EJK5" s="58"/>
      <c r="EJL5" s="58"/>
      <c r="EJM5" s="58"/>
      <c r="EJN5" s="58"/>
      <c r="EJO5" s="58"/>
      <c r="EJP5" s="58"/>
      <c r="EJQ5" s="58"/>
      <c r="EJR5" s="58"/>
      <c r="EJS5" s="58"/>
      <c r="EJT5" s="58"/>
      <c r="EJU5" s="58"/>
      <c r="EJV5" s="58"/>
      <c r="EJW5" s="58"/>
      <c r="EJX5" s="58"/>
      <c r="EJY5" s="58"/>
      <c r="EJZ5" s="58"/>
      <c r="EKA5" s="58"/>
      <c r="EKB5" s="58"/>
      <c r="EKC5" s="58"/>
      <c r="EKD5" s="58"/>
      <c r="EKE5" s="58"/>
      <c r="EKF5" s="58"/>
      <c r="EKG5" s="58"/>
      <c r="EKH5" s="58"/>
      <c r="EKI5" s="58"/>
      <c r="EKJ5" s="58"/>
      <c r="EKK5" s="58"/>
      <c r="EKL5" s="58"/>
      <c r="EKM5" s="58"/>
      <c r="EKN5" s="58"/>
      <c r="EKO5" s="58"/>
      <c r="EKP5" s="58"/>
      <c r="EKQ5" s="58"/>
      <c r="EKR5" s="58"/>
      <c r="EKS5" s="58"/>
      <c r="EKT5" s="58"/>
      <c r="EKU5" s="58"/>
      <c r="EKV5" s="58"/>
      <c r="EKW5" s="58"/>
      <c r="EKX5" s="58"/>
      <c r="EKY5" s="58"/>
      <c r="EKZ5" s="58"/>
      <c r="ELA5" s="58"/>
      <c r="ELB5" s="58"/>
      <c r="ELC5" s="58"/>
      <c r="ELD5" s="58"/>
      <c r="ELE5" s="58"/>
      <c r="ELF5" s="58"/>
      <c r="ELG5" s="58"/>
      <c r="ELH5" s="58"/>
      <c r="ELI5" s="58"/>
      <c r="ELJ5" s="58"/>
      <c r="ELK5" s="58"/>
      <c r="ELL5" s="58"/>
      <c r="ELM5" s="58"/>
      <c r="ELN5" s="58"/>
      <c r="ELO5" s="58"/>
      <c r="ELP5" s="58"/>
      <c r="ELQ5" s="58"/>
      <c r="ELR5" s="58"/>
      <c r="ELS5" s="58"/>
      <c r="ELT5" s="58"/>
      <c r="ELU5" s="58"/>
      <c r="ELV5" s="58"/>
      <c r="ELW5" s="58"/>
      <c r="ELX5" s="58"/>
      <c r="ELY5" s="58"/>
      <c r="ELZ5" s="58"/>
      <c r="EMA5" s="58"/>
      <c r="EMB5" s="58"/>
      <c r="EMC5" s="58"/>
      <c r="EMD5" s="58"/>
      <c r="EME5" s="58"/>
      <c r="EMF5" s="58"/>
      <c r="EMG5" s="58"/>
      <c r="EMH5" s="58"/>
      <c r="EMI5" s="58"/>
      <c r="EMJ5" s="58"/>
      <c r="EMK5" s="58"/>
      <c r="EML5" s="58"/>
      <c r="EMM5" s="58"/>
      <c r="EMN5" s="58"/>
      <c r="EMO5" s="58"/>
      <c r="EMP5" s="58"/>
      <c r="EMQ5" s="58"/>
      <c r="EMR5" s="58"/>
      <c r="EMS5" s="58"/>
      <c r="EMT5" s="58"/>
      <c r="EMU5" s="58"/>
      <c r="EMV5" s="58"/>
      <c r="EMW5" s="58"/>
      <c r="EMX5" s="58"/>
      <c r="EMY5" s="58"/>
      <c r="EMZ5" s="58"/>
      <c r="ENA5" s="58"/>
      <c r="ENB5" s="58"/>
      <c r="ENC5" s="58"/>
      <c r="END5" s="58"/>
      <c r="ENE5" s="58"/>
      <c r="ENF5" s="58"/>
      <c r="ENG5" s="58"/>
      <c r="ENH5" s="58"/>
      <c r="ENI5" s="58"/>
      <c r="ENJ5" s="58"/>
      <c r="ENK5" s="58"/>
      <c r="ENL5" s="58"/>
      <c r="ENM5" s="58"/>
      <c r="ENN5" s="58"/>
      <c r="ENO5" s="58"/>
      <c r="ENP5" s="58"/>
      <c r="ENQ5" s="58"/>
      <c r="ENR5" s="58"/>
      <c r="ENS5" s="58"/>
      <c r="ENT5" s="58"/>
      <c r="ENU5" s="58"/>
      <c r="ENV5" s="58"/>
      <c r="ENW5" s="58"/>
      <c r="ENX5" s="58"/>
      <c r="ENY5" s="58"/>
      <c r="ENZ5" s="58"/>
      <c r="EOA5" s="58"/>
      <c r="EOB5" s="58"/>
      <c r="EOC5" s="58"/>
      <c r="EOD5" s="58"/>
      <c r="EOE5" s="58"/>
      <c r="EOF5" s="58"/>
      <c r="EOG5" s="58"/>
      <c r="EOH5" s="58"/>
      <c r="EOI5" s="58"/>
      <c r="EOJ5" s="58"/>
      <c r="EOK5" s="58"/>
      <c r="EOL5" s="58"/>
      <c r="EOM5" s="58"/>
      <c r="EON5" s="58"/>
      <c r="EOO5" s="58"/>
      <c r="EOP5" s="58"/>
      <c r="EOQ5" s="58"/>
      <c r="EOR5" s="58"/>
      <c r="EOS5" s="58"/>
      <c r="EOT5" s="58"/>
      <c r="EOU5" s="58"/>
      <c r="EOV5" s="58"/>
      <c r="EOW5" s="58"/>
      <c r="EOX5" s="58"/>
      <c r="EOY5" s="58"/>
      <c r="EOZ5" s="58"/>
      <c r="EPA5" s="58"/>
      <c r="EPB5" s="58"/>
      <c r="EPC5" s="58"/>
      <c r="EPD5" s="58"/>
      <c r="EPE5" s="58"/>
      <c r="EPF5" s="58"/>
      <c r="EPG5" s="58"/>
      <c r="EPH5" s="58"/>
      <c r="EPI5" s="58"/>
      <c r="EPJ5" s="58"/>
      <c r="EPK5" s="58"/>
      <c r="EPL5" s="58"/>
      <c r="EPM5" s="58"/>
      <c r="EPN5" s="58"/>
      <c r="EPO5" s="58"/>
      <c r="EPP5" s="58"/>
      <c r="EPQ5" s="58"/>
      <c r="EPR5" s="58"/>
      <c r="EPS5" s="58"/>
      <c r="EPT5" s="58"/>
      <c r="EPU5" s="58"/>
      <c r="EPV5" s="58"/>
      <c r="EPW5" s="58"/>
      <c r="EPX5" s="58"/>
      <c r="EPY5" s="58"/>
      <c r="EPZ5" s="58"/>
      <c r="EQA5" s="58"/>
      <c r="EQB5" s="58"/>
      <c r="EQC5" s="58"/>
      <c r="EQD5" s="58"/>
      <c r="EQE5" s="58"/>
      <c r="EQF5" s="58"/>
      <c r="EQG5" s="58"/>
      <c r="EQH5" s="58"/>
      <c r="EQI5" s="58"/>
      <c r="EQJ5" s="58"/>
      <c r="EQK5" s="58"/>
      <c r="EQL5" s="58"/>
      <c r="EQM5" s="58"/>
      <c r="EQN5" s="58"/>
      <c r="EQO5" s="58"/>
      <c r="EQP5" s="58"/>
      <c r="EQQ5" s="58"/>
      <c r="EQR5" s="58"/>
      <c r="EQS5" s="58"/>
      <c r="EQT5" s="58"/>
      <c r="EQU5" s="58"/>
      <c r="EQV5" s="58"/>
      <c r="EQW5" s="58"/>
      <c r="EQX5" s="58"/>
      <c r="EQY5" s="58"/>
      <c r="EQZ5" s="58"/>
      <c r="ERA5" s="58"/>
      <c r="ERB5" s="58"/>
      <c r="ERC5" s="58"/>
      <c r="ERD5" s="58"/>
      <c r="ERE5" s="58"/>
      <c r="ERF5" s="58"/>
      <c r="ERG5" s="58"/>
      <c r="ERH5" s="58"/>
      <c r="ERI5" s="58"/>
      <c r="ERJ5" s="58"/>
      <c r="ERK5" s="58"/>
      <c r="ERL5" s="58"/>
      <c r="ERM5" s="58"/>
      <c r="ERN5" s="58"/>
      <c r="ERO5" s="58"/>
      <c r="ERP5" s="58"/>
      <c r="ERQ5" s="58"/>
      <c r="ERR5" s="58"/>
      <c r="ERS5" s="58"/>
      <c r="ERT5" s="58"/>
      <c r="ERU5" s="58"/>
      <c r="ERV5" s="58"/>
      <c r="ERW5" s="58"/>
      <c r="ERX5" s="58"/>
      <c r="ERY5" s="58"/>
      <c r="ERZ5" s="58"/>
      <c r="ESA5" s="58"/>
      <c r="ESB5" s="58"/>
      <c r="ESC5" s="58"/>
      <c r="ESD5" s="58"/>
      <c r="ESE5" s="58"/>
      <c r="ESF5" s="58"/>
      <c r="ESG5" s="58"/>
      <c r="ESH5" s="58"/>
      <c r="ESI5" s="58"/>
      <c r="ESJ5" s="58"/>
      <c r="ESK5" s="58"/>
      <c r="ESL5" s="58"/>
      <c r="ESM5" s="58"/>
      <c r="ESN5" s="58"/>
      <c r="ESO5" s="58"/>
      <c r="ESP5" s="58"/>
      <c r="ESQ5" s="58"/>
      <c r="ESR5" s="58"/>
      <c r="ESS5" s="58"/>
      <c r="EST5" s="58"/>
      <c r="ESU5" s="58"/>
      <c r="ESV5" s="58"/>
      <c r="ESW5" s="58"/>
      <c r="ESX5" s="58"/>
      <c r="ESY5" s="58"/>
      <c r="ESZ5" s="58"/>
      <c r="ETA5" s="58"/>
      <c r="ETB5" s="58"/>
      <c r="ETC5" s="58"/>
      <c r="ETD5" s="58"/>
      <c r="ETE5" s="58"/>
      <c r="ETF5" s="58"/>
      <c r="ETG5" s="58"/>
      <c r="ETH5" s="58"/>
      <c r="ETI5" s="58"/>
      <c r="ETJ5" s="58"/>
      <c r="ETK5" s="58"/>
      <c r="ETL5" s="58"/>
      <c r="ETM5" s="58"/>
      <c r="ETN5" s="58"/>
      <c r="ETO5" s="58"/>
      <c r="ETP5" s="58"/>
      <c r="ETQ5" s="58"/>
      <c r="ETR5" s="58"/>
      <c r="ETS5" s="58"/>
      <c r="ETT5" s="58"/>
      <c r="ETU5" s="58"/>
      <c r="ETV5" s="58"/>
      <c r="ETW5" s="58"/>
      <c r="ETX5" s="58"/>
      <c r="ETY5" s="58"/>
      <c r="ETZ5" s="58"/>
      <c r="EUA5" s="58"/>
      <c r="EUB5" s="58"/>
      <c r="EUC5" s="58"/>
      <c r="EUD5" s="58"/>
      <c r="EUE5" s="58"/>
      <c r="EUF5" s="58"/>
      <c r="EUG5" s="58"/>
      <c r="EUH5" s="58"/>
      <c r="EUI5" s="58"/>
      <c r="EUJ5" s="58"/>
      <c r="EUK5" s="58"/>
      <c r="EUL5" s="58"/>
      <c r="EUM5" s="58"/>
      <c r="EUN5" s="58"/>
      <c r="EUO5" s="58"/>
      <c r="EUP5" s="58"/>
      <c r="EUQ5" s="58"/>
      <c r="EUR5" s="58"/>
      <c r="EUS5" s="58"/>
      <c r="EUT5" s="58"/>
      <c r="EUU5" s="58"/>
      <c r="EUV5" s="58"/>
      <c r="EUW5" s="58"/>
      <c r="EUX5" s="58"/>
      <c r="EUY5" s="58"/>
      <c r="EUZ5" s="58"/>
      <c r="EVA5" s="58"/>
      <c r="EVB5" s="58"/>
      <c r="EVC5" s="58"/>
      <c r="EVD5" s="58"/>
      <c r="EVE5" s="58"/>
      <c r="EVF5" s="58"/>
      <c r="EVG5" s="58"/>
      <c r="EVH5" s="58"/>
      <c r="EVI5" s="58"/>
      <c r="EVJ5" s="58"/>
      <c r="EVK5" s="58"/>
      <c r="EVL5" s="58"/>
      <c r="EVM5" s="58"/>
      <c r="EVN5" s="58"/>
      <c r="EVO5" s="58"/>
      <c r="EVP5" s="58"/>
      <c r="EVQ5" s="58"/>
      <c r="EVR5" s="58"/>
      <c r="EVS5" s="58"/>
      <c r="EVT5" s="58"/>
      <c r="EVU5" s="58"/>
      <c r="EVV5" s="58"/>
      <c r="EVW5" s="58"/>
      <c r="EVX5" s="58"/>
      <c r="EVY5" s="58"/>
      <c r="EVZ5" s="58"/>
      <c r="EWA5" s="58"/>
      <c r="EWB5" s="58"/>
      <c r="EWC5" s="58"/>
      <c r="EWD5" s="58"/>
      <c r="EWE5" s="58"/>
      <c r="EWF5" s="58"/>
      <c r="EWG5" s="58"/>
      <c r="EWH5" s="58"/>
      <c r="EWI5" s="58"/>
      <c r="EWJ5" s="58"/>
      <c r="EWK5" s="58"/>
      <c r="EWL5" s="58"/>
      <c r="EWM5" s="58"/>
      <c r="EWN5" s="58"/>
      <c r="EWO5" s="58"/>
      <c r="EWP5" s="58"/>
      <c r="EWQ5" s="58"/>
      <c r="EWR5" s="58"/>
      <c r="EWS5" s="58"/>
      <c r="EWT5" s="58"/>
      <c r="EWU5" s="58"/>
      <c r="EWV5" s="58"/>
      <c r="EWW5" s="58"/>
      <c r="EWX5" s="58"/>
      <c r="EWY5" s="58"/>
      <c r="EWZ5" s="58"/>
      <c r="EXA5" s="58"/>
      <c r="EXB5" s="58"/>
      <c r="EXC5" s="58"/>
      <c r="EXD5" s="58"/>
      <c r="EXE5" s="58"/>
      <c r="EXF5" s="58"/>
      <c r="EXG5" s="58"/>
      <c r="EXH5" s="58"/>
      <c r="EXI5" s="58"/>
      <c r="EXJ5" s="58"/>
      <c r="EXK5" s="58"/>
      <c r="EXL5" s="58"/>
      <c r="EXM5" s="58"/>
      <c r="EXN5" s="58"/>
      <c r="EXO5" s="58"/>
      <c r="EXP5" s="58"/>
      <c r="EXQ5" s="58"/>
      <c r="EXR5" s="58"/>
      <c r="EXS5" s="58"/>
      <c r="EXT5" s="58"/>
      <c r="EXU5" s="58"/>
      <c r="EXV5" s="58"/>
      <c r="EXW5" s="58"/>
      <c r="EXX5" s="58"/>
      <c r="EXY5" s="58"/>
      <c r="EXZ5" s="58"/>
      <c r="EYA5" s="58"/>
      <c r="EYB5" s="58"/>
      <c r="EYC5" s="58"/>
      <c r="EYD5" s="58"/>
      <c r="EYE5" s="58"/>
      <c r="EYF5" s="58"/>
      <c r="EYG5" s="58"/>
      <c r="EYH5" s="58"/>
      <c r="EYI5" s="58"/>
      <c r="EYJ5" s="58"/>
      <c r="EYK5" s="58"/>
      <c r="EYL5" s="58"/>
      <c r="EYM5" s="58"/>
      <c r="EYN5" s="58"/>
      <c r="EYO5" s="58"/>
      <c r="EYP5" s="58"/>
      <c r="EYQ5" s="58"/>
      <c r="EYR5" s="58"/>
      <c r="EYS5" s="58"/>
      <c r="EYT5" s="58"/>
      <c r="EYU5" s="58"/>
      <c r="EYV5" s="58"/>
      <c r="EYW5" s="58"/>
      <c r="EYX5" s="58"/>
      <c r="EYY5" s="58"/>
      <c r="EYZ5" s="58"/>
      <c r="EZA5" s="58"/>
      <c r="EZB5" s="58"/>
      <c r="EZC5" s="58"/>
      <c r="EZD5" s="58"/>
      <c r="EZE5" s="58"/>
      <c r="EZF5" s="58"/>
      <c r="EZG5" s="58"/>
      <c r="EZH5" s="58"/>
      <c r="EZI5" s="58"/>
      <c r="EZJ5" s="58"/>
      <c r="EZK5" s="58"/>
      <c r="EZL5" s="58"/>
      <c r="EZM5" s="58"/>
      <c r="EZN5" s="58"/>
      <c r="EZO5" s="58"/>
      <c r="EZP5" s="58"/>
      <c r="EZQ5" s="58"/>
      <c r="EZR5" s="58"/>
      <c r="EZS5" s="58"/>
      <c r="EZT5" s="58"/>
      <c r="EZU5" s="58"/>
      <c r="EZV5" s="58"/>
      <c r="EZW5" s="58"/>
      <c r="EZX5" s="58"/>
      <c r="EZY5" s="58"/>
      <c r="EZZ5" s="58"/>
      <c r="FAA5" s="58"/>
      <c r="FAB5" s="58"/>
      <c r="FAC5" s="58"/>
      <c r="FAD5" s="58"/>
      <c r="FAE5" s="58"/>
      <c r="FAF5" s="58"/>
      <c r="FAG5" s="58"/>
      <c r="FAH5" s="58"/>
      <c r="FAI5" s="58"/>
      <c r="FAJ5" s="58"/>
      <c r="FAK5" s="58"/>
      <c r="FAL5" s="58"/>
      <c r="FAM5" s="58"/>
      <c r="FAN5" s="58"/>
      <c r="FAO5" s="58"/>
      <c r="FAP5" s="58"/>
      <c r="FAQ5" s="58"/>
      <c r="FAR5" s="58"/>
      <c r="FAS5" s="58"/>
      <c r="FAT5" s="58"/>
      <c r="FAU5" s="58"/>
      <c r="FAV5" s="58"/>
      <c r="FAW5" s="58"/>
      <c r="FAX5" s="58"/>
      <c r="FAY5" s="58"/>
      <c r="FAZ5" s="58"/>
      <c r="FBA5" s="58"/>
      <c r="FBB5" s="58"/>
      <c r="FBC5" s="58"/>
      <c r="FBD5" s="58"/>
      <c r="FBE5" s="58"/>
      <c r="FBF5" s="58"/>
      <c r="FBG5" s="58"/>
      <c r="FBH5" s="58"/>
      <c r="FBI5" s="58"/>
      <c r="FBJ5" s="58"/>
      <c r="FBK5" s="58"/>
      <c r="FBL5" s="58"/>
      <c r="FBM5" s="58"/>
      <c r="FBN5" s="58"/>
      <c r="FBO5" s="58"/>
      <c r="FBP5" s="58"/>
      <c r="FBQ5" s="58"/>
      <c r="FBR5" s="58"/>
      <c r="FBS5" s="58"/>
      <c r="FBT5" s="58"/>
      <c r="FBU5" s="58"/>
      <c r="FBV5" s="58"/>
      <c r="FBW5" s="58"/>
      <c r="FBX5" s="58"/>
      <c r="FBY5" s="58"/>
      <c r="FBZ5" s="58"/>
      <c r="FCA5" s="58"/>
      <c r="FCB5" s="58"/>
      <c r="FCC5" s="58"/>
      <c r="FCD5" s="58"/>
      <c r="FCE5" s="58"/>
      <c r="FCF5" s="58"/>
      <c r="FCG5" s="58"/>
      <c r="FCH5" s="58"/>
      <c r="FCI5" s="58"/>
      <c r="FCJ5" s="58"/>
      <c r="FCK5" s="58"/>
      <c r="FCL5" s="58"/>
      <c r="FCM5" s="58"/>
      <c r="FCN5" s="58"/>
      <c r="FCO5" s="58"/>
      <c r="FCP5" s="58"/>
      <c r="FCQ5" s="58"/>
      <c r="FCR5" s="58"/>
      <c r="FCS5" s="58"/>
      <c r="FCT5" s="58"/>
      <c r="FCU5" s="58"/>
      <c r="FCV5" s="58"/>
      <c r="FCW5" s="58"/>
      <c r="FCX5" s="58"/>
      <c r="FCY5" s="58"/>
      <c r="FCZ5" s="58"/>
      <c r="FDA5" s="58"/>
      <c r="FDB5" s="58"/>
      <c r="FDC5" s="58"/>
      <c r="FDD5" s="58"/>
      <c r="FDE5" s="58"/>
      <c r="FDF5" s="58"/>
      <c r="FDG5" s="58"/>
      <c r="FDH5" s="58"/>
      <c r="FDI5" s="58"/>
      <c r="FDJ5" s="58"/>
      <c r="FDK5" s="58"/>
      <c r="FDL5" s="58"/>
      <c r="FDM5" s="58"/>
      <c r="FDN5" s="58"/>
      <c r="FDO5" s="58"/>
      <c r="FDP5" s="58"/>
      <c r="FDQ5" s="58"/>
      <c r="FDR5" s="58"/>
      <c r="FDS5" s="58"/>
      <c r="FDT5" s="58"/>
      <c r="FDU5" s="58"/>
      <c r="FDV5" s="58"/>
      <c r="FDW5" s="58"/>
      <c r="FDX5" s="58"/>
      <c r="FDY5" s="58"/>
      <c r="FDZ5" s="58"/>
      <c r="FEA5" s="58"/>
      <c r="FEB5" s="58"/>
      <c r="FEC5" s="58"/>
      <c r="FED5" s="58"/>
      <c r="FEE5" s="58"/>
      <c r="FEF5" s="58"/>
      <c r="FEG5" s="58"/>
      <c r="FEH5" s="58"/>
      <c r="FEI5" s="58"/>
      <c r="FEJ5" s="58"/>
      <c r="FEK5" s="58"/>
      <c r="FEL5" s="58"/>
      <c r="FEM5" s="58"/>
      <c r="FEN5" s="58"/>
      <c r="FEO5" s="58"/>
      <c r="FEP5" s="58"/>
      <c r="FEQ5" s="58"/>
      <c r="FER5" s="58"/>
      <c r="FES5" s="58"/>
      <c r="FET5" s="58"/>
      <c r="FEU5" s="58"/>
      <c r="FEV5" s="58"/>
      <c r="FEW5" s="58"/>
      <c r="FEX5" s="58"/>
      <c r="FEY5" s="58"/>
      <c r="FEZ5" s="58"/>
      <c r="FFA5" s="58"/>
      <c r="FFB5" s="58"/>
      <c r="FFC5" s="58"/>
      <c r="FFD5" s="58"/>
      <c r="FFE5" s="58"/>
      <c r="FFF5" s="58"/>
      <c r="FFG5" s="58"/>
      <c r="FFH5" s="58"/>
      <c r="FFI5" s="58"/>
      <c r="FFJ5" s="58"/>
      <c r="FFK5" s="58"/>
      <c r="FFL5" s="58"/>
      <c r="FFM5" s="58"/>
      <c r="FFN5" s="58"/>
      <c r="FFO5" s="58"/>
      <c r="FFP5" s="58"/>
      <c r="FFQ5" s="58"/>
      <c r="FFR5" s="58"/>
      <c r="FFS5" s="58"/>
      <c r="FFT5" s="58"/>
      <c r="FFU5" s="58"/>
      <c r="FFV5" s="58"/>
      <c r="FFW5" s="58"/>
      <c r="FFX5" s="58"/>
      <c r="FFY5" s="58"/>
      <c r="FFZ5" s="58"/>
      <c r="FGA5" s="58"/>
      <c r="FGB5" s="58"/>
      <c r="FGC5" s="58"/>
      <c r="FGD5" s="58"/>
      <c r="FGE5" s="58"/>
      <c r="FGF5" s="58"/>
      <c r="FGG5" s="58"/>
      <c r="FGH5" s="58"/>
      <c r="FGI5" s="58"/>
      <c r="FGJ5" s="58"/>
      <c r="FGK5" s="58"/>
      <c r="FGL5" s="58"/>
      <c r="FGM5" s="58"/>
      <c r="FGN5" s="58"/>
      <c r="FGO5" s="58"/>
      <c r="FGP5" s="58"/>
      <c r="FGQ5" s="58"/>
      <c r="FGR5" s="58"/>
      <c r="FGS5" s="58"/>
      <c r="FGT5" s="58"/>
      <c r="FGU5" s="58"/>
      <c r="FGV5" s="58"/>
      <c r="FGW5" s="58"/>
      <c r="FGX5" s="58"/>
      <c r="FGY5" s="58"/>
      <c r="FGZ5" s="58"/>
      <c r="FHA5" s="58"/>
      <c r="FHB5" s="58"/>
      <c r="FHC5" s="58"/>
      <c r="FHD5" s="58"/>
      <c r="FHE5" s="58"/>
      <c r="FHF5" s="58"/>
      <c r="FHG5" s="58"/>
      <c r="FHH5" s="58"/>
      <c r="FHI5" s="58"/>
      <c r="FHJ5" s="58"/>
      <c r="FHK5" s="58"/>
      <c r="FHL5" s="58"/>
      <c r="FHM5" s="58"/>
      <c r="FHN5" s="58"/>
      <c r="FHO5" s="58"/>
      <c r="FHP5" s="58"/>
      <c r="FHQ5" s="58"/>
      <c r="FHR5" s="58"/>
      <c r="FHS5" s="58"/>
      <c r="FHT5" s="58"/>
      <c r="FHU5" s="58"/>
      <c r="FHV5" s="58"/>
      <c r="FHW5" s="58"/>
      <c r="FHX5" s="58"/>
      <c r="FHY5" s="58"/>
      <c r="FHZ5" s="58"/>
      <c r="FIA5" s="58"/>
      <c r="FIB5" s="58"/>
      <c r="FIC5" s="58"/>
      <c r="FID5" s="58"/>
      <c r="FIE5" s="58"/>
      <c r="FIF5" s="58"/>
      <c r="FIG5" s="58"/>
      <c r="FIH5" s="58"/>
      <c r="FII5" s="58"/>
      <c r="FIJ5" s="58"/>
      <c r="FIK5" s="58"/>
      <c r="FIL5" s="58"/>
      <c r="FIM5" s="58"/>
      <c r="FIN5" s="58"/>
      <c r="FIO5" s="58"/>
      <c r="FIP5" s="58"/>
      <c r="FIQ5" s="58"/>
      <c r="FIR5" s="58"/>
      <c r="FIS5" s="58"/>
      <c r="FIT5" s="58"/>
      <c r="FIU5" s="58"/>
      <c r="FIV5" s="58"/>
      <c r="FIW5" s="58"/>
      <c r="FIX5" s="58"/>
      <c r="FIY5" s="58"/>
      <c r="FIZ5" s="58"/>
      <c r="FJA5" s="58"/>
      <c r="FJB5" s="58"/>
      <c r="FJC5" s="58"/>
      <c r="FJD5" s="58"/>
      <c r="FJE5" s="58"/>
      <c r="FJF5" s="58"/>
      <c r="FJG5" s="58"/>
      <c r="FJH5" s="58"/>
      <c r="FJI5" s="58"/>
      <c r="FJJ5" s="58"/>
      <c r="FJK5" s="58"/>
      <c r="FJL5" s="58"/>
      <c r="FJM5" s="58"/>
      <c r="FJN5" s="58"/>
      <c r="FJO5" s="58"/>
      <c r="FJP5" s="58"/>
      <c r="FJQ5" s="58"/>
      <c r="FJR5" s="58"/>
      <c r="FJS5" s="58"/>
      <c r="FJT5" s="58"/>
      <c r="FJU5" s="58"/>
      <c r="FJV5" s="58"/>
      <c r="FJW5" s="58"/>
      <c r="FJX5" s="58"/>
      <c r="FJY5" s="58"/>
      <c r="FJZ5" s="58"/>
      <c r="FKA5" s="58"/>
      <c r="FKB5" s="58"/>
      <c r="FKC5" s="58"/>
      <c r="FKD5" s="58"/>
      <c r="FKE5" s="58"/>
      <c r="FKF5" s="58"/>
      <c r="FKG5" s="58"/>
      <c r="FKH5" s="58"/>
      <c r="FKI5" s="58"/>
      <c r="FKJ5" s="58"/>
      <c r="FKK5" s="58"/>
      <c r="FKL5" s="58"/>
      <c r="FKM5" s="58"/>
      <c r="FKN5" s="58"/>
      <c r="FKO5" s="58"/>
      <c r="FKP5" s="58"/>
      <c r="FKQ5" s="58"/>
      <c r="FKR5" s="58"/>
      <c r="FKS5" s="58"/>
      <c r="FKT5" s="58"/>
      <c r="FKU5" s="58"/>
      <c r="FKV5" s="58"/>
      <c r="FKW5" s="58"/>
      <c r="FKX5" s="58"/>
      <c r="FKY5" s="58"/>
      <c r="FKZ5" s="58"/>
      <c r="FLA5" s="58"/>
      <c r="FLB5" s="58"/>
      <c r="FLC5" s="58"/>
      <c r="FLD5" s="58"/>
      <c r="FLE5" s="58"/>
      <c r="FLF5" s="58"/>
      <c r="FLG5" s="58"/>
      <c r="FLH5" s="58"/>
      <c r="FLI5" s="58"/>
      <c r="FLJ5" s="58"/>
      <c r="FLK5" s="58"/>
      <c r="FLL5" s="58"/>
      <c r="FLM5" s="58"/>
      <c r="FLN5" s="58"/>
      <c r="FLO5" s="58"/>
      <c r="FLP5" s="58"/>
      <c r="FLQ5" s="58"/>
      <c r="FLR5" s="58"/>
      <c r="FLS5" s="58"/>
      <c r="FLT5" s="58"/>
      <c r="FLU5" s="58"/>
      <c r="FLV5" s="58"/>
      <c r="FLW5" s="58"/>
      <c r="FLX5" s="58"/>
      <c r="FLY5" s="58"/>
      <c r="FLZ5" s="58"/>
      <c r="FMA5" s="58"/>
      <c r="FMB5" s="58"/>
      <c r="FMC5" s="58"/>
      <c r="FMD5" s="58"/>
      <c r="FME5" s="58"/>
      <c r="FMF5" s="58"/>
      <c r="FMG5" s="58"/>
      <c r="FMH5" s="58"/>
      <c r="FMI5" s="58"/>
      <c r="FMJ5" s="58"/>
      <c r="FMK5" s="58"/>
      <c r="FML5" s="58"/>
      <c r="FMM5" s="58"/>
      <c r="FMN5" s="58"/>
      <c r="FMO5" s="58"/>
      <c r="FMP5" s="58"/>
      <c r="FMQ5" s="58"/>
      <c r="FMR5" s="58"/>
      <c r="FMS5" s="58"/>
      <c r="FMT5" s="58"/>
      <c r="FMU5" s="58"/>
      <c r="FMV5" s="58"/>
      <c r="FMW5" s="58"/>
      <c r="FMX5" s="58"/>
      <c r="FMY5" s="58"/>
      <c r="FMZ5" s="58"/>
      <c r="FNA5" s="58"/>
      <c r="FNB5" s="58"/>
      <c r="FNC5" s="58"/>
      <c r="FND5" s="58"/>
      <c r="FNE5" s="58"/>
      <c r="FNF5" s="58"/>
      <c r="FNG5" s="58"/>
      <c r="FNH5" s="58"/>
      <c r="FNI5" s="58"/>
      <c r="FNJ5" s="58"/>
      <c r="FNK5" s="58"/>
      <c r="FNL5" s="58"/>
      <c r="FNM5" s="58"/>
      <c r="FNN5" s="58"/>
      <c r="FNO5" s="58"/>
      <c r="FNP5" s="58"/>
      <c r="FNQ5" s="58"/>
      <c r="FNR5" s="58"/>
      <c r="FNS5" s="58"/>
      <c r="FNT5" s="58"/>
      <c r="FNU5" s="58"/>
      <c r="FNV5" s="58"/>
      <c r="FNW5" s="58"/>
      <c r="FNX5" s="58"/>
      <c r="FNY5" s="58"/>
      <c r="FNZ5" s="58"/>
      <c r="FOA5" s="58"/>
      <c r="FOB5" s="58"/>
      <c r="FOC5" s="58"/>
      <c r="FOD5" s="58"/>
      <c r="FOE5" s="58"/>
      <c r="FOF5" s="58"/>
      <c r="FOG5" s="58"/>
      <c r="FOH5" s="58"/>
      <c r="FOI5" s="58"/>
      <c r="FOJ5" s="58"/>
      <c r="FOK5" s="58"/>
      <c r="FOL5" s="58"/>
      <c r="FOM5" s="58"/>
      <c r="FON5" s="58"/>
      <c r="FOO5" s="58"/>
      <c r="FOP5" s="58"/>
      <c r="FOQ5" s="58"/>
      <c r="FOR5" s="58"/>
      <c r="FOS5" s="58"/>
      <c r="FOT5" s="58"/>
      <c r="FOU5" s="58"/>
      <c r="FOV5" s="58"/>
      <c r="FOW5" s="58"/>
      <c r="FOX5" s="58"/>
      <c r="FOY5" s="58"/>
      <c r="FOZ5" s="58"/>
      <c r="FPA5" s="58"/>
      <c r="FPB5" s="58"/>
      <c r="FPC5" s="58"/>
      <c r="FPD5" s="58"/>
      <c r="FPE5" s="58"/>
      <c r="FPF5" s="58"/>
      <c r="FPG5" s="58"/>
      <c r="FPH5" s="58"/>
      <c r="FPI5" s="58"/>
      <c r="FPJ5" s="58"/>
      <c r="FPK5" s="58"/>
      <c r="FPL5" s="58"/>
      <c r="FPM5" s="58"/>
      <c r="FPN5" s="58"/>
      <c r="FPO5" s="58"/>
      <c r="FPP5" s="58"/>
      <c r="FPQ5" s="58"/>
      <c r="FPR5" s="58"/>
      <c r="FPS5" s="58"/>
      <c r="FPT5" s="58"/>
      <c r="FPU5" s="58"/>
      <c r="FPV5" s="58"/>
      <c r="FPW5" s="58"/>
      <c r="FPX5" s="58"/>
      <c r="FPY5" s="58"/>
      <c r="FPZ5" s="58"/>
      <c r="FQA5" s="58"/>
      <c r="FQB5" s="58"/>
      <c r="FQC5" s="58"/>
      <c r="FQD5" s="58"/>
      <c r="FQE5" s="58"/>
      <c r="FQF5" s="58"/>
      <c r="FQG5" s="58"/>
      <c r="FQH5" s="58"/>
      <c r="FQI5" s="58"/>
      <c r="FQJ5" s="58"/>
      <c r="FQK5" s="58"/>
      <c r="FQL5" s="58"/>
      <c r="FQM5" s="58"/>
      <c r="FQN5" s="58"/>
      <c r="FQO5" s="58"/>
      <c r="FQP5" s="58"/>
      <c r="FQQ5" s="58"/>
      <c r="FQR5" s="58"/>
      <c r="FQS5" s="58"/>
      <c r="FQT5" s="58"/>
      <c r="FQU5" s="58"/>
      <c r="FQV5" s="58"/>
      <c r="FQW5" s="58"/>
      <c r="FQX5" s="58"/>
      <c r="FQY5" s="58"/>
      <c r="FQZ5" s="58"/>
      <c r="FRA5" s="58"/>
      <c r="FRB5" s="58"/>
      <c r="FRC5" s="58"/>
      <c r="FRD5" s="58"/>
      <c r="FRE5" s="58"/>
      <c r="FRF5" s="58"/>
      <c r="FRG5" s="58"/>
      <c r="FRH5" s="58"/>
      <c r="FRI5" s="58"/>
      <c r="FRJ5" s="58"/>
      <c r="FRK5" s="58"/>
      <c r="FRL5" s="58"/>
      <c r="FRM5" s="58"/>
      <c r="FRN5" s="58"/>
      <c r="FRO5" s="58"/>
      <c r="FRP5" s="58"/>
      <c r="FRQ5" s="58"/>
      <c r="FRR5" s="58"/>
      <c r="FRS5" s="58"/>
      <c r="FRT5" s="58"/>
      <c r="FRU5" s="58"/>
      <c r="FRV5" s="58"/>
      <c r="FRW5" s="58"/>
      <c r="FRX5" s="58"/>
      <c r="FRY5" s="58"/>
      <c r="FRZ5" s="58"/>
      <c r="FSA5" s="58"/>
      <c r="FSB5" s="58"/>
      <c r="FSC5" s="58"/>
      <c r="FSD5" s="58"/>
      <c r="FSE5" s="58"/>
      <c r="FSF5" s="58"/>
      <c r="FSG5" s="58"/>
      <c r="FSH5" s="58"/>
      <c r="FSI5" s="58"/>
      <c r="FSJ5" s="58"/>
      <c r="FSK5" s="58"/>
      <c r="FSL5" s="58"/>
      <c r="FSM5" s="58"/>
      <c r="FSN5" s="58"/>
      <c r="FSO5" s="58"/>
      <c r="FSP5" s="58"/>
      <c r="FSQ5" s="58"/>
      <c r="FSR5" s="58"/>
      <c r="FSS5" s="58"/>
      <c r="FST5" s="58"/>
      <c r="FSU5" s="58"/>
      <c r="FSV5" s="58"/>
      <c r="FSW5" s="58"/>
      <c r="FSX5" s="58"/>
      <c r="FSY5" s="58"/>
      <c r="FSZ5" s="58"/>
      <c r="FTA5" s="58"/>
      <c r="FTB5" s="58"/>
      <c r="FTC5" s="58"/>
      <c r="FTD5" s="58"/>
      <c r="FTE5" s="58"/>
      <c r="FTF5" s="58"/>
      <c r="FTG5" s="58"/>
      <c r="FTH5" s="58"/>
      <c r="FTI5" s="58"/>
      <c r="FTJ5" s="58"/>
      <c r="FTK5" s="58"/>
      <c r="FTL5" s="58"/>
      <c r="FTM5" s="58"/>
      <c r="FTN5" s="58"/>
      <c r="FTO5" s="58"/>
      <c r="FTP5" s="58"/>
      <c r="FTQ5" s="58"/>
      <c r="FTR5" s="58"/>
      <c r="FTS5" s="58"/>
      <c r="FTT5" s="58"/>
      <c r="FTU5" s="58"/>
      <c r="FTV5" s="58"/>
      <c r="FTW5" s="58"/>
      <c r="FTX5" s="58"/>
      <c r="FTY5" s="58"/>
      <c r="FTZ5" s="58"/>
      <c r="FUA5" s="58"/>
      <c r="FUB5" s="58"/>
      <c r="FUC5" s="58"/>
      <c r="FUD5" s="58"/>
      <c r="FUE5" s="58"/>
      <c r="FUF5" s="58"/>
      <c r="FUG5" s="58"/>
      <c r="FUH5" s="58"/>
      <c r="FUI5" s="58"/>
      <c r="FUJ5" s="58"/>
      <c r="FUK5" s="58"/>
      <c r="FUL5" s="58"/>
      <c r="FUM5" s="58"/>
      <c r="FUN5" s="58"/>
      <c r="FUO5" s="58"/>
      <c r="FUP5" s="58"/>
      <c r="FUQ5" s="58"/>
      <c r="FUR5" s="58"/>
      <c r="FUS5" s="58"/>
      <c r="FUT5" s="58"/>
      <c r="FUU5" s="58"/>
      <c r="FUV5" s="58"/>
      <c r="FUW5" s="58"/>
      <c r="FUX5" s="58"/>
      <c r="FUY5" s="58"/>
      <c r="FUZ5" s="58"/>
      <c r="FVA5" s="58"/>
      <c r="FVB5" s="58"/>
      <c r="FVC5" s="58"/>
      <c r="FVD5" s="58"/>
      <c r="FVE5" s="58"/>
      <c r="FVF5" s="58"/>
      <c r="FVG5" s="58"/>
      <c r="FVH5" s="58"/>
      <c r="FVI5" s="58"/>
      <c r="FVJ5" s="58"/>
      <c r="FVK5" s="58"/>
      <c r="FVL5" s="58"/>
      <c r="FVM5" s="58"/>
      <c r="FVN5" s="58"/>
      <c r="FVO5" s="58"/>
      <c r="FVP5" s="58"/>
      <c r="FVQ5" s="58"/>
      <c r="FVR5" s="58"/>
      <c r="FVS5" s="58"/>
      <c r="FVT5" s="58"/>
      <c r="FVU5" s="58"/>
      <c r="FVV5" s="58"/>
      <c r="FVW5" s="58"/>
      <c r="FVX5" s="58"/>
      <c r="FVY5" s="58"/>
      <c r="FVZ5" s="58"/>
      <c r="FWA5" s="58"/>
      <c r="FWB5" s="58"/>
      <c r="FWC5" s="58"/>
      <c r="FWD5" s="58"/>
      <c r="FWE5" s="58"/>
      <c r="FWF5" s="58"/>
      <c r="FWG5" s="58"/>
      <c r="FWH5" s="58"/>
      <c r="FWI5" s="58"/>
      <c r="FWJ5" s="58"/>
      <c r="FWK5" s="58"/>
      <c r="FWL5" s="58"/>
      <c r="FWM5" s="58"/>
      <c r="FWN5" s="58"/>
      <c r="FWO5" s="58"/>
      <c r="FWP5" s="58"/>
      <c r="FWQ5" s="58"/>
      <c r="FWR5" s="58"/>
      <c r="FWS5" s="58"/>
      <c r="FWT5" s="58"/>
      <c r="FWU5" s="58"/>
      <c r="FWV5" s="58"/>
      <c r="FWW5" s="58"/>
      <c r="FWX5" s="58"/>
      <c r="FWY5" s="58"/>
      <c r="FWZ5" s="58"/>
      <c r="FXA5" s="58"/>
      <c r="FXB5" s="58"/>
      <c r="FXC5" s="58"/>
      <c r="FXD5" s="58"/>
      <c r="FXE5" s="58"/>
      <c r="FXF5" s="58"/>
      <c r="FXG5" s="58"/>
      <c r="FXH5" s="58"/>
      <c r="FXI5" s="58"/>
      <c r="FXJ5" s="58"/>
      <c r="FXK5" s="58"/>
      <c r="FXL5" s="58"/>
      <c r="FXM5" s="58"/>
      <c r="FXN5" s="58"/>
      <c r="FXO5" s="58"/>
      <c r="FXP5" s="58"/>
      <c r="FXQ5" s="58"/>
      <c r="FXR5" s="58"/>
      <c r="FXS5" s="58"/>
      <c r="FXT5" s="58"/>
      <c r="FXU5" s="58"/>
      <c r="FXV5" s="58"/>
      <c r="FXW5" s="58"/>
      <c r="FXX5" s="58"/>
      <c r="FXY5" s="58"/>
      <c r="FXZ5" s="58"/>
      <c r="FYA5" s="58"/>
      <c r="FYB5" s="58"/>
      <c r="FYC5" s="58"/>
      <c r="FYD5" s="58"/>
      <c r="FYE5" s="58"/>
      <c r="FYF5" s="58"/>
      <c r="FYG5" s="58"/>
      <c r="FYH5" s="58"/>
      <c r="FYI5" s="58"/>
      <c r="FYJ5" s="58"/>
      <c r="FYK5" s="58"/>
      <c r="FYL5" s="58"/>
      <c r="FYM5" s="58"/>
      <c r="FYN5" s="58"/>
      <c r="FYO5" s="58"/>
      <c r="FYP5" s="58"/>
      <c r="FYQ5" s="58"/>
      <c r="FYR5" s="58"/>
      <c r="FYS5" s="58"/>
      <c r="FYT5" s="58"/>
      <c r="FYU5" s="58"/>
      <c r="FYV5" s="58"/>
      <c r="FYW5" s="58"/>
      <c r="FYX5" s="58"/>
      <c r="FYY5" s="58"/>
      <c r="FYZ5" s="58"/>
      <c r="FZA5" s="58"/>
      <c r="FZB5" s="58"/>
      <c r="FZC5" s="58"/>
      <c r="FZD5" s="58"/>
      <c r="FZE5" s="58"/>
      <c r="FZF5" s="58"/>
      <c r="FZG5" s="58"/>
      <c r="FZH5" s="58"/>
      <c r="FZI5" s="58"/>
      <c r="FZJ5" s="58"/>
      <c r="FZK5" s="58"/>
      <c r="FZL5" s="58"/>
      <c r="FZM5" s="58"/>
      <c r="FZN5" s="58"/>
      <c r="FZO5" s="58"/>
      <c r="FZP5" s="58"/>
      <c r="FZQ5" s="58"/>
      <c r="FZR5" s="58"/>
      <c r="FZS5" s="58"/>
      <c r="FZT5" s="58"/>
      <c r="FZU5" s="58"/>
      <c r="FZV5" s="58"/>
      <c r="FZW5" s="58"/>
      <c r="FZX5" s="58"/>
      <c r="FZY5" s="58"/>
      <c r="FZZ5" s="58"/>
      <c r="GAA5" s="58"/>
      <c r="GAB5" s="58"/>
      <c r="GAC5" s="58"/>
      <c r="GAD5" s="58"/>
      <c r="GAE5" s="58"/>
      <c r="GAF5" s="58"/>
      <c r="GAG5" s="58"/>
      <c r="GAH5" s="58"/>
      <c r="GAI5" s="58"/>
      <c r="GAJ5" s="58"/>
      <c r="GAK5" s="58"/>
      <c r="GAL5" s="58"/>
      <c r="GAM5" s="58"/>
      <c r="GAN5" s="58"/>
      <c r="GAO5" s="58"/>
      <c r="GAP5" s="58"/>
      <c r="GAQ5" s="58"/>
      <c r="GAR5" s="58"/>
      <c r="GAS5" s="58"/>
      <c r="GAT5" s="58"/>
      <c r="GAU5" s="58"/>
      <c r="GAV5" s="58"/>
      <c r="GAW5" s="58"/>
      <c r="GAX5" s="58"/>
      <c r="GAY5" s="58"/>
      <c r="GAZ5" s="58"/>
      <c r="GBA5" s="58"/>
      <c r="GBB5" s="58"/>
      <c r="GBC5" s="58"/>
      <c r="GBD5" s="58"/>
      <c r="GBE5" s="58"/>
      <c r="GBF5" s="58"/>
      <c r="GBG5" s="58"/>
      <c r="GBH5" s="58"/>
      <c r="GBI5" s="58"/>
      <c r="GBJ5" s="58"/>
      <c r="GBK5" s="58"/>
      <c r="GBL5" s="58"/>
      <c r="GBM5" s="58"/>
      <c r="GBN5" s="58"/>
      <c r="GBO5" s="58"/>
      <c r="GBP5" s="58"/>
      <c r="GBQ5" s="58"/>
      <c r="GBR5" s="58"/>
      <c r="GBS5" s="58"/>
      <c r="GBT5" s="58"/>
      <c r="GBU5" s="58"/>
      <c r="GBV5" s="58"/>
      <c r="GBW5" s="58"/>
      <c r="GBX5" s="58"/>
      <c r="GBY5" s="58"/>
      <c r="GBZ5" s="58"/>
      <c r="GCA5" s="58"/>
      <c r="GCB5" s="58"/>
      <c r="GCC5" s="58"/>
      <c r="GCD5" s="58"/>
      <c r="GCE5" s="58"/>
      <c r="GCF5" s="58"/>
      <c r="GCG5" s="58"/>
      <c r="GCH5" s="58"/>
      <c r="GCI5" s="58"/>
      <c r="GCJ5" s="58"/>
      <c r="GCK5" s="58"/>
      <c r="GCL5" s="58"/>
      <c r="GCM5" s="58"/>
      <c r="GCN5" s="58"/>
      <c r="GCO5" s="58"/>
      <c r="GCP5" s="58"/>
      <c r="GCQ5" s="58"/>
      <c r="GCR5" s="58"/>
      <c r="GCS5" s="58"/>
      <c r="GCT5" s="58"/>
      <c r="GCU5" s="58"/>
      <c r="GCV5" s="58"/>
      <c r="GCW5" s="58"/>
      <c r="GCX5" s="58"/>
      <c r="GCY5" s="58"/>
      <c r="GCZ5" s="58"/>
      <c r="GDA5" s="58"/>
      <c r="GDB5" s="58"/>
      <c r="GDC5" s="58"/>
      <c r="GDD5" s="58"/>
      <c r="GDE5" s="58"/>
      <c r="GDF5" s="58"/>
      <c r="GDG5" s="58"/>
      <c r="GDH5" s="58"/>
      <c r="GDI5" s="58"/>
      <c r="GDJ5" s="58"/>
      <c r="GDK5" s="58"/>
      <c r="GDL5" s="58"/>
      <c r="GDM5" s="58"/>
      <c r="GDN5" s="58"/>
      <c r="GDO5" s="58"/>
      <c r="GDP5" s="58"/>
      <c r="GDQ5" s="58"/>
      <c r="GDR5" s="58"/>
      <c r="GDS5" s="58"/>
      <c r="GDT5" s="58"/>
      <c r="GDU5" s="58"/>
      <c r="GDV5" s="58"/>
      <c r="GDW5" s="58"/>
      <c r="GDX5" s="58"/>
      <c r="GDY5" s="58"/>
      <c r="GDZ5" s="58"/>
      <c r="GEA5" s="58"/>
      <c r="GEB5" s="58"/>
      <c r="GEC5" s="58"/>
      <c r="GED5" s="58"/>
      <c r="GEE5" s="58"/>
      <c r="GEF5" s="58"/>
      <c r="GEG5" s="58"/>
      <c r="GEH5" s="58"/>
      <c r="GEI5" s="58"/>
      <c r="GEJ5" s="58"/>
      <c r="GEK5" s="58"/>
      <c r="GEL5" s="58"/>
      <c r="GEM5" s="58"/>
      <c r="GEN5" s="58"/>
      <c r="GEO5" s="58"/>
      <c r="GEP5" s="58"/>
      <c r="GEQ5" s="58"/>
      <c r="GER5" s="58"/>
      <c r="GES5" s="58"/>
      <c r="GET5" s="58"/>
      <c r="GEU5" s="58"/>
      <c r="GEV5" s="58"/>
      <c r="GEW5" s="58"/>
      <c r="GEX5" s="58"/>
      <c r="GEY5" s="58"/>
      <c r="GEZ5" s="58"/>
      <c r="GFA5" s="58"/>
      <c r="GFB5" s="58"/>
      <c r="GFC5" s="58"/>
      <c r="GFD5" s="58"/>
      <c r="GFE5" s="58"/>
      <c r="GFF5" s="58"/>
      <c r="GFG5" s="58"/>
      <c r="GFH5" s="58"/>
      <c r="GFI5" s="58"/>
      <c r="GFJ5" s="58"/>
      <c r="GFK5" s="58"/>
      <c r="GFL5" s="58"/>
      <c r="GFM5" s="58"/>
      <c r="GFN5" s="58"/>
      <c r="GFO5" s="58"/>
      <c r="GFP5" s="58"/>
      <c r="GFQ5" s="58"/>
      <c r="GFR5" s="58"/>
      <c r="GFS5" s="58"/>
      <c r="GFT5" s="58"/>
      <c r="GFU5" s="58"/>
      <c r="GFV5" s="58"/>
      <c r="GFW5" s="58"/>
      <c r="GFX5" s="58"/>
      <c r="GFY5" s="58"/>
      <c r="GFZ5" s="58"/>
      <c r="GGA5" s="58"/>
      <c r="GGB5" s="58"/>
      <c r="GGC5" s="58"/>
      <c r="GGD5" s="58"/>
      <c r="GGE5" s="58"/>
      <c r="GGF5" s="58"/>
      <c r="GGG5" s="58"/>
      <c r="GGH5" s="58"/>
      <c r="GGI5" s="58"/>
      <c r="GGJ5" s="58"/>
      <c r="GGK5" s="58"/>
      <c r="GGL5" s="58"/>
      <c r="GGM5" s="58"/>
      <c r="GGN5" s="58"/>
      <c r="GGO5" s="58"/>
      <c r="GGP5" s="58"/>
      <c r="GGQ5" s="58"/>
      <c r="GGR5" s="58"/>
      <c r="GGS5" s="58"/>
      <c r="GGT5" s="58"/>
      <c r="GGU5" s="58"/>
      <c r="GGV5" s="58"/>
      <c r="GGW5" s="58"/>
      <c r="GGX5" s="58"/>
      <c r="GGY5" s="58"/>
      <c r="GGZ5" s="58"/>
      <c r="GHA5" s="58"/>
      <c r="GHB5" s="58"/>
      <c r="GHC5" s="58"/>
      <c r="GHD5" s="58"/>
      <c r="GHE5" s="58"/>
      <c r="GHF5" s="58"/>
      <c r="GHG5" s="58"/>
      <c r="GHH5" s="58"/>
      <c r="GHI5" s="58"/>
      <c r="GHJ5" s="58"/>
      <c r="GHK5" s="58"/>
      <c r="GHL5" s="58"/>
      <c r="GHM5" s="58"/>
      <c r="GHN5" s="58"/>
      <c r="GHO5" s="58"/>
      <c r="GHP5" s="58"/>
      <c r="GHQ5" s="58"/>
      <c r="GHR5" s="58"/>
      <c r="GHS5" s="58"/>
      <c r="GHT5" s="58"/>
      <c r="GHU5" s="58"/>
      <c r="GHV5" s="58"/>
      <c r="GHW5" s="58"/>
      <c r="GHX5" s="58"/>
      <c r="GHY5" s="58"/>
      <c r="GHZ5" s="58"/>
      <c r="GIA5" s="58"/>
      <c r="GIB5" s="58"/>
      <c r="GIC5" s="58"/>
      <c r="GID5" s="58"/>
      <c r="GIE5" s="58"/>
      <c r="GIF5" s="58"/>
      <c r="GIG5" s="58"/>
      <c r="GIH5" s="58"/>
      <c r="GII5" s="58"/>
      <c r="GIJ5" s="58"/>
      <c r="GIK5" s="58"/>
      <c r="GIL5" s="58"/>
      <c r="GIM5" s="58"/>
      <c r="GIN5" s="58"/>
      <c r="GIO5" s="58"/>
      <c r="GIP5" s="58"/>
      <c r="GIQ5" s="58"/>
      <c r="GIR5" s="58"/>
      <c r="GIS5" s="58"/>
      <c r="GIT5" s="58"/>
      <c r="GIU5" s="58"/>
      <c r="GIV5" s="58"/>
      <c r="GIW5" s="58"/>
      <c r="GIX5" s="58"/>
      <c r="GIY5" s="58"/>
      <c r="GIZ5" s="58"/>
      <c r="GJA5" s="58"/>
      <c r="GJB5" s="58"/>
      <c r="GJC5" s="58"/>
      <c r="GJD5" s="58"/>
      <c r="GJE5" s="58"/>
      <c r="GJF5" s="58"/>
      <c r="GJG5" s="58"/>
      <c r="GJH5" s="58"/>
      <c r="GJI5" s="58"/>
      <c r="GJJ5" s="58"/>
      <c r="GJK5" s="58"/>
      <c r="GJL5" s="58"/>
      <c r="GJM5" s="58"/>
      <c r="GJN5" s="58"/>
      <c r="GJO5" s="58"/>
      <c r="GJP5" s="58"/>
      <c r="GJQ5" s="58"/>
      <c r="GJR5" s="58"/>
      <c r="GJS5" s="58"/>
      <c r="GJT5" s="58"/>
      <c r="GJU5" s="58"/>
      <c r="GJV5" s="58"/>
      <c r="GJW5" s="58"/>
      <c r="GJX5" s="58"/>
      <c r="GJY5" s="58"/>
      <c r="GJZ5" s="58"/>
      <c r="GKA5" s="58"/>
      <c r="GKB5" s="58"/>
      <c r="GKC5" s="58"/>
      <c r="GKD5" s="58"/>
      <c r="GKE5" s="58"/>
      <c r="GKF5" s="58"/>
      <c r="GKG5" s="58"/>
      <c r="GKH5" s="58"/>
      <c r="GKI5" s="58"/>
      <c r="GKJ5" s="58"/>
      <c r="GKK5" s="58"/>
      <c r="GKL5" s="58"/>
      <c r="GKM5" s="58"/>
      <c r="GKN5" s="58"/>
      <c r="GKO5" s="58"/>
      <c r="GKP5" s="58"/>
      <c r="GKQ5" s="58"/>
      <c r="GKR5" s="58"/>
      <c r="GKS5" s="58"/>
      <c r="GKT5" s="58"/>
      <c r="GKU5" s="58"/>
      <c r="GKV5" s="58"/>
      <c r="GKW5" s="58"/>
      <c r="GKX5" s="58"/>
      <c r="GKY5" s="58"/>
      <c r="GKZ5" s="58"/>
      <c r="GLA5" s="58"/>
      <c r="GLB5" s="58"/>
      <c r="GLC5" s="58"/>
      <c r="GLD5" s="58"/>
      <c r="GLE5" s="58"/>
      <c r="GLF5" s="58"/>
      <c r="GLG5" s="58"/>
      <c r="GLH5" s="58"/>
      <c r="GLI5" s="58"/>
      <c r="GLJ5" s="58"/>
      <c r="GLK5" s="58"/>
      <c r="GLL5" s="58"/>
      <c r="GLM5" s="58"/>
      <c r="GLN5" s="58"/>
      <c r="GLO5" s="58"/>
      <c r="GLP5" s="58"/>
      <c r="GLQ5" s="58"/>
      <c r="GLR5" s="58"/>
      <c r="GLS5" s="58"/>
      <c r="GLT5" s="58"/>
      <c r="GLU5" s="58"/>
      <c r="GLV5" s="58"/>
      <c r="GLW5" s="58"/>
      <c r="GLX5" s="58"/>
      <c r="GLY5" s="58"/>
      <c r="GLZ5" s="58"/>
      <c r="GMA5" s="58"/>
      <c r="GMB5" s="58"/>
      <c r="GMC5" s="58"/>
      <c r="GMD5" s="58"/>
      <c r="GME5" s="58"/>
      <c r="GMF5" s="58"/>
      <c r="GMG5" s="58"/>
      <c r="GMH5" s="58"/>
      <c r="GMI5" s="58"/>
      <c r="GMJ5" s="58"/>
      <c r="GMK5" s="58"/>
      <c r="GML5" s="58"/>
      <c r="GMM5" s="58"/>
      <c r="GMN5" s="58"/>
      <c r="GMO5" s="58"/>
      <c r="GMP5" s="58"/>
      <c r="GMQ5" s="58"/>
      <c r="GMR5" s="58"/>
      <c r="GMS5" s="58"/>
      <c r="GMT5" s="58"/>
      <c r="GMU5" s="58"/>
      <c r="GMV5" s="58"/>
      <c r="GMW5" s="58"/>
      <c r="GMX5" s="58"/>
      <c r="GMY5" s="58"/>
      <c r="GMZ5" s="58"/>
      <c r="GNA5" s="58"/>
      <c r="GNB5" s="58"/>
      <c r="GNC5" s="58"/>
      <c r="GND5" s="58"/>
      <c r="GNE5" s="58"/>
      <c r="GNF5" s="58"/>
      <c r="GNG5" s="58"/>
      <c r="GNH5" s="58"/>
      <c r="GNI5" s="58"/>
      <c r="GNJ5" s="58"/>
      <c r="GNK5" s="58"/>
      <c r="GNL5" s="58"/>
      <c r="GNM5" s="58"/>
      <c r="GNN5" s="58"/>
      <c r="GNO5" s="58"/>
      <c r="GNP5" s="58"/>
      <c r="GNQ5" s="58"/>
      <c r="GNR5" s="58"/>
      <c r="GNS5" s="58"/>
      <c r="GNT5" s="58"/>
      <c r="GNU5" s="58"/>
      <c r="GNV5" s="58"/>
      <c r="GNW5" s="58"/>
      <c r="GNX5" s="58"/>
      <c r="GNY5" s="58"/>
      <c r="GNZ5" s="58"/>
      <c r="GOA5" s="58"/>
      <c r="GOB5" s="58"/>
      <c r="GOC5" s="58"/>
      <c r="GOD5" s="58"/>
      <c r="GOE5" s="58"/>
      <c r="GOF5" s="58"/>
      <c r="GOG5" s="58"/>
      <c r="GOH5" s="58"/>
      <c r="GOI5" s="58"/>
      <c r="GOJ5" s="58"/>
      <c r="GOK5" s="58"/>
      <c r="GOL5" s="58"/>
      <c r="GOM5" s="58"/>
      <c r="GON5" s="58"/>
      <c r="GOO5" s="58"/>
      <c r="GOP5" s="58"/>
      <c r="GOQ5" s="58"/>
      <c r="GOR5" s="58"/>
      <c r="GOS5" s="58"/>
      <c r="GOT5" s="58"/>
      <c r="GOU5" s="58"/>
      <c r="GOV5" s="58"/>
      <c r="GOW5" s="58"/>
      <c r="GOX5" s="58"/>
      <c r="GOY5" s="58"/>
      <c r="GOZ5" s="58"/>
      <c r="GPA5" s="58"/>
      <c r="GPB5" s="58"/>
      <c r="GPC5" s="58"/>
      <c r="GPD5" s="58"/>
      <c r="GPE5" s="58"/>
      <c r="GPF5" s="58"/>
      <c r="GPG5" s="58"/>
      <c r="GPH5" s="58"/>
      <c r="GPI5" s="58"/>
      <c r="GPJ5" s="58"/>
      <c r="GPK5" s="58"/>
      <c r="GPL5" s="58"/>
      <c r="GPM5" s="58"/>
      <c r="GPN5" s="58"/>
      <c r="GPO5" s="58"/>
      <c r="GPP5" s="58"/>
      <c r="GPQ5" s="58"/>
      <c r="GPR5" s="58"/>
      <c r="GPS5" s="58"/>
      <c r="GPT5" s="58"/>
      <c r="GPU5" s="58"/>
      <c r="GPV5" s="58"/>
      <c r="GPW5" s="58"/>
      <c r="GPX5" s="58"/>
      <c r="GPY5" s="58"/>
      <c r="GPZ5" s="58"/>
      <c r="GQA5" s="58"/>
      <c r="GQB5" s="58"/>
      <c r="GQC5" s="58"/>
      <c r="GQD5" s="58"/>
      <c r="GQE5" s="58"/>
      <c r="GQF5" s="58"/>
      <c r="GQG5" s="58"/>
      <c r="GQH5" s="58"/>
      <c r="GQI5" s="58"/>
      <c r="GQJ5" s="58"/>
      <c r="GQK5" s="58"/>
      <c r="GQL5" s="58"/>
      <c r="GQM5" s="58"/>
      <c r="GQN5" s="58"/>
      <c r="GQO5" s="58"/>
      <c r="GQP5" s="58"/>
      <c r="GQQ5" s="58"/>
      <c r="GQR5" s="58"/>
      <c r="GQS5" s="58"/>
      <c r="GQT5" s="58"/>
      <c r="GQU5" s="58"/>
      <c r="GQV5" s="58"/>
      <c r="GQW5" s="58"/>
      <c r="GQX5" s="58"/>
      <c r="GQY5" s="58"/>
      <c r="GQZ5" s="58"/>
      <c r="GRA5" s="58"/>
      <c r="GRB5" s="58"/>
      <c r="GRC5" s="58"/>
      <c r="GRD5" s="58"/>
      <c r="GRE5" s="58"/>
      <c r="GRF5" s="58"/>
      <c r="GRG5" s="58"/>
      <c r="GRH5" s="58"/>
      <c r="GRI5" s="58"/>
      <c r="GRJ5" s="58"/>
      <c r="GRK5" s="58"/>
      <c r="GRL5" s="58"/>
      <c r="GRM5" s="58"/>
      <c r="GRN5" s="58"/>
      <c r="GRO5" s="58"/>
      <c r="GRP5" s="58"/>
      <c r="GRQ5" s="58"/>
      <c r="GRR5" s="58"/>
      <c r="GRS5" s="58"/>
      <c r="GRT5" s="58"/>
      <c r="GRU5" s="58"/>
      <c r="GRV5" s="58"/>
      <c r="GRW5" s="58"/>
      <c r="GRX5" s="58"/>
      <c r="GRY5" s="58"/>
      <c r="GRZ5" s="58"/>
      <c r="GSA5" s="58"/>
      <c r="GSB5" s="58"/>
      <c r="GSC5" s="58"/>
      <c r="GSD5" s="58"/>
      <c r="GSE5" s="58"/>
      <c r="GSF5" s="58"/>
      <c r="GSG5" s="58"/>
      <c r="GSH5" s="58"/>
      <c r="GSI5" s="58"/>
      <c r="GSJ5" s="58"/>
      <c r="GSK5" s="58"/>
      <c r="GSL5" s="58"/>
      <c r="GSM5" s="58"/>
      <c r="GSN5" s="58"/>
      <c r="GSO5" s="58"/>
      <c r="GSP5" s="58"/>
      <c r="GSQ5" s="58"/>
      <c r="GSR5" s="58"/>
      <c r="GSS5" s="58"/>
      <c r="GST5" s="58"/>
      <c r="GSU5" s="58"/>
      <c r="GSV5" s="58"/>
      <c r="GSW5" s="58"/>
      <c r="GSX5" s="58"/>
      <c r="GSY5" s="58"/>
      <c r="GSZ5" s="58"/>
      <c r="GTA5" s="58"/>
      <c r="GTB5" s="58"/>
      <c r="GTC5" s="58"/>
      <c r="GTD5" s="58"/>
      <c r="GTE5" s="58"/>
      <c r="GTF5" s="58"/>
      <c r="GTG5" s="58"/>
      <c r="GTH5" s="58"/>
      <c r="GTI5" s="58"/>
      <c r="GTJ5" s="58"/>
      <c r="GTK5" s="58"/>
      <c r="GTL5" s="58"/>
      <c r="GTM5" s="58"/>
      <c r="GTN5" s="58"/>
      <c r="GTO5" s="58"/>
      <c r="GTP5" s="58"/>
      <c r="GTQ5" s="58"/>
      <c r="GTR5" s="58"/>
      <c r="GTS5" s="58"/>
      <c r="GTT5" s="58"/>
      <c r="GTU5" s="58"/>
      <c r="GTV5" s="58"/>
      <c r="GTW5" s="58"/>
      <c r="GTX5" s="58"/>
      <c r="GTY5" s="58"/>
      <c r="GTZ5" s="58"/>
      <c r="GUA5" s="58"/>
      <c r="GUB5" s="58"/>
      <c r="GUC5" s="58"/>
      <c r="GUD5" s="58"/>
      <c r="GUE5" s="58"/>
      <c r="GUF5" s="58"/>
      <c r="GUG5" s="58"/>
      <c r="GUH5" s="58"/>
      <c r="GUI5" s="58"/>
      <c r="GUJ5" s="58"/>
      <c r="GUK5" s="58"/>
      <c r="GUL5" s="58"/>
      <c r="GUM5" s="58"/>
      <c r="GUN5" s="58"/>
      <c r="GUO5" s="58"/>
      <c r="GUP5" s="58"/>
      <c r="GUQ5" s="58"/>
      <c r="GUR5" s="58"/>
      <c r="GUS5" s="58"/>
      <c r="GUT5" s="58"/>
      <c r="GUU5" s="58"/>
      <c r="GUV5" s="58"/>
      <c r="GUW5" s="58"/>
      <c r="GUX5" s="58"/>
      <c r="GUY5" s="58"/>
      <c r="GUZ5" s="58"/>
      <c r="GVA5" s="58"/>
      <c r="GVB5" s="58"/>
      <c r="GVC5" s="58"/>
      <c r="GVD5" s="58"/>
      <c r="GVE5" s="58"/>
      <c r="GVF5" s="58"/>
      <c r="GVG5" s="58"/>
      <c r="GVH5" s="58"/>
      <c r="GVI5" s="58"/>
      <c r="GVJ5" s="58"/>
      <c r="GVK5" s="58"/>
      <c r="GVL5" s="58"/>
      <c r="GVM5" s="58"/>
      <c r="GVN5" s="58"/>
      <c r="GVO5" s="58"/>
      <c r="GVP5" s="58"/>
      <c r="GVQ5" s="58"/>
      <c r="GVR5" s="58"/>
      <c r="GVS5" s="58"/>
      <c r="GVT5" s="58"/>
      <c r="GVU5" s="58"/>
      <c r="GVV5" s="58"/>
      <c r="GVW5" s="58"/>
      <c r="GVX5" s="58"/>
      <c r="GVY5" s="58"/>
      <c r="GVZ5" s="58"/>
      <c r="GWA5" s="58"/>
      <c r="GWB5" s="58"/>
      <c r="GWC5" s="58"/>
      <c r="GWD5" s="58"/>
      <c r="GWE5" s="58"/>
      <c r="GWF5" s="58"/>
      <c r="GWG5" s="58"/>
      <c r="GWH5" s="58"/>
      <c r="GWI5" s="58"/>
      <c r="GWJ5" s="58"/>
      <c r="GWK5" s="58"/>
      <c r="GWL5" s="58"/>
      <c r="GWM5" s="58"/>
      <c r="GWN5" s="58"/>
      <c r="GWO5" s="58"/>
      <c r="GWP5" s="58"/>
      <c r="GWQ5" s="58"/>
      <c r="GWR5" s="58"/>
      <c r="GWS5" s="58"/>
      <c r="GWT5" s="58"/>
      <c r="GWU5" s="58"/>
      <c r="GWV5" s="58"/>
      <c r="GWW5" s="58"/>
      <c r="GWX5" s="58"/>
      <c r="GWY5" s="58"/>
      <c r="GWZ5" s="58"/>
      <c r="GXA5" s="58"/>
      <c r="GXB5" s="58"/>
      <c r="GXC5" s="58"/>
      <c r="GXD5" s="58"/>
      <c r="GXE5" s="58"/>
      <c r="GXF5" s="58"/>
      <c r="GXG5" s="58"/>
      <c r="GXH5" s="58"/>
      <c r="GXI5" s="58"/>
      <c r="GXJ5" s="58"/>
      <c r="GXK5" s="58"/>
      <c r="GXL5" s="58"/>
      <c r="GXM5" s="58"/>
      <c r="GXN5" s="58"/>
      <c r="GXO5" s="58"/>
      <c r="GXP5" s="58"/>
      <c r="GXQ5" s="58"/>
      <c r="GXR5" s="58"/>
      <c r="GXS5" s="58"/>
      <c r="GXT5" s="58"/>
      <c r="GXU5" s="58"/>
      <c r="GXV5" s="58"/>
      <c r="GXW5" s="58"/>
      <c r="GXX5" s="58"/>
      <c r="GXY5" s="58"/>
      <c r="GXZ5" s="58"/>
      <c r="GYA5" s="58"/>
      <c r="GYB5" s="58"/>
      <c r="GYC5" s="58"/>
      <c r="GYD5" s="58"/>
      <c r="GYE5" s="58"/>
      <c r="GYF5" s="58"/>
      <c r="GYG5" s="58"/>
      <c r="GYH5" s="58"/>
      <c r="GYI5" s="58"/>
      <c r="GYJ5" s="58"/>
      <c r="GYK5" s="58"/>
      <c r="GYL5" s="58"/>
      <c r="GYM5" s="58"/>
      <c r="GYN5" s="58"/>
      <c r="GYO5" s="58"/>
      <c r="GYP5" s="58"/>
      <c r="GYQ5" s="58"/>
      <c r="GYR5" s="58"/>
      <c r="GYS5" s="58"/>
      <c r="GYT5" s="58"/>
      <c r="GYU5" s="58"/>
      <c r="GYV5" s="58"/>
      <c r="GYW5" s="58"/>
      <c r="GYX5" s="58"/>
      <c r="GYY5" s="58"/>
      <c r="GYZ5" s="58"/>
      <c r="GZA5" s="58"/>
      <c r="GZB5" s="58"/>
      <c r="GZC5" s="58"/>
      <c r="GZD5" s="58"/>
      <c r="GZE5" s="58"/>
      <c r="GZF5" s="58"/>
      <c r="GZG5" s="58"/>
      <c r="GZH5" s="58"/>
      <c r="GZI5" s="58"/>
      <c r="GZJ5" s="58"/>
      <c r="GZK5" s="58"/>
      <c r="GZL5" s="58"/>
      <c r="GZM5" s="58"/>
      <c r="GZN5" s="58"/>
      <c r="GZO5" s="58"/>
      <c r="GZP5" s="58"/>
      <c r="GZQ5" s="58"/>
      <c r="GZR5" s="58"/>
      <c r="GZS5" s="58"/>
      <c r="GZT5" s="58"/>
      <c r="GZU5" s="58"/>
      <c r="GZV5" s="58"/>
      <c r="GZW5" s="58"/>
      <c r="GZX5" s="58"/>
      <c r="GZY5" s="58"/>
      <c r="GZZ5" s="58"/>
      <c r="HAA5" s="58"/>
      <c r="HAB5" s="58"/>
      <c r="HAC5" s="58"/>
      <c r="HAD5" s="58"/>
      <c r="HAE5" s="58"/>
      <c r="HAF5" s="58"/>
      <c r="HAG5" s="58"/>
      <c r="HAH5" s="58"/>
      <c r="HAI5" s="58"/>
      <c r="HAJ5" s="58"/>
      <c r="HAK5" s="58"/>
      <c r="HAL5" s="58"/>
      <c r="HAM5" s="58"/>
      <c r="HAN5" s="58"/>
      <c r="HAO5" s="58"/>
      <c r="HAP5" s="58"/>
      <c r="HAQ5" s="58"/>
      <c r="HAR5" s="58"/>
      <c r="HAS5" s="58"/>
      <c r="HAT5" s="58"/>
      <c r="HAU5" s="58"/>
      <c r="HAV5" s="58"/>
      <c r="HAW5" s="58"/>
      <c r="HAX5" s="58"/>
      <c r="HAY5" s="58"/>
      <c r="HAZ5" s="58"/>
      <c r="HBA5" s="58"/>
      <c r="HBB5" s="58"/>
      <c r="HBC5" s="58"/>
      <c r="HBD5" s="58"/>
      <c r="HBE5" s="58"/>
      <c r="HBF5" s="58"/>
      <c r="HBG5" s="58"/>
      <c r="HBH5" s="58"/>
      <c r="HBI5" s="58"/>
      <c r="HBJ5" s="58"/>
      <c r="HBK5" s="58"/>
      <c r="HBL5" s="58"/>
      <c r="HBM5" s="58"/>
      <c r="HBN5" s="58"/>
      <c r="HBO5" s="58"/>
      <c r="HBP5" s="58"/>
      <c r="HBQ5" s="58"/>
      <c r="HBR5" s="58"/>
      <c r="HBS5" s="58"/>
      <c r="HBT5" s="58"/>
      <c r="HBU5" s="58"/>
      <c r="HBV5" s="58"/>
      <c r="HBW5" s="58"/>
      <c r="HBX5" s="58"/>
      <c r="HBY5" s="58"/>
      <c r="HBZ5" s="58"/>
      <c r="HCA5" s="58"/>
      <c r="HCB5" s="58"/>
      <c r="HCC5" s="58"/>
      <c r="HCD5" s="58"/>
      <c r="HCE5" s="58"/>
      <c r="HCF5" s="58"/>
      <c r="HCG5" s="58"/>
      <c r="HCH5" s="58"/>
      <c r="HCI5" s="58"/>
      <c r="HCJ5" s="58"/>
      <c r="HCK5" s="58"/>
      <c r="HCL5" s="58"/>
      <c r="HCM5" s="58"/>
      <c r="HCN5" s="58"/>
      <c r="HCO5" s="58"/>
      <c r="HCP5" s="58"/>
      <c r="HCQ5" s="58"/>
      <c r="HCR5" s="58"/>
      <c r="HCS5" s="58"/>
      <c r="HCT5" s="58"/>
      <c r="HCU5" s="58"/>
      <c r="HCV5" s="58"/>
      <c r="HCW5" s="58"/>
      <c r="HCX5" s="58"/>
      <c r="HCY5" s="58"/>
      <c r="HCZ5" s="58"/>
      <c r="HDA5" s="58"/>
      <c r="HDB5" s="58"/>
      <c r="HDC5" s="58"/>
      <c r="HDD5" s="58"/>
      <c r="HDE5" s="58"/>
      <c r="HDF5" s="58"/>
      <c r="HDG5" s="58"/>
      <c r="HDH5" s="58"/>
      <c r="HDI5" s="58"/>
      <c r="HDJ5" s="58"/>
      <c r="HDK5" s="58"/>
      <c r="HDL5" s="58"/>
      <c r="HDM5" s="58"/>
      <c r="HDN5" s="58"/>
      <c r="HDO5" s="58"/>
      <c r="HDP5" s="58"/>
      <c r="HDQ5" s="58"/>
      <c r="HDR5" s="58"/>
      <c r="HDS5" s="58"/>
      <c r="HDT5" s="58"/>
      <c r="HDU5" s="58"/>
      <c r="HDV5" s="58"/>
      <c r="HDW5" s="58"/>
      <c r="HDX5" s="58"/>
      <c r="HDY5" s="58"/>
      <c r="HDZ5" s="58"/>
      <c r="HEA5" s="58"/>
      <c r="HEB5" s="58"/>
      <c r="HEC5" s="58"/>
      <c r="HED5" s="58"/>
      <c r="HEE5" s="58"/>
      <c r="HEF5" s="58"/>
      <c r="HEG5" s="58"/>
      <c r="HEH5" s="58"/>
      <c r="HEI5" s="58"/>
      <c r="HEJ5" s="58"/>
      <c r="HEK5" s="58"/>
      <c r="HEL5" s="58"/>
      <c r="HEM5" s="58"/>
      <c r="HEN5" s="58"/>
      <c r="HEO5" s="58"/>
      <c r="HEP5" s="58"/>
      <c r="HEQ5" s="58"/>
      <c r="HER5" s="58"/>
      <c r="HES5" s="58"/>
      <c r="HET5" s="58"/>
      <c r="HEU5" s="58"/>
      <c r="HEV5" s="58"/>
      <c r="HEW5" s="58"/>
      <c r="HEX5" s="58"/>
      <c r="HEY5" s="58"/>
      <c r="HEZ5" s="58"/>
      <c r="HFA5" s="58"/>
      <c r="HFB5" s="58"/>
      <c r="HFC5" s="58"/>
      <c r="HFD5" s="58"/>
      <c r="HFE5" s="58"/>
      <c r="HFF5" s="58"/>
      <c r="HFG5" s="58"/>
      <c r="HFH5" s="58"/>
      <c r="HFI5" s="58"/>
      <c r="HFJ5" s="58"/>
      <c r="HFK5" s="58"/>
      <c r="HFL5" s="58"/>
      <c r="HFM5" s="58"/>
      <c r="HFN5" s="58"/>
      <c r="HFO5" s="58"/>
      <c r="HFP5" s="58"/>
      <c r="HFQ5" s="58"/>
      <c r="HFR5" s="58"/>
      <c r="HFS5" s="58"/>
      <c r="HFT5" s="58"/>
      <c r="HFU5" s="58"/>
      <c r="HFV5" s="58"/>
      <c r="HFW5" s="58"/>
      <c r="HFX5" s="58"/>
      <c r="HFY5" s="58"/>
      <c r="HFZ5" s="58"/>
      <c r="HGA5" s="58"/>
      <c r="HGB5" s="58"/>
      <c r="HGC5" s="58"/>
      <c r="HGD5" s="58"/>
      <c r="HGE5" s="58"/>
      <c r="HGF5" s="58"/>
      <c r="HGG5" s="58"/>
      <c r="HGH5" s="58"/>
      <c r="HGI5" s="58"/>
      <c r="HGJ5" s="58"/>
      <c r="HGK5" s="58"/>
      <c r="HGL5" s="58"/>
      <c r="HGM5" s="58"/>
      <c r="HGN5" s="58"/>
      <c r="HGO5" s="58"/>
      <c r="HGP5" s="58"/>
      <c r="HGQ5" s="58"/>
      <c r="HGR5" s="58"/>
      <c r="HGS5" s="58"/>
      <c r="HGT5" s="58"/>
      <c r="HGU5" s="58"/>
      <c r="HGV5" s="58"/>
      <c r="HGW5" s="58"/>
      <c r="HGX5" s="58"/>
      <c r="HGY5" s="58"/>
      <c r="HGZ5" s="58"/>
      <c r="HHA5" s="58"/>
      <c r="HHB5" s="58"/>
      <c r="HHC5" s="58"/>
      <c r="HHD5" s="58"/>
      <c r="HHE5" s="58"/>
      <c r="HHF5" s="58"/>
      <c r="HHG5" s="58"/>
      <c r="HHH5" s="58"/>
      <c r="HHI5" s="58"/>
      <c r="HHJ5" s="58"/>
      <c r="HHK5" s="58"/>
      <c r="HHL5" s="58"/>
      <c r="HHM5" s="58"/>
      <c r="HHN5" s="58"/>
      <c r="HHO5" s="58"/>
      <c r="HHP5" s="58"/>
      <c r="HHQ5" s="58"/>
      <c r="HHR5" s="58"/>
      <c r="HHS5" s="58"/>
      <c r="HHT5" s="58"/>
      <c r="HHU5" s="58"/>
      <c r="HHV5" s="58"/>
      <c r="HHW5" s="58"/>
      <c r="HHX5" s="58"/>
      <c r="HHY5" s="58"/>
      <c r="HHZ5" s="58"/>
      <c r="HIA5" s="58"/>
      <c r="HIB5" s="58"/>
      <c r="HIC5" s="58"/>
      <c r="HID5" s="58"/>
      <c r="HIE5" s="58"/>
      <c r="HIF5" s="58"/>
      <c r="HIG5" s="58"/>
      <c r="HIH5" s="58"/>
      <c r="HII5" s="58"/>
      <c r="HIJ5" s="58"/>
      <c r="HIK5" s="58"/>
      <c r="HIL5" s="58"/>
      <c r="HIM5" s="58"/>
      <c r="HIN5" s="58"/>
      <c r="HIO5" s="58"/>
      <c r="HIP5" s="58"/>
      <c r="HIQ5" s="58"/>
      <c r="HIR5" s="58"/>
      <c r="HIS5" s="58"/>
      <c r="HIT5" s="58"/>
      <c r="HIU5" s="58"/>
      <c r="HIV5" s="58"/>
      <c r="HIW5" s="58"/>
      <c r="HIX5" s="58"/>
      <c r="HIY5" s="58"/>
      <c r="HIZ5" s="58"/>
      <c r="HJA5" s="58"/>
      <c r="HJB5" s="58"/>
      <c r="HJC5" s="58"/>
      <c r="HJD5" s="58"/>
      <c r="HJE5" s="58"/>
      <c r="HJF5" s="58"/>
      <c r="HJG5" s="58"/>
      <c r="HJH5" s="58"/>
      <c r="HJI5" s="58"/>
      <c r="HJJ5" s="58"/>
      <c r="HJK5" s="58"/>
      <c r="HJL5" s="58"/>
      <c r="HJM5" s="58"/>
      <c r="HJN5" s="58"/>
      <c r="HJO5" s="58"/>
      <c r="HJP5" s="58"/>
      <c r="HJQ5" s="58"/>
      <c r="HJR5" s="58"/>
      <c r="HJS5" s="58"/>
      <c r="HJT5" s="58"/>
      <c r="HJU5" s="58"/>
      <c r="HJV5" s="58"/>
      <c r="HJW5" s="58"/>
      <c r="HJX5" s="58"/>
      <c r="HJY5" s="58"/>
      <c r="HJZ5" s="58"/>
      <c r="HKA5" s="58"/>
      <c r="HKB5" s="58"/>
      <c r="HKC5" s="58"/>
      <c r="HKD5" s="58"/>
      <c r="HKE5" s="58"/>
      <c r="HKF5" s="58"/>
      <c r="HKG5" s="58"/>
      <c r="HKH5" s="58"/>
      <c r="HKI5" s="58"/>
      <c r="HKJ5" s="58"/>
      <c r="HKK5" s="58"/>
      <c r="HKL5" s="58"/>
      <c r="HKM5" s="58"/>
      <c r="HKN5" s="58"/>
      <c r="HKO5" s="58"/>
      <c r="HKP5" s="58"/>
      <c r="HKQ5" s="58"/>
      <c r="HKR5" s="58"/>
      <c r="HKS5" s="58"/>
      <c r="HKT5" s="58"/>
      <c r="HKU5" s="58"/>
      <c r="HKV5" s="58"/>
      <c r="HKW5" s="58"/>
      <c r="HKX5" s="58"/>
      <c r="HKY5" s="58"/>
      <c r="HKZ5" s="58"/>
      <c r="HLA5" s="58"/>
      <c r="HLB5" s="58"/>
      <c r="HLC5" s="58"/>
      <c r="HLD5" s="58"/>
      <c r="HLE5" s="58"/>
      <c r="HLF5" s="58"/>
      <c r="HLG5" s="58"/>
      <c r="HLH5" s="58"/>
      <c r="HLI5" s="58"/>
      <c r="HLJ5" s="58"/>
      <c r="HLK5" s="58"/>
      <c r="HLL5" s="58"/>
      <c r="HLM5" s="58"/>
      <c r="HLN5" s="58"/>
      <c r="HLO5" s="58"/>
      <c r="HLP5" s="58"/>
      <c r="HLQ5" s="58"/>
      <c r="HLR5" s="58"/>
      <c r="HLS5" s="58"/>
      <c r="HLT5" s="58"/>
      <c r="HLU5" s="58"/>
      <c r="HLV5" s="58"/>
      <c r="HLW5" s="58"/>
      <c r="HLX5" s="58"/>
      <c r="HLY5" s="58"/>
      <c r="HLZ5" s="58"/>
      <c r="HMA5" s="58"/>
      <c r="HMB5" s="58"/>
      <c r="HMC5" s="58"/>
      <c r="HMD5" s="58"/>
      <c r="HME5" s="58"/>
      <c r="HMF5" s="58"/>
      <c r="HMG5" s="58"/>
      <c r="HMH5" s="58"/>
      <c r="HMI5" s="58"/>
      <c r="HMJ5" s="58"/>
      <c r="HMK5" s="58"/>
      <c r="HML5" s="58"/>
      <c r="HMM5" s="58"/>
      <c r="HMN5" s="58"/>
      <c r="HMO5" s="58"/>
      <c r="HMP5" s="58"/>
      <c r="HMQ5" s="58"/>
      <c r="HMR5" s="58"/>
      <c r="HMS5" s="58"/>
      <c r="HMT5" s="58"/>
      <c r="HMU5" s="58"/>
      <c r="HMV5" s="58"/>
      <c r="HMW5" s="58"/>
      <c r="HMX5" s="58"/>
      <c r="HMY5" s="58"/>
      <c r="HMZ5" s="58"/>
      <c r="HNA5" s="58"/>
      <c r="HNB5" s="58"/>
      <c r="HNC5" s="58"/>
      <c r="HND5" s="58"/>
      <c r="HNE5" s="58"/>
      <c r="HNF5" s="58"/>
      <c r="HNG5" s="58"/>
      <c r="HNH5" s="58"/>
      <c r="HNI5" s="58"/>
      <c r="HNJ5" s="58"/>
      <c r="HNK5" s="58"/>
      <c r="HNL5" s="58"/>
      <c r="HNM5" s="58"/>
      <c r="HNN5" s="58"/>
      <c r="HNO5" s="58"/>
      <c r="HNP5" s="58"/>
      <c r="HNQ5" s="58"/>
      <c r="HNR5" s="58"/>
      <c r="HNS5" s="58"/>
      <c r="HNT5" s="58"/>
      <c r="HNU5" s="58"/>
      <c r="HNV5" s="58"/>
      <c r="HNW5" s="58"/>
      <c r="HNX5" s="58"/>
      <c r="HNY5" s="58"/>
      <c r="HNZ5" s="58"/>
      <c r="HOA5" s="58"/>
      <c r="HOB5" s="58"/>
      <c r="HOC5" s="58"/>
      <c r="HOD5" s="58"/>
      <c r="HOE5" s="58"/>
      <c r="HOF5" s="58"/>
      <c r="HOG5" s="58"/>
      <c r="HOH5" s="58"/>
      <c r="HOI5" s="58"/>
      <c r="HOJ5" s="58"/>
      <c r="HOK5" s="58"/>
      <c r="HOL5" s="58"/>
      <c r="HOM5" s="58"/>
      <c r="HON5" s="58"/>
      <c r="HOO5" s="58"/>
      <c r="HOP5" s="58"/>
      <c r="HOQ5" s="58"/>
      <c r="HOR5" s="58"/>
      <c r="HOS5" s="58"/>
      <c r="HOT5" s="58"/>
      <c r="HOU5" s="58"/>
      <c r="HOV5" s="58"/>
      <c r="HOW5" s="58"/>
      <c r="HOX5" s="58"/>
      <c r="HOY5" s="58"/>
      <c r="HOZ5" s="58"/>
      <c r="HPA5" s="58"/>
      <c r="HPB5" s="58"/>
      <c r="HPC5" s="58"/>
      <c r="HPD5" s="58"/>
      <c r="HPE5" s="58"/>
      <c r="HPF5" s="58"/>
      <c r="HPG5" s="58"/>
      <c r="HPH5" s="58"/>
      <c r="HPI5" s="58"/>
      <c r="HPJ5" s="58"/>
      <c r="HPK5" s="58"/>
      <c r="HPL5" s="58"/>
      <c r="HPM5" s="58"/>
      <c r="HPN5" s="58"/>
      <c r="HPO5" s="58"/>
      <c r="HPP5" s="58"/>
      <c r="HPQ5" s="58"/>
      <c r="HPR5" s="58"/>
      <c r="HPS5" s="58"/>
      <c r="HPT5" s="58"/>
      <c r="HPU5" s="58"/>
      <c r="HPV5" s="58"/>
      <c r="HPW5" s="58"/>
      <c r="HPX5" s="58"/>
      <c r="HPY5" s="58"/>
      <c r="HPZ5" s="58"/>
      <c r="HQA5" s="58"/>
      <c r="HQB5" s="58"/>
      <c r="HQC5" s="58"/>
      <c r="HQD5" s="58"/>
      <c r="HQE5" s="58"/>
      <c r="HQF5" s="58"/>
      <c r="HQG5" s="58"/>
      <c r="HQH5" s="58"/>
      <c r="HQI5" s="58"/>
      <c r="HQJ5" s="58"/>
      <c r="HQK5" s="58"/>
      <c r="HQL5" s="58"/>
      <c r="HQM5" s="58"/>
      <c r="HQN5" s="58"/>
      <c r="HQO5" s="58"/>
      <c r="HQP5" s="58"/>
      <c r="HQQ5" s="58"/>
      <c r="HQR5" s="58"/>
      <c r="HQS5" s="58"/>
      <c r="HQT5" s="58"/>
      <c r="HQU5" s="58"/>
      <c r="HQV5" s="58"/>
      <c r="HQW5" s="58"/>
      <c r="HQX5" s="58"/>
      <c r="HQY5" s="58"/>
      <c r="HQZ5" s="58"/>
      <c r="HRA5" s="58"/>
      <c r="HRB5" s="58"/>
      <c r="HRC5" s="58"/>
      <c r="HRD5" s="58"/>
      <c r="HRE5" s="58"/>
      <c r="HRF5" s="58"/>
      <c r="HRG5" s="58"/>
      <c r="HRH5" s="58"/>
      <c r="HRI5" s="58"/>
      <c r="HRJ5" s="58"/>
      <c r="HRK5" s="58"/>
      <c r="HRL5" s="58"/>
      <c r="HRM5" s="58"/>
      <c r="HRN5" s="58"/>
      <c r="HRO5" s="58"/>
      <c r="HRP5" s="58"/>
      <c r="HRQ5" s="58"/>
      <c r="HRR5" s="58"/>
      <c r="HRS5" s="58"/>
      <c r="HRT5" s="58"/>
      <c r="HRU5" s="58"/>
      <c r="HRV5" s="58"/>
      <c r="HRW5" s="58"/>
      <c r="HRX5" s="58"/>
      <c r="HRY5" s="58"/>
      <c r="HRZ5" s="58"/>
      <c r="HSA5" s="58"/>
      <c r="HSB5" s="58"/>
      <c r="HSC5" s="58"/>
      <c r="HSD5" s="58"/>
      <c r="HSE5" s="58"/>
      <c r="HSF5" s="58"/>
      <c r="HSG5" s="58"/>
      <c r="HSH5" s="58"/>
      <c r="HSI5" s="58"/>
      <c r="HSJ5" s="58"/>
      <c r="HSK5" s="58"/>
      <c r="HSL5" s="58"/>
      <c r="HSM5" s="58"/>
      <c r="HSN5" s="58"/>
      <c r="HSO5" s="58"/>
      <c r="HSP5" s="58"/>
      <c r="HSQ5" s="58"/>
      <c r="HSR5" s="58"/>
      <c r="HSS5" s="58"/>
      <c r="HST5" s="58"/>
      <c r="HSU5" s="58"/>
      <c r="HSV5" s="58"/>
      <c r="HSW5" s="58"/>
      <c r="HSX5" s="58"/>
      <c r="HSY5" s="58"/>
      <c r="HSZ5" s="58"/>
      <c r="HTA5" s="58"/>
      <c r="HTB5" s="58"/>
      <c r="HTC5" s="58"/>
      <c r="HTD5" s="58"/>
      <c r="HTE5" s="58"/>
      <c r="HTF5" s="58"/>
      <c r="HTG5" s="58"/>
      <c r="HTH5" s="58"/>
      <c r="HTI5" s="58"/>
      <c r="HTJ5" s="58"/>
      <c r="HTK5" s="58"/>
      <c r="HTL5" s="58"/>
      <c r="HTM5" s="58"/>
      <c r="HTN5" s="58"/>
      <c r="HTO5" s="58"/>
      <c r="HTP5" s="58"/>
      <c r="HTQ5" s="58"/>
      <c r="HTR5" s="58"/>
      <c r="HTS5" s="58"/>
      <c r="HTT5" s="58"/>
      <c r="HTU5" s="58"/>
      <c r="HTV5" s="58"/>
      <c r="HTW5" s="58"/>
      <c r="HTX5" s="58"/>
      <c r="HTY5" s="58"/>
      <c r="HTZ5" s="58"/>
      <c r="HUA5" s="58"/>
      <c r="HUB5" s="58"/>
      <c r="HUC5" s="58"/>
      <c r="HUD5" s="58"/>
      <c r="HUE5" s="58"/>
      <c r="HUF5" s="58"/>
      <c r="HUG5" s="58"/>
      <c r="HUH5" s="58"/>
      <c r="HUI5" s="58"/>
      <c r="HUJ5" s="58"/>
      <c r="HUK5" s="58"/>
      <c r="HUL5" s="58"/>
      <c r="HUM5" s="58"/>
      <c r="HUN5" s="58"/>
      <c r="HUO5" s="58"/>
      <c r="HUP5" s="58"/>
      <c r="HUQ5" s="58"/>
      <c r="HUR5" s="58"/>
      <c r="HUS5" s="58"/>
      <c r="HUT5" s="58"/>
      <c r="HUU5" s="58"/>
      <c r="HUV5" s="58"/>
      <c r="HUW5" s="58"/>
      <c r="HUX5" s="58"/>
      <c r="HUY5" s="58"/>
      <c r="HUZ5" s="58"/>
      <c r="HVA5" s="58"/>
      <c r="HVB5" s="58"/>
      <c r="HVC5" s="58"/>
      <c r="HVD5" s="58"/>
      <c r="HVE5" s="58"/>
      <c r="HVF5" s="58"/>
      <c r="HVG5" s="58"/>
      <c r="HVH5" s="58"/>
      <c r="HVI5" s="58"/>
      <c r="HVJ5" s="58"/>
      <c r="HVK5" s="58"/>
      <c r="HVL5" s="58"/>
      <c r="HVM5" s="58"/>
      <c r="HVN5" s="58"/>
      <c r="HVO5" s="58"/>
      <c r="HVP5" s="58"/>
      <c r="HVQ5" s="58"/>
      <c r="HVR5" s="58"/>
      <c r="HVS5" s="58"/>
      <c r="HVT5" s="58"/>
      <c r="HVU5" s="58"/>
      <c r="HVV5" s="58"/>
      <c r="HVW5" s="58"/>
      <c r="HVX5" s="58"/>
      <c r="HVY5" s="58"/>
      <c r="HVZ5" s="58"/>
      <c r="HWA5" s="58"/>
      <c r="HWB5" s="58"/>
      <c r="HWC5" s="58"/>
      <c r="HWD5" s="58"/>
      <c r="HWE5" s="58"/>
      <c r="HWF5" s="58"/>
      <c r="HWG5" s="58"/>
      <c r="HWH5" s="58"/>
      <c r="HWI5" s="58"/>
      <c r="HWJ5" s="58"/>
      <c r="HWK5" s="58"/>
      <c r="HWL5" s="58"/>
      <c r="HWM5" s="58"/>
      <c r="HWN5" s="58"/>
      <c r="HWO5" s="58"/>
      <c r="HWP5" s="58"/>
      <c r="HWQ5" s="58"/>
      <c r="HWR5" s="58"/>
      <c r="HWS5" s="58"/>
      <c r="HWT5" s="58"/>
      <c r="HWU5" s="58"/>
      <c r="HWV5" s="58"/>
      <c r="HWW5" s="58"/>
      <c r="HWX5" s="58"/>
      <c r="HWY5" s="58"/>
      <c r="HWZ5" s="58"/>
      <c r="HXA5" s="58"/>
      <c r="HXB5" s="58"/>
      <c r="HXC5" s="58"/>
      <c r="HXD5" s="58"/>
      <c r="HXE5" s="58"/>
      <c r="HXF5" s="58"/>
      <c r="HXG5" s="58"/>
      <c r="HXH5" s="58"/>
      <c r="HXI5" s="58"/>
      <c r="HXJ5" s="58"/>
      <c r="HXK5" s="58"/>
      <c r="HXL5" s="58"/>
      <c r="HXM5" s="58"/>
      <c r="HXN5" s="58"/>
      <c r="HXO5" s="58"/>
      <c r="HXP5" s="58"/>
      <c r="HXQ5" s="58"/>
      <c r="HXR5" s="58"/>
      <c r="HXS5" s="58"/>
      <c r="HXT5" s="58"/>
      <c r="HXU5" s="58"/>
      <c r="HXV5" s="58"/>
      <c r="HXW5" s="58"/>
      <c r="HXX5" s="58"/>
      <c r="HXY5" s="58"/>
      <c r="HXZ5" s="58"/>
      <c r="HYA5" s="58"/>
      <c r="HYB5" s="58"/>
      <c r="HYC5" s="58"/>
      <c r="HYD5" s="58"/>
      <c r="HYE5" s="58"/>
      <c r="HYF5" s="58"/>
      <c r="HYG5" s="58"/>
      <c r="HYH5" s="58"/>
      <c r="HYI5" s="58"/>
      <c r="HYJ5" s="58"/>
      <c r="HYK5" s="58"/>
      <c r="HYL5" s="58"/>
      <c r="HYM5" s="58"/>
      <c r="HYN5" s="58"/>
      <c r="HYO5" s="58"/>
      <c r="HYP5" s="58"/>
      <c r="HYQ5" s="58"/>
      <c r="HYR5" s="58"/>
      <c r="HYS5" s="58"/>
      <c r="HYT5" s="58"/>
      <c r="HYU5" s="58"/>
      <c r="HYV5" s="58"/>
      <c r="HYW5" s="58"/>
      <c r="HYX5" s="58"/>
      <c r="HYY5" s="58"/>
      <c r="HYZ5" s="58"/>
      <c r="HZA5" s="58"/>
      <c r="HZB5" s="58"/>
      <c r="HZC5" s="58"/>
      <c r="HZD5" s="58"/>
      <c r="HZE5" s="58"/>
      <c r="HZF5" s="58"/>
      <c r="HZG5" s="58"/>
      <c r="HZH5" s="58"/>
      <c r="HZI5" s="58"/>
      <c r="HZJ5" s="58"/>
      <c r="HZK5" s="58"/>
      <c r="HZL5" s="58"/>
      <c r="HZM5" s="58"/>
      <c r="HZN5" s="58"/>
      <c r="HZO5" s="58"/>
      <c r="HZP5" s="58"/>
      <c r="HZQ5" s="58"/>
      <c r="HZR5" s="58"/>
      <c r="HZS5" s="58"/>
      <c r="HZT5" s="58"/>
      <c r="HZU5" s="58"/>
      <c r="HZV5" s="58"/>
      <c r="HZW5" s="58"/>
      <c r="HZX5" s="58"/>
      <c r="HZY5" s="58"/>
      <c r="HZZ5" s="58"/>
      <c r="IAA5" s="58"/>
      <c r="IAB5" s="58"/>
      <c r="IAC5" s="58"/>
      <c r="IAD5" s="58"/>
      <c r="IAE5" s="58"/>
      <c r="IAF5" s="58"/>
      <c r="IAG5" s="58"/>
      <c r="IAH5" s="58"/>
      <c r="IAI5" s="58"/>
      <c r="IAJ5" s="58"/>
      <c r="IAK5" s="58"/>
      <c r="IAL5" s="58"/>
      <c r="IAM5" s="58"/>
      <c r="IAN5" s="58"/>
      <c r="IAO5" s="58"/>
      <c r="IAP5" s="58"/>
      <c r="IAQ5" s="58"/>
      <c r="IAR5" s="58"/>
      <c r="IAS5" s="58"/>
      <c r="IAT5" s="58"/>
      <c r="IAU5" s="58"/>
      <c r="IAV5" s="58"/>
      <c r="IAW5" s="58"/>
      <c r="IAX5" s="58"/>
      <c r="IAY5" s="58"/>
      <c r="IAZ5" s="58"/>
      <c r="IBA5" s="58"/>
      <c r="IBB5" s="58"/>
      <c r="IBC5" s="58"/>
      <c r="IBD5" s="58"/>
      <c r="IBE5" s="58"/>
      <c r="IBF5" s="58"/>
      <c r="IBG5" s="58"/>
      <c r="IBH5" s="58"/>
      <c r="IBI5" s="58"/>
      <c r="IBJ5" s="58"/>
      <c r="IBK5" s="58"/>
      <c r="IBL5" s="58"/>
      <c r="IBM5" s="58"/>
      <c r="IBN5" s="58"/>
      <c r="IBO5" s="58"/>
      <c r="IBP5" s="58"/>
      <c r="IBQ5" s="58"/>
      <c r="IBR5" s="58"/>
      <c r="IBS5" s="58"/>
      <c r="IBT5" s="58"/>
      <c r="IBU5" s="58"/>
      <c r="IBV5" s="58"/>
      <c r="IBW5" s="58"/>
      <c r="IBX5" s="58"/>
      <c r="IBY5" s="58"/>
      <c r="IBZ5" s="58"/>
      <c r="ICA5" s="58"/>
      <c r="ICB5" s="58"/>
      <c r="ICC5" s="58"/>
      <c r="ICD5" s="58"/>
      <c r="ICE5" s="58"/>
      <c r="ICF5" s="58"/>
      <c r="ICG5" s="58"/>
      <c r="ICH5" s="58"/>
      <c r="ICI5" s="58"/>
      <c r="ICJ5" s="58"/>
      <c r="ICK5" s="58"/>
      <c r="ICL5" s="58"/>
      <c r="ICM5" s="58"/>
      <c r="ICN5" s="58"/>
      <c r="ICO5" s="58"/>
      <c r="ICP5" s="58"/>
      <c r="ICQ5" s="58"/>
      <c r="ICR5" s="58"/>
      <c r="ICS5" s="58"/>
      <c r="ICT5" s="58"/>
      <c r="ICU5" s="58"/>
      <c r="ICV5" s="58"/>
      <c r="ICW5" s="58"/>
      <c r="ICX5" s="58"/>
      <c r="ICY5" s="58"/>
      <c r="ICZ5" s="58"/>
      <c r="IDA5" s="58"/>
      <c r="IDB5" s="58"/>
      <c r="IDC5" s="58"/>
      <c r="IDD5" s="58"/>
      <c r="IDE5" s="58"/>
      <c r="IDF5" s="58"/>
      <c r="IDG5" s="58"/>
      <c r="IDH5" s="58"/>
      <c r="IDI5" s="58"/>
      <c r="IDJ5" s="58"/>
      <c r="IDK5" s="58"/>
      <c r="IDL5" s="58"/>
      <c r="IDM5" s="58"/>
      <c r="IDN5" s="58"/>
      <c r="IDO5" s="58"/>
      <c r="IDP5" s="58"/>
      <c r="IDQ5" s="58"/>
      <c r="IDR5" s="58"/>
      <c r="IDS5" s="58"/>
      <c r="IDT5" s="58"/>
      <c r="IDU5" s="58"/>
      <c r="IDV5" s="58"/>
      <c r="IDW5" s="58"/>
      <c r="IDX5" s="58"/>
      <c r="IDY5" s="58"/>
      <c r="IDZ5" s="58"/>
      <c r="IEA5" s="58"/>
      <c r="IEB5" s="58"/>
      <c r="IEC5" s="58"/>
      <c r="IED5" s="58"/>
      <c r="IEE5" s="58"/>
      <c r="IEF5" s="58"/>
      <c r="IEG5" s="58"/>
      <c r="IEH5" s="58"/>
      <c r="IEI5" s="58"/>
      <c r="IEJ5" s="58"/>
      <c r="IEK5" s="58"/>
      <c r="IEL5" s="58"/>
      <c r="IEM5" s="58"/>
      <c r="IEN5" s="58"/>
      <c r="IEO5" s="58"/>
      <c r="IEP5" s="58"/>
      <c r="IEQ5" s="58"/>
      <c r="IER5" s="58"/>
      <c r="IES5" s="58"/>
      <c r="IET5" s="58"/>
      <c r="IEU5" s="58"/>
      <c r="IEV5" s="58"/>
      <c r="IEW5" s="58"/>
      <c r="IEX5" s="58"/>
      <c r="IEY5" s="58"/>
      <c r="IEZ5" s="58"/>
      <c r="IFA5" s="58"/>
      <c r="IFB5" s="58"/>
      <c r="IFC5" s="58"/>
      <c r="IFD5" s="58"/>
      <c r="IFE5" s="58"/>
      <c r="IFF5" s="58"/>
      <c r="IFG5" s="58"/>
      <c r="IFH5" s="58"/>
      <c r="IFI5" s="58"/>
      <c r="IFJ5" s="58"/>
      <c r="IFK5" s="58"/>
      <c r="IFL5" s="58"/>
      <c r="IFM5" s="58"/>
      <c r="IFN5" s="58"/>
      <c r="IFO5" s="58"/>
      <c r="IFP5" s="58"/>
      <c r="IFQ5" s="58"/>
      <c r="IFR5" s="58"/>
      <c r="IFS5" s="58"/>
      <c r="IFT5" s="58"/>
      <c r="IFU5" s="58"/>
      <c r="IFV5" s="58"/>
      <c r="IFW5" s="58"/>
      <c r="IFX5" s="58"/>
      <c r="IFY5" s="58"/>
      <c r="IFZ5" s="58"/>
      <c r="IGA5" s="58"/>
      <c r="IGB5" s="58"/>
      <c r="IGC5" s="58"/>
      <c r="IGD5" s="58"/>
      <c r="IGE5" s="58"/>
      <c r="IGF5" s="58"/>
      <c r="IGG5" s="58"/>
      <c r="IGH5" s="58"/>
      <c r="IGI5" s="58"/>
      <c r="IGJ5" s="58"/>
      <c r="IGK5" s="58"/>
      <c r="IGL5" s="58"/>
      <c r="IGM5" s="58"/>
      <c r="IGN5" s="58"/>
      <c r="IGO5" s="58"/>
      <c r="IGP5" s="58"/>
      <c r="IGQ5" s="58"/>
      <c r="IGR5" s="58"/>
      <c r="IGS5" s="58"/>
      <c r="IGT5" s="58"/>
      <c r="IGU5" s="58"/>
      <c r="IGV5" s="58"/>
      <c r="IGW5" s="58"/>
      <c r="IGX5" s="58"/>
      <c r="IGY5" s="58"/>
      <c r="IGZ5" s="58"/>
      <c r="IHA5" s="58"/>
      <c r="IHB5" s="58"/>
      <c r="IHC5" s="58"/>
      <c r="IHD5" s="58"/>
      <c r="IHE5" s="58"/>
      <c r="IHF5" s="58"/>
      <c r="IHG5" s="58"/>
      <c r="IHH5" s="58"/>
      <c r="IHI5" s="58"/>
      <c r="IHJ5" s="58"/>
      <c r="IHK5" s="58"/>
      <c r="IHL5" s="58"/>
      <c r="IHM5" s="58"/>
      <c r="IHN5" s="58"/>
      <c r="IHO5" s="58"/>
      <c r="IHP5" s="58"/>
      <c r="IHQ5" s="58"/>
      <c r="IHR5" s="58"/>
      <c r="IHS5" s="58"/>
      <c r="IHT5" s="58"/>
      <c r="IHU5" s="58"/>
      <c r="IHV5" s="58"/>
      <c r="IHW5" s="58"/>
      <c r="IHX5" s="58"/>
      <c r="IHY5" s="58"/>
      <c r="IHZ5" s="58"/>
      <c r="IIA5" s="58"/>
      <c r="IIB5" s="58"/>
      <c r="IIC5" s="58"/>
      <c r="IID5" s="58"/>
      <c r="IIE5" s="58"/>
      <c r="IIF5" s="58"/>
      <c r="IIG5" s="58"/>
      <c r="IIH5" s="58"/>
      <c r="III5" s="58"/>
      <c r="IIJ5" s="58"/>
      <c r="IIK5" s="58"/>
      <c r="IIL5" s="58"/>
      <c r="IIM5" s="58"/>
      <c r="IIN5" s="58"/>
      <c r="IIO5" s="58"/>
      <c r="IIP5" s="58"/>
      <c r="IIQ5" s="58"/>
      <c r="IIR5" s="58"/>
      <c r="IIS5" s="58"/>
      <c r="IIT5" s="58"/>
      <c r="IIU5" s="58"/>
      <c r="IIV5" s="58"/>
      <c r="IIW5" s="58"/>
      <c r="IIX5" s="58"/>
      <c r="IIY5" s="58"/>
      <c r="IIZ5" s="58"/>
      <c r="IJA5" s="58"/>
      <c r="IJB5" s="58"/>
      <c r="IJC5" s="58"/>
      <c r="IJD5" s="58"/>
      <c r="IJE5" s="58"/>
      <c r="IJF5" s="58"/>
      <c r="IJG5" s="58"/>
      <c r="IJH5" s="58"/>
      <c r="IJI5" s="58"/>
      <c r="IJJ5" s="58"/>
      <c r="IJK5" s="58"/>
      <c r="IJL5" s="58"/>
      <c r="IJM5" s="58"/>
      <c r="IJN5" s="58"/>
      <c r="IJO5" s="58"/>
      <c r="IJP5" s="58"/>
      <c r="IJQ5" s="58"/>
      <c r="IJR5" s="58"/>
      <c r="IJS5" s="58"/>
      <c r="IJT5" s="58"/>
      <c r="IJU5" s="58"/>
      <c r="IJV5" s="58"/>
      <c r="IJW5" s="58"/>
      <c r="IJX5" s="58"/>
      <c r="IJY5" s="58"/>
      <c r="IJZ5" s="58"/>
      <c r="IKA5" s="58"/>
      <c r="IKB5" s="58"/>
      <c r="IKC5" s="58"/>
      <c r="IKD5" s="58"/>
      <c r="IKE5" s="58"/>
      <c r="IKF5" s="58"/>
      <c r="IKG5" s="58"/>
      <c r="IKH5" s="58"/>
      <c r="IKI5" s="58"/>
      <c r="IKJ5" s="58"/>
      <c r="IKK5" s="58"/>
      <c r="IKL5" s="58"/>
      <c r="IKM5" s="58"/>
      <c r="IKN5" s="58"/>
      <c r="IKO5" s="58"/>
      <c r="IKP5" s="58"/>
      <c r="IKQ5" s="58"/>
      <c r="IKR5" s="58"/>
      <c r="IKS5" s="58"/>
      <c r="IKT5" s="58"/>
      <c r="IKU5" s="58"/>
      <c r="IKV5" s="58"/>
      <c r="IKW5" s="58"/>
      <c r="IKX5" s="58"/>
      <c r="IKY5" s="58"/>
      <c r="IKZ5" s="58"/>
      <c r="ILA5" s="58"/>
      <c r="ILB5" s="58"/>
      <c r="ILC5" s="58"/>
      <c r="ILD5" s="58"/>
      <c r="ILE5" s="58"/>
      <c r="ILF5" s="58"/>
      <c r="ILG5" s="58"/>
      <c r="ILH5" s="58"/>
      <c r="ILI5" s="58"/>
      <c r="ILJ5" s="58"/>
      <c r="ILK5" s="58"/>
      <c r="ILL5" s="58"/>
      <c r="ILM5" s="58"/>
      <c r="ILN5" s="58"/>
      <c r="ILO5" s="58"/>
      <c r="ILP5" s="58"/>
      <c r="ILQ5" s="58"/>
      <c r="ILR5" s="58"/>
      <c r="ILS5" s="58"/>
      <c r="ILT5" s="58"/>
      <c r="ILU5" s="58"/>
      <c r="ILV5" s="58"/>
      <c r="ILW5" s="58"/>
      <c r="ILX5" s="58"/>
      <c r="ILY5" s="58"/>
      <c r="ILZ5" s="58"/>
      <c r="IMA5" s="58"/>
      <c r="IMB5" s="58"/>
      <c r="IMC5" s="58"/>
      <c r="IMD5" s="58"/>
      <c r="IME5" s="58"/>
      <c r="IMF5" s="58"/>
      <c r="IMG5" s="58"/>
      <c r="IMH5" s="58"/>
      <c r="IMI5" s="58"/>
      <c r="IMJ5" s="58"/>
      <c r="IMK5" s="58"/>
      <c r="IML5" s="58"/>
      <c r="IMM5" s="58"/>
      <c r="IMN5" s="58"/>
      <c r="IMO5" s="58"/>
      <c r="IMP5" s="58"/>
      <c r="IMQ5" s="58"/>
      <c r="IMR5" s="58"/>
      <c r="IMS5" s="58"/>
      <c r="IMT5" s="58"/>
      <c r="IMU5" s="58"/>
      <c r="IMV5" s="58"/>
      <c r="IMW5" s="58"/>
      <c r="IMX5" s="58"/>
      <c r="IMY5" s="58"/>
      <c r="IMZ5" s="58"/>
      <c r="INA5" s="58"/>
      <c r="INB5" s="58"/>
      <c r="INC5" s="58"/>
      <c r="IND5" s="58"/>
      <c r="INE5" s="58"/>
      <c r="INF5" s="58"/>
      <c r="ING5" s="58"/>
      <c r="INH5" s="58"/>
      <c r="INI5" s="58"/>
      <c r="INJ5" s="58"/>
      <c r="INK5" s="58"/>
      <c r="INL5" s="58"/>
      <c r="INM5" s="58"/>
      <c r="INN5" s="58"/>
      <c r="INO5" s="58"/>
      <c r="INP5" s="58"/>
      <c r="INQ5" s="58"/>
      <c r="INR5" s="58"/>
      <c r="INS5" s="58"/>
      <c r="INT5" s="58"/>
      <c r="INU5" s="58"/>
      <c r="INV5" s="58"/>
      <c r="INW5" s="58"/>
      <c r="INX5" s="58"/>
      <c r="INY5" s="58"/>
      <c r="INZ5" s="58"/>
      <c r="IOA5" s="58"/>
      <c r="IOB5" s="58"/>
      <c r="IOC5" s="58"/>
      <c r="IOD5" s="58"/>
      <c r="IOE5" s="58"/>
      <c r="IOF5" s="58"/>
      <c r="IOG5" s="58"/>
      <c r="IOH5" s="58"/>
      <c r="IOI5" s="58"/>
      <c r="IOJ5" s="58"/>
      <c r="IOK5" s="58"/>
      <c r="IOL5" s="58"/>
      <c r="IOM5" s="58"/>
      <c r="ION5" s="58"/>
      <c r="IOO5" s="58"/>
      <c r="IOP5" s="58"/>
      <c r="IOQ5" s="58"/>
      <c r="IOR5" s="58"/>
      <c r="IOS5" s="58"/>
      <c r="IOT5" s="58"/>
      <c r="IOU5" s="58"/>
      <c r="IOV5" s="58"/>
      <c r="IOW5" s="58"/>
      <c r="IOX5" s="58"/>
      <c r="IOY5" s="58"/>
      <c r="IOZ5" s="58"/>
      <c r="IPA5" s="58"/>
      <c r="IPB5" s="58"/>
      <c r="IPC5" s="58"/>
      <c r="IPD5" s="58"/>
      <c r="IPE5" s="58"/>
      <c r="IPF5" s="58"/>
      <c r="IPG5" s="58"/>
      <c r="IPH5" s="58"/>
      <c r="IPI5" s="58"/>
      <c r="IPJ5" s="58"/>
      <c r="IPK5" s="58"/>
      <c r="IPL5" s="58"/>
      <c r="IPM5" s="58"/>
      <c r="IPN5" s="58"/>
      <c r="IPO5" s="58"/>
      <c r="IPP5" s="58"/>
      <c r="IPQ5" s="58"/>
      <c r="IPR5" s="58"/>
      <c r="IPS5" s="58"/>
      <c r="IPT5" s="58"/>
      <c r="IPU5" s="58"/>
      <c r="IPV5" s="58"/>
      <c r="IPW5" s="58"/>
      <c r="IPX5" s="58"/>
      <c r="IPY5" s="58"/>
      <c r="IPZ5" s="58"/>
      <c r="IQA5" s="58"/>
      <c r="IQB5" s="58"/>
      <c r="IQC5" s="58"/>
      <c r="IQD5" s="58"/>
      <c r="IQE5" s="58"/>
      <c r="IQF5" s="58"/>
      <c r="IQG5" s="58"/>
      <c r="IQH5" s="58"/>
      <c r="IQI5" s="58"/>
      <c r="IQJ5" s="58"/>
      <c r="IQK5" s="58"/>
      <c r="IQL5" s="58"/>
      <c r="IQM5" s="58"/>
      <c r="IQN5" s="58"/>
      <c r="IQO5" s="58"/>
      <c r="IQP5" s="58"/>
      <c r="IQQ5" s="58"/>
      <c r="IQR5" s="58"/>
      <c r="IQS5" s="58"/>
      <c r="IQT5" s="58"/>
      <c r="IQU5" s="58"/>
      <c r="IQV5" s="58"/>
      <c r="IQW5" s="58"/>
      <c r="IQX5" s="58"/>
      <c r="IQY5" s="58"/>
      <c r="IQZ5" s="58"/>
      <c r="IRA5" s="58"/>
      <c r="IRB5" s="58"/>
      <c r="IRC5" s="58"/>
      <c r="IRD5" s="58"/>
      <c r="IRE5" s="58"/>
      <c r="IRF5" s="58"/>
      <c r="IRG5" s="58"/>
      <c r="IRH5" s="58"/>
      <c r="IRI5" s="58"/>
      <c r="IRJ5" s="58"/>
      <c r="IRK5" s="58"/>
      <c r="IRL5" s="58"/>
      <c r="IRM5" s="58"/>
      <c r="IRN5" s="58"/>
      <c r="IRO5" s="58"/>
      <c r="IRP5" s="58"/>
      <c r="IRQ5" s="58"/>
      <c r="IRR5" s="58"/>
      <c r="IRS5" s="58"/>
      <c r="IRT5" s="58"/>
      <c r="IRU5" s="58"/>
      <c r="IRV5" s="58"/>
      <c r="IRW5" s="58"/>
      <c r="IRX5" s="58"/>
      <c r="IRY5" s="58"/>
      <c r="IRZ5" s="58"/>
      <c r="ISA5" s="58"/>
      <c r="ISB5" s="58"/>
      <c r="ISC5" s="58"/>
      <c r="ISD5" s="58"/>
      <c r="ISE5" s="58"/>
      <c r="ISF5" s="58"/>
      <c r="ISG5" s="58"/>
      <c r="ISH5" s="58"/>
      <c r="ISI5" s="58"/>
      <c r="ISJ5" s="58"/>
      <c r="ISK5" s="58"/>
      <c r="ISL5" s="58"/>
      <c r="ISM5" s="58"/>
      <c r="ISN5" s="58"/>
      <c r="ISO5" s="58"/>
      <c r="ISP5" s="58"/>
      <c r="ISQ5" s="58"/>
      <c r="ISR5" s="58"/>
      <c r="ISS5" s="58"/>
      <c r="IST5" s="58"/>
      <c r="ISU5" s="58"/>
      <c r="ISV5" s="58"/>
      <c r="ISW5" s="58"/>
      <c r="ISX5" s="58"/>
      <c r="ISY5" s="58"/>
      <c r="ISZ5" s="58"/>
      <c r="ITA5" s="58"/>
      <c r="ITB5" s="58"/>
      <c r="ITC5" s="58"/>
      <c r="ITD5" s="58"/>
      <c r="ITE5" s="58"/>
      <c r="ITF5" s="58"/>
      <c r="ITG5" s="58"/>
      <c r="ITH5" s="58"/>
      <c r="ITI5" s="58"/>
      <c r="ITJ5" s="58"/>
      <c r="ITK5" s="58"/>
      <c r="ITL5" s="58"/>
      <c r="ITM5" s="58"/>
      <c r="ITN5" s="58"/>
      <c r="ITO5" s="58"/>
      <c r="ITP5" s="58"/>
      <c r="ITQ5" s="58"/>
      <c r="ITR5" s="58"/>
      <c r="ITS5" s="58"/>
      <c r="ITT5" s="58"/>
      <c r="ITU5" s="58"/>
      <c r="ITV5" s="58"/>
      <c r="ITW5" s="58"/>
      <c r="ITX5" s="58"/>
      <c r="ITY5" s="58"/>
      <c r="ITZ5" s="58"/>
      <c r="IUA5" s="58"/>
      <c r="IUB5" s="58"/>
      <c r="IUC5" s="58"/>
      <c r="IUD5" s="58"/>
      <c r="IUE5" s="58"/>
      <c r="IUF5" s="58"/>
      <c r="IUG5" s="58"/>
      <c r="IUH5" s="58"/>
      <c r="IUI5" s="58"/>
      <c r="IUJ5" s="58"/>
      <c r="IUK5" s="58"/>
      <c r="IUL5" s="58"/>
      <c r="IUM5" s="58"/>
      <c r="IUN5" s="58"/>
      <c r="IUO5" s="58"/>
      <c r="IUP5" s="58"/>
      <c r="IUQ5" s="58"/>
      <c r="IUR5" s="58"/>
      <c r="IUS5" s="58"/>
      <c r="IUT5" s="58"/>
      <c r="IUU5" s="58"/>
      <c r="IUV5" s="58"/>
      <c r="IUW5" s="58"/>
      <c r="IUX5" s="58"/>
      <c r="IUY5" s="58"/>
      <c r="IUZ5" s="58"/>
      <c r="IVA5" s="58"/>
      <c r="IVB5" s="58"/>
      <c r="IVC5" s="58"/>
      <c r="IVD5" s="58"/>
      <c r="IVE5" s="58"/>
      <c r="IVF5" s="58"/>
      <c r="IVG5" s="58"/>
      <c r="IVH5" s="58"/>
      <c r="IVI5" s="58"/>
      <c r="IVJ5" s="58"/>
      <c r="IVK5" s="58"/>
      <c r="IVL5" s="58"/>
      <c r="IVM5" s="58"/>
      <c r="IVN5" s="58"/>
      <c r="IVO5" s="58"/>
      <c r="IVP5" s="58"/>
      <c r="IVQ5" s="58"/>
      <c r="IVR5" s="58"/>
      <c r="IVS5" s="58"/>
      <c r="IVT5" s="58"/>
      <c r="IVU5" s="58"/>
      <c r="IVV5" s="58"/>
      <c r="IVW5" s="58"/>
      <c r="IVX5" s="58"/>
      <c r="IVY5" s="58"/>
      <c r="IVZ5" s="58"/>
      <c r="IWA5" s="58"/>
      <c r="IWB5" s="58"/>
      <c r="IWC5" s="58"/>
      <c r="IWD5" s="58"/>
      <c r="IWE5" s="58"/>
      <c r="IWF5" s="58"/>
      <c r="IWG5" s="58"/>
      <c r="IWH5" s="58"/>
      <c r="IWI5" s="58"/>
      <c r="IWJ5" s="58"/>
      <c r="IWK5" s="58"/>
      <c r="IWL5" s="58"/>
      <c r="IWM5" s="58"/>
      <c r="IWN5" s="58"/>
      <c r="IWO5" s="58"/>
      <c r="IWP5" s="58"/>
      <c r="IWQ5" s="58"/>
      <c r="IWR5" s="58"/>
      <c r="IWS5" s="58"/>
      <c r="IWT5" s="58"/>
      <c r="IWU5" s="58"/>
      <c r="IWV5" s="58"/>
      <c r="IWW5" s="58"/>
      <c r="IWX5" s="58"/>
      <c r="IWY5" s="58"/>
      <c r="IWZ5" s="58"/>
      <c r="IXA5" s="58"/>
      <c r="IXB5" s="58"/>
      <c r="IXC5" s="58"/>
      <c r="IXD5" s="58"/>
      <c r="IXE5" s="58"/>
      <c r="IXF5" s="58"/>
      <c r="IXG5" s="58"/>
      <c r="IXH5" s="58"/>
      <c r="IXI5" s="58"/>
      <c r="IXJ5" s="58"/>
      <c r="IXK5" s="58"/>
      <c r="IXL5" s="58"/>
      <c r="IXM5" s="58"/>
      <c r="IXN5" s="58"/>
      <c r="IXO5" s="58"/>
      <c r="IXP5" s="58"/>
      <c r="IXQ5" s="58"/>
      <c r="IXR5" s="58"/>
      <c r="IXS5" s="58"/>
      <c r="IXT5" s="58"/>
      <c r="IXU5" s="58"/>
      <c r="IXV5" s="58"/>
      <c r="IXW5" s="58"/>
      <c r="IXX5" s="58"/>
      <c r="IXY5" s="58"/>
      <c r="IXZ5" s="58"/>
      <c r="IYA5" s="58"/>
      <c r="IYB5" s="58"/>
      <c r="IYC5" s="58"/>
      <c r="IYD5" s="58"/>
      <c r="IYE5" s="58"/>
      <c r="IYF5" s="58"/>
      <c r="IYG5" s="58"/>
      <c r="IYH5" s="58"/>
      <c r="IYI5" s="58"/>
      <c r="IYJ5" s="58"/>
      <c r="IYK5" s="58"/>
      <c r="IYL5" s="58"/>
      <c r="IYM5" s="58"/>
      <c r="IYN5" s="58"/>
      <c r="IYO5" s="58"/>
      <c r="IYP5" s="58"/>
      <c r="IYQ5" s="58"/>
      <c r="IYR5" s="58"/>
      <c r="IYS5" s="58"/>
      <c r="IYT5" s="58"/>
      <c r="IYU5" s="58"/>
      <c r="IYV5" s="58"/>
      <c r="IYW5" s="58"/>
      <c r="IYX5" s="58"/>
      <c r="IYY5" s="58"/>
      <c r="IYZ5" s="58"/>
      <c r="IZA5" s="58"/>
      <c r="IZB5" s="58"/>
      <c r="IZC5" s="58"/>
      <c r="IZD5" s="58"/>
      <c r="IZE5" s="58"/>
      <c r="IZF5" s="58"/>
      <c r="IZG5" s="58"/>
      <c r="IZH5" s="58"/>
      <c r="IZI5" s="58"/>
      <c r="IZJ5" s="58"/>
      <c r="IZK5" s="58"/>
      <c r="IZL5" s="58"/>
      <c r="IZM5" s="58"/>
      <c r="IZN5" s="58"/>
      <c r="IZO5" s="58"/>
      <c r="IZP5" s="58"/>
      <c r="IZQ5" s="58"/>
      <c r="IZR5" s="58"/>
      <c r="IZS5" s="58"/>
      <c r="IZT5" s="58"/>
      <c r="IZU5" s="58"/>
      <c r="IZV5" s="58"/>
      <c r="IZW5" s="58"/>
      <c r="IZX5" s="58"/>
      <c r="IZY5" s="58"/>
      <c r="IZZ5" s="58"/>
      <c r="JAA5" s="58"/>
      <c r="JAB5" s="58"/>
      <c r="JAC5" s="58"/>
      <c r="JAD5" s="58"/>
      <c r="JAE5" s="58"/>
      <c r="JAF5" s="58"/>
      <c r="JAG5" s="58"/>
      <c r="JAH5" s="58"/>
      <c r="JAI5" s="58"/>
      <c r="JAJ5" s="58"/>
      <c r="JAK5" s="58"/>
      <c r="JAL5" s="58"/>
      <c r="JAM5" s="58"/>
      <c r="JAN5" s="58"/>
      <c r="JAO5" s="58"/>
      <c r="JAP5" s="58"/>
      <c r="JAQ5" s="58"/>
      <c r="JAR5" s="58"/>
      <c r="JAS5" s="58"/>
      <c r="JAT5" s="58"/>
      <c r="JAU5" s="58"/>
      <c r="JAV5" s="58"/>
      <c r="JAW5" s="58"/>
      <c r="JAX5" s="58"/>
      <c r="JAY5" s="58"/>
      <c r="JAZ5" s="58"/>
      <c r="JBA5" s="58"/>
      <c r="JBB5" s="58"/>
      <c r="JBC5" s="58"/>
      <c r="JBD5" s="58"/>
      <c r="JBE5" s="58"/>
      <c r="JBF5" s="58"/>
      <c r="JBG5" s="58"/>
      <c r="JBH5" s="58"/>
      <c r="JBI5" s="58"/>
      <c r="JBJ5" s="58"/>
      <c r="JBK5" s="58"/>
      <c r="JBL5" s="58"/>
      <c r="JBM5" s="58"/>
      <c r="JBN5" s="58"/>
      <c r="JBO5" s="58"/>
      <c r="JBP5" s="58"/>
      <c r="JBQ5" s="58"/>
      <c r="JBR5" s="58"/>
      <c r="JBS5" s="58"/>
      <c r="JBT5" s="58"/>
      <c r="JBU5" s="58"/>
      <c r="JBV5" s="58"/>
      <c r="JBW5" s="58"/>
      <c r="JBX5" s="58"/>
      <c r="JBY5" s="58"/>
      <c r="JBZ5" s="58"/>
      <c r="JCA5" s="58"/>
      <c r="JCB5" s="58"/>
      <c r="JCC5" s="58"/>
      <c r="JCD5" s="58"/>
      <c r="JCE5" s="58"/>
      <c r="JCF5" s="58"/>
      <c r="JCG5" s="58"/>
      <c r="JCH5" s="58"/>
      <c r="JCI5" s="58"/>
      <c r="JCJ5" s="58"/>
      <c r="JCK5" s="58"/>
      <c r="JCL5" s="58"/>
      <c r="JCM5" s="58"/>
      <c r="JCN5" s="58"/>
      <c r="JCO5" s="58"/>
      <c r="JCP5" s="58"/>
      <c r="JCQ5" s="58"/>
      <c r="JCR5" s="58"/>
      <c r="JCS5" s="58"/>
      <c r="JCT5" s="58"/>
      <c r="JCU5" s="58"/>
      <c r="JCV5" s="58"/>
      <c r="JCW5" s="58"/>
      <c r="JCX5" s="58"/>
      <c r="JCY5" s="58"/>
      <c r="JCZ5" s="58"/>
      <c r="JDA5" s="58"/>
      <c r="JDB5" s="58"/>
      <c r="JDC5" s="58"/>
      <c r="JDD5" s="58"/>
      <c r="JDE5" s="58"/>
      <c r="JDF5" s="58"/>
      <c r="JDG5" s="58"/>
      <c r="JDH5" s="58"/>
      <c r="JDI5" s="58"/>
      <c r="JDJ5" s="58"/>
      <c r="JDK5" s="58"/>
      <c r="JDL5" s="58"/>
      <c r="JDM5" s="58"/>
      <c r="JDN5" s="58"/>
      <c r="JDO5" s="58"/>
      <c r="JDP5" s="58"/>
      <c r="JDQ5" s="58"/>
      <c r="JDR5" s="58"/>
      <c r="JDS5" s="58"/>
      <c r="JDT5" s="58"/>
      <c r="JDU5" s="58"/>
      <c r="JDV5" s="58"/>
      <c r="JDW5" s="58"/>
      <c r="JDX5" s="58"/>
      <c r="JDY5" s="58"/>
      <c r="JDZ5" s="58"/>
      <c r="JEA5" s="58"/>
      <c r="JEB5" s="58"/>
      <c r="JEC5" s="58"/>
      <c r="JED5" s="58"/>
      <c r="JEE5" s="58"/>
      <c r="JEF5" s="58"/>
      <c r="JEG5" s="58"/>
      <c r="JEH5" s="58"/>
      <c r="JEI5" s="58"/>
      <c r="JEJ5" s="58"/>
      <c r="JEK5" s="58"/>
      <c r="JEL5" s="58"/>
      <c r="JEM5" s="58"/>
      <c r="JEN5" s="58"/>
      <c r="JEO5" s="58"/>
      <c r="JEP5" s="58"/>
      <c r="JEQ5" s="58"/>
      <c r="JER5" s="58"/>
      <c r="JES5" s="58"/>
      <c r="JET5" s="58"/>
      <c r="JEU5" s="58"/>
      <c r="JEV5" s="58"/>
      <c r="JEW5" s="58"/>
      <c r="JEX5" s="58"/>
      <c r="JEY5" s="58"/>
      <c r="JEZ5" s="58"/>
      <c r="JFA5" s="58"/>
      <c r="JFB5" s="58"/>
      <c r="JFC5" s="58"/>
      <c r="JFD5" s="58"/>
      <c r="JFE5" s="58"/>
      <c r="JFF5" s="58"/>
      <c r="JFG5" s="58"/>
      <c r="JFH5" s="58"/>
      <c r="JFI5" s="58"/>
      <c r="JFJ5" s="58"/>
      <c r="JFK5" s="58"/>
      <c r="JFL5" s="58"/>
      <c r="JFM5" s="58"/>
      <c r="JFN5" s="58"/>
      <c r="JFO5" s="58"/>
      <c r="JFP5" s="58"/>
      <c r="JFQ5" s="58"/>
      <c r="JFR5" s="58"/>
      <c r="JFS5" s="58"/>
      <c r="JFT5" s="58"/>
      <c r="JFU5" s="58"/>
      <c r="JFV5" s="58"/>
      <c r="JFW5" s="58"/>
      <c r="JFX5" s="58"/>
      <c r="JFY5" s="58"/>
      <c r="JFZ5" s="58"/>
      <c r="JGA5" s="58"/>
      <c r="JGB5" s="58"/>
      <c r="JGC5" s="58"/>
      <c r="JGD5" s="58"/>
      <c r="JGE5" s="58"/>
      <c r="JGF5" s="58"/>
      <c r="JGG5" s="58"/>
      <c r="JGH5" s="58"/>
      <c r="JGI5" s="58"/>
      <c r="JGJ5" s="58"/>
      <c r="JGK5" s="58"/>
      <c r="JGL5" s="58"/>
      <c r="JGM5" s="58"/>
      <c r="JGN5" s="58"/>
      <c r="JGO5" s="58"/>
      <c r="JGP5" s="58"/>
      <c r="JGQ5" s="58"/>
      <c r="JGR5" s="58"/>
      <c r="JGS5" s="58"/>
      <c r="JGT5" s="58"/>
      <c r="JGU5" s="58"/>
      <c r="JGV5" s="58"/>
      <c r="JGW5" s="58"/>
      <c r="JGX5" s="58"/>
      <c r="JGY5" s="58"/>
      <c r="JGZ5" s="58"/>
      <c r="JHA5" s="58"/>
      <c r="JHB5" s="58"/>
      <c r="JHC5" s="58"/>
      <c r="JHD5" s="58"/>
      <c r="JHE5" s="58"/>
      <c r="JHF5" s="58"/>
      <c r="JHG5" s="58"/>
      <c r="JHH5" s="58"/>
      <c r="JHI5" s="58"/>
      <c r="JHJ5" s="58"/>
      <c r="JHK5" s="58"/>
      <c r="JHL5" s="58"/>
      <c r="JHM5" s="58"/>
      <c r="JHN5" s="58"/>
      <c r="JHO5" s="58"/>
      <c r="JHP5" s="58"/>
      <c r="JHQ5" s="58"/>
      <c r="JHR5" s="58"/>
      <c r="JHS5" s="58"/>
      <c r="JHT5" s="58"/>
      <c r="JHU5" s="58"/>
      <c r="JHV5" s="58"/>
      <c r="JHW5" s="58"/>
      <c r="JHX5" s="58"/>
      <c r="JHY5" s="58"/>
      <c r="JHZ5" s="58"/>
      <c r="JIA5" s="58"/>
      <c r="JIB5" s="58"/>
      <c r="JIC5" s="58"/>
      <c r="JID5" s="58"/>
      <c r="JIE5" s="58"/>
      <c r="JIF5" s="58"/>
      <c r="JIG5" s="58"/>
      <c r="JIH5" s="58"/>
      <c r="JII5" s="58"/>
      <c r="JIJ5" s="58"/>
      <c r="JIK5" s="58"/>
      <c r="JIL5" s="58"/>
      <c r="JIM5" s="58"/>
      <c r="JIN5" s="58"/>
      <c r="JIO5" s="58"/>
      <c r="JIP5" s="58"/>
      <c r="JIQ5" s="58"/>
      <c r="JIR5" s="58"/>
      <c r="JIS5" s="58"/>
      <c r="JIT5" s="58"/>
      <c r="JIU5" s="58"/>
      <c r="JIV5" s="58"/>
      <c r="JIW5" s="58"/>
      <c r="JIX5" s="58"/>
      <c r="JIY5" s="58"/>
      <c r="JIZ5" s="58"/>
      <c r="JJA5" s="58"/>
      <c r="JJB5" s="58"/>
      <c r="JJC5" s="58"/>
      <c r="JJD5" s="58"/>
      <c r="JJE5" s="58"/>
      <c r="JJF5" s="58"/>
      <c r="JJG5" s="58"/>
      <c r="JJH5" s="58"/>
      <c r="JJI5" s="58"/>
      <c r="JJJ5" s="58"/>
      <c r="JJK5" s="58"/>
      <c r="JJL5" s="58"/>
      <c r="JJM5" s="58"/>
      <c r="JJN5" s="58"/>
      <c r="JJO5" s="58"/>
      <c r="JJP5" s="58"/>
      <c r="JJQ5" s="58"/>
      <c r="JJR5" s="58"/>
      <c r="JJS5" s="58"/>
      <c r="JJT5" s="58"/>
      <c r="JJU5" s="58"/>
      <c r="JJV5" s="58"/>
      <c r="JJW5" s="58"/>
      <c r="JJX5" s="58"/>
      <c r="JJY5" s="58"/>
      <c r="JJZ5" s="58"/>
      <c r="JKA5" s="58"/>
      <c r="JKB5" s="58"/>
      <c r="JKC5" s="58"/>
      <c r="JKD5" s="58"/>
      <c r="JKE5" s="58"/>
      <c r="JKF5" s="58"/>
      <c r="JKG5" s="58"/>
      <c r="JKH5" s="58"/>
      <c r="JKI5" s="58"/>
      <c r="JKJ5" s="58"/>
      <c r="JKK5" s="58"/>
      <c r="JKL5" s="58"/>
      <c r="JKM5" s="58"/>
      <c r="JKN5" s="58"/>
      <c r="JKO5" s="58"/>
      <c r="JKP5" s="58"/>
      <c r="JKQ5" s="58"/>
      <c r="JKR5" s="58"/>
      <c r="JKS5" s="58"/>
      <c r="JKT5" s="58"/>
      <c r="JKU5" s="58"/>
      <c r="JKV5" s="58"/>
      <c r="JKW5" s="58"/>
      <c r="JKX5" s="58"/>
      <c r="JKY5" s="58"/>
      <c r="JKZ5" s="58"/>
      <c r="JLA5" s="58"/>
      <c r="JLB5" s="58"/>
      <c r="JLC5" s="58"/>
      <c r="JLD5" s="58"/>
      <c r="JLE5" s="58"/>
      <c r="JLF5" s="58"/>
      <c r="JLG5" s="58"/>
      <c r="JLH5" s="58"/>
      <c r="JLI5" s="58"/>
      <c r="JLJ5" s="58"/>
      <c r="JLK5" s="58"/>
      <c r="JLL5" s="58"/>
      <c r="JLM5" s="58"/>
      <c r="JLN5" s="58"/>
      <c r="JLO5" s="58"/>
      <c r="JLP5" s="58"/>
      <c r="JLQ5" s="58"/>
      <c r="JLR5" s="58"/>
      <c r="JLS5" s="58"/>
      <c r="JLT5" s="58"/>
      <c r="JLU5" s="58"/>
      <c r="JLV5" s="58"/>
      <c r="JLW5" s="58"/>
      <c r="JLX5" s="58"/>
      <c r="JLY5" s="58"/>
      <c r="JLZ5" s="58"/>
      <c r="JMA5" s="58"/>
      <c r="JMB5" s="58"/>
      <c r="JMC5" s="58"/>
      <c r="JMD5" s="58"/>
      <c r="JME5" s="58"/>
      <c r="JMF5" s="58"/>
      <c r="JMG5" s="58"/>
      <c r="JMH5" s="58"/>
      <c r="JMI5" s="58"/>
      <c r="JMJ5" s="58"/>
      <c r="JMK5" s="58"/>
      <c r="JML5" s="58"/>
      <c r="JMM5" s="58"/>
      <c r="JMN5" s="58"/>
      <c r="JMO5" s="58"/>
      <c r="JMP5" s="58"/>
      <c r="JMQ5" s="58"/>
      <c r="JMR5" s="58"/>
      <c r="JMS5" s="58"/>
      <c r="JMT5" s="58"/>
      <c r="JMU5" s="58"/>
      <c r="JMV5" s="58"/>
      <c r="JMW5" s="58"/>
      <c r="JMX5" s="58"/>
      <c r="JMY5" s="58"/>
      <c r="JMZ5" s="58"/>
      <c r="JNA5" s="58"/>
      <c r="JNB5" s="58"/>
      <c r="JNC5" s="58"/>
      <c r="JND5" s="58"/>
      <c r="JNE5" s="58"/>
      <c r="JNF5" s="58"/>
      <c r="JNG5" s="58"/>
      <c r="JNH5" s="58"/>
      <c r="JNI5" s="58"/>
      <c r="JNJ5" s="58"/>
      <c r="JNK5" s="58"/>
      <c r="JNL5" s="58"/>
      <c r="JNM5" s="58"/>
      <c r="JNN5" s="58"/>
      <c r="JNO5" s="58"/>
      <c r="JNP5" s="58"/>
      <c r="JNQ5" s="58"/>
      <c r="JNR5" s="58"/>
      <c r="JNS5" s="58"/>
      <c r="JNT5" s="58"/>
      <c r="JNU5" s="58"/>
      <c r="JNV5" s="58"/>
      <c r="JNW5" s="58"/>
      <c r="JNX5" s="58"/>
      <c r="JNY5" s="58"/>
      <c r="JNZ5" s="58"/>
      <c r="JOA5" s="58"/>
      <c r="JOB5" s="58"/>
      <c r="JOC5" s="58"/>
      <c r="JOD5" s="58"/>
      <c r="JOE5" s="58"/>
      <c r="JOF5" s="58"/>
      <c r="JOG5" s="58"/>
      <c r="JOH5" s="58"/>
      <c r="JOI5" s="58"/>
      <c r="JOJ5" s="58"/>
      <c r="JOK5" s="58"/>
      <c r="JOL5" s="58"/>
      <c r="JOM5" s="58"/>
      <c r="JON5" s="58"/>
      <c r="JOO5" s="58"/>
      <c r="JOP5" s="58"/>
      <c r="JOQ5" s="58"/>
      <c r="JOR5" s="58"/>
      <c r="JOS5" s="58"/>
      <c r="JOT5" s="58"/>
      <c r="JOU5" s="58"/>
      <c r="JOV5" s="58"/>
      <c r="JOW5" s="58"/>
      <c r="JOX5" s="58"/>
      <c r="JOY5" s="58"/>
      <c r="JOZ5" s="58"/>
      <c r="JPA5" s="58"/>
      <c r="JPB5" s="58"/>
      <c r="JPC5" s="58"/>
      <c r="JPD5" s="58"/>
      <c r="JPE5" s="58"/>
      <c r="JPF5" s="58"/>
      <c r="JPG5" s="58"/>
      <c r="JPH5" s="58"/>
      <c r="JPI5" s="58"/>
      <c r="JPJ5" s="58"/>
      <c r="JPK5" s="58"/>
      <c r="JPL5" s="58"/>
      <c r="JPM5" s="58"/>
      <c r="JPN5" s="58"/>
      <c r="JPO5" s="58"/>
      <c r="JPP5" s="58"/>
      <c r="JPQ5" s="58"/>
      <c r="JPR5" s="58"/>
      <c r="JPS5" s="58"/>
      <c r="JPT5" s="58"/>
      <c r="JPU5" s="58"/>
      <c r="JPV5" s="58"/>
      <c r="JPW5" s="58"/>
      <c r="JPX5" s="58"/>
      <c r="JPY5" s="58"/>
      <c r="JPZ5" s="58"/>
      <c r="JQA5" s="58"/>
      <c r="JQB5" s="58"/>
      <c r="JQC5" s="58"/>
      <c r="JQD5" s="58"/>
      <c r="JQE5" s="58"/>
      <c r="JQF5" s="58"/>
      <c r="JQG5" s="58"/>
      <c r="JQH5" s="58"/>
      <c r="JQI5" s="58"/>
      <c r="JQJ5" s="58"/>
      <c r="JQK5" s="58"/>
      <c r="JQL5" s="58"/>
      <c r="JQM5" s="58"/>
      <c r="JQN5" s="58"/>
      <c r="JQO5" s="58"/>
      <c r="JQP5" s="58"/>
      <c r="JQQ5" s="58"/>
      <c r="JQR5" s="58"/>
      <c r="JQS5" s="58"/>
      <c r="JQT5" s="58"/>
      <c r="JQU5" s="58"/>
      <c r="JQV5" s="58"/>
      <c r="JQW5" s="58"/>
      <c r="JQX5" s="58"/>
      <c r="JQY5" s="58"/>
      <c r="JQZ5" s="58"/>
      <c r="JRA5" s="58"/>
      <c r="JRB5" s="58"/>
      <c r="JRC5" s="58"/>
      <c r="JRD5" s="58"/>
      <c r="JRE5" s="58"/>
      <c r="JRF5" s="58"/>
      <c r="JRG5" s="58"/>
      <c r="JRH5" s="58"/>
      <c r="JRI5" s="58"/>
      <c r="JRJ5" s="58"/>
      <c r="JRK5" s="58"/>
      <c r="JRL5" s="58"/>
      <c r="JRM5" s="58"/>
      <c r="JRN5" s="58"/>
      <c r="JRO5" s="58"/>
      <c r="JRP5" s="58"/>
      <c r="JRQ5" s="58"/>
      <c r="JRR5" s="58"/>
      <c r="JRS5" s="58"/>
      <c r="JRT5" s="58"/>
      <c r="JRU5" s="58"/>
      <c r="JRV5" s="58"/>
      <c r="JRW5" s="58"/>
      <c r="JRX5" s="58"/>
      <c r="JRY5" s="58"/>
      <c r="JRZ5" s="58"/>
      <c r="JSA5" s="58"/>
      <c r="JSB5" s="58"/>
      <c r="JSC5" s="58"/>
      <c r="JSD5" s="58"/>
      <c r="JSE5" s="58"/>
      <c r="JSF5" s="58"/>
      <c r="JSG5" s="58"/>
      <c r="JSH5" s="58"/>
      <c r="JSI5" s="58"/>
      <c r="JSJ5" s="58"/>
      <c r="JSK5" s="58"/>
      <c r="JSL5" s="58"/>
      <c r="JSM5" s="58"/>
      <c r="JSN5" s="58"/>
      <c r="JSO5" s="58"/>
      <c r="JSP5" s="58"/>
      <c r="JSQ5" s="58"/>
      <c r="JSR5" s="58"/>
      <c r="JSS5" s="58"/>
      <c r="JST5" s="58"/>
      <c r="JSU5" s="58"/>
      <c r="JSV5" s="58"/>
      <c r="JSW5" s="58"/>
      <c r="JSX5" s="58"/>
      <c r="JSY5" s="58"/>
      <c r="JSZ5" s="58"/>
      <c r="JTA5" s="58"/>
      <c r="JTB5" s="58"/>
      <c r="JTC5" s="58"/>
      <c r="JTD5" s="58"/>
      <c r="JTE5" s="58"/>
      <c r="JTF5" s="58"/>
      <c r="JTG5" s="58"/>
      <c r="JTH5" s="58"/>
      <c r="JTI5" s="58"/>
      <c r="JTJ5" s="58"/>
      <c r="JTK5" s="58"/>
      <c r="JTL5" s="58"/>
      <c r="JTM5" s="58"/>
      <c r="JTN5" s="58"/>
      <c r="JTO5" s="58"/>
      <c r="JTP5" s="58"/>
      <c r="JTQ5" s="58"/>
      <c r="JTR5" s="58"/>
      <c r="JTS5" s="58"/>
      <c r="JTT5" s="58"/>
      <c r="JTU5" s="58"/>
      <c r="JTV5" s="58"/>
      <c r="JTW5" s="58"/>
      <c r="JTX5" s="58"/>
      <c r="JTY5" s="58"/>
      <c r="JTZ5" s="58"/>
      <c r="JUA5" s="58"/>
      <c r="JUB5" s="58"/>
      <c r="JUC5" s="58"/>
      <c r="JUD5" s="58"/>
      <c r="JUE5" s="58"/>
      <c r="JUF5" s="58"/>
      <c r="JUG5" s="58"/>
      <c r="JUH5" s="58"/>
      <c r="JUI5" s="58"/>
      <c r="JUJ5" s="58"/>
      <c r="JUK5" s="58"/>
      <c r="JUL5" s="58"/>
      <c r="JUM5" s="58"/>
      <c r="JUN5" s="58"/>
      <c r="JUO5" s="58"/>
      <c r="JUP5" s="58"/>
      <c r="JUQ5" s="58"/>
      <c r="JUR5" s="58"/>
      <c r="JUS5" s="58"/>
      <c r="JUT5" s="58"/>
      <c r="JUU5" s="58"/>
      <c r="JUV5" s="58"/>
      <c r="JUW5" s="58"/>
      <c r="JUX5" s="58"/>
      <c r="JUY5" s="58"/>
      <c r="JUZ5" s="58"/>
      <c r="JVA5" s="58"/>
      <c r="JVB5" s="58"/>
      <c r="JVC5" s="58"/>
      <c r="JVD5" s="58"/>
      <c r="JVE5" s="58"/>
      <c r="JVF5" s="58"/>
      <c r="JVG5" s="58"/>
      <c r="JVH5" s="58"/>
      <c r="JVI5" s="58"/>
      <c r="JVJ5" s="58"/>
      <c r="JVK5" s="58"/>
      <c r="JVL5" s="58"/>
      <c r="JVM5" s="58"/>
      <c r="JVN5" s="58"/>
      <c r="JVO5" s="58"/>
      <c r="JVP5" s="58"/>
      <c r="JVQ5" s="58"/>
      <c r="JVR5" s="58"/>
      <c r="JVS5" s="58"/>
      <c r="JVT5" s="58"/>
      <c r="JVU5" s="58"/>
      <c r="JVV5" s="58"/>
      <c r="JVW5" s="58"/>
      <c r="JVX5" s="58"/>
      <c r="JVY5" s="58"/>
      <c r="JVZ5" s="58"/>
      <c r="JWA5" s="58"/>
      <c r="JWB5" s="58"/>
      <c r="JWC5" s="58"/>
      <c r="JWD5" s="58"/>
      <c r="JWE5" s="58"/>
      <c r="JWF5" s="58"/>
      <c r="JWG5" s="58"/>
      <c r="JWH5" s="58"/>
      <c r="JWI5" s="58"/>
      <c r="JWJ5" s="58"/>
      <c r="JWK5" s="58"/>
      <c r="JWL5" s="58"/>
      <c r="JWM5" s="58"/>
      <c r="JWN5" s="58"/>
      <c r="JWO5" s="58"/>
      <c r="JWP5" s="58"/>
      <c r="JWQ5" s="58"/>
      <c r="JWR5" s="58"/>
      <c r="JWS5" s="58"/>
      <c r="JWT5" s="58"/>
      <c r="JWU5" s="58"/>
      <c r="JWV5" s="58"/>
      <c r="JWW5" s="58"/>
      <c r="JWX5" s="58"/>
      <c r="JWY5" s="58"/>
      <c r="JWZ5" s="58"/>
      <c r="JXA5" s="58"/>
      <c r="JXB5" s="58"/>
      <c r="JXC5" s="58"/>
      <c r="JXD5" s="58"/>
      <c r="JXE5" s="58"/>
      <c r="JXF5" s="58"/>
      <c r="JXG5" s="58"/>
      <c r="JXH5" s="58"/>
      <c r="JXI5" s="58"/>
      <c r="JXJ5" s="58"/>
      <c r="JXK5" s="58"/>
      <c r="JXL5" s="58"/>
      <c r="JXM5" s="58"/>
      <c r="JXN5" s="58"/>
      <c r="JXO5" s="58"/>
      <c r="JXP5" s="58"/>
      <c r="JXQ5" s="58"/>
      <c r="JXR5" s="58"/>
      <c r="JXS5" s="58"/>
      <c r="JXT5" s="58"/>
      <c r="JXU5" s="58"/>
      <c r="JXV5" s="58"/>
      <c r="JXW5" s="58"/>
      <c r="JXX5" s="58"/>
      <c r="JXY5" s="58"/>
      <c r="JXZ5" s="58"/>
      <c r="JYA5" s="58"/>
      <c r="JYB5" s="58"/>
      <c r="JYC5" s="58"/>
      <c r="JYD5" s="58"/>
      <c r="JYE5" s="58"/>
      <c r="JYF5" s="58"/>
      <c r="JYG5" s="58"/>
      <c r="JYH5" s="58"/>
      <c r="JYI5" s="58"/>
      <c r="JYJ5" s="58"/>
      <c r="JYK5" s="58"/>
      <c r="JYL5" s="58"/>
      <c r="JYM5" s="58"/>
      <c r="JYN5" s="58"/>
      <c r="JYO5" s="58"/>
      <c r="JYP5" s="58"/>
      <c r="JYQ5" s="58"/>
      <c r="JYR5" s="58"/>
      <c r="JYS5" s="58"/>
      <c r="JYT5" s="58"/>
      <c r="JYU5" s="58"/>
      <c r="JYV5" s="58"/>
      <c r="JYW5" s="58"/>
      <c r="JYX5" s="58"/>
      <c r="JYY5" s="58"/>
      <c r="JYZ5" s="58"/>
      <c r="JZA5" s="58"/>
      <c r="JZB5" s="58"/>
      <c r="JZC5" s="58"/>
      <c r="JZD5" s="58"/>
      <c r="JZE5" s="58"/>
      <c r="JZF5" s="58"/>
      <c r="JZG5" s="58"/>
      <c r="JZH5" s="58"/>
      <c r="JZI5" s="58"/>
      <c r="JZJ5" s="58"/>
      <c r="JZK5" s="58"/>
      <c r="JZL5" s="58"/>
      <c r="JZM5" s="58"/>
      <c r="JZN5" s="58"/>
      <c r="JZO5" s="58"/>
      <c r="JZP5" s="58"/>
      <c r="JZQ5" s="58"/>
      <c r="JZR5" s="58"/>
      <c r="JZS5" s="58"/>
      <c r="JZT5" s="58"/>
      <c r="JZU5" s="58"/>
      <c r="JZV5" s="58"/>
      <c r="JZW5" s="58"/>
      <c r="JZX5" s="58"/>
      <c r="JZY5" s="58"/>
      <c r="JZZ5" s="58"/>
      <c r="KAA5" s="58"/>
      <c r="KAB5" s="58"/>
      <c r="KAC5" s="58"/>
      <c r="KAD5" s="58"/>
      <c r="KAE5" s="58"/>
      <c r="KAF5" s="58"/>
      <c r="KAG5" s="58"/>
      <c r="KAH5" s="58"/>
      <c r="KAI5" s="58"/>
      <c r="KAJ5" s="58"/>
      <c r="KAK5" s="58"/>
      <c r="KAL5" s="58"/>
      <c r="KAM5" s="58"/>
      <c r="KAN5" s="58"/>
      <c r="KAO5" s="58"/>
      <c r="KAP5" s="58"/>
      <c r="KAQ5" s="58"/>
      <c r="KAR5" s="58"/>
      <c r="KAS5" s="58"/>
      <c r="KAT5" s="58"/>
      <c r="KAU5" s="58"/>
      <c r="KAV5" s="58"/>
      <c r="KAW5" s="58"/>
      <c r="KAX5" s="58"/>
      <c r="KAY5" s="58"/>
      <c r="KAZ5" s="58"/>
      <c r="KBA5" s="58"/>
      <c r="KBB5" s="58"/>
      <c r="KBC5" s="58"/>
      <c r="KBD5" s="58"/>
      <c r="KBE5" s="58"/>
      <c r="KBF5" s="58"/>
      <c r="KBG5" s="58"/>
      <c r="KBH5" s="58"/>
      <c r="KBI5" s="58"/>
      <c r="KBJ5" s="58"/>
      <c r="KBK5" s="58"/>
      <c r="KBL5" s="58"/>
      <c r="KBM5" s="58"/>
      <c r="KBN5" s="58"/>
      <c r="KBO5" s="58"/>
      <c r="KBP5" s="58"/>
      <c r="KBQ5" s="58"/>
      <c r="KBR5" s="58"/>
      <c r="KBS5" s="58"/>
      <c r="KBT5" s="58"/>
      <c r="KBU5" s="58"/>
      <c r="KBV5" s="58"/>
      <c r="KBW5" s="58"/>
      <c r="KBX5" s="58"/>
      <c r="KBY5" s="58"/>
      <c r="KBZ5" s="58"/>
      <c r="KCA5" s="58"/>
      <c r="KCB5" s="58"/>
      <c r="KCC5" s="58"/>
      <c r="KCD5" s="58"/>
      <c r="KCE5" s="58"/>
      <c r="KCF5" s="58"/>
      <c r="KCG5" s="58"/>
      <c r="KCH5" s="58"/>
      <c r="KCI5" s="58"/>
      <c r="KCJ5" s="58"/>
      <c r="KCK5" s="58"/>
      <c r="KCL5" s="58"/>
      <c r="KCM5" s="58"/>
      <c r="KCN5" s="58"/>
      <c r="KCO5" s="58"/>
      <c r="KCP5" s="58"/>
      <c r="KCQ5" s="58"/>
      <c r="KCR5" s="58"/>
      <c r="KCS5" s="58"/>
      <c r="KCT5" s="58"/>
      <c r="KCU5" s="58"/>
      <c r="KCV5" s="58"/>
      <c r="KCW5" s="58"/>
      <c r="KCX5" s="58"/>
      <c r="KCY5" s="58"/>
      <c r="KCZ5" s="58"/>
      <c r="KDA5" s="58"/>
      <c r="KDB5" s="58"/>
      <c r="KDC5" s="58"/>
      <c r="KDD5" s="58"/>
      <c r="KDE5" s="58"/>
      <c r="KDF5" s="58"/>
      <c r="KDG5" s="58"/>
      <c r="KDH5" s="58"/>
      <c r="KDI5" s="58"/>
      <c r="KDJ5" s="58"/>
      <c r="KDK5" s="58"/>
      <c r="KDL5" s="58"/>
      <c r="KDM5" s="58"/>
      <c r="KDN5" s="58"/>
      <c r="KDO5" s="58"/>
      <c r="KDP5" s="58"/>
      <c r="KDQ5" s="58"/>
      <c r="KDR5" s="58"/>
      <c r="KDS5" s="58"/>
      <c r="KDT5" s="58"/>
      <c r="KDU5" s="58"/>
      <c r="KDV5" s="58"/>
      <c r="KDW5" s="58"/>
      <c r="KDX5" s="58"/>
      <c r="KDY5" s="58"/>
      <c r="KDZ5" s="58"/>
      <c r="KEA5" s="58"/>
      <c r="KEB5" s="58"/>
      <c r="KEC5" s="58"/>
      <c r="KED5" s="58"/>
      <c r="KEE5" s="58"/>
      <c r="KEF5" s="58"/>
      <c r="KEG5" s="58"/>
      <c r="KEH5" s="58"/>
      <c r="KEI5" s="58"/>
      <c r="KEJ5" s="58"/>
      <c r="KEK5" s="58"/>
      <c r="KEL5" s="58"/>
      <c r="KEM5" s="58"/>
      <c r="KEN5" s="58"/>
      <c r="KEO5" s="58"/>
      <c r="KEP5" s="58"/>
      <c r="KEQ5" s="58"/>
      <c r="KER5" s="58"/>
      <c r="KES5" s="58"/>
      <c r="KET5" s="58"/>
      <c r="KEU5" s="58"/>
      <c r="KEV5" s="58"/>
      <c r="KEW5" s="58"/>
      <c r="KEX5" s="58"/>
      <c r="KEY5" s="58"/>
      <c r="KEZ5" s="58"/>
      <c r="KFA5" s="58"/>
      <c r="KFB5" s="58"/>
      <c r="KFC5" s="58"/>
      <c r="KFD5" s="58"/>
      <c r="KFE5" s="58"/>
      <c r="KFF5" s="58"/>
      <c r="KFG5" s="58"/>
      <c r="KFH5" s="58"/>
      <c r="KFI5" s="58"/>
      <c r="KFJ5" s="58"/>
      <c r="KFK5" s="58"/>
      <c r="KFL5" s="58"/>
      <c r="KFM5" s="58"/>
      <c r="KFN5" s="58"/>
      <c r="KFO5" s="58"/>
      <c r="KFP5" s="58"/>
      <c r="KFQ5" s="58"/>
      <c r="KFR5" s="58"/>
      <c r="KFS5" s="58"/>
      <c r="KFT5" s="58"/>
      <c r="KFU5" s="58"/>
      <c r="KFV5" s="58"/>
      <c r="KFW5" s="58"/>
      <c r="KFX5" s="58"/>
      <c r="KFY5" s="58"/>
      <c r="KFZ5" s="58"/>
      <c r="KGA5" s="58"/>
      <c r="KGB5" s="58"/>
      <c r="KGC5" s="58"/>
      <c r="KGD5" s="58"/>
      <c r="KGE5" s="58"/>
      <c r="KGF5" s="58"/>
      <c r="KGG5" s="58"/>
      <c r="KGH5" s="58"/>
      <c r="KGI5" s="58"/>
      <c r="KGJ5" s="58"/>
      <c r="KGK5" s="58"/>
      <c r="KGL5" s="58"/>
      <c r="KGM5" s="58"/>
      <c r="KGN5" s="58"/>
      <c r="KGO5" s="58"/>
      <c r="KGP5" s="58"/>
      <c r="KGQ5" s="58"/>
      <c r="KGR5" s="58"/>
      <c r="KGS5" s="58"/>
      <c r="KGT5" s="58"/>
      <c r="KGU5" s="58"/>
      <c r="KGV5" s="58"/>
      <c r="KGW5" s="58"/>
      <c r="KGX5" s="58"/>
      <c r="KGY5" s="58"/>
      <c r="KGZ5" s="58"/>
      <c r="KHA5" s="58"/>
      <c r="KHB5" s="58"/>
      <c r="KHC5" s="58"/>
      <c r="KHD5" s="58"/>
      <c r="KHE5" s="58"/>
      <c r="KHF5" s="58"/>
      <c r="KHG5" s="58"/>
      <c r="KHH5" s="58"/>
      <c r="KHI5" s="58"/>
      <c r="KHJ5" s="58"/>
      <c r="KHK5" s="58"/>
      <c r="KHL5" s="58"/>
      <c r="KHM5" s="58"/>
      <c r="KHN5" s="58"/>
      <c r="KHO5" s="58"/>
      <c r="KHP5" s="58"/>
      <c r="KHQ5" s="58"/>
      <c r="KHR5" s="58"/>
      <c r="KHS5" s="58"/>
      <c r="KHT5" s="58"/>
      <c r="KHU5" s="58"/>
      <c r="KHV5" s="58"/>
      <c r="KHW5" s="58"/>
      <c r="KHX5" s="58"/>
      <c r="KHY5" s="58"/>
      <c r="KHZ5" s="58"/>
      <c r="KIA5" s="58"/>
      <c r="KIB5" s="58"/>
      <c r="KIC5" s="58"/>
      <c r="KID5" s="58"/>
      <c r="KIE5" s="58"/>
      <c r="KIF5" s="58"/>
      <c r="KIG5" s="58"/>
      <c r="KIH5" s="58"/>
      <c r="KII5" s="58"/>
      <c r="KIJ5" s="58"/>
      <c r="KIK5" s="58"/>
      <c r="KIL5" s="58"/>
      <c r="KIM5" s="58"/>
      <c r="KIN5" s="58"/>
      <c r="KIO5" s="58"/>
      <c r="KIP5" s="58"/>
      <c r="KIQ5" s="58"/>
      <c r="KIR5" s="58"/>
      <c r="KIS5" s="58"/>
      <c r="KIT5" s="58"/>
      <c r="KIU5" s="58"/>
      <c r="KIV5" s="58"/>
      <c r="KIW5" s="58"/>
      <c r="KIX5" s="58"/>
      <c r="KIY5" s="58"/>
      <c r="KIZ5" s="58"/>
      <c r="KJA5" s="58"/>
      <c r="KJB5" s="58"/>
      <c r="KJC5" s="58"/>
      <c r="KJD5" s="58"/>
      <c r="KJE5" s="58"/>
      <c r="KJF5" s="58"/>
      <c r="KJG5" s="58"/>
      <c r="KJH5" s="58"/>
      <c r="KJI5" s="58"/>
      <c r="KJJ5" s="58"/>
      <c r="KJK5" s="58"/>
      <c r="KJL5" s="58"/>
      <c r="KJM5" s="58"/>
      <c r="KJN5" s="58"/>
      <c r="KJO5" s="58"/>
      <c r="KJP5" s="58"/>
      <c r="KJQ5" s="58"/>
      <c r="KJR5" s="58"/>
      <c r="KJS5" s="58"/>
      <c r="KJT5" s="58"/>
      <c r="KJU5" s="58"/>
      <c r="KJV5" s="58"/>
      <c r="KJW5" s="58"/>
      <c r="KJX5" s="58"/>
      <c r="KJY5" s="58"/>
      <c r="KJZ5" s="58"/>
      <c r="KKA5" s="58"/>
      <c r="KKB5" s="58"/>
      <c r="KKC5" s="58"/>
      <c r="KKD5" s="58"/>
      <c r="KKE5" s="58"/>
      <c r="KKF5" s="58"/>
      <c r="KKG5" s="58"/>
      <c r="KKH5" s="58"/>
      <c r="KKI5" s="58"/>
      <c r="KKJ5" s="58"/>
      <c r="KKK5" s="58"/>
      <c r="KKL5" s="58"/>
      <c r="KKM5" s="58"/>
      <c r="KKN5" s="58"/>
      <c r="KKO5" s="58"/>
      <c r="KKP5" s="58"/>
      <c r="KKQ5" s="58"/>
      <c r="KKR5" s="58"/>
      <c r="KKS5" s="58"/>
      <c r="KKT5" s="58"/>
      <c r="KKU5" s="58"/>
      <c r="KKV5" s="58"/>
      <c r="KKW5" s="58"/>
      <c r="KKX5" s="58"/>
      <c r="KKY5" s="58"/>
      <c r="KKZ5" s="58"/>
      <c r="KLA5" s="58"/>
      <c r="KLB5" s="58"/>
      <c r="KLC5" s="58"/>
      <c r="KLD5" s="58"/>
      <c r="KLE5" s="58"/>
      <c r="KLF5" s="58"/>
      <c r="KLG5" s="58"/>
      <c r="KLH5" s="58"/>
      <c r="KLI5" s="58"/>
      <c r="KLJ5" s="58"/>
      <c r="KLK5" s="58"/>
      <c r="KLL5" s="58"/>
      <c r="KLM5" s="58"/>
      <c r="KLN5" s="58"/>
      <c r="KLO5" s="58"/>
      <c r="KLP5" s="58"/>
      <c r="KLQ5" s="58"/>
      <c r="KLR5" s="58"/>
      <c r="KLS5" s="58"/>
      <c r="KLT5" s="58"/>
      <c r="KLU5" s="58"/>
      <c r="KLV5" s="58"/>
      <c r="KLW5" s="58"/>
      <c r="KLX5" s="58"/>
      <c r="KLY5" s="58"/>
      <c r="KLZ5" s="58"/>
      <c r="KMA5" s="58"/>
      <c r="KMB5" s="58"/>
      <c r="KMC5" s="58"/>
      <c r="KMD5" s="58"/>
      <c r="KME5" s="58"/>
      <c r="KMF5" s="58"/>
      <c r="KMG5" s="58"/>
      <c r="KMH5" s="58"/>
      <c r="KMI5" s="58"/>
      <c r="KMJ5" s="58"/>
      <c r="KMK5" s="58"/>
      <c r="KML5" s="58"/>
      <c r="KMM5" s="58"/>
      <c r="KMN5" s="58"/>
      <c r="KMO5" s="58"/>
      <c r="KMP5" s="58"/>
      <c r="KMQ5" s="58"/>
      <c r="KMR5" s="58"/>
      <c r="KMS5" s="58"/>
      <c r="KMT5" s="58"/>
      <c r="KMU5" s="58"/>
      <c r="KMV5" s="58"/>
      <c r="KMW5" s="58"/>
      <c r="KMX5" s="58"/>
      <c r="KMY5" s="58"/>
      <c r="KMZ5" s="58"/>
      <c r="KNA5" s="58"/>
      <c r="KNB5" s="58"/>
      <c r="KNC5" s="58"/>
      <c r="KND5" s="58"/>
      <c r="KNE5" s="58"/>
      <c r="KNF5" s="58"/>
      <c r="KNG5" s="58"/>
      <c r="KNH5" s="58"/>
      <c r="KNI5" s="58"/>
      <c r="KNJ5" s="58"/>
      <c r="KNK5" s="58"/>
      <c r="KNL5" s="58"/>
      <c r="KNM5" s="58"/>
      <c r="KNN5" s="58"/>
      <c r="KNO5" s="58"/>
      <c r="KNP5" s="58"/>
      <c r="KNQ5" s="58"/>
      <c r="KNR5" s="58"/>
      <c r="KNS5" s="58"/>
      <c r="KNT5" s="58"/>
      <c r="KNU5" s="58"/>
      <c r="KNV5" s="58"/>
      <c r="KNW5" s="58"/>
      <c r="KNX5" s="58"/>
      <c r="KNY5" s="58"/>
      <c r="KNZ5" s="58"/>
      <c r="KOA5" s="58"/>
      <c r="KOB5" s="58"/>
      <c r="KOC5" s="58"/>
      <c r="KOD5" s="58"/>
      <c r="KOE5" s="58"/>
      <c r="KOF5" s="58"/>
      <c r="KOG5" s="58"/>
      <c r="KOH5" s="58"/>
      <c r="KOI5" s="58"/>
      <c r="KOJ5" s="58"/>
      <c r="KOK5" s="58"/>
      <c r="KOL5" s="58"/>
      <c r="KOM5" s="58"/>
      <c r="KON5" s="58"/>
      <c r="KOO5" s="58"/>
      <c r="KOP5" s="58"/>
      <c r="KOQ5" s="58"/>
      <c r="KOR5" s="58"/>
      <c r="KOS5" s="58"/>
      <c r="KOT5" s="58"/>
      <c r="KOU5" s="58"/>
      <c r="KOV5" s="58"/>
      <c r="KOW5" s="58"/>
      <c r="KOX5" s="58"/>
      <c r="KOY5" s="58"/>
      <c r="KOZ5" s="58"/>
      <c r="KPA5" s="58"/>
      <c r="KPB5" s="58"/>
      <c r="KPC5" s="58"/>
      <c r="KPD5" s="58"/>
      <c r="KPE5" s="58"/>
      <c r="KPF5" s="58"/>
      <c r="KPG5" s="58"/>
      <c r="KPH5" s="58"/>
      <c r="KPI5" s="58"/>
      <c r="KPJ5" s="58"/>
      <c r="KPK5" s="58"/>
      <c r="KPL5" s="58"/>
      <c r="KPM5" s="58"/>
      <c r="KPN5" s="58"/>
      <c r="KPO5" s="58"/>
      <c r="KPP5" s="58"/>
      <c r="KPQ5" s="58"/>
      <c r="KPR5" s="58"/>
      <c r="KPS5" s="58"/>
      <c r="KPT5" s="58"/>
      <c r="KPU5" s="58"/>
      <c r="KPV5" s="58"/>
      <c r="KPW5" s="58"/>
      <c r="KPX5" s="58"/>
      <c r="KPY5" s="58"/>
      <c r="KPZ5" s="58"/>
      <c r="KQA5" s="58"/>
      <c r="KQB5" s="58"/>
      <c r="KQC5" s="58"/>
      <c r="KQD5" s="58"/>
      <c r="KQE5" s="58"/>
      <c r="KQF5" s="58"/>
      <c r="KQG5" s="58"/>
      <c r="KQH5" s="58"/>
      <c r="KQI5" s="58"/>
      <c r="KQJ5" s="58"/>
      <c r="KQK5" s="58"/>
      <c r="KQL5" s="58"/>
      <c r="KQM5" s="58"/>
      <c r="KQN5" s="58"/>
      <c r="KQO5" s="58"/>
      <c r="KQP5" s="58"/>
      <c r="KQQ5" s="58"/>
      <c r="KQR5" s="58"/>
      <c r="KQS5" s="58"/>
      <c r="KQT5" s="58"/>
      <c r="KQU5" s="58"/>
      <c r="KQV5" s="58"/>
      <c r="KQW5" s="58"/>
      <c r="KQX5" s="58"/>
      <c r="KQY5" s="58"/>
      <c r="KQZ5" s="58"/>
      <c r="KRA5" s="58"/>
      <c r="KRB5" s="58"/>
      <c r="KRC5" s="58"/>
      <c r="KRD5" s="58"/>
      <c r="KRE5" s="58"/>
      <c r="KRF5" s="58"/>
      <c r="KRG5" s="58"/>
      <c r="KRH5" s="58"/>
      <c r="KRI5" s="58"/>
      <c r="KRJ5" s="58"/>
      <c r="KRK5" s="58"/>
      <c r="KRL5" s="58"/>
      <c r="KRM5" s="58"/>
      <c r="KRN5" s="58"/>
      <c r="KRO5" s="58"/>
      <c r="KRP5" s="58"/>
      <c r="KRQ5" s="58"/>
      <c r="KRR5" s="58"/>
      <c r="KRS5" s="58"/>
      <c r="KRT5" s="58"/>
      <c r="KRU5" s="58"/>
      <c r="KRV5" s="58"/>
      <c r="KRW5" s="58"/>
      <c r="KRX5" s="58"/>
      <c r="KRY5" s="58"/>
      <c r="KRZ5" s="58"/>
      <c r="KSA5" s="58"/>
      <c r="KSB5" s="58"/>
      <c r="KSC5" s="58"/>
      <c r="KSD5" s="58"/>
      <c r="KSE5" s="58"/>
      <c r="KSF5" s="58"/>
      <c r="KSG5" s="58"/>
      <c r="KSH5" s="58"/>
      <c r="KSI5" s="58"/>
      <c r="KSJ5" s="58"/>
      <c r="KSK5" s="58"/>
      <c r="KSL5" s="58"/>
      <c r="KSM5" s="58"/>
      <c r="KSN5" s="58"/>
      <c r="KSO5" s="58"/>
      <c r="KSP5" s="58"/>
      <c r="KSQ5" s="58"/>
      <c r="KSR5" s="58"/>
      <c r="KSS5" s="58"/>
      <c r="KST5" s="58"/>
      <c r="KSU5" s="58"/>
      <c r="KSV5" s="58"/>
      <c r="KSW5" s="58"/>
      <c r="KSX5" s="58"/>
      <c r="KSY5" s="58"/>
      <c r="KSZ5" s="58"/>
      <c r="KTA5" s="58"/>
      <c r="KTB5" s="58"/>
      <c r="KTC5" s="58"/>
      <c r="KTD5" s="58"/>
      <c r="KTE5" s="58"/>
      <c r="KTF5" s="58"/>
      <c r="KTG5" s="58"/>
      <c r="KTH5" s="58"/>
      <c r="KTI5" s="58"/>
      <c r="KTJ5" s="58"/>
      <c r="KTK5" s="58"/>
      <c r="KTL5" s="58"/>
      <c r="KTM5" s="58"/>
      <c r="KTN5" s="58"/>
      <c r="KTO5" s="58"/>
      <c r="KTP5" s="58"/>
      <c r="KTQ5" s="58"/>
      <c r="KTR5" s="58"/>
      <c r="KTS5" s="58"/>
      <c r="KTT5" s="58"/>
      <c r="KTU5" s="58"/>
      <c r="KTV5" s="58"/>
      <c r="KTW5" s="58"/>
      <c r="KTX5" s="58"/>
      <c r="KTY5" s="58"/>
      <c r="KTZ5" s="58"/>
      <c r="KUA5" s="58"/>
      <c r="KUB5" s="58"/>
      <c r="KUC5" s="58"/>
      <c r="KUD5" s="58"/>
      <c r="KUE5" s="58"/>
      <c r="KUF5" s="58"/>
      <c r="KUG5" s="58"/>
      <c r="KUH5" s="58"/>
      <c r="KUI5" s="58"/>
      <c r="KUJ5" s="58"/>
      <c r="KUK5" s="58"/>
      <c r="KUL5" s="58"/>
      <c r="KUM5" s="58"/>
      <c r="KUN5" s="58"/>
      <c r="KUO5" s="58"/>
      <c r="KUP5" s="58"/>
      <c r="KUQ5" s="58"/>
      <c r="KUR5" s="58"/>
      <c r="KUS5" s="58"/>
      <c r="KUT5" s="58"/>
      <c r="KUU5" s="58"/>
      <c r="KUV5" s="58"/>
      <c r="KUW5" s="58"/>
      <c r="KUX5" s="58"/>
      <c r="KUY5" s="58"/>
      <c r="KUZ5" s="58"/>
      <c r="KVA5" s="58"/>
      <c r="KVB5" s="58"/>
      <c r="KVC5" s="58"/>
      <c r="KVD5" s="58"/>
      <c r="KVE5" s="58"/>
      <c r="KVF5" s="58"/>
      <c r="KVG5" s="58"/>
      <c r="KVH5" s="58"/>
      <c r="KVI5" s="58"/>
      <c r="KVJ5" s="58"/>
      <c r="KVK5" s="58"/>
      <c r="KVL5" s="58"/>
      <c r="KVM5" s="58"/>
      <c r="KVN5" s="58"/>
      <c r="KVO5" s="58"/>
      <c r="KVP5" s="58"/>
      <c r="KVQ5" s="58"/>
      <c r="KVR5" s="58"/>
      <c r="KVS5" s="58"/>
      <c r="KVT5" s="58"/>
      <c r="KVU5" s="58"/>
      <c r="KVV5" s="58"/>
      <c r="KVW5" s="58"/>
      <c r="KVX5" s="58"/>
      <c r="KVY5" s="58"/>
      <c r="KVZ5" s="58"/>
      <c r="KWA5" s="58"/>
      <c r="KWB5" s="58"/>
      <c r="KWC5" s="58"/>
      <c r="KWD5" s="58"/>
      <c r="KWE5" s="58"/>
      <c r="KWF5" s="58"/>
      <c r="KWG5" s="58"/>
      <c r="KWH5" s="58"/>
      <c r="KWI5" s="58"/>
      <c r="KWJ5" s="58"/>
      <c r="KWK5" s="58"/>
      <c r="KWL5" s="58"/>
      <c r="KWM5" s="58"/>
      <c r="KWN5" s="58"/>
      <c r="KWO5" s="58"/>
      <c r="KWP5" s="58"/>
      <c r="KWQ5" s="58"/>
      <c r="KWR5" s="58"/>
      <c r="KWS5" s="58"/>
      <c r="KWT5" s="58"/>
      <c r="KWU5" s="58"/>
      <c r="KWV5" s="58"/>
      <c r="KWW5" s="58"/>
      <c r="KWX5" s="58"/>
      <c r="KWY5" s="58"/>
      <c r="KWZ5" s="58"/>
      <c r="KXA5" s="58"/>
      <c r="KXB5" s="58"/>
      <c r="KXC5" s="58"/>
      <c r="KXD5" s="58"/>
      <c r="KXE5" s="58"/>
      <c r="KXF5" s="58"/>
      <c r="KXG5" s="58"/>
      <c r="KXH5" s="58"/>
      <c r="KXI5" s="58"/>
      <c r="KXJ5" s="58"/>
      <c r="KXK5" s="58"/>
      <c r="KXL5" s="58"/>
      <c r="KXM5" s="58"/>
      <c r="KXN5" s="58"/>
      <c r="KXO5" s="58"/>
      <c r="KXP5" s="58"/>
      <c r="KXQ5" s="58"/>
      <c r="KXR5" s="58"/>
      <c r="KXS5" s="58"/>
      <c r="KXT5" s="58"/>
      <c r="KXU5" s="58"/>
      <c r="KXV5" s="58"/>
      <c r="KXW5" s="58"/>
      <c r="KXX5" s="58"/>
      <c r="KXY5" s="58"/>
      <c r="KXZ5" s="58"/>
      <c r="KYA5" s="58"/>
      <c r="KYB5" s="58"/>
      <c r="KYC5" s="58"/>
      <c r="KYD5" s="58"/>
      <c r="KYE5" s="58"/>
      <c r="KYF5" s="58"/>
      <c r="KYG5" s="58"/>
      <c r="KYH5" s="58"/>
      <c r="KYI5" s="58"/>
      <c r="KYJ5" s="58"/>
      <c r="KYK5" s="58"/>
      <c r="KYL5" s="58"/>
      <c r="KYM5" s="58"/>
      <c r="KYN5" s="58"/>
      <c r="KYO5" s="58"/>
      <c r="KYP5" s="58"/>
      <c r="KYQ5" s="58"/>
      <c r="KYR5" s="58"/>
      <c r="KYS5" s="58"/>
      <c r="KYT5" s="58"/>
      <c r="KYU5" s="58"/>
      <c r="KYV5" s="58"/>
      <c r="KYW5" s="58"/>
      <c r="KYX5" s="58"/>
      <c r="KYY5" s="58"/>
      <c r="KYZ5" s="58"/>
      <c r="KZA5" s="58"/>
      <c r="KZB5" s="58"/>
      <c r="KZC5" s="58"/>
      <c r="KZD5" s="58"/>
      <c r="KZE5" s="58"/>
      <c r="KZF5" s="58"/>
      <c r="KZG5" s="58"/>
      <c r="KZH5" s="58"/>
      <c r="KZI5" s="58"/>
      <c r="KZJ5" s="58"/>
      <c r="KZK5" s="58"/>
      <c r="KZL5" s="58"/>
      <c r="KZM5" s="58"/>
      <c r="KZN5" s="58"/>
      <c r="KZO5" s="58"/>
      <c r="KZP5" s="58"/>
      <c r="KZQ5" s="58"/>
      <c r="KZR5" s="58"/>
      <c r="KZS5" s="58"/>
      <c r="KZT5" s="58"/>
      <c r="KZU5" s="58"/>
      <c r="KZV5" s="58"/>
      <c r="KZW5" s="58"/>
      <c r="KZX5" s="58"/>
      <c r="KZY5" s="58"/>
      <c r="KZZ5" s="58"/>
      <c r="LAA5" s="58"/>
      <c r="LAB5" s="58"/>
      <c r="LAC5" s="58"/>
      <c r="LAD5" s="58"/>
      <c r="LAE5" s="58"/>
      <c r="LAF5" s="58"/>
      <c r="LAG5" s="58"/>
      <c r="LAH5" s="58"/>
      <c r="LAI5" s="58"/>
      <c r="LAJ5" s="58"/>
      <c r="LAK5" s="58"/>
      <c r="LAL5" s="58"/>
      <c r="LAM5" s="58"/>
      <c r="LAN5" s="58"/>
      <c r="LAO5" s="58"/>
      <c r="LAP5" s="58"/>
      <c r="LAQ5" s="58"/>
      <c r="LAR5" s="58"/>
      <c r="LAS5" s="58"/>
      <c r="LAT5" s="58"/>
      <c r="LAU5" s="58"/>
      <c r="LAV5" s="58"/>
      <c r="LAW5" s="58"/>
      <c r="LAX5" s="58"/>
      <c r="LAY5" s="58"/>
      <c r="LAZ5" s="58"/>
      <c r="LBA5" s="58"/>
      <c r="LBB5" s="58"/>
      <c r="LBC5" s="58"/>
      <c r="LBD5" s="58"/>
      <c r="LBE5" s="58"/>
      <c r="LBF5" s="58"/>
      <c r="LBG5" s="58"/>
      <c r="LBH5" s="58"/>
      <c r="LBI5" s="58"/>
      <c r="LBJ5" s="58"/>
      <c r="LBK5" s="58"/>
      <c r="LBL5" s="58"/>
      <c r="LBM5" s="58"/>
      <c r="LBN5" s="58"/>
      <c r="LBO5" s="58"/>
      <c r="LBP5" s="58"/>
      <c r="LBQ5" s="58"/>
      <c r="LBR5" s="58"/>
      <c r="LBS5" s="58"/>
      <c r="LBT5" s="58"/>
      <c r="LBU5" s="58"/>
      <c r="LBV5" s="58"/>
      <c r="LBW5" s="58"/>
      <c r="LBX5" s="58"/>
      <c r="LBY5" s="58"/>
      <c r="LBZ5" s="58"/>
      <c r="LCA5" s="58"/>
      <c r="LCB5" s="58"/>
      <c r="LCC5" s="58"/>
      <c r="LCD5" s="58"/>
      <c r="LCE5" s="58"/>
      <c r="LCF5" s="58"/>
      <c r="LCG5" s="58"/>
      <c r="LCH5" s="58"/>
      <c r="LCI5" s="58"/>
      <c r="LCJ5" s="58"/>
      <c r="LCK5" s="58"/>
      <c r="LCL5" s="58"/>
      <c r="LCM5" s="58"/>
      <c r="LCN5" s="58"/>
      <c r="LCO5" s="58"/>
      <c r="LCP5" s="58"/>
      <c r="LCQ5" s="58"/>
      <c r="LCR5" s="58"/>
      <c r="LCS5" s="58"/>
      <c r="LCT5" s="58"/>
      <c r="LCU5" s="58"/>
      <c r="LCV5" s="58"/>
      <c r="LCW5" s="58"/>
      <c r="LCX5" s="58"/>
      <c r="LCY5" s="58"/>
      <c r="LCZ5" s="58"/>
      <c r="LDA5" s="58"/>
      <c r="LDB5" s="58"/>
      <c r="LDC5" s="58"/>
      <c r="LDD5" s="58"/>
      <c r="LDE5" s="58"/>
      <c r="LDF5" s="58"/>
      <c r="LDG5" s="58"/>
      <c r="LDH5" s="58"/>
      <c r="LDI5" s="58"/>
      <c r="LDJ5" s="58"/>
      <c r="LDK5" s="58"/>
      <c r="LDL5" s="58"/>
      <c r="LDM5" s="58"/>
      <c r="LDN5" s="58"/>
      <c r="LDO5" s="58"/>
      <c r="LDP5" s="58"/>
      <c r="LDQ5" s="58"/>
      <c r="LDR5" s="58"/>
      <c r="LDS5" s="58"/>
      <c r="LDT5" s="58"/>
      <c r="LDU5" s="58"/>
      <c r="LDV5" s="58"/>
      <c r="LDW5" s="58"/>
      <c r="LDX5" s="58"/>
      <c r="LDY5" s="58"/>
      <c r="LDZ5" s="58"/>
      <c r="LEA5" s="58"/>
      <c r="LEB5" s="58"/>
      <c r="LEC5" s="58"/>
      <c r="LED5" s="58"/>
      <c r="LEE5" s="58"/>
      <c r="LEF5" s="58"/>
      <c r="LEG5" s="58"/>
      <c r="LEH5" s="58"/>
      <c r="LEI5" s="58"/>
      <c r="LEJ5" s="58"/>
      <c r="LEK5" s="58"/>
      <c r="LEL5" s="58"/>
      <c r="LEM5" s="58"/>
      <c r="LEN5" s="58"/>
      <c r="LEO5" s="58"/>
      <c r="LEP5" s="58"/>
      <c r="LEQ5" s="58"/>
      <c r="LER5" s="58"/>
      <c r="LES5" s="58"/>
      <c r="LET5" s="58"/>
      <c r="LEU5" s="58"/>
      <c r="LEV5" s="58"/>
      <c r="LEW5" s="58"/>
      <c r="LEX5" s="58"/>
      <c r="LEY5" s="58"/>
      <c r="LEZ5" s="58"/>
      <c r="LFA5" s="58"/>
      <c r="LFB5" s="58"/>
      <c r="LFC5" s="58"/>
      <c r="LFD5" s="58"/>
      <c r="LFE5" s="58"/>
      <c r="LFF5" s="58"/>
      <c r="LFG5" s="58"/>
      <c r="LFH5" s="58"/>
      <c r="LFI5" s="58"/>
      <c r="LFJ5" s="58"/>
      <c r="LFK5" s="58"/>
      <c r="LFL5" s="58"/>
      <c r="LFM5" s="58"/>
      <c r="LFN5" s="58"/>
      <c r="LFO5" s="58"/>
      <c r="LFP5" s="58"/>
      <c r="LFQ5" s="58"/>
      <c r="LFR5" s="58"/>
      <c r="LFS5" s="58"/>
      <c r="LFT5" s="58"/>
      <c r="LFU5" s="58"/>
      <c r="LFV5" s="58"/>
      <c r="LFW5" s="58"/>
      <c r="LFX5" s="58"/>
      <c r="LFY5" s="58"/>
      <c r="LFZ5" s="58"/>
      <c r="LGA5" s="58"/>
      <c r="LGB5" s="58"/>
      <c r="LGC5" s="58"/>
      <c r="LGD5" s="58"/>
      <c r="LGE5" s="58"/>
      <c r="LGF5" s="58"/>
      <c r="LGG5" s="58"/>
      <c r="LGH5" s="58"/>
      <c r="LGI5" s="58"/>
      <c r="LGJ5" s="58"/>
      <c r="LGK5" s="58"/>
      <c r="LGL5" s="58"/>
      <c r="LGM5" s="58"/>
      <c r="LGN5" s="58"/>
      <c r="LGO5" s="58"/>
      <c r="LGP5" s="58"/>
      <c r="LGQ5" s="58"/>
      <c r="LGR5" s="58"/>
      <c r="LGS5" s="58"/>
      <c r="LGT5" s="58"/>
      <c r="LGU5" s="58"/>
      <c r="LGV5" s="58"/>
      <c r="LGW5" s="58"/>
      <c r="LGX5" s="58"/>
      <c r="LGY5" s="58"/>
      <c r="LGZ5" s="58"/>
      <c r="LHA5" s="58"/>
      <c r="LHB5" s="58"/>
      <c r="LHC5" s="58"/>
      <c r="LHD5" s="58"/>
      <c r="LHE5" s="58"/>
      <c r="LHF5" s="58"/>
      <c r="LHG5" s="58"/>
      <c r="LHH5" s="58"/>
      <c r="LHI5" s="58"/>
      <c r="LHJ5" s="58"/>
      <c r="LHK5" s="58"/>
      <c r="LHL5" s="58"/>
      <c r="LHM5" s="58"/>
      <c r="LHN5" s="58"/>
      <c r="LHO5" s="58"/>
      <c r="LHP5" s="58"/>
      <c r="LHQ5" s="58"/>
      <c r="LHR5" s="58"/>
      <c r="LHS5" s="58"/>
      <c r="LHT5" s="58"/>
      <c r="LHU5" s="58"/>
      <c r="LHV5" s="58"/>
      <c r="LHW5" s="58"/>
      <c r="LHX5" s="58"/>
      <c r="LHY5" s="58"/>
      <c r="LHZ5" s="58"/>
      <c r="LIA5" s="58"/>
      <c r="LIB5" s="58"/>
      <c r="LIC5" s="58"/>
      <c r="LID5" s="58"/>
      <c r="LIE5" s="58"/>
      <c r="LIF5" s="58"/>
      <c r="LIG5" s="58"/>
      <c r="LIH5" s="58"/>
      <c r="LII5" s="58"/>
      <c r="LIJ5" s="58"/>
      <c r="LIK5" s="58"/>
      <c r="LIL5" s="58"/>
      <c r="LIM5" s="58"/>
      <c r="LIN5" s="58"/>
      <c r="LIO5" s="58"/>
      <c r="LIP5" s="58"/>
      <c r="LIQ5" s="58"/>
      <c r="LIR5" s="58"/>
      <c r="LIS5" s="58"/>
      <c r="LIT5" s="58"/>
      <c r="LIU5" s="58"/>
      <c r="LIV5" s="58"/>
      <c r="LIW5" s="58"/>
      <c r="LIX5" s="58"/>
      <c r="LIY5" s="58"/>
      <c r="LIZ5" s="58"/>
      <c r="LJA5" s="58"/>
      <c r="LJB5" s="58"/>
      <c r="LJC5" s="58"/>
      <c r="LJD5" s="58"/>
      <c r="LJE5" s="58"/>
      <c r="LJF5" s="58"/>
      <c r="LJG5" s="58"/>
      <c r="LJH5" s="58"/>
      <c r="LJI5" s="58"/>
      <c r="LJJ5" s="58"/>
      <c r="LJK5" s="58"/>
      <c r="LJL5" s="58"/>
      <c r="LJM5" s="58"/>
      <c r="LJN5" s="58"/>
      <c r="LJO5" s="58"/>
      <c r="LJP5" s="58"/>
      <c r="LJQ5" s="58"/>
      <c r="LJR5" s="58"/>
      <c r="LJS5" s="58"/>
      <c r="LJT5" s="58"/>
      <c r="LJU5" s="58"/>
      <c r="LJV5" s="58"/>
      <c r="LJW5" s="58"/>
      <c r="LJX5" s="58"/>
      <c r="LJY5" s="58"/>
      <c r="LJZ5" s="58"/>
      <c r="LKA5" s="58"/>
      <c r="LKB5" s="58"/>
      <c r="LKC5" s="58"/>
      <c r="LKD5" s="58"/>
      <c r="LKE5" s="58"/>
      <c r="LKF5" s="58"/>
      <c r="LKG5" s="58"/>
      <c r="LKH5" s="58"/>
      <c r="LKI5" s="58"/>
      <c r="LKJ5" s="58"/>
      <c r="LKK5" s="58"/>
      <c r="LKL5" s="58"/>
      <c r="LKM5" s="58"/>
      <c r="LKN5" s="58"/>
      <c r="LKO5" s="58"/>
      <c r="LKP5" s="58"/>
      <c r="LKQ5" s="58"/>
      <c r="LKR5" s="58"/>
      <c r="LKS5" s="58"/>
      <c r="LKT5" s="58"/>
      <c r="LKU5" s="58"/>
      <c r="LKV5" s="58"/>
      <c r="LKW5" s="58"/>
      <c r="LKX5" s="58"/>
      <c r="LKY5" s="58"/>
      <c r="LKZ5" s="58"/>
      <c r="LLA5" s="58"/>
      <c r="LLB5" s="58"/>
      <c r="LLC5" s="58"/>
      <c r="LLD5" s="58"/>
      <c r="LLE5" s="58"/>
      <c r="LLF5" s="58"/>
      <c r="LLG5" s="58"/>
      <c r="LLH5" s="58"/>
      <c r="LLI5" s="58"/>
      <c r="LLJ5" s="58"/>
      <c r="LLK5" s="58"/>
      <c r="LLL5" s="58"/>
      <c r="LLM5" s="58"/>
      <c r="LLN5" s="58"/>
      <c r="LLO5" s="58"/>
      <c r="LLP5" s="58"/>
      <c r="LLQ5" s="58"/>
      <c r="LLR5" s="58"/>
      <c r="LLS5" s="58"/>
      <c r="LLT5" s="58"/>
      <c r="LLU5" s="58"/>
      <c r="LLV5" s="58"/>
      <c r="LLW5" s="58"/>
      <c r="LLX5" s="58"/>
      <c r="LLY5" s="58"/>
      <c r="LLZ5" s="58"/>
      <c r="LMA5" s="58"/>
      <c r="LMB5" s="58"/>
      <c r="LMC5" s="58"/>
      <c r="LMD5" s="58"/>
      <c r="LME5" s="58"/>
      <c r="LMF5" s="58"/>
      <c r="LMG5" s="58"/>
      <c r="LMH5" s="58"/>
      <c r="LMI5" s="58"/>
      <c r="LMJ5" s="58"/>
      <c r="LMK5" s="58"/>
      <c r="LML5" s="58"/>
      <c r="LMM5" s="58"/>
      <c r="LMN5" s="58"/>
      <c r="LMO5" s="58"/>
      <c r="LMP5" s="58"/>
      <c r="LMQ5" s="58"/>
      <c r="LMR5" s="58"/>
      <c r="LMS5" s="58"/>
      <c r="LMT5" s="58"/>
      <c r="LMU5" s="58"/>
      <c r="LMV5" s="58"/>
      <c r="LMW5" s="58"/>
      <c r="LMX5" s="58"/>
      <c r="LMY5" s="58"/>
      <c r="LMZ5" s="58"/>
      <c r="LNA5" s="58"/>
      <c r="LNB5" s="58"/>
      <c r="LNC5" s="58"/>
      <c r="LND5" s="58"/>
      <c r="LNE5" s="58"/>
      <c r="LNF5" s="58"/>
      <c r="LNG5" s="58"/>
      <c r="LNH5" s="58"/>
      <c r="LNI5" s="58"/>
      <c r="LNJ5" s="58"/>
      <c r="LNK5" s="58"/>
      <c r="LNL5" s="58"/>
      <c r="LNM5" s="58"/>
      <c r="LNN5" s="58"/>
      <c r="LNO5" s="58"/>
      <c r="LNP5" s="58"/>
      <c r="LNQ5" s="58"/>
      <c r="LNR5" s="58"/>
      <c r="LNS5" s="58"/>
      <c r="LNT5" s="58"/>
      <c r="LNU5" s="58"/>
      <c r="LNV5" s="58"/>
      <c r="LNW5" s="58"/>
      <c r="LNX5" s="58"/>
      <c r="LNY5" s="58"/>
      <c r="LNZ5" s="58"/>
      <c r="LOA5" s="58"/>
      <c r="LOB5" s="58"/>
      <c r="LOC5" s="58"/>
      <c r="LOD5" s="58"/>
      <c r="LOE5" s="58"/>
      <c r="LOF5" s="58"/>
      <c r="LOG5" s="58"/>
      <c r="LOH5" s="58"/>
      <c r="LOI5" s="58"/>
      <c r="LOJ5" s="58"/>
      <c r="LOK5" s="58"/>
      <c r="LOL5" s="58"/>
      <c r="LOM5" s="58"/>
      <c r="LON5" s="58"/>
      <c r="LOO5" s="58"/>
      <c r="LOP5" s="58"/>
      <c r="LOQ5" s="58"/>
      <c r="LOR5" s="58"/>
      <c r="LOS5" s="58"/>
      <c r="LOT5" s="58"/>
      <c r="LOU5" s="58"/>
      <c r="LOV5" s="58"/>
      <c r="LOW5" s="58"/>
      <c r="LOX5" s="58"/>
      <c r="LOY5" s="58"/>
      <c r="LOZ5" s="58"/>
      <c r="LPA5" s="58"/>
      <c r="LPB5" s="58"/>
      <c r="LPC5" s="58"/>
      <c r="LPD5" s="58"/>
      <c r="LPE5" s="58"/>
      <c r="LPF5" s="58"/>
      <c r="LPG5" s="58"/>
      <c r="LPH5" s="58"/>
      <c r="LPI5" s="58"/>
      <c r="LPJ5" s="58"/>
      <c r="LPK5" s="58"/>
      <c r="LPL5" s="58"/>
      <c r="LPM5" s="58"/>
      <c r="LPN5" s="58"/>
      <c r="LPO5" s="58"/>
      <c r="LPP5" s="58"/>
      <c r="LPQ5" s="58"/>
      <c r="LPR5" s="58"/>
      <c r="LPS5" s="58"/>
      <c r="LPT5" s="58"/>
      <c r="LPU5" s="58"/>
      <c r="LPV5" s="58"/>
      <c r="LPW5" s="58"/>
      <c r="LPX5" s="58"/>
      <c r="LPY5" s="58"/>
      <c r="LPZ5" s="58"/>
      <c r="LQA5" s="58"/>
      <c r="LQB5" s="58"/>
      <c r="LQC5" s="58"/>
      <c r="LQD5" s="58"/>
      <c r="LQE5" s="58"/>
      <c r="LQF5" s="58"/>
      <c r="LQG5" s="58"/>
      <c r="LQH5" s="58"/>
      <c r="LQI5" s="58"/>
      <c r="LQJ5" s="58"/>
      <c r="LQK5" s="58"/>
      <c r="LQL5" s="58"/>
      <c r="LQM5" s="58"/>
      <c r="LQN5" s="58"/>
      <c r="LQO5" s="58"/>
      <c r="LQP5" s="58"/>
      <c r="LQQ5" s="58"/>
      <c r="LQR5" s="58"/>
      <c r="LQS5" s="58"/>
      <c r="LQT5" s="58"/>
      <c r="LQU5" s="58"/>
      <c r="LQV5" s="58"/>
      <c r="LQW5" s="58"/>
      <c r="LQX5" s="58"/>
      <c r="LQY5" s="58"/>
      <c r="LQZ5" s="58"/>
      <c r="LRA5" s="58"/>
      <c r="LRB5" s="58"/>
      <c r="LRC5" s="58"/>
      <c r="LRD5" s="58"/>
      <c r="LRE5" s="58"/>
      <c r="LRF5" s="58"/>
      <c r="LRG5" s="58"/>
      <c r="LRH5" s="58"/>
      <c r="LRI5" s="58"/>
      <c r="LRJ5" s="58"/>
      <c r="LRK5" s="58"/>
      <c r="LRL5" s="58"/>
      <c r="LRM5" s="58"/>
      <c r="LRN5" s="58"/>
      <c r="LRO5" s="58"/>
      <c r="LRP5" s="58"/>
      <c r="LRQ5" s="58"/>
      <c r="LRR5" s="58"/>
      <c r="LRS5" s="58"/>
      <c r="LRT5" s="58"/>
      <c r="LRU5" s="58"/>
      <c r="LRV5" s="58"/>
      <c r="LRW5" s="58"/>
      <c r="LRX5" s="58"/>
      <c r="LRY5" s="58"/>
      <c r="LRZ5" s="58"/>
      <c r="LSA5" s="58"/>
      <c r="LSB5" s="58"/>
      <c r="LSC5" s="58"/>
      <c r="LSD5" s="58"/>
      <c r="LSE5" s="58"/>
      <c r="LSF5" s="58"/>
      <c r="LSG5" s="58"/>
      <c r="LSH5" s="58"/>
      <c r="LSI5" s="58"/>
      <c r="LSJ5" s="58"/>
      <c r="LSK5" s="58"/>
      <c r="LSL5" s="58"/>
      <c r="LSM5" s="58"/>
      <c r="LSN5" s="58"/>
      <c r="LSO5" s="58"/>
      <c r="LSP5" s="58"/>
      <c r="LSQ5" s="58"/>
      <c r="LSR5" s="58"/>
      <c r="LSS5" s="58"/>
      <c r="LST5" s="58"/>
      <c r="LSU5" s="58"/>
      <c r="LSV5" s="58"/>
      <c r="LSW5" s="58"/>
      <c r="LSX5" s="58"/>
      <c r="LSY5" s="58"/>
      <c r="LSZ5" s="58"/>
      <c r="LTA5" s="58"/>
      <c r="LTB5" s="58"/>
      <c r="LTC5" s="58"/>
      <c r="LTD5" s="58"/>
      <c r="LTE5" s="58"/>
      <c r="LTF5" s="58"/>
      <c r="LTG5" s="58"/>
      <c r="LTH5" s="58"/>
      <c r="LTI5" s="58"/>
      <c r="LTJ5" s="58"/>
      <c r="LTK5" s="58"/>
      <c r="LTL5" s="58"/>
      <c r="LTM5" s="58"/>
      <c r="LTN5" s="58"/>
      <c r="LTO5" s="58"/>
      <c r="LTP5" s="58"/>
      <c r="LTQ5" s="58"/>
      <c r="LTR5" s="58"/>
      <c r="LTS5" s="58"/>
      <c r="LTT5" s="58"/>
      <c r="LTU5" s="58"/>
      <c r="LTV5" s="58"/>
      <c r="LTW5" s="58"/>
      <c r="LTX5" s="58"/>
      <c r="LTY5" s="58"/>
      <c r="LTZ5" s="58"/>
      <c r="LUA5" s="58"/>
      <c r="LUB5" s="58"/>
      <c r="LUC5" s="58"/>
      <c r="LUD5" s="58"/>
      <c r="LUE5" s="58"/>
      <c r="LUF5" s="58"/>
      <c r="LUG5" s="58"/>
      <c r="LUH5" s="58"/>
      <c r="LUI5" s="58"/>
      <c r="LUJ5" s="58"/>
      <c r="LUK5" s="58"/>
      <c r="LUL5" s="58"/>
      <c r="LUM5" s="58"/>
      <c r="LUN5" s="58"/>
      <c r="LUO5" s="58"/>
      <c r="LUP5" s="58"/>
      <c r="LUQ5" s="58"/>
      <c r="LUR5" s="58"/>
      <c r="LUS5" s="58"/>
      <c r="LUT5" s="58"/>
      <c r="LUU5" s="58"/>
      <c r="LUV5" s="58"/>
      <c r="LUW5" s="58"/>
      <c r="LUX5" s="58"/>
      <c r="LUY5" s="58"/>
      <c r="LUZ5" s="58"/>
      <c r="LVA5" s="58"/>
      <c r="LVB5" s="58"/>
      <c r="LVC5" s="58"/>
      <c r="LVD5" s="58"/>
      <c r="LVE5" s="58"/>
      <c r="LVF5" s="58"/>
      <c r="LVG5" s="58"/>
      <c r="LVH5" s="58"/>
      <c r="LVI5" s="58"/>
      <c r="LVJ5" s="58"/>
      <c r="LVK5" s="58"/>
      <c r="LVL5" s="58"/>
      <c r="LVM5" s="58"/>
      <c r="LVN5" s="58"/>
      <c r="LVO5" s="58"/>
      <c r="LVP5" s="58"/>
      <c r="LVQ5" s="58"/>
      <c r="LVR5" s="58"/>
      <c r="LVS5" s="58"/>
      <c r="LVT5" s="58"/>
      <c r="LVU5" s="58"/>
      <c r="LVV5" s="58"/>
      <c r="LVW5" s="58"/>
      <c r="LVX5" s="58"/>
      <c r="LVY5" s="58"/>
      <c r="LVZ5" s="58"/>
      <c r="LWA5" s="58"/>
      <c r="LWB5" s="58"/>
      <c r="LWC5" s="58"/>
      <c r="LWD5" s="58"/>
      <c r="LWE5" s="58"/>
      <c r="LWF5" s="58"/>
      <c r="LWG5" s="58"/>
      <c r="LWH5" s="58"/>
      <c r="LWI5" s="58"/>
      <c r="LWJ5" s="58"/>
      <c r="LWK5" s="58"/>
      <c r="LWL5" s="58"/>
      <c r="LWM5" s="58"/>
      <c r="LWN5" s="58"/>
      <c r="LWO5" s="58"/>
      <c r="LWP5" s="58"/>
      <c r="LWQ5" s="58"/>
      <c r="LWR5" s="58"/>
      <c r="LWS5" s="58"/>
      <c r="LWT5" s="58"/>
      <c r="LWU5" s="58"/>
      <c r="LWV5" s="58"/>
      <c r="LWW5" s="58"/>
      <c r="LWX5" s="58"/>
      <c r="LWY5" s="58"/>
      <c r="LWZ5" s="58"/>
      <c r="LXA5" s="58"/>
      <c r="LXB5" s="58"/>
      <c r="LXC5" s="58"/>
      <c r="LXD5" s="58"/>
      <c r="LXE5" s="58"/>
      <c r="LXF5" s="58"/>
      <c r="LXG5" s="58"/>
      <c r="LXH5" s="58"/>
      <c r="LXI5" s="58"/>
      <c r="LXJ5" s="58"/>
      <c r="LXK5" s="58"/>
      <c r="LXL5" s="58"/>
      <c r="LXM5" s="58"/>
      <c r="LXN5" s="58"/>
      <c r="LXO5" s="58"/>
      <c r="LXP5" s="58"/>
      <c r="LXQ5" s="58"/>
      <c r="LXR5" s="58"/>
      <c r="LXS5" s="58"/>
      <c r="LXT5" s="58"/>
      <c r="LXU5" s="58"/>
      <c r="LXV5" s="58"/>
      <c r="LXW5" s="58"/>
      <c r="LXX5" s="58"/>
      <c r="LXY5" s="58"/>
      <c r="LXZ5" s="58"/>
      <c r="LYA5" s="58"/>
      <c r="LYB5" s="58"/>
      <c r="LYC5" s="58"/>
      <c r="LYD5" s="58"/>
      <c r="LYE5" s="58"/>
      <c r="LYF5" s="58"/>
      <c r="LYG5" s="58"/>
      <c r="LYH5" s="58"/>
      <c r="LYI5" s="58"/>
      <c r="LYJ5" s="58"/>
      <c r="LYK5" s="58"/>
      <c r="LYL5" s="58"/>
      <c r="LYM5" s="58"/>
      <c r="LYN5" s="58"/>
      <c r="LYO5" s="58"/>
      <c r="LYP5" s="58"/>
      <c r="LYQ5" s="58"/>
      <c r="LYR5" s="58"/>
      <c r="LYS5" s="58"/>
      <c r="LYT5" s="58"/>
      <c r="LYU5" s="58"/>
      <c r="LYV5" s="58"/>
      <c r="LYW5" s="58"/>
      <c r="LYX5" s="58"/>
      <c r="LYY5" s="58"/>
      <c r="LYZ5" s="58"/>
      <c r="LZA5" s="58"/>
      <c r="LZB5" s="58"/>
      <c r="LZC5" s="58"/>
      <c r="LZD5" s="58"/>
      <c r="LZE5" s="58"/>
      <c r="LZF5" s="58"/>
      <c r="LZG5" s="58"/>
      <c r="LZH5" s="58"/>
      <c r="LZI5" s="58"/>
      <c r="LZJ5" s="58"/>
      <c r="LZK5" s="58"/>
      <c r="LZL5" s="58"/>
      <c r="LZM5" s="58"/>
      <c r="LZN5" s="58"/>
      <c r="LZO5" s="58"/>
      <c r="LZP5" s="58"/>
      <c r="LZQ5" s="58"/>
      <c r="LZR5" s="58"/>
      <c r="LZS5" s="58"/>
      <c r="LZT5" s="58"/>
      <c r="LZU5" s="58"/>
      <c r="LZV5" s="58"/>
      <c r="LZW5" s="58"/>
      <c r="LZX5" s="58"/>
      <c r="LZY5" s="58"/>
      <c r="LZZ5" s="58"/>
      <c r="MAA5" s="58"/>
      <c r="MAB5" s="58"/>
      <c r="MAC5" s="58"/>
      <c r="MAD5" s="58"/>
      <c r="MAE5" s="58"/>
      <c r="MAF5" s="58"/>
      <c r="MAG5" s="58"/>
      <c r="MAH5" s="58"/>
      <c r="MAI5" s="58"/>
      <c r="MAJ5" s="58"/>
      <c r="MAK5" s="58"/>
      <c r="MAL5" s="58"/>
      <c r="MAM5" s="58"/>
      <c r="MAN5" s="58"/>
      <c r="MAO5" s="58"/>
      <c r="MAP5" s="58"/>
      <c r="MAQ5" s="58"/>
      <c r="MAR5" s="58"/>
      <c r="MAS5" s="58"/>
      <c r="MAT5" s="58"/>
      <c r="MAU5" s="58"/>
      <c r="MAV5" s="58"/>
      <c r="MAW5" s="58"/>
      <c r="MAX5" s="58"/>
      <c r="MAY5" s="58"/>
      <c r="MAZ5" s="58"/>
      <c r="MBA5" s="58"/>
      <c r="MBB5" s="58"/>
      <c r="MBC5" s="58"/>
      <c r="MBD5" s="58"/>
      <c r="MBE5" s="58"/>
      <c r="MBF5" s="58"/>
      <c r="MBG5" s="58"/>
      <c r="MBH5" s="58"/>
      <c r="MBI5" s="58"/>
      <c r="MBJ5" s="58"/>
      <c r="MBK5" s="58"/>
      <c r="MBL5" s="58"/>
      <c r="MBM5" s="58"/>
      <c r="MBN5" s="58"/>
      <c r="MBO5" s="58"/>
      <c r="MBP5" s="58"/>
      <c r="MBQ5" s="58"/>
      <c r="MBR5" s="58"/>
      <c r="MBS5" s="58"/>
      <c r="MBT5" s="58"/>
      <c r="MBU5" s="58"/>
      <c r="MBV5" s="58"/>
      <c r="MBW5" s="58"/>
      <c r="MBX5" s="58"/>
      <c r="MBY5" s="58"/>
      <c r="MBZ5" s="58"/>
      <c r="MCA5" s="58"/>
      <c r="MCB5" s="58"/>
      <c r="MCC5" s="58"/>
      <c r="MCD5" s="58"/>
      <c r="MCE5" s="58"/>
      <c r="MCF5" s="58"/>
      <c r="MCG5" s="58"/>
      <c r="MCH5" s="58"/>
      <c r="MCI5" s="58"/>
      <c r="MCJ5" s="58"/>
      <c r="MCK5" s="58"/>
      <c r="MCL5" s="58"/>
      <c r="MCM5" s="58"/>
      <c r="MCN5" s="58"/>
      <c r="MCO5" s="58"/>
      <c r="MCP5" s="58"/>
      <c r="MCQ5" s="58"/>
      <c r="MCR5" s="58"/>
      <c r="MCS5" s="58"/>
      <c r="MCT5" s="58"/>
      <c r="MCU5" s="58"/>
      <c r="MCV5" s="58"/>
      <c r="MCW5" s="58"/>
      <c r="MCX5" s="58"/>
      <c r="MCY5" s="58"/>
      <c r="MCZ5" s="58"/>
      <c r="MDA5" s="58"/>
      <c r="MDB5" s="58"/>
      <c r="MDC5" s="58"/>
      <c r="MDD5" s="58"/>
      <c r="MDE5" s="58"/>
      <c r="MDF5" s="58"/>
      <c r="MDG5" s="58"/>
      <c r="MDH5" s="58"/>
      <c r="MDI5" s="58"/>
      <c r="MDJ5" s="58"/>
      <c r="MDK5" s="58"/>
      <c r="MDL5" s="58"/>
      <c r="MDM5" s="58"/>
      <c r="MDN5" s="58"/>
      <c r="MDO5" s="58"/>
      <c r="MDP5" s="58"/>
      <c r="MDQ5" s="58"/>
      <c r="MDR5" s="58"/>
      <c r="MDS5" s="58"/>
      <c r="MDT5" s="58"/>
      <c r="MDU5" s="58"/>
      <c r="MDV5" s="58"/>
      <c r="MDW5" s="58"/>
      <c r="MDX5" s="58"/>
      <c r="MDY5" s="58"/>
      <c r="MDZ5" s="58"/>
      <c r="MEA5" s="58"/>
      <c r="MEB5" s="58"/>
      <c r="MEC5" s="58"/>
      <c r="MED5" s="58"/>
      <c r="MEE5" s="58"/>
      <c r="MEF5" s="58"/>
      <c r="MEG5" s="58"/>
      <c r="MEH5" s="58"/>
      <c r="MEI5" s="58"/>
      <c r="MEJ5" s="58"/>
      <c r="MEK5" s="58"/>
      <c r="MEL5" s="58"/>
      <c r="MEM5" s="58"/>
      <c r="MEN5" s="58"/>
      <c r="MEO5" s="58"/>
      <c r="MEP5" s="58"/>
      <c r="MEQ5" s="58"/>
      <c r="MER5" s="58"/>
      <c r="MES5" s="58"/>
      <c r="MET5" s="58"/>
      <c r="MEU5" s="58"/>
      <c r="MEV5" s="58"/>
      <c r="MEW5" s="58"/>
      <c r="MEX5" s="58"/>
      <c r="MEY5" s="58"/>
      <c r="MEZ5" s="58"/>
      <c r="MFA5" s="58"/>
      <c r="MFB5" s="58"/>
      <c r="MFC5" s="58"/>
      <c r="MFD5" s="58"/>
      <c r="MFE5" s="58"/>
      <c r="MFF5" s="58"/>
      <c r="MFG5" s="58"/>
      <c r="MFH5" s="58"/>
      <c r="MFI5" s="58"/>
      <c r="MFJ5" s="58"/>
      <c r="MFK5" s="58"/>
      <c r="MFL5" s="58"/>
      <c r="MFM5" s="58"/>
      <c r="MFN5" s="58"/>
      <c r="MFO5" s="58"/>
      <c r="MFP5" s="58"/>
      <c r="MFQ5" s="58"/>
      <c r="MFR5" s="58"/>
      <c r="MFS5" s="58"/>
      <c r="MFT5" s="58"/>
      <c r="MFU5" s="58"/>
      <c r="MFV5" s="58"/>
      <c r="MFW5" s="58"/>
      <c r="MFX5" s="58"/>
      <c r="MFY5" s="58"/>
      <c r="MFZ5" s="58"/>
      <c r="MGA5" s="58"/>
      <c r="MGB5" s="58"/>
      <c r="MGC5" s="58"/>
      <c r="MGD5" s="58"/>
      <c r="MGE5" s="58"/>
      <c r="MGF5" s="58"/>
      <c r="MGG5" s="58"/>
      <c r="MGH5" s="58"/>
      <c r="MGI5" s="58"/>
      <c r="MGJ5" s="58"/>
      <c r="MGK5" s="58"/>
      <c r="MGL5" s="58"/>
      <c r="MGM5" s="58"/>
      <c r="MGN5" s="58"/>
      <c r="MGO5" s="58"/>
      <c r="MGP5" s="58"/>
      <c r="MGQ5" s="58"/>
      <c r="MGR5" s="58"/>
      <c r="MGS5" s="58"/>
      <c r="MGT5" s="58"/>
      <c r="MGU5" s="58"/>
      <c r="MGV5" s="58"/>
      <c r="MGW5" s="58"/>
      <c r="MGX5" s="58"/>
      <c r="MGY5" s="58"/>
      <c r="MGZ5" s="58"/>
      <c r="MHA5" s="58"/>
      <c r="MHB5" s="58"/>
      <c r="MHC5" s="58"/>
      <c r="MHD5" s="58"/>
      <c r="MHE5" s="58"/>
      <c r="MHF5" s="58"/>
      <c r="MHG5" s="58"/>
      <c r="MHH5" s="58"/>
      <c r="MHI5" s="58"/>
      <c r="MHJ5" s="58"/>
      <c r="MHK5" s="58"/>
      <c r="MHL5" s="58"/>
      <c r="MHM5" s="58"/>
      <c r="MHN5" s="58"/>
      <c r="MHO5" s="58"/>
      <c r="MHP5" s="58"/>
      <c r="MHQ5" s="58"/>
      <c r="MHR5" s="58"/>
      <c r="MHS5" s="58"/>
      <c r="MHT5" s="58"/>
      <c r="MHU5" s="58"/>
      <c r="MHV5" s="58"/>
      <c r="MHW5" s="58"/>
      <c r="MHX5" s="58"/>
      <c r="MHY5" s="58"/>
      <c r="MHZ5" s="58"/>
      <c r="MIA5" s="58"/>
      <c r="MIB5" s="58"/>
      <c r="MIC5" s="58"/>
      <c r="MID5" s="58"/>
      <c r="MIE5" s="58"/>
      <c r="MIF5" s="58"/>
      <c r="MIG5" s="58"/>
      <c r="MIH5" s="58"/>
      <c r="MII5" s="58"/>
      <c r="MIJ5" s="58"/>
      <c r="MIK5" s="58"/>
      <c r="MIL5" s="58"/>
      <c r="MIM5" s="58"/>
      <c r="MIN5" s="58"/>
      <c r="MIO5" s="58"/>
      <c r="MIP5" s="58"/>
      <c r="MIQ5" s="58"/>
      <c r="MIR5" s="58"/>
      <c r="MIS5" s="58"/>
      <c r="MIT5" s="58"/>
      <c r="MIU5" s="58"/>
      <c r="MIV5" s="58"/>
      <c r="MIW5" s="58"/>
      <c r="MIX5" s="58"/>
      <c r="MIY5" s="58"/>
      <c r="MIZ5" s="58"/>
      <c r="MJA5" s="58"/>
      <c r="MJB5" s="58"/>
      <c r="MJC5" s="58"/>
      <c r="MJD5" s="58"/>
      <c r="MJE5" s="58"/>
      <c r="MJF5" s="58"/>
      <c r="MJG5" s="58"/>
      <c r="MJH5" s="58"/>
      <c r="MJI5" s="58"/>
      <c r="MJJ5" s="58"/>
      <c r="MJK5" s="58"/>
      <c r="MJL5" s="58"/>
      <c r="MJM5" s="58"/>
      <c r="MJN5" s="58"/>
      <c r="MJO5" s="58"/>
      <c r="MJP5" s="58"/>
      <c r="MJQ5" s="58"/>
      <c r="MJR5" s="58"/>
      <c r="MJS5" s="58"/>
      <c r="MJT5" s="58"/>
      <c r="MJU5" s="58"/>
      <c r="MJV5" s="58"/>
      <c r="MJW5" s="58"/>
      <c r="MJX5" s="58"/>
      <c r="MJY5" s="58"/>
      <c r="MJZ5" s="58"/>
      <c r="MKA5" s="58"/>
      <c r="MKB5" s="58"/>
      <c r="MKC5" s="58"/>
      <c r="MKD5" s="58"/>
      <c r="MKE5" s="58"/>
      <c r="MKF5" s="58"/>
      <c r="MKG5" s="58"/>
      <c r="MKH5" s="58"/>
      <c r="MKI5" s="58"/>
      <c r="MKJ5" s="58"/>
      <c r="MKK5" s="58"/>
      <c r="MKL5" s="58"/>
      <c r="MKM5" s="58"/>
      <c r="MKN5" s="58"/>
      <c r="MKO5" s="58"/>
      <c r="MKP5" s="58"/>
      <c r="MKQ5" s="58"/>
      <c r="MKR5" s="58"/>
      <c r="MKS5" s="58"/>
      <c r="MKT5" s="58"/>
      <c r="MKU5" s="58"/>
      <c r="MKV5" s="58"/>
      <c r="MKW5" s="58"/>
      <c r="MKX5" s="58"/>
      <c r="MKY5" s="58"/>
      <c r="MKZ5" s="58"/>
      <c r="MLA5" s="58"/>
      <c r="MLB5" s="58"/>
      <c r="MLC5" s="58"/>
      <c r="MLD5" s="58"/>
      <c r="MLE5" s="58"/>
      <c r="MLF5" s="58"/>
      <c r="MLG5" s="58"/>
      <c r="MLH5" s="58"/>
      <c r="MLI5" s="58"/>
      <c r="MLJ5" s="58"/>
      <c r="MLK5" s="58"/>
      <c r="MLL5" s="58"/>
      <c r="MLM5" s="58"/>
      <c r="MLN5" s="58"/>
      <c r="MLO5" s="58"/>
      <c r="MLP5" s="58"/>
      <c r="MLQ5" s="58"/>
      <c r="MLR5" s="58"/>
      <c r="MLS5" s="58"/>
      <c r="MLT5" s="58"/>
      <c r="MLU5" s="58"/>
      <c r="MLV5" s="58"/>
      <c r="MLW5" s="58"/>
      <c r="MLX5" s="58"/>
      <c r="MLY5" s="58"/>
      <c r="MLZ5" s="58"/>
      <c r="MMA5" s="58"/>
      <c r="MMB5" s="58"/>
      <c r="MMC5" s="58"/>
      <c r="MMD5" s="58"/>
      <c r="MME5" s="58"/>
      <c r="MMF5" s="58"/>
      <c r="MMG5" s="58"/>
      <c r="MMH5" s="58"/>
      <c r="MMI5" s="58"/>
      <c r="MMJ5" s="58"/>
      <c r="MMK5" s="58"/>
      <c r="MML5" s="58"/>
      <c r="MMM5" s="58"/>
      <c r="MMN5" s="58"/>
      <c r="MMO5" s="58"/>
      <c r="MMP5" s="58"/>
      <c r="MMQ5" s="58"/>
      <c r="MMR5" s="58"/>
      <c r="MMS5" s="58"/>
      <c r="MMT5" s="58"/>
      <c r="MMU5" s="58"/>
      <c r="MMV5" s="58"/>
      <c r="MMW5" s="58"/>
      <c r="MMX5" s="58"/>
      <c r="MMY5" s="58"/>
      <c r="MMZ5" s="58"/>
      <c r="MNA5" s="58"/>
      <c r="MNB5" s="58"/>
      <c r="MNC5" s="58"/>
      <c r="MND5" s="58"/>
      <c r="MNE5" s="58"/>
      <c r="MNF5" s="58"/>
      <c r="MNG5" s="58"/>
      <c r="MNH5" s="58"/>
      <c r="MNI5" s="58"/>
      <c r="MNJ5" s="58"/>
      <c r="MNK5" s="58"/>
      <c r="MNL5" s="58"/>
      <c r="MNM5" s="58"/>
      <c r="MNN5" s="58"/>
      <c r="MNO5" s="58"/>
      <c r="MNP5" s="58"/>
      <c r="MNQ5" s="58"/>
      <c r="MNR5" s="58"/>
      <c r="MNS5" s="58"/>
      <c r="MNT5" s="58"/>
      <c r="MNU5" s="58"/>
      <c r="MNV5" s="58"/>
      <c r="MNW5" s="58"/>
      <c r="MNX5" s="58"/>
      <c r="MNY5" s="58"/>
      <c r="MNZ5" s="58"/>
      <c r="MOA5" s="58"/>
      <c r="MOB5" s="58"/>
      <c r="MOC5" s="58"/>
      <c r="MOD5" s="58"/>
      <c r="MOE5" s="58"/>
      <c r="MOF5" s="58"/>
      <c r="MOG5" s="58"/>
      <c r="MOH5" s="58"/>
      <c r="MOI5" s="58"/>
      <c r="MOJ5" s="58"/>
      <c r="MOK5" s="58"/>
      <c r="MOL5" s="58"/>
      <c r="MOM5" s="58"/>
      <c r="MON5" s="58"/>
      <c r="MOO5" s="58"/>
      <c r="MOP5" s="58"/>
      <c r="MOQ5" s="58"/>
      <c r="MOR5" s="58"/>
      <c r="MOS5" s="58"/>
      <c r="MOT5" s="58"/>
      <c r="MOU5" s="58"/>
      <c r="MOV5" s="58"/>
      <c r="MOW5" s="58"/>
      <c r="MOX5" s="58"/>
      <c r="MOY5" s="58"/>
      <c r="MOZ5" s="58"/>
      <c r="MPA5" s="58"/>
      <c r="MPB5" s="58"/>
      <c r="MPC5" s="58"/>
      <c r="MPD5" s="58"/>
      <c r="MPE5" s="58"/>
      <c r="MPF5" s="58"/>
      <c r="MPG5" s="58"/>
      <c r="MPH5" s="58"/>
      <c r="MPI5" s="58"/>
      <c r="MPJ5" s="58"/>
      <c r="MPK5" s="58"/>
      <c r="MPL5" s="58"/>
      <c r="MPM5" s="58"/>
      <c r="MPN5" s="58"/>
      <c r="MPO5" s="58"/>
      <c r="MPP5" s="58"/>
      <c r="MPQ5" s="58"/>
      <c r="MPR5" s="58"/>
      <c r="MPS5" s="58"/>
      <c r="MPT5" s="58"/>
      <c r="MPU5" s="58"/>
      <c r="MPV5" s="58"/>
      <c r="MPW5" s="58"/>
      <c r="MPX5" s="58"/>
      <c r="MPY5" s="58"/>
      <c r="MPZ5" s="58"/>
      <c r="MQA5" s="58"/>
      <c r="MQB5" s="58"/>
      <c r="MQC5" s="58"/>
      <c r="MQD5" s="58"/>
      <c r="MQE5" s="58"/>
      <c r="MQF5" s="58"/>
      <c r="MQG5" s="58"/>
      <c r="MQH5" s="58"/>
      <c r="MQI5" s="58"/>
      <c r="MQJ5" s="58"/>
      <c r="MQK5" s="58"/>
      <c r="MQL5" s="58"/>
      <c r="MQM5" s="58"/>
      <c r="MQN5" s="58"/>
      <c r="MQO5" s="58"/>
      <c r="MQP5" s="58"/>
      <c r="MQQ5" s="58"/>
      <c r="MQR5" s="58"/>
      <c r="MQS5" s="58"/>
      <c r="MQT5" s="58"/>
      <c r="MQU5" s="58"/>
      <c r="MQV5" s="58"/>
      <c r="MQW5" s="58"/>
      <c r="MQX5" s="58"/>
      <c r="MQY5" s="58"/>
      <c r="MQZ5" s="58"/>
      <c r="MRA5" s="58"/>
      <c r="MRB5" s="58"/>
      <c r="MRC5" s="58"/>
      <c r="MRD5" s="58"/>
      <c r="MRE5" s="58"/>
      <c r="MRF5" s="58"/>
      <c r="MRG5" s="58"/>
      <c r="MRH5" s="58"/>
      <c r="MRI5" s="58"/>
      <c r="MRJ5" s="58"/>
      <c r="MRK5" s="58"/>
      <c r="MRL5" s="58"/>
      <c r="MRM5" s="58"/>
      <c r="MRN5" s="58"/>
      <c r="MRO5" s="58"/>
      <c r="MRP5" s="58"/>
      <c r="MRQ5" s="58"/>
      <c r="MRR5" s="58"/>
      <c r="MRS5" s="58"/>
      <c r="MRT5" s="58"/>
      <c r="MRU5" s="58"/>
      <c r="MRV5" s="58"/>
      <c r="MRW5" s="58"/>
      <c r="MRX5" s="58"/>
      <c r="MRY5" s="58"/>
      <c r="MRZ5" s="58"/>
      <c r="MSA5" s="58"/>
      <c r="MSB5" s="58"/>
      <c r="MSC5" s="58"/>
      <c r="MSD5" s="58"/>
      <c r="MSE5" s="58"/>
      <c r="MSF5" s="58"/>
      <c r="MSG5" s="58"/>
      <c r="MSH5" s="58"/>
      <c r="MSI5" s="58"/>
      <c r="MSJ5" s="58"/>
      <c r="MSK5" s="58"/>
      <c r="MSL5" s="58"/>
      <c r="MSM5" s="58"/>
      <c r="MSN5" s="58"/>
      <c r="MSO5" s="58"/>
      <c r="MSP5" s="58"/>
      <c r="MSQ5" s="58"/>
      <c r="MSR5" s="58"/>
      <c r="MSS5" s="58"/>
      <c r="MST5" s="58"/>
      <c r="MSU5" s="58"/>
      <c r="MSV5" s="58"/>
      <c r="MSW5" s="58"/>
      <c r="MSX5" s="58"/>
      <c r="MSY5" s="58"/>
      <c r="MSZ5" s="58"/>
      <c r="MTA5" s="58"/>
      <c r="MTB5" s="58"/>
      <c r="MTC5" s="58"/>
      <c r="MTD5" s="58"/>
      <c r="MTE5" s="58"/>
      <c r="MTF5" s="58"/>
      <c r="MTG5" s="58"/>
      <c r="MTH5" s="58"/>
      <c r="MTI5" s="58"/>
      <c r="MTJ5" s="58"/>
      <c r="MTK5" s="58"/>
      <c r="MTL5" s="58"/>
      <c r="MTM5" s="58"/>
      <c r="MTN5" s="58"/>
      <c r="MTO5" s="58"/>
      <c r="MTP5" s="58"/>
      <c r="MTQ5" s="58"/>
      <c r="MTR5" s="58"/>
      <c r="MTS5" s="58"/>
      <c r="MTT5" s="58"/>
      <c r="MTU5" s="58"/>
      <c r="MTV5" s="58"/>
      <c r="MTW5" s="58"/>
      <c r="MTX5" s="58"/>
      <c r="MTY5" s="58"/>
      <c r="MTZ5" s="58"/>
      <c r="MUA5" s="58"/>
      <c r="MUB5" s="58"/>
      <c r="MUC5" s="58"/>
      <c r="MUD5" s="58"/>
      <c r="MUE5" s="58"/>
      <c r="MUF5" s="58"/>
      <c r="MUG5" s="58"/>
      <c r="MUH5" s="58"/>
      <c r="MUI5" s="58"/>
      <c r="MUJ5" s="58"/>
      <c r="MUK5" s="58"/>
      <c r="MUL5" s="58"/>
      <c r="MUM5" s="58"/>
      <c r="MUN5" s="58"/>
      <c r="MUO5" s="58"/>
      <c r="MUP5" s="58"/>
      <c r="MUQ5" s="58"/>
      <c r="MUR5" s="58"/>
      <c r="MUS5" s="58"/>
      <c r="MUT5" s="58"/>
      <c r="MUU5" s="58"/>
      <c r="MUV5" s="58"/>
      <c r="MUW5" s="58"/>
      <c r="MUX5" s="58"/>
      <c r="MUY5" s="58"/>
      <c r="MUZ5" s="58"/>
      <c r="MVA5" s="58"/>
      <c r="MVB5" s="58"/>
      <c r="MVC5" s="58"/>
      <c r="MVD5" s="58"/>
      <c r="MVE5" s="58"/>
      <c r="MVF5" s="58"/>
      <c r="MVG5" s="58"/>
      <c r="MVH5" s="58"/>
      <c r="MVI5" s="58"/>
      <c r="MVJ5" s="58"/>
      <c r="MVK5" s="58"/>
      <c r="MVL5" s="58"/>
      <c r="MVM5" s="58"/>
      <c r="MVN5" s="58"/>
      <c r="MVO5" s="58"/>
      <c r="MVP5" s="58"/>
      <c r="MVQ5" s="58"/>
      <c r="MVR5" s="58"/>
      <c r="MVS5" s="58"/>
      <c r="MVT5" s="58"/>
      <c r="MVU5" s="58"/>
      <c r="MVV5" s="58"/>
      <c r="MVW5" s="58"/>
      <c r="MVX5" s="58"/>
      <c r="MVY5" s="58"/>
      <c r="MVZ5" s="58"/>
      <c r="MWA5" s="58"/>
      <c r="MWB5" s="58"/>
      <c r="MWC5" s="58"/>
      <c r="MWD5" s="58"/>
      <c r="MWE5" s="58"/>
      <c r="MWF5" s="58"/>
      <c r="MWG5" s="58"/>
      <c r="MWH5" s="58"/>
      <c r="MWI5" s="58"/>
      <c r="MWJ5" s="58"/>
      <c r="MWK5" s="58"/>
      <c r="MWL5" s="58"/>
      <c r="MWM5" s="58"/>
      <c r="MWN5" s="58"/>
      <c r="MWO5" s="58"/>
      <c r="MWP5" s="58"/>
      <c r="MWQ5" s="58"/>
      <c r="MWR5" s="58"/>
      <c r="MWS5" s="58"/>
      <c r="MWT5" s="58"/>
      <c r="MWU5" s="58"/>
      <c r="MWV5" s="58"/>
      <c r="MWW5" s="58"/>
      <c r="MWX5" s="58"/>
      <c r="MWY5" s="58"/>
      <c r="MWZ5" s="58"/>
      <c r="MXA5" s="58"/>
      <c r="MXB5" s="58"/>
      <c r="MXC5" s="58"/>
      <c r="MXD5" s="58"/>
      <c r="MXE5" s="58"/>
      <c r="MXF5" s="58"/>
      <c r="MXG5" s="58"/>
      <c r="MXH5" s="58"/>
      <c r="MXI5" s="58"/>
      <c r="MXJ5" s="58"/>
      <c r="MXK5" s="58"/>
      <c r="MXL5" s="58"/>
      <c r="MXM5" s="58"/>
      <c r="MXN5" s="58"/>
      <c r="MXO5" s="58"/>
      <c r="MXP5" s="58"/>
      <c r="MXQ5" s="58"/>
      <c r="MXR5" s="58"/>
      <c r="MXS5" s="58"/>
      <c r="MXT5" s="58"/>
      <c r="MXU5" s="58"/>
      <c r="MXV5" s="58"/>
      <c r="MXW5" s="58"/>
      <c r="MXX5" s="58"/>
      <c r="MXY5" s="58"/>
      <c r="MXZ5" s="58"/>
      <c r="MYA5" s="58"/>
      <c r="MYB5" s="58"/>
      <c r="MYC5" s="58"/>
      <c r="MYD5" s="58"/>
      <c r="MYE5" s="58"/>
      <c r="MYF5" s="58"/>
      <c r="MYG5" s="58"/>
      <c r="MYH5" s="58"/>
      <c r="MYI5" s="58"/>
      <c r="MYJ5" s="58"/>
      <c r="MYK5" s="58"/>
      <c r="MYL5" s="58"/>
      <c r="MYM5" s="58"/>
      <c r="MYN5" s="58"/>
      <c r="MYO5" s="58"/>
      <c r="MYP5" s="58"/>
      <c r="MYQ5" s="58"/>
      <c r="MYR5" s="58"/>
      <c r="MYS5" s="58"/>
      <c r="MYT5" s="58"/>
      <c r="MYU5" s="58"/>
      <c r="MYV5" s="58"/>
      <c r="MYW5" s="58"/>
      <c r="MYX5" s="58"/>
      <c r="MYY5" s="58"/>
      <c r="MYZ5" s="58"/>
      <c r="MZA5" s="58"/>
      <c r="MZB5" s="58"/>
      <c r="MZC5" s="58"/>
      <c r="MZD5" s="58"/>
      <c r="MZE5" s="58"/>
      <c r="MZF5" s="58"/>
      <c r="MZG5" s="58"/>
      <c r="MZH5" s="58"/>
      <c r="MZI5" s="58"/>
      <c r="MZJ5" s="58"/>
      <c r="MZK5" s="58"/>
      <c r="MZL5" s="58"/>
      <c r="MZM5" s="58"/>
      <c r="MZN5" s="58"/>
      <c r="MZO5" s="58"/>
      <c r="MZP5" s="58"/>
      <c r="MZQ5" s="58"/>
      <c r="MZR5" s="58"/>
      <c r="MZS5" s="58"/>
      <c r="MZT5" s="58"/>
      <c r="MZU5" s="58"/>
      <c r="MZV5" s="58"/>
      <c r="MZW5" s="58"/>
      <c r="MZX5" s="58"/>
      <c r="MZY5" s="58"/>
      <c r="MZZ5" s="58"/>
      <c r="NAA5" s="58"/>
      <c r="NAB5" s="58"/>
      <c r="NAC5" s="58"/>
      <c r="NAD5" s="58"/>
      <c r="NAE5" s="58"/>
      <c r="NAF5" s="58"/>
      <c r="NAG5" s="58"/>
      <c r="NAH5" s="58"/>
      <c r="NAI5" s="58"/>
      <c r="NAJ5" s="58"/>
      <c r="NAK5" s="58"/>
      <c r="NAL5" s="58"/>
      <c r="NAM5" s="58"/>
      <c r="NAN5" s="58"/>
      <c r="NAO5" s="58"/>
      <c r="NAP5" s="58"/>
      <c r="NAQ5" s="58"/>
      <c r="NAR5" s="58"/>
      <c r="NAS5" s="58"/>
      <c r="NAT5" s="58"/>
      <c r="NAU5" s="58"/>
      <c r="NAV5" s="58"/>
      <c r="NAW5" s="58"/>
      <c r="NAX5" s="58"/>
      <c r="NAY5" s="58"/>
      <c r="NAZ5" s="58"/>
      <c r="NBA5" s="58"/>
      <c r="NBB5" s="58"/>
      <c r="NBC5" s="58"/>
      <c r="NBD5" s="58"/>
      <c r="NBE5" s="58"/>
      <c r="NBF5" s="58"/>
      <c r="NBG5" s="58"/>
      <c r="NBH5" s="58"/>
      <c r="NBI5" s="58"/>
      <c r="NBJ5" s="58"/>
      <c r="NBK5" s="58"/>
      <c r="NBL5" s="58"/>
      <c r="NBM5" s="58"/>
      <c r="NBN5" s="58"/>
      <c r="NBO5" s="58"/>
      <c r="NBP5" s="58"/>
      <c r="NBQ5" s="58"/>
      <c r="NBR5" s="58"/>
      <c r="NBS5" s="58"/>
      <c r="NBT5" s="58"/>
      <c r="NBU5" s="58"/>
      <c r="NBV5" s="58"/>
      <c r="NBW5" s="58"/>
      <c r="NBX5" s="58"/>
      <c r="NBY5" s="58"/>
      <c r="NBZ5" s="58"/>
      <c r="NCA5" s="58"/>
      <c r="NCB5" s="58"/>
      <c r="NCC5" s="58"/>
      <c r="NCD5" s="58"/>
      <c r="NCE5" s="58"/>
      <c r="NCF5" s="58"/>
      <c r="NCG5" s="58"/>
      <c r="NCH5" s="58"/>
      <c r="NCI5" s="58"/>
      <c r="NCJ5" s="58"/>
      <c r="NCK5" s="58"/>
      <c r="NCL5" s="58"/>
      <c r="NCM5" s="58"/>
      <c r="NCN5" s="58"/>
      <c r="NCO5" s="58"/>
      <c r="NCP5" s="58"/>
      <c r="NCQ5" s="58"/>
      <c r="NCR5" s="58"/>
      <c r="NCS5" s="58"/>
      <c r="NCT5" s="58"/>
      <c r="NCU5" s="58"/>
      <c r="NCV5" s="58"/>
      <c r="NCW5" s="58"/>
      <c r="NCX5" s="58"/>
      <c r="NCY5" s="58"/>
      <c r="NCZ5" s="58"/>
      <c r="NDA5" s="58"/>
      <c r="NDB5" s="58"/>
      <c r="NDC5" s="58"/>
      <c r="NDD5" s="58"/>
      <c r="NDE5" s="58"/>
      <c r="NDF5" s="58"/>
      <c r="NDG5" s="58"/>
      <c r="NDH5" s="58"/>
      <c r="NDI5" s="58"/>
      <c r="NDJ5" s="58"/>
      <c r="NDK5" s="58"/>
      <c r="NDL5" s="58"/>
      <c r="NDM5" s="58"/>
      <c r="NDN5" s="58"/>
      <c r="NDO5" s="58"/>
      <c r="NDP5" s="58"/>
      <c r="NDQ5" s="58"/>
      <c r="NDR5" s="58"/>
      <c r="NDS5" s="58"/>
      <c r="NDT5" s="58"/>
      <c r="NDU5" s="58"/>
      <c r="NDV5" s="58"/>
      <c r="NDW5" s="58"/>
      <c r="NDX5" s="58"/>
      <c r="NDY5" s="58"/>
      <c r="NDZ5" s="58"/>
      <c r="NEA5" s="58"/>
      <c r="NEB5" s="58"/>
      <c r="NEC5" s="58"/>
      <c r="NED5" s="58"/>
      <c r="NEE5" s="58"/>
      <c r="NEF5" s="58"/>
      <c r="NEG5" s="58"/>
      <c r="NEH5" s="58"/>
      <c r="NEI5" s="58"/>
      <c r="NEJ5" s="58"/>
      <c r="NEK5" s="58"/>
      <c r="NEL5" s="58"/>
      <c r="NEM5" s="58"/>
      <c r="NEN5" s="58"/>
      <c r="NEO5" s="58"/>
      <c r="NEP5" s="58"/>
      <c r="NEQ5" s="58"/>
      <c r="NER5" s="58"/>
      <c r="NES5" s="58"/>
      <c r="NET5" s="58"/>
      <c r="NEU5" s="58"/>
      <c r="NEV5" s="58"/>
      <c r="NEW5" s="58"/>
      <c r="NEX5" s="58"/>
      <c r="NEY5" s="58"/>
      <c r="NEZ5" s="58"/>
      <c r="NFA5" s="58"/>
      <c r="NFB5" s="58"/>
      <c r="NFC5" s="58"/>
      <c r="NFD5" s="58"/>
      <c r="NFE5" s="58"/>
      <c r="NFF5" s="58"/>
      <c r="NFG5" s="58"/>
      <c r="NFH5" s="58"/>
      <c r="NFI5" s="58"/>
      <c r="NFJ5" s="58"/>
      <c r="NFK5" s="58"/>
      <c r="NFL5" s="58"/>
      <c r="NFM5" s="58"/>
      <c r="NFN5" s="58"/>
      <c r="NFO5" s="58"/>
      <c r="NFP5" s="58"/>
      <c r="NFQ5" s="58"/>
      <c r="NFR5" s="58"/>
      <c r="NFS5" s="58"/>
      <c r="NFT5" s="58"/>
      <c r="NFU5" s="58"/>
      <c r="NFV5" s="58"/>
      <c r="NFW5" s="58"/>
      <c r="NFX5" s="58"/>
      <c r="NFY5" s="58"/>
      <c r="NFZ5" s="58"/>
      <c r="NGA5" s="58"/>
      <c r="NGB5" s="58"/>
      <c r="NGC5" s="58"/>
      <c r="NGD5" s="58"/>
      <c r="NGE5" s="58"/>
      <c r="NGF5" s="58"/>
      <c r="NGG5" s="58"/>
      <c r="NGH5" s="58"/>
      <c r="NGI5" s="58"/>
      <c r="NGJ5" s="58"/>
      <c r="NGK5" s="58"/>
      <c r="NGL5" s="58"/>
      <c r="NGM5" s="58"/>
      <c r="NGN5" s="58"/>
      <c r="NGO5" s="58"/>
      <c r="NGP5" s="58"/>
      <c r="NGQ5" s="58"/>
      <c r="NGR5" s="58"/>
      <c r="NGS5" s="58"/>
      <c r="NGT5" s="58"/>
      <c r="NGU5" s="58"/>
      <c r="NGV5" s="58"/>
      <c r="NGW5" s="58"/>
      <c r="NGX5" s="58"/>
      <c r="NGY5" s="58"/>
      <c r="NGZ5" s="58"/>
      <c r="NHA5" s="58"/>
      <c r="NHB5" s="58"/>
      <c r="NHC5" s="58"/>
      <c r="NHD5" s="58"/>
      <c r="NHE5" s="58"/>
      <c r="NHF5" s="58"/>
      <c r="NHG5" s="58"/>
      <c r="NHH5" s="58"/>
      <c r="NHI5" s="58"/>
      <c r="NHJ5" s="58"/>
      <c r="NHK5" s="58"/>
      <c r="NHL5" s="58"/>
      <c r="NHM5" s="58"/>
      <c r="NHN5" s="58"/>
      <c r="NHO5" s="58"/>
      <c r="NHP5" s="58"/>
      <c r="NHQ5" s="58"/>
      <c r="NHR5" s="58"/>
      <c r="NHS5" s="58"/>
      <c r="NHT5" s="58"/>
      <c r="NHU5" s="58"/>
      <c r="NHV5" s="58"/>
      <c r="NHW5" s="58"/>
      <c r="NHX5" s="58"/>
      <c r="NHY5" s="58"/>
      <c r="NHZ5" s="58"/>
      <c r="NIA5" s="58"/>
      <c r="NIB5" s="58"/>
      <c r="NIC5" s="58"/>
      <c r="NID5" s="58"/>
      <c r="NIE5" s="58"/>
      <c r="NIF5" s="58"/>
      <c r="NIG5" s="58"/>
      <c r="NIH5" s="58"/>
      <c r="NII5" s="58"/>
      <c r="NIJ5" s="58"/>
      <c r="NIK5" s="58"/>
      <c r="NIL5" s="58"/>
      <c r="NIM5" s="58"/>
      <c r="NIN5" s="58"/>
      <c r="NIO5" s="58"/>
      <c r="NIP5" s="58"/>
      <c r="NIQ5" s="58"/>
      <c r="NIR5" s="58"/>
      <c r="NIS5" s="58"/>
      <c r="NIT5" s="58"/>
      <c r="NIU5" s="58"/>
      <c r="NIV5" s="58"/>
      <c r="NIW5" s="58"/>
      <c r="NIX5" s="58"/>
      <c r="NIY5" s="58"/>
      <c r="NIZ5" s="58"/>
      <c r="NJA5" s="58"/>
      <c r="NJB5" s="58"/>
      <c r="NJC5" s="58"/>
      <c r="NJD5" s="58"/>
      <c r="NJE5" s="58"/>
      <c r="NJF5" s="58"/>
      <c r="NJG5" s="58"/>
      <c r="NJH5" s="58"/>
      <c r="NJI5" s="58"/>
      <c r="NJJ5" s="58"/>
      <c r="NJK5" s="58"/>
      <c r="NJL5" s="58"/>
      <c r="NJM5" s="58"/>
      <c r="NJN5" s="58"/>
      <c r="NJO5" s="58"/>
      <c r="NJP5" s="58"/>
      <c r="NJQ5" s="58"/>
      <c r="NJR5" s="58"/>
      <c r="NJS5" s="58"/>
      <c r="NJT5" s="58"/>
      <c r="NJU5" s="58"/>
      <c r="NJV5" s="58"/>
      <c r="NJW5" s="58"/>
      <c r="NJX5" s="58"/>
      <c r="NJY5" s="58"/>
      <c r="NJZ5" s="58"/>
      <c r="NKA5" s="58"/>
      <c r="NKB5" s="58"/>
      <c r="NKC5" s="58"/>
      <c r="NKD5" s="58"/>
      <c r="NKE5" s="58"/>
      <c r="NKF5" s="58"/>
      <c r="NKG5" s="58"/>
      <c r="NKH5" s="58"/>
      <c r="NKI5" s="58"/>
      <c r="NKJ5" s="58"/>
      <c r="NKK5" s="58"/>
      <c r="NKL5" s="58"/>
      <c r="NKM5" s="58"/>
      <c r="NKN5" s="58"/>
      <c r="NKO5" s="58"/>
      <c r="NKP5" s="58"/>
      <c r="NKQ5" s="58"/>
      <c r="NKR5" s="58"/>
      <c r="NKS5" s="58"/>
      <c r="NKT5" s="58"/>
      <c r="NKU5" s="58"/>
      <c r="NKV5" s="58"/>
      <c r="NKW5" s="58"/>
      <c r="NKX5" s="58"/>
      <c r="NKY5" s="58"/>
      <c r="NKZ5" s="58"/>
      <c r="NLA5" s="58"/>
      <c r="NLB5" s="58"/>
      <c r="NLC5" s="58"/>
      <c r="NLD5" s="58"/>
      <c r="NLE5" s="58"/>
      <c r="NLF5" s="58"/>
      <c r="NLG5" s="58"/>
      <c r="NLH5" s="58"/>
      <c r="NLI5" s="58"/>
      <c r="NLJ5" s="58"/>
      <c r="NLK5" s="58"/>
      <c r="NLL5" s="58"/>
      <c r="NLM5" s="58"/>
      <c r="NLN5" s="58"/>
      <c r="NLO5" s="58"/>
      <c r="NLP5" s="58"/>
      <c r="NLQ5" s="58"/>
      <c r="NLR5" s="58"/>
      <c r="NLS5" s="58"/>
      <c r="NLT5" s="58"/>
      <c r="NLU5" s="58"/>
      <c r="NLV5" s="58"/>
      <c r="NLW5" s="58"/>
      <c r="NLX5" s="58"/>
      <c r="NLY5" s="58"/>
      <c r="NLZ5" s="58"/>
      <c r="NMA5" s="58"/>
      <c r="NMB5" s="58"/>
      <c r="NMC5" s="58"/>
      <c r="NMD5" s="58"/>
      <c r="NME5" s="58"/>
      <c r="NMF5" s="58"/>
      <c r="NMG5" s="58"/>
      <c r="NMH5" s="58"/>
      <c r="NMI5" s="58"/>
      <c r="NMJ5" s="58"/>
      <c r="NMK5" s="58"/>
      <c r="NML5" s="58"/>
      <c r="NMM5" s="58"/>
      <c r="NMN5" s="58"/>
      <c r="NMO5" s="58"/>
      <c r="NMP5" s="58"/>
      <c r="NMQ5" s="58"/>
      <c r="NMR5" s="58"/>
      <c r="NMS5" s="58"/>
      <c r="NMT5" s="58"/>
      <c r="NMU5" s="58"/>
      <c r="NMV5" s="58"/>
      <c r="NMW5" s="58"/>
      <c r="NMX5" s="58"/>
      <c r="NMY5" s="58"/>
      <c r="NMZ5" s="58"/>
      <c r="NNA5" s="58"/>
      <c r="NNB5" s="58"/>
      <c r="NNC5" s="58"/>
      <c r="NND5" s="58"/>
      <c r="NNE5" s="58"/>
      <c r="NNF5" s="58"/>
      <c r="NNG5" s="58"/>
      <c r="NNH5" s="58"/>
      <c r="NNI5" s="58"/>
      <c r="NNJ5" s="58"/>
      <c r="NNK5" s="58"/>
      <c r="NNL5" s="58"/>
      <c r="NNM5" s="58"/>
      <c r="NNN5" s="58"/>
      <c r="NNO5" s="58"/>
      <c r="NNP5" s="58"/>
      <c r="NNQ5" s="58"/>
      <c r="NNR5" s="58"/>
      <c r="NNS5" s="58"/>
      <c r="NNT5" s="58"/>
      <c r="NNU5" s="58"/>
      <c r="NNV5" s="58"/>
      <c r="NNW5" s="58"/>
      <c r="NNX5" s="58"/>
      <c r="NNY5" s="58"/>
      <c r="NNZ5" s="58"/>
      <c r="NOA5" s="58"/>
      <c r="NOB5" s="58"/>
      <c r="NOC5" s="58"/>
      <c r="NOD5" s="58"/>
      <c r="NOE5" s="58"/>
      <c r="NOF5" s="58"/>
      <c r="NOG5" s="58"/>
      <c r="NOH5" s="58"/>
      <c r="NOI5" s="58"/>
      <c r="NOJ5" s="58"/>
      <c r="NOK5" s="58"/>
      <c r="NOL5" s="58"/>
      <c r="NOM5" s="58"/>
      <c r="NON5" s="58"/>
      <c r="NOO5" s="58"/>
      <c r="NOP5" s="58"/>
      <c r="NOQ5" s="58"/>
      <c r="NOR5" s="58"/>
      <c r="NOS5" s="58"/>
      <c r="NOT5" s="58"/>
      <c r="NOU5" s="58"/>
      <c r="NOV5" s="58"/>
      <c r="NOW5" s="58"/>
      <c r="NOX5" s="58"/>
      <c r="NOY5" s="58"/>
      <c r="NOZ5" s="58"/>
      <c r="NPA5" s="58"/>
      <c r="NPB5" s="58"/>
      <c r="NPC5" s="58"/>
      <c r="NPD5" s="58"/>
      <c r="NPE5" s="58"/>
      <c r="NPF5" s="58"/>
      <c r="NPG5" s="58"/>
      <c r="NPH5" s="58"/>
      <c r="NPI5" s="58"/>
      <c r="NPJ5" s="58"/>
      <c r="NPK5" s="58"/>
      <c r="NPL5" s="58"/>
      <c r="NPM5" s="58"/>
      <c r="NPN5" s="58"/>
      <c r="NPO5" s="58"/>
      <c r="NPP5" s="58"/>
      <c r="NPQ5" s="58"/>
      <c r="NPR5" s="58"/>
      <c r="NPS5" s="58"/>
      <c r="NPT5" s="58"/>
      <c r="NPU5" s="58"/>
      <c r="NPV5" s="58"/>
      <c r="NPW5" s="58"/>
      <c r="NPX5" s="58"/>
      <c r="NPY5" s="58"/>
      <c r="NPZ5" s="58"/>
      <c r="NQA5" s="58"/>
      <c r="NQB5" s="58"/>
      <c r="NQC5" s="58"/>
      <c r="NQD5" s="58"/>
      <c r="NQE5" s="58"/>
      <c r="NQF5" s="58"/>
      <c r="NQG5" s="58"/>
      <c r="NQH5" s="58"/>
      <c r="NQI5" s="58"/>
      <c r="NQJ5" s="58"/>
      <c r="NQK5" s="58"/>
      <c r="NQL5" s="58"/>
      <c r="NQM5" s="58"/>
      <c r="NQN5" s="58"/>
      <c r="NQO5" s="58"/>
      <c r="NQP5" s="58"/>
      <c r="NQQ5" s="58"/>
      <c r="NQR5" s="58"/>
      <c r="NQS5" s="58"/>
      <c r="NQT5" s="58"/>
      <c r="NQU5" s="58"/>
      <c r="NQV5" s="58"/>
      <c r="NQW5" s="58"/>
      <c r="NQX5" s="58"/>
      <c r="NQY5" s="58"/>
      <c r="NQZ5" s="58"/>
      <c r="NRA5" s="58"/>
      <c r="NRB5" s="58"/>
      <c r="NRC5" s="58"/>
      <c r="NRD5" s="58"/>
      <c r="NRE5" s="58"/>
      <c r="NRF5" s="58"/>
      <c r="NRG5" s="58"/>
      <c r="NRH5" s="58"/>
      <c r="NRI5" s="58"/>
      <c r="NRJ5" s="58"/>
      <c r="NRK5" s="58"/>
      <c r="NRL5" s="58"/>
      <c r="NRM5" s="58"/>
      <c r="NRN5" s="58"/>
      <c r="NRO5" s="58"/>
      <c r="NRP5" s="58"/>
      <c r="NRQ5" s="58"/>
      <c r="NRR5" s="58"/>
      <c r="NRS5" s="58"/>
      <c r="NRT5" s="58"/>
      <c r="NRU5" s="58"/>
      <c r="NRV5" s="58"/>
      <c r="NRW5" s="58"/>
      <c r="NRX5" s="58"/>
      <c r="NRY5" s="58"/>
      <c r="NRZ5" s="58"/>
      <c r="NSA5" s="58"/>
      <c r="NSB5" s="58"/>
      <c r="NSC5" s="58"/>
      <c r="NSD5" s="58"/>
      <c r="NSE5" s="58"/>
      <c r="NSF5" s="58"/>
      <c r="NSG5" s="58"/>
      <c r="NSH5" s="58"/>
      <c r="NSI5" s="58"/>
      <c r="NSJ5" s="58"/>
      <c r="NSK5" s="58"/>
      <c r="NSL5" s="58"/>
      <c r="NSM5" s="58"/>
      <c r="NSN5" s="58"/>
      <c r="NSO5" s="58"/>
      <c r="NSP5" s="58"/>
      <c r="NSQ5" s="58"/>
      <c r="NSR5" s="58"/>
      <c r="NSS5" s="58"/>
      <c r="NST5" s="58"/>
      <c r="NSU5" s="58"/>
      <c r="NSV5" s="58"/>
      <c r="NSW5" s="58"/>
      <c r="NSX5" s="58"/>
      <c r="NSY5" s="58"/>
      <c r="NSZ5" s="58"/>
      <c r="NTA5" s="58"/>
      <c r="NTB5" s="58"/>
      <c r="NTC5" s="58"/>
      <c r="NTD5" s="58"/>
      <c r="NTE5" s="58"/>
      <c r="NTF5" s="58"/>
      <c r="NTG5" s="58"/>
      <c r="NTH5" s="58"/>
      <c r="NTI5" s="58"/>
      <c r="NTJ5" s="58"/>
      <c r="NTK5" s="58"/>
      <c r="NTL5" s="58"/>
      <c r="NTM5" s="58"/>
      <c r="NTN5" s="58"/>
      <c r="NTO5" s="58"/>
      <c r="NTP5" s="58"/>
      <c r="NTQ5" s="58"/>
      <c r="NTR5" s="58"/>
      <c r="NTS5" s="58"/>
      <c r="NTT5" s="58"/>
      <c r="NTU5" s="58"/>
      <c r="NTV5" s="58"/>
      <c r="NTW5" s="58"/>
      <c r="NTX5" s="58"/>
      <c r="NTY5" s="58"/>
      <c r="NTZ5" s="58"/>
      <c r="NUA5" s="58"/>
      <c r="NUB5" s="58"/>
      <c r="NUC5" s="58"/>
      <c r="NUD5" s="58"/>
      <c r="NUE5" s="58"/>
      <c r="NUF5" s="58"/>
      <c r="NUG5" s="58"/>
      <c r="NUH5" s="58"/>
      <c r="NUI5" s="58"/>
      <c r="NUJ5" s="58"/>
      <c r="NUK5" s="58"/>
      <c r="NUL5" s="58"/>
      <c r="NUM5" s="58"/>
      <c r="NUN5" s="58"/>
      <c r="NUO5" s="58"/>
      <c r="NUP5" s="58"/>
      <c r="NUQ5" s="58"/>
      <c r="NUR5" s="58"/>
      <c r="NUS5" s="58"/>
      <c r="NUT5" s="58"/>
      <c r="NUU5" s="58"/>
      <c r="NUV5" s="58"/>
      <c r="NUW5" s="58"/>
      <c r="NUX5" s="58"/>
      <c r="NUY5" s="58"/>
      <c r="NUZ5" s="58"/>
      <c r="NVA5" s="58"/>
      <c r="NVB5" s="58"/>
      <c r="NVC5" s="58"/>
      <c r="NVD5" s="58"/>
      <c r="NVE5" s="58"/>
      <c r="NVF5" s="58"/>
      <c r="NVG5" s="58"/>
      <c r="NVH5" s="58"/>
      <c r="NVI5" s="58"/>
      <c r="NVJ5" s="58"/>
      <c r="NVK5" s="58"/>
      <c r="NVL5" s="58"/>
      <c r="NVM5" s="58"/>
      <c r="NVN5" s="58"/>
      <c r="NVO5" s="58"/>
      <c r="NVP5" s="58"/>
      <c r="NVQ5" s="58"/>
      <c r="NVR5" s="58"/>
      <c r="NVS5" s="58"/>
      <c r="NVT5" s="58"/>
      <c r="NVU5" s="58"/>
      <c r="NVV5" s="58"/>
      <c r="NVW5" s="58"/>
      <c r="NVX5" s="58"/>
      <c r="NVY5" s="58"/>
      <c r="NVZ5" s="58"/>
      <c r="NWA5" s="58"/>
      <c r="NWB5" s="58"/>
      <c r="NWC5" s="58"/>
      <c r="NWD5" s="58"/>
      <c r="NWE5" s="58"/>
      <c r="NWF5" s="58"/>
      <c r="NWG5" s="58"/>
      <c r="NWH5" s="58"/>
      <c r="NWI5" s="58"/>
      <c r="NWJ5" s="58"/>
      <c r="NWK5" s="58"/>
      <c r="NWL5" s="58"/>
      <c r="NWM5" s="58"/>
      <c r="NWN5" s="58"/>
      <c r="NWO5" s="58"/>
      <c r="NWP5" s="58"/>
      <c r="NWQ5" s="58"/>
      <c r="NWR5" s="58"/>
      <c r="NWS5" s="58"/>
      <c r="NWT5" s="58"/>
      <c r="NWU5" s="58"/>
      <c r="NWV5" s="58"/>
      <c r="NWW5" s="58"/>
      <c r="NWX5" s="58"/>
      <c r="NWY5" s="58"/>
      <c r="NWZ5" s="58"/>
      <c r="NXA5" s="58"/>
      <c r="NXB5" s="58"/>
      <c r="NXC5" s="58"/>
      <c r="NXD5" s="58"/>
      <c r="NXE5" s="58"/>
      <c r="NXF5" s="58"/>
      <c r="NXG5" s="58"/>
      <c r="NXH5" s="58"/>
      <c r="NXI5" s="58"/>
      <c r="NXJ5" s="58"/>
      <c r="NXK5" s="58"/>
      <c r="NXL5" s="58"/>
      <c r="NXM5" s="58"/>
      <c r="NXN5" s="58"/>
      <c r="NXO5" s="58"/>
      <c r="NXP5" s="58"/>
      <c r="NXQ5" s="58"/>
      <c r="NXR5" s="58"/>
      <c r="NXS5" s="58"/>
      <c r="NXT5" s="58"/>
      <c r="NXU5" s="58"/>
      <c r="NXV5" s="58"/>
      <c r="NXW5" s="58"/>
      <c r="NXX5" s="58"/>
      <c r="NXY5" s="58"/>
      <c r="NXZ5" s="58"/>
      <c r="NYA5" s="58"/>
      <c r="NYB5" s="58"/>
      <c r="NYC5" s="58"/>
      <c r="NYD5" s="58"/>
      <c r="NYE5" s="58"/>
      <c r="NYF5" s="58"/>
      <c r="NYG5" s="58"/>
      <c r="NYH5" s="58"/>
      <c r="NYI5" s="58"/>
      <c r="NYJ5" s="58"/>
      <c r="NYK5" s="58"/>
      <c r="NYL5" s="58"/>
      <c r="NYM5" s="58"/>
      <c r="NYN5" s="58"/>
      <c r="NYO5" s="58"/>
      <c r="NYP5" s="58"/>
      <c r="NYQ5" s="58"/>
      <c r="NYR5" s="58"/>
      <c r="NYS5" s="58"/>
      <c r="NYT5" s="58"/>
      <c r="NYU5" s="58"/>
      <c r="NYV5" s="58"/>
      <c r="NYW5" s="58"/>
      <c r="NYX5" s="58"/>
      <c r="NYY5" s="58"/>
      <c r="NYZ5" s="58"/>
      <c r="NZA5" s="58"/>
      <c r="NZB5" s="58"/>
      <c r="NZC5" s="58"/>
      <c r="NZD5" s="58"/>
      <c r="NZE5" s="58"/>
      <c r="NZF5" s="58"/>
      <c r="NZG5" s="58"/>
      <c r="NZH5" s="58"/>
      <c r="NZI5" s="58"/>
      <c r="NZJ5" s="58"/>
      <c r="NZK5" s="58"/>
      <c r="NZL5" s="58"/>
      <c r="NZM5" s="58"/>
      <c r="NZN5" s="58"/>
      <c r="NZO5" s="58"/>
      <c r="NZP5" s="58"/>
      <c r="NZQ5" s="58"/>
      <c r="NZR5" s="58"/>
      <c r="NZS5" s="58"/>
      <c r="NZT5" s="58"/>
      <c r="NZU5" s="58"/>
      <c r="NZV5" s="58"/>
      <c r="NZW5" s="58"/>
      <c r="NZX5" s="58"/>
      <c r="NZY5" s="58"/>
      <c r="NZZ5" s="58"/>
      <c r="OAA5" s="58"/>
      <c r="OAB5" s="58"/>
      <c r="OAC5" s="58"/>
      <c r="OAD5" s="58"/>
      <c r="OAE5" s="58"/>
      <c r="OAF5" s="58"/>
      <c r="OAG5" s="58"/>
      <c r="OAH5" s="58"/>
      <c r="OAI5" s="58"/>
      <c r="OAJ5" s="58"/>
      <c r="OAK5" s="58"/>
      <c r="OAL5" s="58"/>
      <c r="OAM5" s="58"/>
      <c r="OAN5" s="58"/>
      <c r="OAO5" s="58"/>
      <c r="OAP5" s="58"/>
      <c r="OAQ5" s="58"/>
      <c r="OAR5" s="58"/>
      <c r="OAS5" s="58"/>
      <c r="OAT5" s="58"/>
      <c r="OAU5" s="58"/>
      <c r="OAV5" s="58"/>
      <c r="OAW5" s="58"/>
      <c r="OAX5" s="58"/>
      <c r="OAY5" s="58"/>
      <c r="OAZ5" s="58"/>
      <c r="OBA5" s="58"/>
      <c r="OBB5" s="58"/>
      <c r="OBC5" s="58"/>
      <c r="OBD5" s="58"/>
      <c r="OBE5" s="58"/>
      <c r="OBF5" s="58"/>
      <c r="OBG5" s="58"/>
      <c r="OBH5" s="58"/>
      <c r="OBI5" s="58"/>
      <c r="OBJ5" s="58"/>
      <c r="OBK5" s="58"/>
      <c r="OBL5" s="58"/>
      <c r="OBM5" s="58"/>
      <c r="OBN5" s="58"/>
      <c r="OBO5" s="58"/>
      <c r="OBP5" s="58"/>
      <c r="OBQ5" s="58"/>
      <c r="OBR5" s="58"/>
      <c r="OBS5" s="58"/>
      <c r="OBT5" s="58"/>
      <c r="OBU5" s="58"/>
      <c r="OBV5" s="58"/>
      <c r="OBW5" s="58"/>
      <c r="OBX5" s="58"/>
      <c r="OBY5" s="58"/>
      <c r="OBZ5" s="58"/>
      <c r="OCA5" s="58"/>
      <c r="OCB5" s="58"/>
      <c r="OCC5" s="58"/>
      <c r="OCD5" s="58"/>
      <c r="OCE5" s="58"/>
      <c r="OCF5" s="58"/>
      <c r="OCG5" s="58"/>
      <c r="OCH5" s="58"/>
      <c r="OCI5" s="58"/>
      <c r="OCJ5" s="58"/>
      <c r="OCK5" s="58"/>
      <c r="OCL5" s="58"/>
      <c r="OCM5" s="58"/>
      <c r="OCN5" s="58"/>
      <c r="OCO5" s="58"/>
      <c r="OCP5" s="58"/>
      <c r="OCQ5" s="58"/>
      <c r="OCR5" s="58"/>
      <c r="OCS5" s="58"/>
      <c r="OCT5" s="58"/>
      <c r="OCU5" s="58"/>
      <c r="OCV5" s="58"/>
      <c r="OCW5" s="58"/>
      <c r="OCX5" s="58"/>
      <c r="OCY5" s="58"/>
      <c r="OCZ5" s="58"/>
      <c r="ODA5" s="58"/>
      <c r="ODB5" s="58"/>
      <c r="ODC5" s="58"/>
      <c r="ODD5" s="58"/>
      <c r="ODE5" s="58"/>
      <c r="ODF5" s="58"/>
      <c r="ODG5" s="58"/>
      <c r="ODH5" s="58"/>
      <c r="ODI5" s="58"/>
      <c r="ODJ5" s="58"/>
      <c r="ODK5" s="58"/>
      <c r="ODL5" s="58"/>
      <c r="ODM5" s="58"/>
      <c r="ODN5" s="58"/>
      <c r="ODO5" s="58"/>
      <c r="ODP5" s="58"/>
      <c r="ODQ5" s="58"/>
      <c r="ODR5" s="58"/>
      <c r="ODS5" s="58"/>
      <c r="ODT5" s="58"/>
      <c r="ODU5" s="58"/>
      <c r="ODV5" s="58"/>
      <c r="ODW5" s="58"/>
      <c r="ODX5" s="58"/>
      <c r="ODY5" s="58"/>
      <c r="ODZ5" s="58"/>
      <c r="OEA5" s="58"/>
      <c r="OEB5" s="58"/>
      <c r="OEC5" s="58"/>
      <c r="OED5" s="58"/>
      <c r="OEE5" s="58"/>
      <c r="OEF5" s="58"/>
      <c r="OEG5" s="58"/>
      <c r="OEH5" s="58"/>
      <c r="OEI5" s="58"/>
      <c r="OEJ5" s="58"/>
      <c r="OEK5" s="58"/>
      <c r="OEL5" s="58"/>
      <c r="OEM5" s="58"/>
      <c r="OEN5" s="58"/>
      <c r="OEO5" s="58"/>
      <c r="OEP5" s="58"/>
      <c r="OEQ5" s="58"/>
      <c r="OER5" s="58"/>
      <c r="OES5" s="58"/>
      <c r="OET5" s="58"/>
      <c r="OEU5" s="58"/>
      <c r="OEV5" s="58"/>
      <c r="OEW5" s="58"/>
      <c r="OEX5" s="58"/>
      <c r="OEY5" s="58"/>
      <c r="OEZ5" s="58"/>
      <c r="OFA5" s="58"/>
      <c r="OFB5" s="58"/>
      <c r="OFC5" s="58"/>
      <c r="OFD5" s="58"/>
      <c r="OFE5" s="58"/>
      <c r="OFF5" s="58"/>
      <c r="OFG5" s="58"/>
      <c r="OFH5" s="58"/>
      <c r="OFI5" s="58"/>
      <c r="OFJ5" s="58"/>
      <c r="OFK5" s="58"/>
      <c r="OFL5" s="58"/>
      <c r="OFM5" s="58"/>
      <c r="OFN5" s="58"/>
      <c r="OFO5" s="58"/>
      <c r="OFP5" s="58"/>
      <c r="OFQ5" s="58"/>
      <c r="OFR5" s="58"/>
      <c r="OFS5" s="58"/>
      <c r="OFT5" s="58"/>
      <c r="OFU5" s="58"/>
      <c r="OFV5" s="58"/>
      <c r="OFW5" s="58"/>
      <c r="OFX5" s="58"/>
      <c r="OFY5" s="58"/>
      <c r="OFZ5" s="58"/>
      <c r="OGA5" s="58"/>
      <c r="OGB5" s="58"/>
      <c r="OGC5" s="58"/>
      <c r="OGD5" s="58"/>
      <c r="OGE5" s="58"/>
      <c r="OGF5" s="58"/>
      <c r="OGG5" s="58"/>
      <c r="OGH5" s="58"/>
      <c r="OGI5" s="58"/>
      <c r="OGJ5" s="58"/>
      <c r="OGK5" s="58"/>
      <c r="OGL5" s="58"/>
      <c r="OGM5" s="58"/>
      <c r="OGN5" s="58"/>
      <c r="OGO5" s="58"/>
      <c r="OGP5" s="58"/>
      <c r="OGQ5" s="58"/>
      <c r="OGR5" s="58"/>
      <c r="OGS5" s="58"/>
      <c r="OGT5" s="58"/>
      <c r="OGU5" s="58"/>
      <c r="OGV5" s="58"/>
      <c r="OGW5" s="58"/>
      <c r="OGX5" s="58"/>
      <c r="OGY5" s="58"/>
      <c r="OGZ5" s="58"/>
      <c r="OHA5" s="58"/>
      <c r="OHB5" s="58"/>
      <c r="OHC5" s="58"/>
      <c r="OHD5" s="58"/>
      <c r="OHE5" s="58"/>
      <c r="OHF5" s="58"/>
      <c r="OHG5" s="58"/>
      <c r="OHH5" s="58"/>
      <c r="OHI5" s="58"/>
      <c r="OHJ5" s="58"/>
      <c r="OHK5" s="58"/>
      <c r="OHL5" s="58"/>
      <c r="OHM5" s="58"/>
      <c r="OHN5" s="58"/>
      <c r="OHO5" s="58"/>
      <c r="OHP5" s="58"/>
      <c r="OHQ5" s="58"/>
      <c r="OHR5" s="58"/>
      <c r="OHS5" s="58"/>
      <c r="OHT5" s="58"/>
      <c r="OHU5" s="58"/>
      <c r="OHV5" s="58"/>
      <c r="OHW5" s="58"/>
      <c r="OHX5" s="58"/>
      <c r="OHY5" s="58"/>
      <c r="OHZ5" s="58"/>
      <c r="OIA5" s="58"/>
      <c r="OIB5" s="58"/>
      <c r="OIC5" s="58"/>
      <c r="OID5" s="58"/>
      <c r="OIE5" s="58"/>
      <c r="OIF5" s="58"/>
      <c r="OIG5" s="58"/>
      <c r="OIH5" s="58"/>
      <c r="OII5" s="58"/>
      <c r="OIJ5" s="58"/>
      <c r="OIK5" s="58"/>
      <c r="OIL5" s="58"/>
      <c r="OIM5" s="58"/>
      <c r="OIN5" s="58"/>
      <c r="OIO5" s="58"/>
      <c r="OIP5" s="58"/>
      <c r="OIQ5" s="58"/>
      <c r="OIR5" s="58"/>
      <c r="OIS5" s="58"/>
      <c r="OIT5" s="58"/>
      <c r="OIU5" s="58"/>
      <c r="OIV5" s="58"/>
      <c r="OIW5" s="58"/>
      <c r="OIX5" s="58"/>
      <c r="OIY5" s="58"/>
      <c r="OIZ5" s="58"/>
      <c r="OJA5" s="58"/>
      <c r="OJB5" s="58"/>
      <c r="OJC5" s="58"/>
      <c r="OJD5" s="58"/>
      <c r="OJE5" s="58"/>
      <c r="OJF5" s="58"/>
      <c r="OJG5" s="58"/>
      <c r="OJH5" s="58"/>
      <c r="OJI5" s="58"/>
      <c r="OJJ5" s="58"/>
      <c r="OJK5" s="58"/>
      <c r="OJL5" s="58"/>
      <c r="OJM5" s="58"/>
      <c r="OJN5" s="58"/>
      <c r="OJO5" s="58"/>
      <c r="OJP5" s="58"/>
      <c r="OJQ5" s="58"/>
      <c r="OJR5" s="58"/>
      <c r="OJS5" s="58"/>
      <c r="OJT5" s="58"/>
      <c r="OJU5" s="58"/>
      <c r="OJV5" s="58"/>
      <c r="OJW5" s="58"/>
      <c r="OJX5" s="58"/>
      <c r="OJY5" s="58"/>
      <c r="OJZ5" s="58"/>
      <c r="OKA5" s="58"/>
      <c r="OKB5" s="58"/>
      <c r="OKC5" s="58"/>
      <c r="OKD5" s="58"/>
      <c r="OKE5" s="58"/>
      <c r="OKF5" s="58"/>
      <c r="OKG5" s="58"/>
      <c r="OKH5" s="58"/>
      <c r="OKI5" s="58"/>
      <c r="OKJ5" s="58"/>
      <c r="OKK5" s="58"/>
      <c r="OKL5" s="58"/>
      <c r="OKM5" s="58"/>
      <c r="OKN5" s="58"/>
      <c r="OKO5" s="58"/>
      <c r="OKP5" s="58"/>
      <c r="OKQ5" s="58"/>
      <c r="OKR5" s="58"/>
      <c r="OKS5" s="58"/>
      <c r="OKT5" s="58"/>
      <c r="OKU5" s="58"/>
      <c r="OKV5" s="58"/>
      <c r="OKW5" s="58"/>
      <c r="OKX5" s="58"/>
      <c r="OKY5" s="58"/>
      <c r="OKZ5" s="58"/>
      <c r="OLA5" s="58"/>
      <c r="OLB5" s="58"/>
      <c r="OLC5" s="58"/>
      <c r="OLD5" s="58"/>
      <c r="OLE5" s="58"/>
      <c r="OLF5" s="58"/>
      <c r="OLG5" s="58"/>
      <c r="OLH5" s="58"/>
      <c r="OLI5" s="58"/>
      <c r="OLJ5" s="58"/>
      <c r="OLK5" s="58"/>
      <c r="OLL5" s="58"/>
      <c r="OLM5" s="58"/>
      <c r="OLN5" s="58"/>
      <c r="OLO5" s="58"/>
      <c r="OLP5" s="58"/>
      <c r="OLQ5" s="58"/>
      <c r="OLR5" s="58"/>
      <c r="OLS5" s="58"/>
      <c r="OLT5" s="58"/>
      <c r="OLU5" s="58"/>
      <c r="OLV5" s="58"/>
      <c r="OLW5" s="58"/>
      <c r="OLX5" s="58"/>
      <c r="OLY5" s="58"/>
      <c r="OLZ5" s="58"/>
      <c r="OMA5" s="58"/>
      <c r="OMB5" s="58"/>
      <c r="OMC5" s="58"/>
      <c r="OMD5" s="58"/>
      <c r="OME5" s="58"/>
      <c r="OMF5" s="58"/>
      <c r="OMG5" s="58"/>
      <c r="OMH5" s="58"/>
      <c r="OMI5" s="58"/>
      <c r="OMJ5" s="58"/>
      <c r="OMK5" s="58"/>
      <c r="OML5" s="58"/>
      <c r="OMM5" s="58"/>
      <c r="OMN5" s="58"/>
      <c r="OMO5" s="58"/>
      <c r="OMP5" s="58"/>
      <c r="OMQ5" s="58"/>
      <c r="OMR5" s="58"/>
      <c r="OMS5" s="58"/>
      <c r="OMT5" s="58"/>
      <c r="OMU5" s="58"/>
      <c r="OMV5" s="58"/>
      <c r="OMW5" s="58"/>
      <c r="OMX5" s="58"/>
      <c r="OMY5" s="58"/>
      <c r="OMZ5" s="58"/>
      <c r="ONA5" s="58"/>
      <c r="ONB5" s="58"/>
      <c r="ONC5" s="58"/>
      <c r="OND5" s="58"/>
      <c r="ONE5" s="58"/>
      <c r="ONF5" s="58"/>
      <c r="ONG5" s="58"/>
      <c r="ONH5" s="58"/>
      <c r="ONI5" s="58"/>
      <c r="ONJ5" s="58"/>
      <c r="ONK5" s="58"/>
      <c r="ONL5" s="58"/>
      <c r="ONM5" s="58"/>
      <c r="ONN5" s="58"/>
      <c r="ONO5" s="58"/>
      <c r="ONP5" s="58"/>
      <c r="ONQ5" s="58"/>
      <c r="ONR5" s="58"/>
      <c r="ONS5" s="58"/>
      <c r="ONT5" s="58"/>
      <c r="ONU5" s="58"/>
      <c r="ONV5" s="58"/>
      <c r="ONW5" s="58"/>
      <c r="ONX5" s="58"/>
      <c r="ONY5" s="58"/>
      <c r="ONZ5" s="58"/>
      <c r="OOA5" s="58"/>
      <c r="OOB5" s="58"/>
      <c r="OOC5" s="58"/>
      <c r="OOD5" s="58"/>
      <c r="OOE5" s="58"/>
      <c r="OOF5" s="58"/>
      <c r="OOG5" s="58"/>
      <c r="OOH5" s="58"/>
      <c r="OOI5" s="58"/>
      <c r="OOJ5" s="58"/>
      <c r="OOK5" s="58"/>
      <c r="OOL5" s="58"/>
      <c r="OOM5" s="58"/>
      <c r="OON5" s="58"/>
      <c r="OOO5" s="58"/>
      <c r="OOP5" s="58"/>
      <c r="OOQ5" s="58"/>
      <c r="OOR5" s="58"/>
      <c r="OOS5" s="58"/>
      <c r="OOT5" s="58"/>
      <c r="OOU5" s="58"/>
      <c r="OOV5" s="58"/>
      <c r="OOW5" s="58"/>
      <c r="OOX5" s="58"/>
      <c r="OOY5" s="58"/>
      <c r="OOZ5" s="58"/>
      <c r="OPA5" s="58"/>
      <c r="OPB5" s="58"/>
      <c r="OPC5" s="58"/>
      <c r="OPD5" s="58"/>
      <c r="OPE5" s="58"/>
      <c r="OPF5" s="58"/>
      <c r="OPG5" s="58"/>
      <c r="OPH5" s="58"/>
      <c r="OPI5" s="58"/>
      <c r="OPJ5" s="58"/>
      <c r="OPK5" s="58"/>
      <c r="OPL5" s="58"/>
      <c r="OPM5" s="58"/>
      <c r="OPN5" s="58"/>
      <c r="OPO5" s="58"/>
      <c r="OPP5" s="58"/>
      <c r="OPQ5" s="58"/>
      <c r="OPR5" s="58"/>
      <c r="OPS5" s="58"/>
      <c r="OPT5" s="58"/>
      <c r="OPU5" s="58"/>
      <c r="OPV5" s="58"/>
      <c r="OPW5" s="58"/>
      <c r="OPX5" s="58"/>
      <c r="OPY5" s="58"/>
      <c r="OPZ5" s="58"/>
      <c r="OQA5" s="58"/>
      <c r="OQB5" s="58"/>
      <c r="OQC5" s="58"/>
      <c r="OQD5" s="58"/>
      <c r="OQE5" s="58"/>
      <c r="OQF5" s="58"/>
      <c r="OQG5" s="58"/>
      <c r="OQH5" s="58"/>
      <c r="OQI5" s="58"/>
      <c r="OQJ5" s="58"/>
      <c r="OQK5" s="58"/>
      <c r="OQL5" s="58"/>
      <c r="OQM5" s="58"/>
      <c r="OQN5" s="58"/>
      <c r="OQO5" s="58"/>
      <c r="OQP5" s="58"/>
      <c r="OQQ5" s="58"/>
      <c r="OQR5" s="58"/>
      <c r="OQS5" s="58"/>
      <c r="OQT5" s="58"/>
      <c r="OQU5" s="58"/>
      <c r="OQV5" s="58"/>
      <c r="OQW5" s="58"/>
      <c r="OQX5" s="58"/>
      <c r="OQY5" s="58"/>
      <c r="OQZ5" s="58"/>
      <c r="ORA5" s="58"/>
      <c r="ORB5" s="58"/>
      <c r="ORC5" s="58"/>
      <c r="ORD5" s="58"/>
      <c r="ORE5" s="58"/>
      <c r="ORF5" s="58"/>
      <c r="ORG5" s="58"/>
      <c r="ORH5" s="58"/>
      <c r="ORI5" s="58"/>
      <c r="ORJ5" s="58"/>
      <c r="ORK5" s="58"/>
      <c r="ORL5" s="58"/>
      <c r="ORM5" s="58"/>
      <c r="ORN5" s="58"/>
      <c r="ORO5" s="58"/>
      <c r="ORP5" s="58"/>
      <c r="ORQ5" s="58"/>
      <c r="ORR5" s="58"/>
      <c r="ORS5" s="58"/>
      <c r="ORT5" s="58"/>
      <c r="ORU5" s="58"/>
      <c r="ORV5" s="58"/>
      <c r="ORW5" s="58"/>
      <c r="ORX5" s="58"/>
      <c r="ORY5" s="58"/>
      <c r="ORZ5" s="58"/>
      <c r="OSA5" s="58"/>
      <c r="OSB5" s="58"/>
      <c r="OSC5" s="58"/>
      <c r="OSD5" s="58"/>
      <c r="OSE5" s="58"/>
      <c r="OSF5" s="58"/>
      <c r="OSG5" s="58"/>
      <c r="OSH5" s="58"/>
      <c r="OSI5" s="58"/>
      <c r="OSJ5" s="58"/>
      <c r="OSK5" s="58"/>
      <c r="OSL5" s="58"/>
      <c r="OSM5" s="58"/>
      <c r="OSN5" s="58"/>
      <c r="OSO5" s="58"/>
      <c r="OSP5" s="58"/>
      <c r="OSQ5" s="58"/>
      <c r="OSR5" s="58"/>
      <c r="OSS5" s="58"/>
      <c r="OST5" s="58"/>
      <c r="OSU5" s="58"/>
      <c r="OSV5" s="58"/>
      <c r="OSW5" s="58"/>
      <c r="OSX5" s="58"/>
      <c r="OSY5" s="58"/>
      <c r="OSZ5" s="58"/>
      <c r="OTA5" s="58"/>
      <c r="OTB5" s="58"/>
      <c r="OTC5" s="58"/>
      <c r="OTD5" s="58"/>
      <c r="OTE5" s="58"/>
      <c r="OTF5" s="58"/>
      <c r="OTG5" s="58"/>
      <c r="OTH5" s="58"/>
      <c r="OTI5" s="58"/>
      <c r="OTJ5" s="58"/>
      <c r="OTK5" s="58"/>
      <c r="OTL5" s="58"/>
      <c r="OTM5" s="58"/>
      <c r="OTN5" s="58"/>
      <c r="OTO5" s="58"/>
      <c r="OTP5" s="58"/>
      <c r="OTQ5" s="58"/>
      <c r="OTR5" s="58"/>
      <c r="OTS5" s="58"/>
      <c r="OTT5" s="58"/>
      <c r="OTU5" s="58"/>
      <c r="OTV5" s="58"/>
      <c r="OTW5" s="58"/>
      <c r="OTX5" s="58"/>
      <c r="OTY5" s="58"/>
      <c r="OTZ5" s="58"/>
      <c r="OUA5" s="58"/>
      <c r="OUB5" s="58"/>
      <c r="OUC5" s="58"/>
      <c r="OUD5" s="58"/>
      <c r="OUE5" s="58"/>
      <c r="OUF5" s="58"/>
      <c r="OUG5" s="58"/>
      <c r="OUH5" s="58"/>
      <c r="OUI5" s="58"/>
      <c r="OUJ5" s="58"/>
      <c r="OUK5" s="58"/>
      <c r="OUL5" s="58"/>
      <c r="OUM5" s="58"/>
      <c r="OUN5" s="58"/>
      <c r="OUO5" s="58"/>
      <c r="OUP5" s="58"/>
      <c r="OUQ5" s="58"/>
      <c r="OUR5" s="58"/>
      <c r="OUS5" s="58"/>
      <c r="OUT5" s="58"/>
      <c r="OUU5" s="58"/>
      <c r="OUV5" s="58"/>
      <c r="OUW5" s="58"/>
      <c r="OUX5" s="58"/>
      <c r="OUY5" s="58"/>
      <c r="OUZ5" s="58"/>
      <c r="OVA5" s="58"/>
      <c r="OVB5" s="58"/>
      <c r="OVC5" s="58"/>
      <c r="OVD5" s="58"/>
      <c r="OVE5" s="58"/>
      <c r="OVF5" s="58"/>
      <c r="OVG5" s="58"/>
      <c r="OVH5" s="58"/>
      <c r="OVI5" s="58"/>
      <c r="OVJ5" s="58"/>
      <c r="OVK5" s="58"/>
      <c r="OVL5" s="58"/>
      <c r="OVM5" s="58"/>
      <c r="OVN5" s="58"/>
      <c r="OVO5" s="58"/>
      <c r="OVP5" s="58"/>
      <c r="OVQ5" s="58"/>
      <c r="OVR5" s="58"/>
      <c r="OVS5" s="58"/>
      <c r="OVT5" s="58"/>
      <c r="OVU5" s="58"/>
      <c r="OVV5" s="58"/>
      <c r="OVW5" s="58"/>
      <c r="OVX5" s="58"/>
      <c r="OVY5" s="58"/>
      <c r="OVZ5" s="58"/>
      <c r="OWA5" s="58"/>
      <c r="OWB5" s="58"/>
      <c r="OWC5" s="58"/>
      <c r="OWD5" s="58"/>
      <c r="OWE5" s="58"/>
      <c r="OWF5" s="58"/>
      <c r="OWG5" s="58"/>
      <c r="OWH5" s="58"/>
      <c r="OWI5" s="58"/>
      <c r="OWJ5" s="58"/>
      <c r="OWK5" s="58"/>
      <c r="OWL5" s="58"/>
      <c r="OWM5" s="58"/>
      <c r="OWN5" s="58"/>
      <c r="OWO5" s="58"/>
      <c r="OWP5" s="58"/>
      <c r="OWQ5" s="58"/>
      <c r="OWR5" s="58"/>
      <c r="OWS5" s="58"/>
      <c r="OWT5" s="58"/>
      <c r="OWU5" s="58"/>
      <c r="OWV5" s="58"/>
      <c r="OWW5" s="58"/>
      <c r="OWX5" s="58"/>
      <c r="OWY5" s="58"/>
      <c r="OWZ5" s="58"/>
      <c r="OXA5" s="58"/>
      <c r="OXB5" s="58"/>
      <c r="OXC5" s="58"/>
      <c r="OXD5" s="58"/>
      <c r="OXE5" s="58"/>
      <c r="OXF5" s="58"/>
      <c r="OXG5" s="58"/>
      <c r="OXH5" s="58"/>
      <c r="OXI5" s="58"/>
      <c r="OXJ5" s="58"/>
      <c r="OXK5" s="58"/>
      <c r="OXL5" s="58"/>
      <c r="OXM5" s="58"/>
      <c r="OXN5" s="58"/>
      <c r="OXO5" s="58"/>
      <c r="OXP5" s="58"/>
      <c r="OXQ5" s="58"/>
      <c r="OXR5" s="58"/>
      <c r="OXS5" s="58"/>
      <c r="OXT5" s="58"/>
      <c r="OXU5" s="58"/>
      <c r="OXV5" s="58"/>
      <c r="OXW5" s="58"/>
      <c r="OXX5" s="58"/>
      <c r="OXY5" s="58"/>
      <c r="OXZ5" s="58"/>
      <c r="OYA5" s="58"/>
      <c r="OYB5" s="58"/>
      <c r="OYC5" s="58"/>
      <c r="OYD5" s="58"/>
      <c r="OYE5" s="58"/>
      <c r="OYF5" s="58"/>
      <c r="OYG5" s="58"/>
      <c r="OYH5" s="58"/>
      <c r="OYI5" s="58"/>
      <c r="OYJ5" s="58"/>
      <c r="OYK5" s="58"/>
      <c r="OYL5" s="58"/>
      <c r="OYM5" s="58"/>
      <c r="OYN5" s="58"/>
      <c r="OYO5" s="58"/>
      <c r="OYP5" s="58"/>
      <c r="OYQ5" s="58"/>
      <c r="OYR5" s="58"/>
      <c r="OYS5" s="58"/>
      <c r="OYT5" s="58"/>
      <c r="OYU5" s="58"/>
      <c r="OYV5" s="58"/>
      <c r="OYW5" s="58"/>
      <c r="OYX5" s="58"/>
      <c r="OYY5" s="58"/>
      <c r="OYZ5" s="58"/>
      <c r="OZA5" s="58"/>
      <c r="OZB5" s="58"/>
      <c r="OZC5" s="58"/>
      <c r="OZD5" s="58"/>
      <c r="OZE5" s="58"/>
      <c r="OZF5" s="58"/>
      <c r="OZG5" s="58"/>
      <c r="OZH5" s="58"/>
      <c r="OZI5" s="58"/>
      <c r="OZJ5" s="58"/>
      <c r="OZK5" s="58"/>
      <c r="OZL5" s="58"/>
      <c r="OZM5" s="58"/>
      <c r="OZN5" s="58"/>
      <c r="OZO5" s="58"/>
      <c r="OZP5" s="58"/>
      <c r="OZQ5" s="58"/>
      <c r="OZR5" s="58"/>
      <c r="OZS5" s="58"/>
      <c r="OZT5" s="58"/>
      <c r="OZU5" s="58"/>
      <c r="OZV5" s="58"/>
      <c r="OZW5" s="58"/>
      <c r="OZX5" s="58"/>
      <c r="OZY5" s="58"/>
      <c r="OZZ5" s="58"/>
      <c r="PAA5" s="58"/>
      <c r="PAB5" s="58"/>
      <c r="PAC5" s="58"/>
      <c r="PAD5" s="58"/>
      <c r="PAE5" s="58"/>
      <c r="PAF5" s="58"/>
      <c r="PAG5" s="58"/>
      <c r="PAH5" s="58"/>
      <c r="PAI5" s="58"/>
      <c r="PAJ5" s="58"/>
      <c r="PAK5" s="58"/>
      <c r="PAL5" s="58"/>
      <c r="PAM5" s="58"/>
      <c r="PAN5" s="58"/>
      <c r="PAO5" s="58"/>
      <c r="PAP5" s="58"/>
      <c r="PAQ5" s="58"/>
      <c r="PAR5" s="58"/>
      <c r="PAS5" s="58"/>
      <c r="PAT5" s="58"/>
      <c r="PAU5" s="58"/>
      <c r="PAV5" s="58"/>
      <c r="PAW5" s="58"/>
      <c r="PAX5" s="58"/>
      <c r="PAY5" s="58"/>
      <c r="PAZ5" s="58"/>
      <c r="PBA5" s="58"/>
      <c r="PBB5" s="58"/>
      <c r="PBC5" s="58"/>
      <c r="PBD5" s="58"/>
      <c r="PBE5" s="58"/>
      <c r="PBF5" s="58"/>
      <c r="PBG5" s="58"/>
      <c r="PBH5" s="58"/>
      <c r="PBI5" s="58"/>
      <c r="PBJ5" s="58"/>
      <c r="PBK5" s="58"/>
      <c r="PBL5" s="58"/>
      <c r="PBM5" s="58"/>
      <c r="PBN5" s="58"/>
      <c r="PBO5" s="58"/>
      <c r="PBP5" s="58"/>
      <c r="PBQ5" s="58"/>
      <c r="PBR5" s="58"/>
      <c r="PBS5" s="58"/>
      <c r="PBT5" s="58"/>
      <c r="PBU5" s="58"/>
      <c r="PBV5" s="58"/>
      <c r="PBW5" s="58"/>
      <c r="PBX5" s="58"/>
      <c r="PBY5" s="58"/>
      <c r="PBZ5" s="58"/>
      <c r="PCA5" s="58"/>
      <c r="PCB5" s="58"/>
      <c r="PCC5" s="58"/>
      <c r="PCD5" s="58"/>
      <c r="PCE5" s="58"/>
      <c r="PCF5" s="58"/>
      <c r="PCG5" s="58"/>
      <c r="PCH5" s="58"/>
      <c r="PCI5" s="58"/>
      <c r="PCJ5" s="58"/>
      <c r="PCK5" s="58"/>
      <c r="PCL5" s="58"/>
      <c r="PCM5" s="58"/>
      <c r="PCN5" s="58"/>
      <c r="PCO5" s="58"/>
      <c r="PCP5" s="58"/>
      <c r="PCQ5" s="58"/>
      <c r="PCR5" s="58"/>
      <c r="PCS5" s="58"/>
      <c r="PCT5" s="58"/>
      <c r="PCU5" s="58"/>
      <c r="PCV5" s="58"/>
      <c r="PCW5" s="58"/>
      <c r="PCX5" s="58"/>
      <c r="PCY5" s="58"/>
      <c r="PCZ5" s="58"/>
      <c r="PDA5" s="58"/>
      <c r="PDB5" s="58"/>
      <c r="PDC5" s="58"/>
      <c r="PDD5" s="58"/>
      <c r="PDE5" s="58"/>
      <c r="PDF5" s="58"/>
      <c r="PDG5" s="58"/>
      <c r="PDH5" s="58"/>
      <c r="PDI5" s="58"/>
      <c r="PDJ5" s="58"/>
      <c r="PDK5" s="58"/>
      <c r="PDL5" s="58"/>
      <c r="PDM5" s="58"/>
      <c r="PDN5" s="58"/>
      <c r="PDO5" s="58"/>
      <c r="PDP5" s="58"/>
      <c r="PDQ5" s="58"/>
      <c r="PDR5" s="58"/>
      <c r="PDS5" s="58"/>
      <c r="PDT5" s="58"/>
      <c r="PDU5" s="58"/>
      <c r="PDV5" s="58"/>
      <c r="PDW5" s="58"/>
      <c r="PDX5" s="58"/>
      <c r="PDY5" s="58"/>
      <c r="PDZ5" s="58"/>
      <c r="PEA5" s="58"/>
      <c r="PEB5" s="58"/>
      <c r="PEC5" s="58"/>
      <c r="PED5" s="58"/>
      <c r="PEE5" s="58"/>
      <c r="PEF5" s="58"/>
      <c r="PEG5" s="58"/>
      <c r="PEH5" s="58"/>
      <c r="PEI5" s="58"/>
      <c r="PEJ5" s="58"/>
      <c r="PEK5" s="58"/>
      <c r="PEL5" s="58"/>
      <c r="PEM5" s="58"/>
      <c r="PEN5" s="58"/>
      <c r="PEO5" s="58"/>
      <c r="PEP5" s="58"/>
      <c r="PEQ5" s="58"/>
      <c r="PER5" s="58"/>
      <c r="PES5" s="58"/>
      <c r="PET5" s="58"/>
      <c r="PEU5" s="58"/>
      <c r="PEV5" s="58"/>
      <c r="PEW5" s="58"/>
      <c r="PEX5" s="58"/>
      <c r="PEY5" s="58"/>
      <c r="PEZ5" s="58"/>
      <c r="PFA5" s="58"/>
      <c r="PFB5" s="58"/>
      <c r="PFC5" s="58"/>
      <c r="PFD5" s="58"/>
      <c r="PFE5" s="58"/>
      <c r="PFF5" s="58"/>
      <c r="PFG5" s="58"/>
      <c r="PFH5" s="58"/>
      <c r="PFI5" s="58"/>
      <c r="PFJ5" s="58"/>
      <c r="PFK5" s="58"/>
      <c r="PFL5" s="58"/>
      <c r="PFM5" s="58"/>
      <c r="PFN5" s="58"/>
      <c r="PFO5" s="58"/>
      <c r="PFP5" s="58"/>
      <c r="PFQ5" s="58"/>
      <c r="PFR5" s="58"/>
      <c r="PFS5" s="58"/>
      <c r="PFT5" s="58"/>
      <c r="PFU5" s="58"/>
      <c r="PFV5" s="58"/>
      <c r="PFW5" s="58"/>
      <c r="PFX5" s="58"/>
      <c r="PFY5" s="58"/>
      <c r="PFZ5" s="58"/>
      <c r="PGA5" s="58"/>
      <c r="PGB5" s="58"/>
      <c r="PGC5" s="58"/>
      <c r="PGD5" s="58"/>
      <c r="PGE5" s="58"/>
      <c r="PGF5" s="58"/>
      <c r="PGG5" s="58"/>
      <c r="PGH5" s="58"/>
      <c r="PGI5" s="58"/>
      <c r="PGJ5" s="58"/>
      <c r="PGK5" s="58"/>
      <c r="PGL5" s="58"/>
      <c r="PGM5" s="58"/>
      <c r="PGN5" s="58"/>
      <c r="PGO5" s="58"/>
      <c r="PGP5" s="58"/>
      <c r="PGQ5" s="58"/>
      <c r="PGR5" s="58"/>
      <c r="PGS5" s="58"/>
      <c r="PGT5" s="58"/>
      <c r="PGU5" s="58"/>
      <c r="PGV5" s="58"/>
      <c r="PGW5" s="58"/>
      <c r="PGX5" s="58"/>
      <c r="PGY5" s="58"/>
      <c r="PGZ5" s="58"/>
      <c r="PHA5" s="58"/>
      <c r="PHB5" s="58"/>
      <c r="PHC5" s="58"/>
      <c r="PHD5" s="58"/>
      <c r="PHE5" s="58"/>
      <c r="PHF5" s="58"/>
      <c r="PHG5" s="58"/>
      <c r="PHH5" s="58"/>
      <c r="PHI5" s="58"/>
      <c r="PHJ5" s="58"/>
      <c r="PHK5" s="58"/>
      <c r="PHL5" s="58"/>
      <c r="PHM5" s="58"/>
      <c r="PHN5" s="58"/>
      <c r="PHO5" s="58"/>
      <c r="PHP5" s="58"/>
      <c r="PHQ5" s="58"/>
      <c r="PHR5" s="58"/>
      <c r="PHS5" s="58"/>
      <c r="PHT5" s="58"/>
      <c r="PHU5" s="58"/>
      <c r="PHV5" s="58"/>
      <c r="PHW5" s="58"/>
      <c r="PHX5" s="58"/>
      <c r="PHY5" s="58"/>
      <c r="PHZ5" s="58"/>
      <c r="PIA5" s="58"/>
      <c r="PIB5" s="58"/>
      <c r="PIC5" s="58"/>
      <c r="PID5" s="58"/>
      <c r="PIE5" s="58"/>
      <c r="PIF5" s="58"/>
      <c r="PIG5" s="58"/>
      <c r="PIH5" s="58"/>
      <c r="PII5" s="58"/>
      <c r="PIJ5" s="58"/>
      <c r="PIK5" s="58"/>
      <c r="PIL5" s="58"/>
      <c r="PIM5" s="58"/>
      <c r="PIN5" s="58"/>
      <c r="PIO5" s="58"/>
      <c r="PIP5" s="58"/>
      <c r="PIQ5" s="58"/>
      <c r="PIR5" s="58"/>
      <c r="PIS5" s="58"/>
      <c r="PIT5" s="58"/>
      <c r="PIU5" s="58"/>
      <c r="PIV5" s="58"/>
      <c r="PIW5" s="58"/>
      <c r="PIX5" s="58"/>
      <c r="PIY5" s="58"/>
      <c r="PIZ5" s="58"/>
      <c r="PJA5" s="58"/>
      <c r="PJB5" s="58"/>
      <c r="PJC5" s="58"/>
      <c r="PJD5" s="58"/>
      <c r="PJE5" s="58"/>
      <c r="PJF5" s="58"/>
      <c r="PJG5" s="58"/>
      <c r="PJH5" s="58"/>
      <c r="PJI5" s="58"/>
      <c r="PJJ5" s="58"/>
      <c r="PJK5" s="58"/>
      <c r="PJL5" s="58"/>
      <c r="PJM5" s="58"/>
      <c r="PJN5" s="58"/>
      <c r="PJO5" s="58"/>
      <c r="PJP5" s="58"/>
      <c r="PJQ5" s="58"/>
      <c r="PJR5" s="58"/>
      <c r="PJS5" s="58"/>
      <c r="PJT5" s="58"/>
      <c r="PJU5" s="58"/>
      <c r="PJV5" s="58"/>
      <c r="PJW5" s="58"/>
      <c r="PJX5" s="58"/>
      <c r="PJY5" s="58"/>
      <c r="PJZ5" s="58"/>
      <c r="PKA5" s="58"/>
      <c r="PKB5" s="58"/>
      <c r="PKC5" s="58"/>
      <c r="PKD5" s="58"/>
      <c r="PKE5" s="58"/>
      <c r="PKF5" s="58"/>
      <c r="PKG5" s="58"/>
      <c r="PKH5" s="58"/>
      <c r="PKI5" s="58"/>
      <c r="PKJ5" s="58"/>
      <c r="PKK5" s="58"/>
      <c r="PKL5" s="58"/>
      <c r="PKM5" s="58"/>
      <c r="PKN5" s="58"/>
      <c r="PKO5" s="58"/>
      <c r="PKP5" s="58"/>
      <c r="PKQ5" s="58"/>
      <c r="PKR5" s="58"/>
      <c r="PKS5" s="58"/>
      <c r="PKT5" s="58"/>
      <c r="PKU5" s="58"/>
      <c r="PKV5" s="58"/>
      <c r="PKW5" s="58"/>
      <c r="PKX5" s="58"/>
      <c r="PKY5" s="58"/>
      <c r="PKZ5" s="58"/>
      <c r="PLA5" s="58"/>
      <c r="PLB5" s="58"/>
      <c r="PLC5" s="58"/>
      <c r="PLD5" s="58"/>
      <c r="PLE5" s="58"/>
      <c r="PLF5" s="58"/>
      <c r="PLG5" s="58"/>
      <c r="PLH5" s="58"/>
      <c r="PLI5" s="58"/>
      <c r="PLJ5" s="58"/>
      <c r="PLK5" s="58"/>
      <c r="PLL5" s="58"/>
      <c r="PLM5" s="58"/>
      <c r="PLN5" s="58"/>
      <c r="PLO5" s="58"/>
      <c r="PLP5" s="58"/>
      <c r="PLQ5" s="58"/>
      <c r="PLR5" s="58"/>
      <c r="PLS5" s="58"/>
      <c r="PLT5" s="58"/>
      <c r="PLU5" s="58"/>
      <c r="PLV5" s="58"/>
      <c r="PLW5" s="58"/>
      <c r="PLX5" s="58"/>
      <c r="PLY5" s="58"/>
      <c r="PLZ5" s="58"/>
      <c r="PMA5" s="58"/>
      <c r="PMB5" s="58"/>
      <c r="PMC5" s="58"/>
      <c r="PMD5" s="58"/>
      <c r="PME5" s="58"/>
      <c r="PMF5" s="58"/>
      <c r="PMG5" s="58"/>
      <c r="PMH5" s="58"/>
      <c r="PMI5" s="58"/>
      <c r="PMJ5" s="58"/>
      <c r="PMK5" s="58"/>
      <c r="PML5" s="58"/>
      <c r="PMM5" s="58"/>
      <c r="PMN5" s="58"/>
      <c r="PMO5" s="58"/>
      <c r="PMP5" s="58"/>
      <c r="PMQ5" s="58"/>
      <c r="PMR5" s="58"/>
      <c r="PMS5" s="58"/>
      <c r="PMT5" s="58"/>
      <c r="PMU5" s="58"/>
      <c r="PMV5" s="58"/>
      <c r="PMW5" s="58"/>
      <c r="PMX5" s="58"/>
      <c r="PMY5" s="58"/>
      <c r="PMZ5" s="58"/>
      <c r="PNA5" s="58"/>
      <c r="PNB5" s="58"/>
      <c r="PNC5" s="58"/>
      <c r="PND5" s="58"/>
      <c r="PNE5" s="58"/>
      <c r="PNF5" s="58"/>
      <c r="PNG5" s="58"/>
      <c r="PNH5" s="58"/>
      <c r="PNI5" s="58"/>
      <c r="PNJ5" s="58"/>
      <c r="PNK5" s="58"/>
      <c r="PNL5" s="58"/>
      <c r="PNM5" s="58"/>
      <c r="PNN5" s="58"/>
      <c r="PNO5" s="58"/>
      <c r="PNP5" s="58"/>
      <c r="PNQ5" s="58"/>
      <c r="PNR5" s="58"/>
      <c r="PNS5" s="58"/>
      <c r="PNT5" s="58"/>
      <c r="PNU5" s="58"/>
      <c r="PNV5" s="58"/>
      <c r="PNW5" s="58"/>
      <c r="PNX5" s="58"/>
      <c r="PNY5" s="58"/>
      <c r="PNZ5" s="58"/>
      <c r="POA5" s="58"/>
      <c r="POB5" s="58"/>
      <c r="POC5" s="58"/>
      <c r="POD5" s="58"/>
      <c r="POE5" s="58"/>
      <c r="POF5" s="58"/>
      <c r="POG5" s="58"/>
      <c r="POH5" s="58"/>
      <c r="POI5" s="58"/>
      <c r="POJ5" s="58"/>
      <c r="POK5" s="58"/>
      <c r="POL5" s="58"/>
      <c r="POM5" s="58"/>
      <c r="PON5" s="58"/>
      <c r="POO5" s="58"/>
      <c r="POP5" s="58"/>
      <c r="POQ5" s="58"/>
      <c r="POR5" s="58"/>
      <c r="POS5" s="58"/>
      <c r="POT5" s="58"/>
      <c r="POU5" s="58"/>
      <c r="POV5" s="58"/>
      <c r="POW5" s="58"/>
      <c r="POX5" s="58"/>
      <c r="POY5" s="58"/>
      <c r="POZ5" s="58"/>
      <c r="PPA5" s="58"/>
      <c r="PPB5" s="58"/>
      <c r="PPC5" s="58"/>
      <c r="PPD5" s="58"/>
      <c r="PPE5" s="58"/>
      <c r="PPF5" s="58"/>
      <c r="PPG5" s="58"/>
      <c r="PPH5" s="58"/>
      <c r="PPI5" s="58"/>
      <c r="PPJ5" s="58"/>
      <c r="PPK5" s="58"/>
      <c r="PPL5" s="58"/>
      <c r="PPM5" s="58"/>
      <c r="PPN5" s="58"/>
      <c r="PPO5" s="58"/>
      <c r="PPP5" s="58"/>
      <c r="PPQ5" s="58"/>
      <c r="PPR5" s="58"/>
      <c r="PPS5" s="58"/>
      <c r="PPT5" s="58"/>
      <c r="PPU5" s="58"/>
      <c r="PPV5" s="58"/>
      <c r="PPW5" s="58"/>
      <c r="PPX5" s="58"/>
      <c r="PPY5" s="58"/>
      <c r="PPZ5" s="58"/>
      <c r="PQA5" s="58"/>
      <c r="PQB5" s="58"/>
      <c r="PQC5" s="58"/>
      <c r="PQD5" s="58"/>
      <c r="PQE5" s="58"/>
      <c r="PQF5" s="58"/>
      <c r="PQG5" s="58"/>
      <c r="PQH5" s="58"/>
      <c r="PQI5" s="58"/>
      <c r="PQJ5" s="58"/>
      <c r="PQK5" s="58"/>
      <c r="PQL5" s="58"/>
      <c r="PQM5" s="58"/>
      <c r="PQN5" s="58"/>
      <c r="PQO5" s="58"/>
      <c r="PQP5" s="58"/>
      <c r="PQQ5" s="58"/>
      <c r="PQR5" s="58"/>
      <c r="PQS5" s="58"/>
      <c r="PQT5" s="58"/>
      <c r="PQU5" s="58"/>
      <c r="PQV5" s="58"/>
      <c r="PQW5" s="58"/>
      <c r="PQX5" s="58"/>
      <c r="PQY5" s="58"/>
      <c r="PQZ5" s="58"/>
      <c r="PRA5" s="58"/>
      <c r="PRB5" s="58"/>
      <c r="PRC5" s="58"/>
      <c r="PRD5" s="58"/>
      <c r="PRE5" s="58"/>
      <c r="PRF5" s="58"/>
      <c r="PRG5" s="58"/>
      <c r="PRH5" s="58"/>
      <c r="PRI5" s="58"/>
      <c r="PRJ5" s="58"/>
      <c r="PRK5" s="58"/>
      <c r="PRL5" s="58"/>
      <c r="PRM5" s="58"/>
      <c r="PRN5" s="58"/>
      <c r="PRO5" s="58"/>
      <c r="PRP5" s="58"/>
      <c r="PRQ5" s="58"/>
      <c r="PRR5" s="58"/>
      <c r="PRS5" s="58"/>
      <c r="PRT5" s="58"/>
      <c r="PRU5" s="58"/>
      <c r="PRV5" s="58"/>
      <c r="PRW5" s="58"/>
      <c r="PRX5" s="58"/>
      <c r="PRY5" s="58"/>
      <c r="PRZ5" s="58"/>
      <c r="PSA5" s="58"/>
      <c r="PSB5" s="58"/>
      <c r="PSC5" s="58"/>
      <c r="PSD5" s="58"/>
      <c r="PSE5" s="58"/>
      <c r="PSF5" s="58"/>
      <c r="PSG5" s="58"/>
      <c r="PSH5" s="58"/>
      <c r="PSI5" s="58"/>
      <c r="PSJ5" s="58"/>
      <c r="PSK5" s="58"/>
      <c r="PSL5" s="58"/>
      <c r="PSM5" s="58"/>
      <c r="PSN5" s="58"/>
      <c r="PSO5" s="58"/>
      <c r="PSP5" s="58"/>
      <c r="PSQ5" s="58"/>
      <c r="PSR5" s="58"/>
      <c r="PSS5" s="58"/>
      <c r="PST5" s="58"/>
      <c r="PSU5" s="58"/>
      <c r="PSV5" s="58"/>
      <c r="PSW5" s="58"/>
      <c r="PSX5" s="58"/>
      <c r="PSY5" s="58"/>
      <c r="PSZ5" s="58"/>
      <c r="PTA5" s="58"/>
      <c r="PTB5" s="58"/>
      <c r="PTC5" s="58"/>
      <c r="PTD5" s="58"/>
      <c r="PTE5" s="58"/>
      <c r="PTF5" s="58"/>
      <c r="PTG5" s="58"/>
      <c r="PTH5" s="58"/>
      <c r="PTI5" s="58"/>
      <c r="PTJ5" s="58"/>
      <c r="PTK5" s="58"/>
      <c r="PTL5" s="58"/>
      <c r="PTM5" s="58"/>
      <c r="PTN5" s="58"/>
      <c r="PTO5" s="58"/>
      <c r="PTP5" s="58"/>
      <c r="PTQ5" s="58"/>
      <c r="PTR5" s="58"/>
      <c r="PTS5" s="58"/>
      <c r="PTT5" s="58"/>
      <c r="PTU5" s="58"/>
      <c r="PTV5" s="58"/>
      <c r="PTW5" s="58"/>
      <c r="PTX5" s="58"/>
      <c r="PTY5" s="58"/>
      <c r="PTZ5" s="58"/>
      <c r="PUA5" s="58"/>
      <c r="PUB5" s="58"/>
      <c r="PUC5" s="58"/>
      <c r="PUD5" s="58"/>
      <c r="PUE5" s="58"/>
      <c r="PUF5" s="58"/>
      <c r="PUG5" s="58"/>
      <c r="PUH5" s="58"/>
      <c r="PUI5" s="58"/>
      <c r="PUJ5" s="58"/>
      <c r="PUK5" s="58"/>
      <c r="PUL5" s="58"/>
      <c r="PUM5" s="58"/>
      <c r="PUN5" s="58"/>
      <c r="PUO5" s="58"/>
      <c r="PUP5" s="58"/>
      <c r="PUQ5" s="58"/>
      <c r="PUR5" s="58"/>
      <c r="PUS5" s="58"/>
      <c r="PUT5" s="58"/>
      <c r="PUU5" s="58"/>
      <c r="PUV5" s="58"/>
      <c r="PUW5" s="58"/>
      <c r="PUX5" s="58"/>
      <c r="PUY5" s="58"/>
      <c r="PUZ5" s="58"/>
      <c r="PVA5" s="58"/>
      <c r="PVB5" s="58"/>
      <c r="PVC5" s="58"/>
      <c r="PVD5" s="58"/>
      <c r="PVE5" s="58"/>
      <c r="PVF5" s="58"/>
      <c r="PVG5" s="58"/>
      <c r="PVH5" s="58"/>
      <c r="PVI5" s="58"/>
      <c r="PVJ5" s="58"/>
      <c r="PVK5" s="58"/>
      <c r="PVL5" s="58"/>
      <c r="PVM5" s="58"/>
      <c r="PVN5" s="58"/>
      <c r="PVO5" s="58"/>
      <c r="PVP5" s="58"/>
      <c r="PVQ5" s="58"/>
      <c r="PVR5" s="58"/>
      <c r="PVS5" s="58"/>
      <c r="PVT5" s="58"/>
      <c r="PVU5" s="58"/>
      <c r="PVV5" s="58"/>
      <c r="PVW5" s="58"/>
      <c r="PVX5" s="58"/>
      <c r="PVY5" s="58"/>
      <c r="PVZ5" s="58"/>
      <c r="PWA5" s="58"/>
      <c r="PWB5" s="58"/>
      <c r="PWC5" s="58"/>
      <c r="PWD5" s="58"/>
      <c r="PWE5" s="58"/>
      <c r="PWF5" s="58"/>
      <c r="PWG5" s="58"/>
      <c r="PWH5" s="58"/>
      <c r="PWI5" s="58"/>
      <c r="PWJ5" s="58"/>
      <c r="PWK5" s="58"/>
      <c r="PWL5" s="58"/>
      <c r="PWM5" s="58"/>
      <c r="PWN5" s="58"/>
      <c r="PWO5" s="58"/>
      <c r="PWP5" s="58"/>
      <c r="PWQ5" s="58"/>
      <c r="PWR5" s="58"/>
      <c r="PWS5" s="58"/>
      <c r="PWT5" s="58"/>
      <c r="PWU5" s="58"/>
      <c r="PWV5" s="58"/>
      <c r="PWW5" s="58"/>
      <c r="PWX5" s="58"/>
      <c r="PWY5" s="58"/>
      <c r="PWZ5" s="58"/>
      <c r="PXA5" s="58"/>
      <c r="PXB5" s="58"/>
      <c r="PXC5" s="58"/>
      <c r="PXD5" s="58"/>
      <c r="PXE5" s="58"/>
      <c r="PXF5" s="58"/>
      <c r="PXG5" s="58"/>
      <c r="PXH5" s="58"/>
      <c r="PXI5" s="58"/>
      <c r="PXJ5" s="58"/>
      <c r="PXK5" s="58"/>
      <c r="PXL5" s="58"/>
      <c r="PXM5" s="58"/>
      <c r="PXN5" s="58"/>
      <c r="PXO5" s="58"/>
      <c r="PXP5" s="58"/>
      <c r="PXQ5" s="58"/>
      <c r="PXR5" s="58"/>
      <c r="PXS5" s="58"/>
      <c r="PXT5" s="58"/>
      <c r="PXU5" s="58"/>
      <c r="PXV5" s="58"/>
      <c r="PXW5" s="58"/>
      <c r="PXX5" s="58"/>
      <c r="PXY5" s="58"/>
      <c r="PXZ5" s="58"/>
      <c r="PYA5" s="58"/>
      <c r="PYB5" s="58"/>
      <c r="PYC5" s="58"/>
      <c r="PYD5" s="58"/>
      <c r="PYE5" s="58"/>
      <c r="PYF5" s="58"/>
      <c r="PYG5" s="58"/>
      <c r="PYH5" s="58"/>
      <c r="PYI5" s="58"/>
      <c r="PYJ5" s="58"/>
      <c r="PYK5" s="58"/>
      <c r="PYL5" s="58"/>
      <c r="PYM5" s="58"/>
      <c r="PYN5" s="58"/>
      <c r="PYO5" s="58"/>
      <c r="PYP5" s="58"/>
      <c r="PYQ5" s="58"/>
      <c r="PYR5" s="58"/>
      <c r="PYS5" s="58"/>
      <c r="PYT5" s="58"/>
      <c r="PYU5" s="58"/>
      <c r="PYV5" s="58"/>
      <c r="PYW5" s="58"/>
      <c r="PYX5" s="58"/>
      <c r="PYY5" s="58"/>
      <c r="PYZ5" s="58"/>
      <c r="PZA5" s="58"/>
      <c r="PZB5" s="58"/>
      <c r="PZC5" s="58"/>
      <c r="PZD5" s="58"/>
      <c r="PZE5" s="58"/>
      <c r="PZF5" s="58"/>
      <c r="PZG5" s="58"/>
      <c r="PZH5" s="58"/>
      <c r="PZI5" s="58"/>
      <c r="PZJ5" s="58"/>
      <c r="PZK5" s="58"/>
      <c r="PZL5" s="58"/>
      <c r="PZM5" s="58"/>
      <c r="PZN5" s="58"/>
      <c r="PZO5" s="58"/>
      <c r="PZP5" s="58"/>
      <c r="PZQ5" s="58"/>
      <c r="PZR5" s="58"/>
      <c r="PZS5" s="58"/>
      <c r="PZT5" s="58"/>
      <c r="PZU5" s="58"/>
      <c r="PZV5" s="58"/>
      <c r="PZW5" s="58"/>
      <c r="PZX5" s="58"/>
      <c r="PZY5" s="58"/>
      <c r="PZZ5" s="58"/>
      <c r="QAA5" s="58"/>
      <c r="QAB5" s="58"/>
      <c r="QAC5" s="58"/>
      <c r="QAD5" s="58"/>
      <c r="QAE5" s="58"/>
      <c r="QAF5" s="58"/>
      <c r="QAG5" s="58"/>
      <c r="QAH5" s="58"/>
      <c r="QAI5" s="58"/>
      <c r="QAJ5" s="58"/>
      <c r="QAK5" s="58"/>
      <c r="QAL5" s="58"/>
      <c r="QAM5" s="58"/>
      <c r="QAN5" s="58"/>
      <c r="QAO5" s="58"/>
      <c r="QAP5" s="58"/>
      <c r="QAQ5" s="58"/>
      <c r="QAR5" s="58"/>
      <c r="QAS5" s="58"/>
      <c r="QAT5" s="58"/>
      <c r="QAU5" s="58"/>
      <c r="QAV5" s="58"/>
      <c r="QAW5" s="58"/>
      <c r="QAX5" s="58"/>
      <c r="QAY5" s="58"/>
      <c r="QAZ5" s="58"/>
      <c r="QBA5" s="58"/>
      <c r="QBB5" s="58"/>
      <c r="QBC5" s="58"/>
      <c r="QBD5" s="58"/>
      <c r="QBE5" s="58"/>
      <c r="QBF5" s="58"/>
      <c r="QBG5" s="58"/>
      <c r="QBH5" s="58"/>
      <c r="QBI5" s="58"/>
      <c r="QBJ5" s="58"/>
      <c r="QBK5" s="58"/>
      <c r="QBL5" s="58"/>
      <c r="QBM5" s="58"/>
      <c r="QBN5" s="58"/>
      <c r="QBO5" s="58"/>
      <c r="QBP5" s="58"/>
      <c r="QBQ5" s="58"/>
      <c r="QBR5" s="58"/>
      <c r="QBS5" s="58"/>
      <c r="QBT5" s="58"/>
      <c r="QBU5" s="58"/>
      <c r="QBV5" s="58"/>
      <c r="QBW5" s="58"/>
      <c r="QBX5" s="58"/>
      <c r="QBY5" s="58"/>
      <c r="QBZ5" s="58"/>
      <c r="QCA5" s="58"/>
      <c r="QCB5" s="58"/>
      <c r="QCC5" s="58"/>
      <c r="QCD5" s="58"/>
      <c r="QCE5" s="58"/>
      <c r="QCF5" s="58"/>
      <c r="QCG5" s="58"/>
      <c r="QCH5" s="58"/>
      <c r="QCI5" s="58"/>
      <c r="QCJ5" s="58"/>
      <c r="QCK5" s="58"/>
      <c r="QCL5" s="58"/>
      <c r="QCM5" s="58"/>
      <c r="QCN5" s="58"/>
      <c r="QCO5" s="58"/>
      <c r="QCP5" s="58"/>
      <c r="QCQ5" s="58"/>
      <c r="QCR5" s="58"/>
      <c r="QCS5" s="58"/>
      <c r="QCT5" s="58"/>
      <c r="QCU5" s="58"/>
      <c r="QCV5" s="58"/>
      <c r="QCW5" s="58"/>
      <c r="QCX5" s="58"/>
      <c r="QCY5" s="58"/>
      <c r="QCZ5" s="58"/>
      <c r="QDA5" s="58"/>
      <c r="QDB5" s="58"/>
      <c r="QDC5" s="58"/>
      <c r="QDD5" s="58"/>
      <c r="QDE5" s="58"/>
      <c r="QDF5" s="58"/>
      <c r="QDG5" s="58"/>
      <c r="QDH5" s="58"/>
      <c r="QDI5" s="58"/>
      <c r="QDJ5" s="58"/>
      <c r="QDK5" s="58"/>
      <c r="QDL5" s="58"/>
      <c r="QDM5" s="58"/>
      <c r="QDN5" s="58"/>
      <c r="QDO5" s="58"/>
      <c r="QDP5" s="58"/>
      <c r="QDQ5" s="58"/>
      <c r="QDR5" s="58"/>
      <c r="QDS5" s="58"/>
      <c r="QDT5" s="58"/>
      <c r="QDU5" s="58"/>
      <c r="QDV5" s="58"/>
      <c r="QDW5" s="58"/>
      <c r="QDX5" s="58"/>
      <c r="QDY5" s="58"/>
      <c r="QDZ5" s="58"/>
      <c r="QEA5" s="58"/>
      <c r="QEB5" s="58"/>
      <c r="QEC5" s="58"/>
      <c r="QED5" s="58"/>
      <c r="QEE5" s="58"/>
      <c r="QEF5" s="58"/>
      <c r="QEG5" s="58"/>
      <c r="QEH5" s="58"/>
      <c r="QEI5" s="58"/>
      <c r="QEJ5" s="58"/>
      <c r="QEK5" s="58"/>
      <c r="QEL5" s="58"/>
      <c r="QEM5" s="58"/>
      <c r="QEN5" s="58"/>
      <c r="QEO5" s="58"/>
      <c r="QEP5" s="58"/>
      <c r="QEQ5" s="58"/>
      <c r="QER5" s="58"/>
      <c r="QES5" s="58"/>
      <c r="QET5" s="58"/>
      <c r="QEU5" s="58"/>
      <c r="QEV5" s="58"/>
      <c r="QEW5" s="58"/>
      <c r="QEX5" s="58"/>
      <c r="QEY5" s="58"/>
      <c r="QEZ5" s="58"/>
      <c r="QFA5" s="58"/>
      <c r="QFB5" s="58"/>
      <c r="QFC5" s="58"/>
      <c r="QFD5" s="58"/>
      <c r="QFE5" s="58"/>
      <c r="QFF5" s="58"/>
      <c r="QFG5" s="58"/>
      <c r="QFH5" s="58"/>
      <c r="QFI5" s="58"/>
      <c r="QFJ5" s="58"/>
      <c r="QFK5" s="58"/>
      <c r="QFL5" s="58"/>
      <c r="QFM5" s="58"/>
      <c r="QFN5" s="58"/>
      <c r="QFO5" s="58"/>
      <c r="QFP5" s="58"/>
      <c r="QFQ5" s="58"/>
      <c r="QFR5" s="58"/>
      <c r="QFS5" s="58"/>
      <c r="QFT5" s="58"/>
      <c r="QFU5" s="58"/>
      <c r="QFV5" s="58"/>
      <c r="QFW5" s="58"/>
      <c r="QFX5" s="58"/>
      <c r="QFY5" s="58"/>
      <c r="QFZ5" s="58"/>
      <c r="QGA5" s="58"/>
      <c r="QGB5" s="58"/>
      <c r="QGC5" s="58"/>
      <c r="QGD5" s="58"/>
      <c r="QGE5" s="58"/>
      <c r="QGF5" s="58"/>
      <c r="QGG5" s="58"/>
      <c r="QGH5" s="58"/>
      <c r="QGI5" s="58"/>
      <c r="QGJ5" s="58"/>
      <c r="QGK5" s="58"/>
      <c r="QGL5" s="58"/>
      <c r="QGM5" s="58"/>
      <c r="QGN5" s="58"/>
      <c r="QGO5" s="58"/>
      <c r="QGP5" s="58"/>
      <c r="QGQ5" s="58"/>
      <c r="QGR5" s="58"/>
      <c r="QGS5" s="58"/>
      <c r="QGT5" s="58"/>
      <c r="QGU5" s="58"/>
      <c r="QGV5" s="58"/>
      <c r="QGW5" s="58"/>
      <c r="QGX5" s="58"/>
      <c r="QGY5" s="58"/>
      <c r="QGZ5" s="58"/>
      <c r="QHA5" s="58"/>
      <c r="QHB5" s="58"/>
      <c r="QHC5" s="58"/>
      <c r="QHD5" s="58"/>
      <c r="QHE5" s="58"/>
      <c r="QHF5" s="58"/>
      <c r="QHG5" s="58"/>
      <c r="QHH5" s="58"/>
      <c r="QHI5" s="58"/>
      <c r="QHJ5" s="58"/>
      <c r="QHK5" s="58"/>
      <c r="QHL5" s="58"/>
      <c r="QHM5" s="58"/>
      <c r="QHN5" s="58"/>
      <c r="QHO5" s="58"/>
      <c r="QHP5" s="58"/>
      <c r="QHQ5" s="58"/>
      <c r="QHR5" s="58"/>
      <c r="QHS5" s="58"/>
      <c r="QHT5" s="58"/>
      <c r="QHU5" s="58"/>
      <c r="QHV5" s="58"/>
      <c r="QHW5" s="58"/>
      <c r="QHX5" s="58"/>
      <c r="QHY5" s="58"/>
      <c r="QHZ5" s="58"/>
      <c r="QIA5" s="58"/>
      <c r="QIB5" s="58"/>
      <c r="QIC5" s="58"/>
      <c r="QID5" s="58"/>
      <c r="QIE5" s="58"/>
      <c r="QIF5" s="58"/>
      <c r="QIG5" s="58"/>
      <c r="QIH5" s="58"/>
      <c r="QII5" s="58"/>
      <c r="QIJ5" s="58"/>
      <c r="QIK5" s="58"/>
      <c r="QIL5" s="58"/>
      <c r="QIM5" s="58"/>
      <c r="QIN5" s="58"/>
      <c r="QIO5" s="58"/>
      <c r="QIP5" s="58"/>
      <c r="QIQ5" s="58"/>
      <c r="QIR5" s="58"/>
      <c r="QIS5" s="58"/>
      <c r="QIT5" s="58"/>
      <c r="QIU5" s="58"/>
      <c r="QIV5" s="58"/>
      <c r="QIW5" s="58"/>
      <c r="QIX5" s="58"/>
      <c r="QIY5" s="58"/>
      <c r="QIZ5" s="58"/>
      <c r="QJA5" s="58"/>
      <c r="QJB5" s="58"/>
      <c r="QJC5" s="58"/>
      <c r="QJD5" s="58"/>
      <c r="QJE5" s="58"/>
      <c r="QJF5" s="58"/>
      <c r="QJG5" s="58"/>
      <c r="QJH5" s="58"/>
      <c r="QJI5" s="58"/>
      <c r="QJJ5" s="58"/>
      <c r="QJK5" s="58"/>
      <c r="QJL5" s="58"/>
      <c r="QJM5" s="58"/>
      <c r="QJN5" s="58"/>
      <c r="QJO5" s="58"/>
      <c r="QJP5" s="58"/>
      <c r="QJQ5" s="58"/>
      <c r="QJR5" s="58"/>
      <c r="QJS5" s="58"/>
      <c r="QJT5" s="58"/>
      <c r="QJU5" s="58"/>
      <c r="QJV5" s="58"/>
      <c r="QJW5" s="58"/>
      <c r="QJX5" s="58"/>
      <c r="QJY5" s="58"/>
      <c r="QJZ5" s="58"/>
      <c r="QKA5" s="58"/>
      <c r="QKB5" s="58"/>
      <c r="QKC5" s="58"/>
      <c r="QKD5" s="58"/>
      <c r="QKE5" s="58"/>
      <c r="QKF5" s="58"/>
      <c r="QKG5" s="58"/>
      <c r="QKH5" s="58"/>
      <c r="QKI5" s="58"/>
      <c r="QKJ5" s="58"/>
      <c r="QKK5" s="58"/>
      <c r="QKL5" s="58"/>
      <c r="QKM5" s="58"/>
      <c r="QKN5" s="58"/>
      <c r="QKO5" s="58"/>
      <c r="QKP5" s="58"/>
      <c r="QKQ5" s="58"/>
      <c r="QKR5" s="58"/>
      <c r="QKS5" s="58"/>
      <c r="QKT5" s="58"/>
      <c r="QKU5" s="58"/>
      <c r="QKV5" s="58"/>
      <c r="QKW5" s="58"/>
      <c r="QKX5" s="58"/>
      <c r="QKY5" s="58"/>
      <c r="QKZ5" s="58"/>
      <c r="QLA5" s="58"/>
      <c r="QLB5" s="58"/>
      <c r="QLC5" s="58"/>
      <c r="QLD5" s="58"/>
      <c r="QLE5" s="58"/>
      <c r="QLF5" s="58"/>
      <c r="QLG5" s="58"/>
      <c r="QLH5" s="58"/>
      <c r="QLI5" s="58"/>
      <c r="QLJ5" s="58"/>
      <c r="QLK5" s="58"/>
      <c r="QLL5" s="58"/>
      <c r="QLM5" s="58"/>
      <c r="QLN5" s="58"/>
      <c r="QLO5" s="58"/>
      <c r="QLP5" s="58"/>
      <c r="QLQ5" s="58"/>
      <c r="QLR5" s="58"/>
      <c r="QLS5" s="58"/>
      <c r="QLT5" s="58"/>
      <c r="QLU5" s="58"/>
      <c r="QLV5" s="58"/>
      <c r="QLW5" s="58"/>
      <c r="QLX5" s="58"/>
      <c r="QLY5" s="58"/>
      <c r="QLZ5" s="58"/>
      <c r="QMA5" s="58"/>
      <c r="QMB5" s="58"/>
      <c r="QMC5" s="58"/>
      <c r="QMD5" s="58"/>
      <c r="QME5" s="58"/>
      <c r="QMF5" s="58"/>
      <c r="QMG5" s="58"/>
      <c r="QMH5" s="58"/>
      <c r="QMI5" s="58"/>
      <c r="QMJ5" s="58"/>
      <c r="QMK5" s="58"/>
      <c r="QML5" s="58"/>
      <c r="QMM5" s="58"/>
      <c r="QMN5" s="58"/>
      <c r="QMO5" s="58"/>
      <c r="QMP5" s="58"/>
      <c r="QMQ5" s="58"/>
      <c r="QMR5" s="58"/>
      <c r="QMS5" s="58"/>
      <c r="QMT5" s="58"/>
      <c r="QMU5" s="58"/>
      <c r="QMV5" s="58"/>
      <c r="QMW5" s="58"/>
      <c r="QMX5" s="58"/>
      <c r="QMY5" s="58"/>
      <c r="QMZ5" s="58"/>
      <c r="QNA5" s="58"/>
      <c r="QNB5" s="58"/>
      <c r="QNC5" s="58"/>
      <c r="QND5" s="58"/>
      <c r="QNE5" s="58"/>
      <c r="QNF5" s="58"/>
      <c r="QNG5" s="58"/>
      <c r="QNH5" s="58"/>
      <c r="QNI5" s="58"/>
      <c r="QNJ5" s="58"/>
      <c r="QNK5" s="58"/>
      <c r="QNL5" s="58"/>
      <c r="QNM5" s="58"/>
      <c r="QNN5" s="58"/>
      <c r="QNO5" s="58"/>
      <c r="QNP5" s="58"/>
      <c r="QNQ5" s="58"/>
      <c r="QNR5" s="58"/>
      <c r="QNS5" s="58"/>
      <c r="QNT5" s="58"/>
      <c r="QNU5" s="58"/>
      <c r="QNV5" s="58"/>
      <c r="QNW5" s="58"/>
      <c r="QNX5" s="58"/>
      <c r="QNY5" s="58"/>
      <c r="QNZ5" s="58"/>
      <c r="QOA5" s="58"/>
      <c r="QOB5" s="58"/>
      <c r="QOC5" s="58"/>
      <c r="QOD5" s="58"/>
      <c r="QOE5" s="58"/>
      <c r="QOF5" s="58"/>
      <c r="QOG5" s="58"/>
      <c r="QOH5" s="58"/>
      <c r="QOI5" s="58"/>
      <c r="QOJ5" s="58"/>
      <c r="QOK5" s="58"/>
      <c r="QOL5" s="58"/>
      <c r="QOM5" s="58"/>
      <c r="QON5" s="58"/>
      <c r="QOO5" s="58"/>
      <c r="QOP5" s="58"/>
      <c r="QOQ5" s="58"/>
      <c r="QOR5" s="58"/>
      <c r="QOS5" s="58"/>
      <c r="QOT5" s="58"/>
      <c r="QOU5" s="58"/>
      <c r="QOV5" s="58"/>
      <c r="QOW5" s="58"/>
      <c r="QOX5" s="58"/>
      <c r="QOY5" s="58"/>
      <c r="QOZ5" s="58"/>
      <c r="QPA5" s="58"/>
      <c r="QPB5" s="58"/>
      <c r="QPC5" s="58"/>
      <c r="QPD5" s="58"/>
      <c r="QPE5" s="58"/>
      <c r="QPF5" s="58"/>
      <c r="QPG5" s="58"/>
      <c r="QPH5" s="58"/>
      <c r="QPI5" s="58"/>
      <c r="QPJ5" s="58"/>
      <c r="QPK5" s="58"/>
      <c r="QPL5" s="58"/>
      <c r="QPM5" s="58"/>
      <c r="QPN5" s="58"/>
      <c r="QPO5" s="58"/>
      <c r="QPP5" s="58"/>
      <c r="QPQ5" s="58"/>
      <c r="QPR5" s="58"/>
      <c r="QPS5" s="58"/>
      <c r="QPT5" s="58"/>
      <c r="QPU5" s="58"/>
      <c r="QPV5" s="58"/>
      <c r="QPW5" s="58"/>
      <c r="QPX5" s="58"/>
      <c r="QPY5" s="58"/>
      <c r="QPZ5" s="58"/>
      <c r="QQA5" s="58"/>
      <c r="QQB5" s="58"/>
      <c r="QQC5" s="58"/>
      <c r="QQD5" s="58"/>
      <c r="QQE5" s="58"/>
      <c r="QQF5" s="58"/>
      <c r="QQG5" s="58"/>
      <c r="QQH5" s="58"/>
      <c r="QQI5" s="58"/>
      <c r="QQJ5" s="58"/>
      <c r="QQK5" s="58"/>
      <c r="QQL5" s="58"/>
      <c r="QQM5" s="58"/>
      <c r="QQN5" s="58"/>
      <c r="QQO5" s="58"/>
      <c r="QQP5" s="58"/>
      <c r="QQQ5" s="58"/>
      <c r="QQR5" s="58"/>
      <c r="QQS5" s="58"/>
      <c r="QQT5" s="58"/>
      <c r="QQU5" s="58"/>
      <c r="QQV5" s="58"/>
      <c r="QQW5" s="58"/>
      <c r="QQX5" s="58"/>
      <c r="QQY5" s="58"/>
      <c r="QQZ5" s="58"/>
      <c r="QRA5" s="58"/>
      <c r="QRB5" s="58"/>
      <c r="QRC5" s="58"/>
      <c r="QRD5" s="58"/>
      <c r="QRE5" s="58"/>
      <c r="QRF5" s="58"/>
      <c r="QRG5" s="58"/>
      <c r="QRH5" s="58"/>
      <c r="QRI5" s="58"/>
      <c r="QRJ5" s="58"/>
      <c r="QRK5" s="58"/>
      <c r="QRL5" s="58"/>
      <c r="QRM5" s="58"/>
      <c r="QRN5" s="58"/>
      <c r="QRO5" s="58"/>
      <c r="QRP5" s="58"/>
      <c r="QRQ5" s="58"/>
      <c r="QRR5" s="58"/>
      <c r="QRS5" s="58"/>
      <c r="QRT5" s="58"/>
      <c r="QRU5" s="58"/>
      <c r="QRV5" s="58"/>
      <c r="QRW5" s="58"/>
      <c r="QRX5" s="58"/>
      <c r="QRY5" s="58"/>
      <c r="QRZ5" s="58"/>
      <c r="QSA5" s="58"/>
      <c r="QSB5" s="58"/>
      <c r="QSC5" s="58"/>
      <c r="QSD5" s="58"/>
      <c r="QSE5" s="58"/>
      <c r="QSF5" s="58"/>
      <c r="QSG5" s="58"/>
      <c r="QSH5" s="58"/>
      <c r="QSI5" s="58"/>
      <c r="QSJ5" s="58"/>
      <c r="QSK5" s="58"/>
      <c r="QSL5" s="58"/>
      <c r="QSM5" s="58"/>
      <c r="QSN5" s="58"/>
      <c r="QSO5" s="58"/>
      <c r="QSP5" s="58"/>
      <c r="QSQ5" s="58"/>
      <c r="QSR5" s="58"/>
      <c r="QSS5" s="58"/>
      <c r="QST5" s="58"/>
      <c r="QSU5" s="58"/>
      <c r="QSV5" s="58"/>
      <c r="QSW5" s="58"/>
      <c r="QSX5" s="58"/>
      <c r="QSY5" s="58"/>
      <c r="QSZ5" s="58"/>
      <c r="QTA5" s="58"/>
      <c r="QTB5" s="58"/>
      <c r="QTC5" s="58"/>
      <c r="QTD5" s="58"/>
      <c r="QTE5" s="58"/>
      <c r="QTF5" s="58"/>
      <c r="QTG5" s="58"/>
      <c r="QTH5" s="58"/>
      <c r="QTI5" s="58"/>
      <c r="QTJ5" s="58"/>
      <c r="QTK5" s="58"/>
      <c r="QTL5" s="58"/>
      <c r="QTM5" s="58"/>
      <c r="QTN5" s="58"/>
      <c r="QTO5" s="58"/>
      <c r="QTP5" s="58"/>
      <c r="QTQ5" s="58"/>
      <c r="QTR5" s="58"/>
      <c r="QTS5" s="58"/>
      <c r="QTT5" s="58"/>
      <c r="QTU5" s="58"/>
      <c r="QTV5" s="58"/>
      <c r="QTW5" s="58"/>
      <c r="QTX5" s="58"/>
      <c r="QTY5" s="58"/>
      <c r="QTZ5" s="58"/>
      <c r="QUA5" s="58"/>
      <c r="QUB5" s="58"/>
      <c r="QUC5" s="58"/>
      <c r="QUD5" s="58"/>
      <c r="QUE5" s="58"/>
      <c r="QUF5" s="58"/>
      <c r="QUG5" s="58"/>
      <c r="QUH5" s="58"/>
      <c r="QUI5" s="58"/>
      <c r="QUJ5" s="58"/>
      <c r="QUK5" s="58"/>
      <c r="QUL5" s="58"/>
      <c r="QUM5" s="58"/>
      <c r="QUN5" s="58"/>
      <c r="QUO5" s="58"/>
      <c r="QUP5" s="58"/>
      <c r="QUQ5" s="58"/>
      <c r="QUR5" s="58"/>
      <c r="QUS5" s="58"/>
      <c r="QUT5" s="58"/>
      <c r="QUU5" s="58"/>
      <c r="QUV5" s="58"/>
      <c r="QUW5" s="58"/>
      <c r="QUX5" s="58"/>
      <c r="QUY5" s="58"/>
      <c r="QUZ5" s="58"/>
      <c r="QVA5" s="58"/>
      <c r="QVB5" s="58"/>
      <c r="QVC5" s="58"/>
      <c r="QVD5" s="58"/>
      <c r="QVE5" s="58"/>
      <c r="QVF5" s="58"/>
      <c r="QVG5" s="58"/>
      <c r="QVH5" s="58"/>
      <c r="QVI5" s="58"/>
      <c r="QVJ5" s="58"/>
      <c r="QVK5" s="58"/>
      <c r="QVL5" s="58"/>
      <c r="QVM5" s="58"/>
      <c r="QVN5" s="58"/>
      <c r="QVO5" s="58"/>
      <c r="QVP5" s="58"/>
      <c r="QVQ5" s="58"/>
      <c r="QVR5" s="58"/>
      <c r="QVS5" s="58"/>
      <c r="QVT5" s="58"/>
      <c r="QVU5" s="58"/>
      <c r="QVV5" s="58"/>
      <c r="QVW5" s="58"/>
      <c r="QVX5" s="58"/>
      <c r="QVY5" s="58"/>
      <c r="QVZ5" s="58"/>
      <c r="QWA5" s="58"/>
      <c r="QWB5" s="58"/>
      <c r="QWC5" s="58"/>
      <c r="QWD5" s="58"/>
      <c r="QWE5" s="58"/>
      <c r="QWF5" s="58"/>
      <c r="QWG5" s="58"/>
      <c r="QWH5" s="58"/>
      <c r="QWI5" s="58"/>
      <c r="QWJ5" s="58"/>
      <c r="QWK5" s="58"/>
      <c r="QWL5" s="58"/>
      <c r="QWM5" s="58"/>
      <c r="QWN5" s="58"/>
      <c r="QWO5" s="58"/>
      <c r="QWP5" s="58"/>
      <c r="QWQ5" s="58"/>
      <c r="QWR5" s="58"/>
      <c r="QWS5" s="58"/>
      <c r="QWT5" s="58"/>
      <c r="QWU5" s="58"/>
      <c r="QWV5" s="58"/>
      <c r="QWW5" s="58"/>
      <c r="QWX5" s="58"/>
      <c r="QWY5" s="58"/>
      <c r="QWZ5" s="58"/>
      <c r="QXA5" s="58"/>
      <c r="QXB5" s="58"/>
      <c r="QXC5" s="58"/>
      <c r="QXD5" s="58"/>
      <c r="QXE5" s="58"/>
      <c r="QXF5" s="58"/>
      <c r="QXG5" s="58"/>
      <c r="QXH5" s="58"/>
      <c r="QXI5" s="58"/>
      <c r="QXJ5" s="58"/>
      <c r="QXK5" s="58"/>
      <c r="QXL5" s="58"/>
      <c r="QXM5" s="58"/>
      <c r="QXN5" s="58"/>
      <c r="QXO5" s="58"/>
      <c r="QXP5" s="58"/>
      <c r="QXQ5" s="58"/>
      <c r="QXR5" s="58"/>
      <c r="QXS5" s="58"/>
      <c r="QXT5" s="58"/>
      <c r="QXU5" s="58"/>
      <c r="QXV5" s="58"/>
      <c r="QXW5" s="58"/>
      <c r="QXX5" s="58"/>
      <c r="QXY5" s="58"/>
      <c r="QXZ5" s="58"/>
      <c r="QYA5" s="58"/>
      <c r="QYB5" s="58"/>
      <c r="QYC5" s="58"/>
      <c r="QYD5" s="58"/>
      <c r="QYE5" s="58"/>
      <c r="QYF5" s="58"/>
      <c r="QYG5" s="58"/>
      <c r="QYH5" s="58"/>
      <c r="QYI5" s="58"/>
      <c r="QYJ5" s="58"/>
      <c r="QYK5" s="58"/>
      <c r="QYL5" s="58"/>
      <c r="QYM5" s="58"/>
      <c r="QYN5" s="58"/>
      <c r="QYO5" s="58"/>
      <c r="QYP5" s="58"/>
      <c r="QYQ5" s="58"/>
      <c r="QYR5" s="58"/>
      <c r="QYS5" s="58"/>
      <c r="QYT5" s="58"/>
      <c r="QYU5" s="58"/>
      <c r="QYV5" s="58"/>
      <c r="QYW5" s="58"/>
      <c r="QYX5" s="58"/>
      <c r="QYY5" s="58"/>
      <c r="QYZ5" s="58"/>
      <c r="QZA5" s="58"/>
      <c r="QZB5" s="58"/>
      <c r="QZC5" s="58"/>
      <c r="QZD5" s="58"/>
      <c r="QZE5" s="58"/>
      <c r="QZF5" s="58"/>
      <c r="QZG5" s="58"/>
      <c r="QZH5" s="58"/>
      <c r="QZI5" s="58"/>
      <c r="QZJ5" s="58"/>
      <c r="QZK5" s="58"/>
      <c r="QZL5" s="58"/>
      <c r="QZM5" s="58"/>
      <c r="QZN5" s="58"/>
      <c r="QZO5" s="58"/>
      <c r="QZP5" s="58"/>
      <c r="QZQ5" s="58"/>
      <c r="QZR5" s="58"/>
      <c r="QZS5" s="58"/>
      <c r="QZT5" s="58"/>
      <c r="QZU5" s="58"/>
      <c r="QZV5" s="58"/>
      <c r="QZW5" s="58"/>
      <c r="QZX5" s="58"/>
      <c r="QZY5" s="58"/>
      <c r="QZZ5" s="58"/>
      <c r="RAA5" s="58"/>
      <c r="RAB5" s="58"/>
      <c r="RAC5" s="58"/>
      <c r="RAD5" s="58"/>
      <c r="RAE5" s="58"/>
      <c r="RAF5" s="58"/>
      <c r="RAG5" s="58"/>
      <c r="RAH5" s="58"/>
      <c r="RAI5" s="58"/>
      <c r="RAJ5" s="58"/>
      <c r="RAK5" s="58"/>
      <c r="RAL5" s="58"/>
      <c r="RAM5" s="58"/>
      <c r="RAN5" s="58"/>
      <c r="RAO5" s="58"/>
      <c r="RAP5" s="58"/>
      <c r="RAQ5" s="58"/>
      <c r="RAR5" s="58"/>
      <c r="RAS5" s="58"/>
      <c r="RAT5" s="58"/>
      <c r="RAU5" s="58"/>
      <c r="RAV5" s="58"/>
      <c r="RAW5" s="58"/>
      <c r="RAX5" s="58"/>
      <c r="RAY5" s="58"/>
      <c r="RAZ5" s="58"/>
      <c r="RBA5" s="58"/>
      <c r="RBB5" s="58"/>
      <c r="RBC5" s="58"/>
      <c r="RBD5" s="58"/>
      <c r="RBE5" s="58"/>
      <c r="RBF5" s="58"/>
      <c r="RBG5" s="58"/>
      <c r="RBH5" s="58"/>
      <c r="RBI5" s="58"/>
      <c r="RBJ5" s="58"/>
      <c r="RBK5" s="58"/>
      <c r="RBL5" s="58"/>
      <c r="RBM5" s="58"/>
      <c r="RBN5" s="58"/>
      <c r="RBO5" s="58"/>
      <c r="RBP5" s="58"/>
      <c r="RBQ5" s="58"/>
      <c r="RBR5" s="58"/>
      <c r="RBS5" s="58"/>
      <c r="RBT5" s="58"/>
      <c r="RBU5" s="58"/>
      <c r="RBV5" s="58"/>
      <c r="RBW5" s="58"/>
      <c r="RBX5" s="58"/>
      <c r="RBY5" s="58"/>
      <c r="RBZ5" s="58"/>
      <c r="RCA5" s="58"/>
      <c r="RCB5" s="58"/>
      <c r="RCC5" s="58"/>
      <c r="RCD5" s="58"/>
      <c r="RCE5" s="58"/>
      <c r="RCF5" s="58"/>
      <c r="RCG5" s="58"/>
      <c r="RCH5" s="58"/>
      <c r="RCI5" s="58"/>
      <c r="RCJ5" s="58"/>
      <c r="RCK5" s="58"/>
      <c r="RCL5" s="58"/>
      <c r="RCM5" s="58"/>
      <c r="RCN5" s="58"/>
      <c r="RCO5" s="58"/>
      <c r="RCP5" s="58"/>
      <c r="RCQ5" s="58"/>
      <c r="RCR5" s="58"/>
      <c r="RCS5" s="58"/>
      <c r="RCT5" s="58"/>
      <c r="RCU5" s="58"/>
      <c r="RCV5" s="58"/>
      <c r="RCW5" s="58"/>
      <c r="RCX5" s="58"/>
      <c r="RCY5" s="58"/>
      <c r="RCZ5" s="58"/>
      <c r="RDA5" s="58"/>
      <c r="RDB5" s="58"/>
      <c r="RDC5" s="58"/>
      <c r="RDD5" s="58"/>
      <c r="RDE5" s="58"/>
      <c r="RDF5" s="58"/>
      <c r="RDG5" s="58"/>
      <c r="RDH5" s="58"/>
      <c r="RDI5" s="58"/>
      <c r="RDJ5" s="58"/>
      <c r="RDK5" s="58"/>
      <c r="RDL5" s="58"/>
      <c r="RDM5" s="58"/>
      <c r="RDN5" s="58"/>
      <c r="RDO5" s="58"/>
      <c r="RDP5" s="58"/>
      <c r="RDQ5" s="58"/>
      <c r="RDR5" s="58"/>
      <c r="RDS5" s="58"/>
      <c r="RDT5" s="58"/>
      <c r="RDU5" s="58"/>
      <c r="RDV5" s="58"/>
      <c r="RDW5" s="58"/>
      <c r="RDX5" s="58"/>
      <c r="RDY5" s="58"/>
      <c r="RDZ5" s="58"/>
      <c r="REA5" s="58"/>
      <c r="REB5" s="58"/>
      <c r="REC5" s="58"/>
      <c r="RED5" s="58"/>
      <c r="REE5" s="58"/>
      <c r="REF5" s="58"/>
      <c r="REG5" s="58"/>
      <c r="REH5" s="58"/>
      <c r="REI5" s="58"/>
      <c r="REJ5" s="58"/>
      <c r="REK5" s="58"/>
      <c r="REL5" s="58"/>
      <c r="REM5" s="58"/>
      <c r="REN5" s="58"/>
      <c r="REO5" s="58"/>
      <c r="REP5" s="58"/>
      <c r="REQ5" s="58"/>
      <c r="RER5" s="58"/>
      <c r="RES5" s="58"/>
      <c r="RET5" s="58"/>
      <c r="REU5" s="58"/>
      <c r="REV5" s="58"/>
      <c r="REW5" s="58"/>
      <c r="REX5" s="58"/>
      <c r="REY5" s="58"/>
      <c r="REZ5" s="58"/>
      <c r="RFA5" s="58"/>
      <c r="RFB5" s="58"/>
      <c r="RFC5" s="58"/>
      <c r="RFD5" s="58"/>
      <c r="RFE5" s="58"/>
      <c r="RFF5" s="58"/>
      <c r="RFG5" s="58"/>
      <c r="RFH5" s="58"/>
      <c r="RFI5" s="58"/>
      <c r="RFJ5" s="58"/>
      <c r="RFK5" s="58"/>
      <c r="RFL5" s="58"/>
      <c r="RFM5" s="58"/>
      <c r="RFN5" s="58"/>
      <c r="RFO5" s="58"/>
      <c r="RFP5" s="58"/>
      <c r="RFQ5" s="58"/>
      <c r="RFR5" s="58"/>
      <c r="RFS5" s="58"/>
      <c r="RFT5" s="58"/>
      <c r="RFU5" s="58"/>
      <c r="RFV5" s="58"/>
      <c r="RFW5" s="58"/>
      <c r="RFX5" s="58"/>
      <c r="RFY5" s="58"/>
      <c r="RFZ5" s="58"/>
      <c r="RGA5" s="58"/>
      <c r="RGB5" s="58"/>
      <c r="RGC5" s="58"/>
      <c r="RGD5" s="58"/>
      <c r="RGE5" s="58"/>
      <c r="RGF5" s="58"/>
      <c r="RGG5" s="58"/>
      <c r="RGH5" s="58"/>
      <c r="RGI5" s="58"/>
      <c r="RGJ5" s="58"/>
      <c r="RGK5" s="58"/>
      <c r="RGL5" s="58"/>
      <c r="RGM5" s="58"/>
      <c r="RGN5" s="58"/>
      <c r="RGO5" s="58"/>
      <c r="RGP5" s="58"/>
      <c r="RGQ5" s="58"/>
      <c r="RGR5" s="58"/>
      <c r="RGS5" s="58"/>
      <c r="RGT5" s="58"/>
      <c r="RGU5" s="58"/>
      <c r="RGV5" s="58"/>
      <c r="RGW5" s="58"/>
      <c r="RGX5" s="58"/>
      <c r="RGY5" s="58"/>
      <c r="RGZ5" s="58"/>
      <c r="RHA5" s="58"/>
      <c r="RHB5" s="58"/>
      <c r="RHC5" s="58"/>
      <c r="RHD5" s="58"/>
      <c r="RHE5" s="58"/>
      <c r="RHF5" s="58"/>
      <c r="RHG5" s="58"/>
      <c r="RHH5" s="58"/>
      <c r="RHI5" s="58"/>
      <c r="RHJ5" s="58"/>
      <c r="RHK5" s="58"/>
      <c r="RHL5" s="58"/>
      <c r="RHM5" s="58"/>
      <c r="RHN5" s="58"/>
      <c r="RHO5" s="58"/>
      <c r="RHP5" s="58"/>
      <c r="RHQ5" s="58"/>
      <c r="RHR5" s="58"/>
      <c r="RHS5" s="58"/>
      <c r="RHT5" s="58"/>
      <c r="RHU5" s="58"/>
      <c r="RHV5" s="58"/>
      <c r="RHW5" s="58"/>
      <c r="RHX5" s="58"/>
      <c r="RHY5" s="58"/>
      <c r="RHZ5" s="58"/>
      <c r="RIA5" s="58"/>
      <c r="RIB5" s="58"/>
      <c r="RIC5" s="58"/>
      <c r="RID5" s="58"/>
      <c r="RIE5" s="58"/>
      <c r="RIF5" s="58"/>
      <c r="RIG5" s="58"/>
      <c r="RIH5" s="58"/>
      <c r="RII5" s="58"/>
      <c r="RIJ5" s="58"/>
      <c r="RIK5" s="58"/>
      <c r="RIL5" s="58"/>
      <c r="RIM5" s="58"/>
      <c r="RIN5" s="58"/>
      <c r="RIO5" s="58"/>
      <c r="RIP5" s="58"/>
      <c r="RIQ5" s="58"/>
      <c r="RIR5" s="58"/>
      <c r="RIS5" s="58"/>
      <c r="RIT5" s="58"/>
      <c r="RIU5" s="58"/>
      <c r="RIV5" s="58"/>
      <c r="RIW5" s="58"/>
      <c r="RIX5" s="58"/>
      <c r="RIY5" s="58"/>
      <c r="RIZ5" s="58"/>
      <c r="RJA5" s="58"/>
      <c r="RJB5" s="58"/>
      <c r="RJC5" s="58"/>
      <c r="RJD5" s="58"/>
      <c r="RJE5" s="58"/>
      <c r="RJF5" s="58"/>
      <c r="RJG5" s="58"/>
      <c r="RJH5" s="58"/>
      <c r="RJI5" s="58"/>
      <c r="RJJ5" s="58"/>
      <c r="RJK5" s="58"/>
      <c r="RJL5" s="58"/>
      <c r="RJM5" s="58"/>
      <c r="RJN5" s="58"/>
      <c r="RJO5" s="58"/>
      <c r="RJP5" s="58"/>
      <c r="RJQ5" s="58"/>
      <c r="RJR5" s="58"/>
      <c r="RJS5" s="58"/>
      <c r="RJT5" s="58"/>
      <c r="RJU5" s="58"/>
      <c r="RJV5" s="58"/>
      <c r="RJW5" s="58"/>
      <c r="RJX5" s="58"/>
      <c r="RJY5" s="58"/>
      <c r="RJZ5" s="58"/>
      <c r="RKA5" s="58"/>
      <c r="RKB5" s="58"/>
      <c r="RKC5" s="58"/>
      <c r="RKD5" s="58"/>
      <c r="RKE5" s="58"/>
      <c r="RKF5" s="58"/>
      <c r="RKG5" s="58"/>
      <c r="RKH5" s="58"/>
      <c r="RKI5" s="58"/>
      <c r="RKJ5" s="58"/>
      <c r="RKK5" s="58"/>
      <c r="RKL5" s="58"/>
      <c r="RKM5" s="58"/>
      <c r="RKN5" s="58"/>
      <c r="RKO5" s="58"/>
      <c r="RKP5" s="58"/>
      <c r="RKQ5" s="58"/>
      <c r="RKR5" s="58"/>
      <c r="RKS5" s="58"/>
      <c r="RKT5" s="58"/>
      <c r="RKU5" s="58"/>
      <c r="RKV5" s="58"/>
      <c r="RKW5" s="58"/>
      <c r="RKX5" s="58"/>
      <c r="RKY5" s="58"/>
      <c r="RKZ5" s="58"/>
      <c r="RLA5" s="58"/>
      <c r="RLB5" s="58"/>
      <c r="RLC5" s="58"/>
      <c r="RLD5" s="58"/>
      <c r="RLE5" s="58"/>
      <c r="RLF5" s="58"/>
      <c r="RLG5" s="58"/>
      <c r="RLH5" s="58"/>
      <c r="RLI5" s="58"/>
      <c r="RLJ5" s="58"/>
      <c r="RLK5" s="58"/>
      <c r="RLL5" s="58"/>
      <c r="RLM5" s="58"/>
      <c r="RLN5" s="58"/>
      <c r="RLO5" s="58"/>
      <c r="RLP5" s="58"/>
      <c r="RLQ5" s="58"/>
      <c r="RLR5" s="58"/>
      <c r="RLS5" s="58"/>
      <c r="RLT5" s="58"/>
      <c r="RLU5" s="58"/>
      <c r="RLV5" s="58"/>
      <c r="RLW5" s="58"/>
      <c r="RLX5" s="58"/>
      <c r="RLY5" s="58"/>
      <c r="RLZ5" s="58"/>
      <c r="RMA5" s="58"/>
      <c r="RMB5" s="58"/>
      <c r="RMC5" s="58"/>
      <c r="RMD5" s="58"/>
      <c r="RME5" s="58"/>
      <c r="RMF5" s="58"/>
      <c r="RMG5" s="58"/>
      <c r="RMH5" s="58"/>
      <c r="RMI5" s="58"/>
      <c r="RMJ5" s="58"/>
      <c r="RMK5" s="58"/>
      <c r="RML5" s="58"/>
      <c r="RMM5" s="58"/>
      <c r="RMN5" s="58"/>
      <c r="RMO5" s="58"/>
      <c r="RMP5" s="58"/>
      <c r="RMQ5" s="58"/>
      <c r="RMR5" s="58"/>
      <c r="RMS5" s="58"/>
      <c r="RMT5" s="58"/>
      <c r="RMU5" s="58"/>
      <c r="RMV5" s="58"/>
      <c r="RMW5" s="58"/>
      <c r="RMX5" s="58"/>
      <c r="RMY5" s="58"/>
      <c r="RMZ5" s="58"/>
      <c r="RNA5" s="58"/>
      <c r="RNB5" s="58"/>
      <c r="RNC5" s="58"/>
      <c r="RND5" s="58"/>
      <c r="RNE5" s="58"/>
      <c r="RNF5" s="58"/>
      <c r="RNG5" s="58"/>
      <c r="RNH5" s="58"/>
      <c r="RNI5" s="58"/>
      <c r="RNJ5" s="58"/>
      <c r="RNK5" s="58"/>
      <c r="RNL5" s="58"/>
      <c r="RNM5" s="58"/>
      <c r="RNN5" s="58"/>
      <c r="RNO5" s="58"/>
      <c r="RNP5" s="58"/>
      <c r="RNQ5" s="58"/>
      <c r="RNR5" s="58"/>
      <c r="RNS5" s="58"/>
      <c r="RNT5" s="58"/>
      <c r="RNU5" s="58"/>
      <c r="RNV5" s="58"/>
      <c r="RNW5" s="58"/>
      <c r="RNX5" s="58"/>
      <c r="RNY5" s="58"/>
      <c r="RNZ5" s="58"/>
      <c r="ROA5" s="58"/>
      <c r="ROB5" s="58"/>
      <c r="ROC5" s="58"/>
      <c r="ROD5" s="58"/>
      <c r="ROE5" s="58"/>
      <c r="ROF5" s="58"/>
      <c r="ROG5" s="58"/>
      <c r="ROH5" s="58"/>
      <c r="ROI5" s="58"/>
      <c r="ROJ5" s="58"/>
      <c r="ROK5" s="58"/>
      <c r="ROL5" s="58"/>
      <c r="ROM5" s="58"/>
      <c r="RON5" s="58"/>
      <c r="ROO5" s="58"/>
      <c r="ROP5" s="58"/>
      <c r="ROQ5" s="58"/>
      <c r="ROR5" s="58"/>
      <c r="ROS5" s="58"/>
      <c r="ROT5" s="58"/>
      <c r="ROU5" s="58"/>
      <c r="ROV5" s="58"/>
      <c r="ROW5" s="58"/>
      <c r="ROX5" s="58"/>
      <c r="ROY5" s="58"/>
      <c r="ROZ5" s="58"/>
      <c r="RPA5" s="58"/>
      <c r="RPB5" s="58"/>
      <c r="RPC5" s="58"/>
      <c r="RPD5" s="58"/>
      <c r="RPE5" s="58"/>
      <c r="RPF5" s="58"/>
      <c r="RPG5" s="58"/>
      <c r="RPH5" s="58"/>
      <c r="RPI5" s="58"/>
      <c r="RPJ5" s="58"/>
      <c r="RPK5" s="58"/>
      <c r="RPL5" s="58"/>
      <c r="RPM5" s="58"/>
      <c r="RPN5" s="58"/>
      <c r="RPO5" s="58"/>
      <c r="RPP5" s="58"/>
      <c r="RPQ5" s="58"/>
      <c r="RPR5" s="58"/>
      <c r="RPS5" s="58"/>
      <c r="RPT5" s="58"/>
      <c r="RPU5" s="58"/>
      <c r="RPV5" s="58"/>
      <c r="RPW5" s="58"/>
      <c r="RPX5" s="58"/>
      <c r="RPY5" s="58"/>
      <c r="RPZ5" s="58"/>
      <c r="RQA5" s="58"/>
      <c r="RQB5" s="58"/>
      <c r="RQC5" s="58"/>
      <c r="RQD5" s="58"/>
      <c r="RQE5" s="58"/>
      <c r="RQF5" s="58"/>
      <c r="RQG5" s="58"/>
      <c r="RQH5" s="58"/>
      <c r="RQI5" s="58"/>
      <c r="RQJ5" s="58"/>
      <c r="RQK5" s="58"/>
      <c r="RQL5" s="58"/>
      <c r="RQM5" s="58"/>
      <c r="RQN5" s="58"/>
      <c r="RQO5" s="58"/>
      <c r="RQP5" s="58"/>
      <c r="RQQ5" s="58"/>
      <c r="RQR5" s="58"/>
      <c r="RQS5" s="58"/>
      <c r="RQT5" s="58"/>
      <c r="RQU5" s="58"/>
      <c r="RQV5" s="58"/>
      <c r="RQW5" s="58"/>
      <c r="RQX5" s="58"/>
      <c r="RQY5" s="58"/>
      <c r="RQZ5" s="58"/>
      <c r="RRA5" s="58"/>
      <c r="RRB5" s="58"/>
      <c r="RRC5" s="58"/>
      <c r="RRD5" s="58"/>
      <c r="RRE5" s="58"/>
      <c r="RRF5" s="58"/>
      <c r="RRG5" s="58"/>
      <c r="RRH5" s="58"/>
      <c r="RRI5" s="58"/>
      <c r="RRJ5" s="58"/>
      <c r="RRK5" s="58"/>
      <c r="RRL5" s="58"/>
      <c r="RRM5" s="58"/>
      <c r="RRN5" s="58"/>
      <c r="RRO5" s="58"/>
      <c r="RRP5" s="58"/>
      <c r="RRQ5" s="58"/>
      <c r="RRR5" s="58"/>
      <c r="RRS5" s="58"/>
      <c r="RRT5" s="58"/>
      <c r="RRU5" s="58"/>
      <c r="RRV5" s="58"/>
      <c r="RRW5" s="58"/>
      <c r="RRX5" s="58"/>
      <c r="RRY5" s="58"/>
      <c r="RRZ5" s="58"/>
      <c r="RSA5" s="58"/>
      <c r="RSB5" s="58"/>
      <c r="RSC5" s="58"/>
      <c r="RSD5" s="58"/>
      <c r="RSE5" s="58"/>
      <c r="RSF5" s="58"/>
      <c r="RSG5" s="58"/>
      <c r="RSH5" s="58"/>
      <c r="RSI5" s="58"/>
      <c r="RSJ5" s="58"/>
      <c r="RSK5" s="58"/>
      <c r="RSL5" s="58"/>
      <c r="RSM5" s="58"/>
      <c r="RSN5" s="58"/>
      <c r="RSO5" s="58"/>
      <c r="RSP5" s="58"/>
      <c r="RSQ5" s="58"/>
      <c r="RSR5" s="58"/>
      <c r="RSS5" s="58"/>
      <c r="RST5" s="58"/>
      <c r="RSU5" s="58"/>
      <c r="RSV5" s="58"/>
      <c r="RSW5" s="58"/>
      <c r="RSX5" s="58"/>
      <c r="RSY5" s="58"/>
      <c r="RSZ5" s="58"/>
      <c r="RTA5" s="58"/>
      <c r="RTB5" s="58"/>
      <c r="RTC5" s="58"/>
      <c r="RTD5" s="58"/>
      <c r="RTE5" s="58"/>
      <c r="RTF5" s="58"/>
      <c r="RTG5" s="58"/>
      <c r="RTH5" s="58"/>
      <c r="RTI5" s="58"/>
      <c r="RTJ5" s="58"/>
      <c r="RTK5" s="58"/>
      <c r="RTL5" s="58"/>
      <c r="RTM5" s="58"/>
      <c r="RTN5" s="58"/>
      <c r="RTO5" s="58"/>
      <c r="RTP5" s="58"/>
      <c r="RTQ5" s="58"/>
      <c r="RTR5" s="58"/>
      <c r="RTS5" s="58"/>
      <c r="RTT5" s="58"/>
      <c r="RTU5" s="58"/>
      <c r="RTV5" s="58"/>
      <c r="RTW5" s="58"/>
      <c r="RTX5" s="58"/>
      <c r="RTY5" s="58"/>
      <c r="RTZ5" s="58"/>
      <c r="RUA5" s="58"/>
      <c r="RUB5" s="58"/>
      <c r="RUC5" s="58"/>
      <c r="RUD5" s="58"/>
      <c r="RUE5" s="58"/>
      <c r="RUF5" s="58"/>
      <c r="RUG5" s="58"/>
      <c r="RUH5" s="58"/>
      <c r="RUI5" s="58"/>
      <c r="RUJ5" s="58"/>
      <c r="RUK5" s="58"/>
      <c r="RUL5" s="58"/>
      <c r="RUM5" s="58"/>
      <c r="RUN5" s="58"/>
      <c r="RUO5" s="58"/>
      <c r="RUP5" s="58"/>
      <c r="RUQ5" s="58"/>
      <c r="RUR5" s="58"/>
      <c r="RUS5" s="58"/>
      <c r="RUT5" s="58"/>
      <c r="RUU5" s="58"/>
      <c r="RUV5" s="58"/>
      <c r="RUW5" s="58"/>
      <c r="RUX5" s="58"/>
      <c r="RUY5" s="58"/>
      <c r="RUZ5" s="58"/>
      <c r="RVA5" s="58"/>
      <c r="RVB5" s="58"/>
      <c r="RVC5" s="58"/>
      <c r="RVD5" s="58"/>
      <c r="RVE5" s="58"/>
      <c r="RVF5" s="58"/>
      <c r="RVG5" s="58"/>
      <c r="RVH5" s="58"/>
      <c r="RVI5" s="58"/>
      <c r="RVJ5" s="58"/>
      <c r="RVK5" s="58"/>
      <c r="RVL5" s="58"/>
      <c r="RVM5" s="58"/>
      <c r="RVN5" s="58"/>
      <c r="RVO5" s="58"/>
      <c r="RVP5" s="58"/>
      <c r="RVQ5" s="58"/>
      <c r="RVR5" s="58"/>
      <c r="RVS5" s="58"/>
      <c r="RVT5" s="58"/>
      <c r="RVU5" s="58"/>
      <c r="RVV5" s="58"/>
      <c r="RVW5" s="58"/>
      <c r="RVX5" s="58"/>
      <c r="RVY5" s="58"/>
      <c r="RVZ5" s="58"/>
      <c r="RWA5" s="58"/>
      <c r="RWB5" s="58"/>
      <c r="RWC5" s="58"/>
      <c r="RWD5" s="58"/>
      <c r="RWE5" s="58"/>
      <c r="RWF5" s="58"/>
      <c r="RWG5" s="58"/>
      <c r="RWH5" s="58"/>
      <c r="RWI5" s="58"/>
      <c r="RWJ5" s="58"/>
      <c r="RWK5" s="58"/>
      <c r="RWL5" s="58"/>
      <c r="RWM5" s="58"/>
      <c r="RWN5" s="58"/>
      <c r="RWO5" s="58"/>
      <c r="RWP5" s="58"/>
      <c r="RWQ5" s="58"/>
      <c r="RWR5" s="58"/>
      <c r="RWS5" s="58"/>
      <c r="RWT5" s="58"/>
      <c r="RWU5" s="58"/>
      <c r="RWV5" s="58"/>
      <c r="RWW5" s="58"/>
      <c r="RWX5" s="58"/>
      <c r="RWY5" s="58"/>
      <c r="RWZ5" s="58"/>
      <c r="RXA5" s="58"/>
      <c r="RXB5" s="58"/>
      <c r="RXC5" s="58"/>
      <c r="RXD5" s="58"/>
      <c r="RXE5" s="58"/>
      <c r="RXF5" s="58"/>
      <c r="RXG5" s="58"/>
      <c r="RXH5" s="58"/>
      <c r="RXI5" s="58"/>
      <c r="RXJ5" s="58"/>
      <c r="RXK5" s="58"/>
      <c r="RXL5" s="58"/>
      <c r="RXM5" s="58"/>
      <c r="RXN5" s="58"/>
      <c r="RXO5" s="58"/>
      <c r="RXP5" s="58"/>
      <c r="RXQ5" s="58"/>
      <c r="RXR5" s="58"/>
      <c r="RXS5" s="58"/>
      <c r="RXT5" s="58"/>
      <c r="RXU5" s="58"/>
      <c r="RXV5" s="58"/>
      <c r="RXW5" s="58"/>
      <c r="RXX5" s="58"/>
      <c r="RXY5" s="58"/>
      <c r="RXZ5" s="58"/>
      <c r="RYA5" s="58"/>
      <c r="RYB5" s="58"/>
      <c r="RYC5" s="58"/>
      <c r="RYD5" s="58"/>
      <c r="RYE5" s="58"/>
      <c r="RYF5" s="58"/>
      <c r="RYG5" s="58"/>
      <c r="RYH5" s="58"/>
      <c r="RYI5" s="58"/>
      <c r="RYJ5" s="58"/>
      <c r="RYK5" s="58"/>
      <c r="RYL5" s="58"/>
      <c r="RYM5" s="58"/>
      <c r="RYN5" s="58"/>
      <c r="RYO5" s="58"/>
      <c r="RYP5" s="58"/>
      <c r="RYQ5" s="58"/>
      <c r="RYR5" s="58"/>
      <c r="RYS5" s="58"/>
      <c r="RYT5" s="58"/>
      <c r="RYU5" s="58"/>
      <c r="RYV5" s="58"/>
      <c r="RYW5" s="58"/>
      <c r="RYX5" s="58"/>
      <c r="RYY5" s="58"/>
      <c r="RYZ5" s="58"/>
      <c r="RZA5" s="58"/>
      <c r="RZB5" s="58"/>
      <c r="RZC5" s="58"/>
      <c r="RZD5" s="58"/>
      <c r="RZE5" s="58"/>
      <c r="RZF5" s="58"/>
      <c r="RZG5" s="58"/>
      <c r="RZH5" s="58"/>
      <c r="RZI5" s="58"/>
      <c r="RZJ5" s="58"/>
      <c r="RZK5" s="58"/>
      <c r="RZL5" s="58"/>
      <c r="RZM5" s="58"/>
      <c r="RZN5" s="58"/>
      <c r="RZO5" s="58"/>
      <c r="RZP5" s="58"/>
      <c r="RZQ5" s="58"/>
      <c r="RZR5" s="58"/>
      <c r="RZS5" s="58"/>
      <c r="RZT5" s="58"/>
      <c r="RZU5" s="58"/>
      <c r="RZV5" s="58"/>
      <c r="RZW5" s="58"/>
      <c r="RZX5" s="58"/>
      <c r="RZY5" s="58"/>
      <c r="RZZ5" s="58"/>
      <c r="SAA5" s="58"/>
      <c r="SAB5" s="58"/>
      <c r="SAC5" s="58"/>
      <c r="SAD5" s="58"/>
      <c r="SAE5" s="58"/>
      <c r="SAF5" s="58"/>
      <c r="SAG5" s="58"/>
      <c r="SAH5" s="58"/>
      <c r="SAI5" s="58"/>
      <c r="SAJ5" s="58"/>
      <c r="SAK5" s="58"/>
      <c r="SAL5" s="58"/>
      <c r="SAM5" s="58"/>
      <c r="SAN5" s="58"/>
      <c r="SAO5" s="58"/>
      <c r="SAP5" s="58"/>
      <c r="SAQ5" s="58"/>
      <c r="SAR5" s="58"/>
      <c r="SAS5" s="58"/>
      <c r="SAT5" s="58"/>
      <c r="SAU5" s="58"/>
      <c r="SAV5" s="58"/>
      <c r="SAW5" s="58"/>
      <c r="SAX5" s="58"/>
      <c r="SAY5" s="58"/>
      <c r="SAZ5" s="58"/>
      <c r="SBA5" s="58"/>
      <c r="SBB5" s="58"/>
      <c r="SBC5" s="58"/>
      <c r="SBD5" s="58"/>
      <c r="SBE5" s="58"/>
      <c r="SBF5" s="58"/>
      <c r="SBG5" s="58"/>
      <c r="SBH5" s="58"/>
      <c r="SBI5" s="58"/>
      <c r="SBJ5" s="58"/>
      <c r="SBK5" s="58"/>
      <c r="SBL5" s="58"/>
      <c r="SBM5" s="58"/>
      <c r="SBN5" s="58"/>
      <c r="SBO5" s="58"/>
      <c r="SBP5" s="58"/>
      <c r="SBQ5" s="58"/>
      <c r="SBR5" s="58"/>
      <c r="SBS5" s="58"/>
      <c r="SBT5" s="58"/>
      <c r="SBU5" s="58"/>
      <c r="SBV5" s="58"/>
      <c r="SBW5" s="58"/>
      <c r="SBX5" s="58"/>
      <c r="SBY5" s="58"/>
      <c r="SBZ5" s="58"/>
      <c r="SCA5" s="58"/>
      <c r="SCB5" s="58"/>
      <c r="SCC5" s="58"/>
      <c r="SCD5" s="58"/>
      <c r="SCE5" s="58"/>
      <c r="SCF5" s="58"/>
      <c r="SCG5" s="58"/>
      <c r="SCH5" s="58"/>
      <c r="SCI5" s="58"/>
      <c r="SCJ5" s="58"/>
      <c r="SCK5" s="58"/>
      <c r="SCL5" s="58"/>
      <c r="SCM5" s="58"/>
      <c r="SCN5" s="58"/>
      <c r="SCO5" s="58"/>
      <c r="SCP5" s="58"/>
      <c r="SCQ5" s="58"/>
      <c r="SCR5" s="58"/>
      <c r="SCS5" s="58"/>
      <c r="SCT5" s="58"/>
      <c r="SCU5" s="58"/>
      <c r="SCV5" s="58"/>
      <c r="SCW5" s="58"/>
      <c r="SCX5" s="58"/>
      <c r="SCY5" s="58"/>
      <c r="SCZ5" s="58"/>
      <c r="SDA5" s="58"/>
      <c r="SDB5" s="58"/>
      <c r="SDC5" s="58"/>
      <c r="SDD5" s="58"/>
      <c r="SDE5" s="58"/>
      <c r="SDF5" s="58"/>
      <c r="SDG5" s="58"/>
      <c r="SDH5" s="58"/>
      <c r="SDI5" s="58"/>
      <c r="SDJ5" s="58"/>
      <c r="SDK5" s="58"/>
      <c r="SDL5" s="58"/>
      <c r="SDM5" s="58"/>
      <c r="SDN5" s="58"/>
      <c r="SDO5" s="58"/>
      <c r="SDP5" s="58"/>
      <c r="SDQ5" s="58"/>
      <c r="SDR5" s="58"/>
      <c r="SDS5" s="58"/>
      <c r="SDT5" s="58"/>
      <c r="SDU5" s="58"/>
      <c r="SDV5" s="58"/>
      <c r="SDW5" s="58"/>
      <c r="SDX5" s="58"/>
      <c r="SDY5" s="58"/>
      <c r="SDZ5" s="58"/>
      <c r="SEA5" s="58"/>
      <c r="SEB5" s="58"/>
      <c r="SEC5" s="58"/>
      <c r="SED5" s="58"/>
      <c r="SEE5" s="58"/>
      <c r="SEF5" s="58"/>
      <c r="SEG5" s="58"/>
      <c r="SEH5" s="58"/>
      <c r="SEI5" s="58"/>
      <c r="SEJ5" s="58"/>
      <c r="SEK5" s="58"/>
      <c r="SEL5" s="58"/>
      <c r="SEM5" s="58"/>
      <c r="SEN5" s="58"/>
      <c r="SEO5" s="58"/>
      <c r="SEP5" s="58"/>
      <c r="SEQ5" s="58"/>
      <c r="SER5" s="58"/>
      <c r="SES5" s="58"/>
      <c r="SET5" s="58"/>
      <c r="SEU5" s="58"/>
      <c r="SEV5" s="58"/>
      <c r="SEW5" s="58"/>
      <c r="SEX5" s="58"/>
      <c r="SEY5" s="58"/>
      <c r="SEZ5" s="58"/>
      <c r="SFA5" s="58"/>
      <c r="SFB5" s="58"/>
      <c r="SFC5" s="58"/>
      <c r="SFD5" s="58"/>
      <c r="SFE5" s="58"/>
      <c r="SFF5" s="58"/>
      <c r="SFG5" s="58"/>
      <c r="SFH5" s="58"/>
      <c r="SFI5" s="58"/>
      <c r="SFJ5" s="58"/>
      <c r="SFK5" s="58"/>
      <c r="SFL5" s="58"/>
      <c r="SFM5" s="58"/>
      <c r="SFN5" s="58"/>
      <c r="SFO5" s="58"/>
      <c r="SFP5" s="58"/>
      <c r="SFQ5" s="58"/>
      <c r="SFR5" s="58"/>
      <c r="SFS5" s="58"/>
      <c r="SFT5" s="58"/>
      <c r="SFU5" s="58"/>
      <c r="SFV5" s="58"/>
      <c r="SFW5" s="58"/>
      <c r="SFX5" s="58"/>
      <c r="SFY5" s="58"/>
      <c r="SFZ5" s="58"/>
      <c r="SGA5" s="58"/>
      <c r="SGB5" s="58"/>
      <c r="SGC5" s="58"/>
      <c r="SGD5" s="58"/>
      <c r="SGE5" s="58"/>
      <c r="SGF5" s="58"/>
      <c r="SGG5" s="58"/>
      <c r="SGH5" s="58"/>
      <c r="SGI5" s="58"/>
      <c r="SGJ5" s="58"/>
      <c r="SGK5" s="58"/>
      <c r="SGL5" s="58"/>
      <c r="SGM5" s="58"/>
      <c r="SGN5" s="58"/>
      <c r="SGO5" s="58"/>
      <c r="SGP5" s="58"/>
      <c r="SGQ5" s="58"/>
      <c r="SGR5" s="58"/>
      <c r="SGS5" s="58"/>
      <c r="SGT5" s="58"/>
      <c r="SGU5" s="58"/>
      <c r="SGV5" s="58"/>
      <c r="SGW5" s="58"/>
      <c r="SGX5" s="58"/>
      <c r="SGY5" s="58"/>
      <c r="SGZ5" s="58"/>
      <c r="SHA5" s="58"/>
      <c r="SHB5" s="58"/>
      <c r="SHC5" s="58"/>
      <c r="SHD5" s="58"/>
      <c r="SHE5" s="58"/>
      <c r="SHF5" s="58"/>
      <c r="SHG5" s="58"/>
      <c r="SHH5" s="58"/>
      <c r="SHI5" s="58"/>
      <c r="SHJ5" s="58"/>
      <c r="SHK5" s="58"/>
      <c r="SHL5" s="58"/>
      <c r="SHM5" s="58"/>
      <c r="SHN5" s="58"/>
      <c r="SHO5" s="58"/>
      <c r="SHP5" s="58"/>
      <c r="SHQ5" s="58"/>
      <c r="SHR5" s="58"/>
      <c r="SHS5" s="58"/>
      <c r="SHT5" s="58"/>
      <c r="SHU5" s="58"/>
      <c r="SHV5" s="58"/>
      <c r="SHW5" s="58"/>
      <c r="SHX5" s="58"/>
      <c r="SHY5" s="58"/>
      <c r="SHZ5" s="58"/>
      <c r="SIA5" s="58"/>
      <c r="SIB5" s="58"/>
      <c r="SIC5" s="58"/>
      <c r="SID5" s="58"/>
      <c r="SIE5" s="58"/>
      <c r="SIF5" s="58"/>
      <c r="SIG5" s="58"/>
      <c r="SIH5" s="58"/>
      <c r="SII5" s="58"/>
      <c r="SIJ5" s="58"/>
      <c r="SIK5" s="58"/>
      <c r="SIL5" s="58"/>
      <c r="SIM5" s="58"/>
      <c r="SIN5" s="58"/>
      <c r="SIO5" s="58"/>
      <c r="SIP5" s="58"/>
      <c r="SIQ5" s="58"/>
      <c r="SIR5" s="58"/>
      <c r="SIS5" s="58"/>
      <c r="SIT5" s="58"/>
      <c r="SIU5" s="58"/>
      <c r="SIV5" s="58"/>
      <c r="SIW5" s="58"/>
      <c r="SIX5" s="58"/>
      <c r="SIY5" s="58"/>
      <c r="SIZ5" s="58"/>
      <c r="SJA5" s="58"/>
      <c r="SJB5" s="58"/>
      <c r="SJC5" s="58"/>
      <c r="SJD5" s="58"/>
      <c r="SJE5" s="58"/>
      <c r="SJF5" s="58"/>
      <c r="SJG5" s="58"/>
      <c r="SJH5" s="58"/>
      <c r="SJI5" s="58"/>
      <c r="SJJ5" s="58"/>
      <c r="SJK5" s="58"/>
      <c r="SJL5" s="58"/>
      <c r="SJM5" s="58"/>
      <c r="SJN5" s="58"/>
      <c r="SJO5" s="58"/>
      <c r="SJP5" s="58"/>
      <c r="SJQ5" s="58"/>
      <c r="SJR5" s="58"/>
      <c r="SJS5" s="58"/>
      <c r="SJT5" s="58"/>
      <c r="SJU5" s="58"/>
      <c r="SJV5" s="58"/>
      <c r="SJW5" s="58"/>
      <c r="SJX5" s="58"/>
      <c r="SJY5" s="58"/>
      <c r="SJZ5" s="58"/>
      <c r="SKA5" s="58"/>
      <c r="SKB5" s="58"/>
      <c r="SKC5" s="58"/>
      <c r="SKD5" s="58"/>
      <c r="SKE5" s="58"/>
      <c r="SKF5" s="58"/>
      <c r="SKG5" s="58"/>
      <c r="SKH5" s="58"/>
      <c r="SKI5" s="58"/>
      <c r="SKJ5" s="58"/>
      <c r="SKK5" s="58"/>
      <c r="SKL5" s="58"/>
      <c r="SKM5" s="58"/>
      <c r="SKN5" s="58"/>
      <c r="SKO5" s="58"/>
      <c r="SKP5" s="58"/>
      <c r="SKQ5" s="58"/>
      <c r="SKR5" s="58"/>
      <c r="SKS5" s="58"/>
      <c r="SKT5" s="58"/>
      <c r="SKU5" s="58"/>
      <c r="SKV5" s="58"/>
      <c r="SKW5" s="58"/>
      <c r="SKX5" s="58"/>
      <c r="SKY5" s="58"/>
      <c r="SKZ5" s="58"/>
      <c r="SLA5" s="58"/>
      <c r="SLB5" s="58"/>
      <c r="SLC5" s="58"/>
      <c r="SLD5" s="58"/>
      <c r="SLE5" s="58"/>
      <c r="SLF5" s="58"/>
      <c r="SLG5" s="58"/>
      <c r="SLH5" s="58"/>
      <c r="SLI5" s="58"/>
      <c r="SLJ5" s="58"/>
      <c r="SLK5" s="58"/>
      <c r="SLL5" s="58"/>
      <c r="SLM5" s="58"/>
      <c r="SLN5" s="58"/>
      <c r="SLO5" s="58"/>
      <c r="SLP5" s="58"/>
      <c r="SLQ5" s="58"/>
      <c r="SLR5" s="58"/>
      <c r="SLS5" s="58"/>
      <c r="SLT5" s="58"/>
      <c r="SLU5" s="58"/>
      <c r="SLV5" s="58"/>
      <c r="SLW5" s="58"/>
      <c r="SLX5" s="58"/>
      <c r="SLY5" s="58"/>
      <c r="SLZ5" s="58"/>
      <c r="SMA5" s="58"/>
      <c r="SMB5" s="58"/>
      <c r="SMC5" s="58"/>
      <c r="SMD5" s="58"/>
      <c r="SME5" s="58"/>
      <c r="SMF5" s="58"/>
      <c r="SMG5" s="58"/>
      <c r="SMH5" s="58"/>
      <c r="SMI5" s="58"/>
      <c r="SMJ5" s="58"/>
      <c r="SMK5" s="58"/>
      <c r="SML5" s="58"/>
      <c r="SMM5" s="58"/>
      <c r="SMN5" s="58"/>
      <c r="SMO5" s="58"/>
      <c r="SMP5" s="58"/>
      <c r="SMQ5" s="58"/>
      <c r="SMR5" s="58"/>
      <c r="SMS5" s="58"/>
      <c r="SMT5" s="58"/>
      <c r="SMU5" s="58"/>
      <c r="SMV5" s="58"/>
      <c r="SMW5" s="58"/>
      <c r="SMX5" s="58"/>
      <c r="SMY5" s="58"/>
      <c r="SMZ5" s="58"/>
      <c r="SNA5" s="58"/>
      <c r="SNB5" s="58"/>
      <c r="SNC5" s="58"/>
      <c r="SND5" s="58"/>
      <c r="SNE5" s="58"/>
      <c r="SNF5" s="58"/>
      <c r="SNG5" s="58"/>
      <c r="SNH5" s="58"/>
      <c r="SNI5" s="58"/>
      <c r="SNJ5" s="58"/>
      <c r="SNK5" s="58"/>
      <c r="SNL5" s="58"/>
      <c r="SNM5" s="58"/>
      <c r="SNN5" s="58"/>
      <c r="SNO5" s="58"/>
      <c r="SNP5" s="58"/>
      <c r="SNQ5" s="58"/>
      <c r="SNR5" s="58"/>
      <c r="SNS5" s="58"/>
      <c r="SNT5" s="58"/>
      <c r="SNU5" s="58"/>
      <c r="SNV5" s="58"/>
      <c r="SNW5" s="58"/>
      <c r="SNX5" s="58"/>
      <c r="SNY5" s="58"/>
      <c r="SNZ5" s="58"/>
      <c r="SOA5" s="58"/>
      <c r="SOB5" s="58"/>
      <c r="SOC5" s="58"/>
      <c r="SOD5" s="58"/>
      <c r="SOE5" s="58"/>
      <c r="SOF5" s="58"/>
      <c r="SOG5" s="58"/>
      <c r="SOH5" s="58"/>
      <c r="SOI5" s="58"/>
      <c r="SOJ5" s="58"/>
      <c r="SOK5" s="58"/>
      <c r="SOL5" s="58"/>
      <c r="SOM5" s="58"/>
      <c r="SON5" s="58"/>
      <c r="SOO5" s="58"/>
      <c r="SOP5" s="58"/>
      <c r="SOQ5" s="58"/>
      <c r="SOR5" s="58"/>
      <c r="SOS5" s="58"/>
      <c r="SOT5" s="58"/>
      <c r="SOU5" s="58"/>
      <c r="SOV5" s="58"/>
      <c r="SOW5" s="58"/>
      <c r="SOX5" s="58"/>
      <c r="SOY5" s="58"/>
      <c r="SOZ5" s="58"/>
      <c r="SPA5" s="58"/>
      <c r="SPB5" s="58"/>
      <c r="SPC5" s="58"/>
      <c r="SPD5" s="58"/>
      <c r="SPE5" s="58"/>
      <c r="SPF5" s="58"/>
      <c r="SPG5" s="58"/>
      <c r="SPH5" s="58"/>
      <c r="SPI5" s="58"/>
      <c r="SPJ5" s="58"/>
      <c r="SPK5" s="58"/>
      <c r="SPL5" s="58"/>
      <c r="SPM5" s="58"/>
      <c r="SPN5" s="58"/>
      <c r="SPO5" s="58"/>
      <c r="SPP5" s="58"/>
      <c r="SPQ5" s="58"/>
      <c r="SPR5" s="58"/>
      <c r="SPS5" s="58"/>
      <c r="SPT5" s="58"/>
      <c r="SPU5" s="58"/>
      <c r="SPV5" s="58"/>
      <c r="SPW5" s="58"/>
      <c r="SPX5" s="58"/>
      <c r="SPY5" s="58"/>
      <c r="SPZ5" s="58"/>
      <c r="SQA5" s="58"/>
      <c r="SQB5" s="58"/>
      <c r="SQC5" s="58"/>
      <c r="SQD5" s="58"/>
      <c r="SQE5" s="58"/>
      <c r="SQF5" s="58"/>
      <c r="SQG5" s="58"/>
      <c r="SQH5" s="58"/>
      <c r="SQI5" s="58"/>
      <c r="SQJ5" s="58"/>
      <c r="SQK5" s="58"/>
      <c r="SQL5" s="58"/>
      <c r="SQM5" s="58"/>
      <c r="SQN5" s="58"/>
      <c r="SQO5" s="58"/>
      <c r="SQP5" s="58"/>
      <c r="SQQ5" s="58"/>
      <c r="SQR5" s="58"/>
      <c r="SQS5" s="58"/>
      <c r="SQT5" s="58"/>
      <c r="SQU5" s="58"/>
      <c r="SQV5" s="58"/>
      <c r="SQW5" s="58"/>
      <c r="SQX5" s="58"/>
      <c r="SQY5" s="58"/>
      <c r="SQZ5" s="58"/>
      <c r="SRA5" s="58"/>
      <c r="SRB5" s="58"/>
      <c r="SRC5" s="58"/>
      <c r="SRD5" s="58"/>
      <c r="SRE5" s="58"/>
      <c r="SRF5" s="58"/>
      <c r="SRG5" s="58"/>
      <c r="SRH5" s="58"/>
      <c r="SRI5" s="58"/>
      <c r="SRJ5" s="58"/>
      <c r="SRK5" s="58"/>
      <c r="SRL5" s="58"/>
      <c r="SRM5" s="58"/>
      <c r="SRN5" s="58"/>
      <c r="SRO5" s="58"/>
      <c r="SRP5" s="58"/>
      <c r="SRQ5" s="58"/>
      <c r="SRR5" s="58"/>
      <c r="SRS5" s="58"/>
      <c r="SRT5" s="58"/>
      <c r="SRU5" s="58"/>
      <c r="SRV5" s="58"/>
      <c r="SRW5" s="58"/>
      <c r="SRX5" s="58"/>
      <c r="SRY5" s="58"/>
      <c r="SRZ5" s="58"/>
      <c r="SSA5" s="58"/>
      <c r="SSB5" s="58"/>
      <c r="SSC5" s="58"/>
      <c r="SSD5" s="58"/>
      <c r="SSE5" s="58"/>
      <c r="SSF5" s="58"/>
      <c r="SSG5" s="58"/>
      <c r="SSH5" s="58"/>
      <c r="SSI5" s="58"/>
      <c r="SSJ5" s="58"/>
      <c r="SSK5" s="58"/>
      <c r="SSL5" s="58"/>
      <c r="SSM5" s="58"/>
      <c r="SSN5" s="58"/>
      <c r="SSO5" s="58"/>
      <c r="SSP5" s="58"/>
      <c r="SSQ5" s="58"/>
      <c r="SSR5" s="58"/>
      <c r="SSS5" s="58"/>
      <c r="SST5" s="58"/>
      <c r="SSU5" s="58"/>
      <c r="SSV5" s="58"/>
      <c r="SSW5" s="58"/>
      <c r="SSX5" s="58"/>
      <c r="SSY5" s="58"/>
      <c r="SSZ5" s="58"/>
      <c r="STA5" s="58"/>
      <c r="STB5" s="58"/>
      <c r="STC5" s="58"/>
      <c r="STD5" s="58"/>
      <c r="STE5" s="58"/>
      <c r="STF5" s="58"/>
      <c r="STG5" s="58"/>
      <c r="STH5" s="58"/>
      <c r="STI5" s="58"/>
      <c r="STJ5" s="58"/>
      <c r="STK5" s="58"/>
      <c r="STL5" s="58"/>
      <c r="STM5" s="58"/>
      <c r="STN5" s="58"/>
      <c r="STO5" s="58"/>
      <c r="STP5" s="58"/>
      <c r="STQ5" s="58"/>
      <c r="STR5" s="58"/>
      <c r="STS5" s="58"/>
      <c r="STT5" s="58"/>
      <c r="STU5" s="58"/>
      <c r="STV5" s="58"/>
      <c r="STW5" s="58"/>
      <c r="STX5" s="58"/>
      <c r="STY5" s="58"/>
      <c r="STZ5" s="58"/>
      <c r="SUA5" s="58"/>
      <c r="SUB5" s="58"/>
      <c r="SUC5" s="58"/>
      <c r="SUD5" s="58"/>
      <c r="SUE5" s="58"/>
      <c r="SUF5" s="58"/>
      <c r="SUG5" s="58"/>
      <c r="SUH5" s="58"/>
      <c r="SUI5" s="58"/>
      <c r="SUJ5" s="58"/>
      <c r="SUK5" s="58"/>
      <c r="SUL5" s="58"/>
      <c r="SUM5" s="58"/>
      <c r="SUN5" s="58"/>
      <c r="SUO5" s="58"/>
      <c r="SUP5" s="58"/>
      <c r="SUQ5" s="58"/>
      <c r="SUR5" s="58"/>
      <c r="SUS5" s="58"/>
      <c r="SUT5" s="58"/>
      <c r="SUU5" s="58"/>
      <c r="SUV5" s="58"/>
      <c r="SUW5" s="58"/>
      <c r="SUX5" s="58"/>
      <c r="SUY5" s="58"/>
      <c r="SUZ5" s="58"/>
      <c r="SVA5" s="58"/>
      <c r="SVB5" s="58"/>
      <c r="SVC5" s="58"/>
      <c r="SVD5" s="58"/>
      <c r="SVE5" s="58"/>
      <c r="SVF5" s="58"/>
      <c r="SVG5" s="58"/>
      <c r="SVH5" s="58"/>
      <c r="SVI5" s="58"/>
      <c r="SVJ5" s="58"/>
      <c r="SVK5" s="58"/>
      <c r="SVL5" s="58"/>
      <c r="SVM5" s="58"/>
      <c r="SVN5" s="58"/>
      <c r="SVO5" s="58"/>
      <c r="SVP5" s="58"/>
      <c r="SVQ5" s="58"/>
      <c r="SVR5" s="58"/>
      <c r="SVS5" s="58"/>
      <c r="SVT5" s="58"/>
      <c r="SVU5" s="58"/>
      <c r="SVV5" s="58"/>
      <c r="SVW5" s="58"/>
      <c r="SVX5" s="58"/>
      <c r="SVY5" s="58"/>
      <c r="SVZ5" s="58"/>
      <c r="SWA5" s="58"/>
      <c r="SWB5" s="58"/>
      <c r="SWC5" s="58"/>
      <c r="SWD5" s="58"/>
      <c r="SWE5" s="58"/>
      <c r="SWF5" s="58"/>
      <c r="SWG5" s="58"/>
      <c r="SWH5" s="58"/>
      <c r="SWI5" s="58"/>
      <c r="SWJ5" s="58"/>
      <c r="SWK5" s="58"/>
      <c r="SWL5" s="58"/>
      <c r="SWM5" s="58"/>
      <c r="SWN5" s="58"/>
      <c r="SWO5" s="58"/>
      <c r="SWP5" s="58"/>
      <c r="SWQ5" s="58"/>
      <c r="SWR5" s="58"/>
      <c r="SWS5" s="58"/>
      <c r="SWT5" s="58"/>
      <c r="SWU5" s="58"/>
      <c r="SWV5" s="58"/>
      <c r="SWW5" s="58"/>
      <c r="SWX5" s="58"/>
      <c r="SWY5" s="58"/>
      <c r="SWZ5" s="58"/>
      <c r="SXA5" s="58"/>
      <c r="SXB5" s="58"/>
      <c r="SXC5" s="58"/>
      <c r="SXD5" s="58"/>
      <c r="SXE5" s="58"/>
      <c r="SXF5" s="58"/>
      <c r="SXG5" s="58"/>
      <c r="SXH5" s="58"/>
      <c r="SXI5" s="58"/>
      <c r="SXJ5" s="58"/>
      <c r="SXK5" s="58"/>
      <c r="SXL5" s="58"/>
      <c r="SXM5" s="58"/>
      <c r="SXN5" s="58"/>
      <c r="SXO5" s="58"/>
      <c r="SXP5" s="58"/>
      <c r="SXQ5" s="58"/>
      <c r="SXR5" s="58"/>
      <c r="SXS5" s="58"/>
      <c r="SXT5" s="58"/>
      <c r="SXU5" s="58"/>
      <c r="SXV5" s="58"/>
      <c r="SXW5" s="58"/>
      <c r="SXX5" s="58"/>
      <c r="SXY5" s="58"/>
      <c r="SXZ5" s="58"/>
      <c r="SYA5" s="58"/>
      <c r="SYB5" s="58"/>
      <c r="SYC5" s="58"/>
      <c r="SYD5" s="58"/>
      <c r="SYE5" s="58"/>
      <c r="SYF5" s="58"/>
      <c r="SYG5" s="58"/>
      <c r="SYH5" s="58"/>
      <c r="SYI5" s="58"/>
      <c r="SYJ5" s="58"/>
      <c r="SYK5" s="58"/>
      <c r="SYL5" s="58"/>
      <c r="SYM5" s="58"/>
      <c r="SYN5" s="58"/>
      <c r="SYO5" s="58"/>
      <c r="SYP5" s="58"/>
      <c r="SYQ5" s="58"/>
      <c r="SYR5" s="58"/>
      <c r="SYS5" s="58"/>
      <c r="SYT5" s="58"/>
      <c r="SYU5" s="58"/>
      <c r="SYV5" s="58"/>
      <c r="SYW5" s="58"/>
      <c r="SYX5" s="58"/>
      <c r="SYY5" s="58"/>
      <c r="SYZ5" s="58"/>
      <c r="SZA5" s="58"/>
      <c r="SZB5" s="58"/>
      <c r="SZC5" s="58"/>
      <c r="SZD5" s="58"/>
      <c r="SZE5" s="58"/>
      <c r="SZF5" s="58"/>
      <c r="SZG5" s="58"/>
      <c r="SZH5" s="58"/>
      <c r="SZI5" s="58"/>
      <c r="SZJ5" s="58"/>
      <c r="SZK5" s="58"/>
      <c r="SZL5" s="58"/>
      <c r="SZM5" s="58"/>
      <c r="SZN5" s="58"/>
      <c r="SZO5" s="58"/>
      <c r="SZP5" s="58"/>
      <c r="SZQ5" s="58"/>
      <c r="SZR5" s="58"/>
      <c r="SZS5" s="58"/>
      <c r="SZT5" s="58"/>
      <c r="SZU5" s="58"/>
      <c r="SZV5" s="58"/>
      <c r="SZW5" s="58"/>
      <c r="SZX5" s="58"/>
      <c r="SZY5" s="58"/>
      <c r="SZZ5" s="58"/>
      <c r="TAA5" s="58"/>
      <c r="TAB5" s="58"/>
      <c r="TAC5" s="58"/>
      <c r="TAD5" s="58"/>
      <c r="TAE5" s="58"/>
      <c r="TAF5" s="58"/>
      <c r="TAG5" s="58"/>
      <c r="TAH5" s="58"/>
      <c r="TAI5" s="58"/>
      <c r="TAJ5" s="58"/>
      <c r="TAK5" s="58"/>
      <c r="TAL5" s="58"/>
      <c r="TAM5" s="58"/>
      <c r="TAN5" s="58"/>
      <c r="TAO5" s="58"/>
      <c r="TAP5" s="58"/>
      <c r="TAQ5" s="58"/>
      <c r="TAR5" s="58"/>
      <c r="TAS5" s="58"/>
      <c r="TAT5" s="58"/>
      <c r="TAU5" s="58"/>
      <c r="TAV5" s="58"/>
      <c r="TAW5" s="58"/>
      <c r="TAX5" s="58"/>
      <c r="TAY5" s="58"/>
      <c r="TAZ5" s="58"/>
      <c r="TBA5" s="58"/>
      <c r="TBB5" s="58"/>
      <c r="TBC5" s="58"/>
      <c r="TBD5" s="58"/>
      <c r="TBE5" s="58"/>
      <c r="TBF5" s="58"/>
      <c r="TBG5" s="58"/>
      <c r="TBH5" s="58"/>
      <c r="TBI5" s="58"/>
      <c r="TBJ5" s="58"/>
      <c r="TBK5" s="58"/>
      <c r="TBL5" s="58"/>
      <c r="TBM5" s="58"/>
      <c r="TBN5" s="58"/>
      <c r="TBO5" s="58"/>
      <c r="TBP5" s="58"/>
      <c r="TBQ5" s="58"/>
      <c r="TBR5" s="58"/>
      <c r="TBS5" s="58"/>
      <c r="TBT5" s="58"/>
      <c r="TBU5" s="58"/>
      <c r="TBV5" s="58"/>
      <c r="TBW5" s="58"/>
      <c r="TBX5" s="58"/>
      <c r="TBY5" s="58"/>
      <c r="TBZ5" s="58"/>
      <c r="TCA5" s="58"/>
      <c r="TCB5" s="58"/>
      <c r="TCC5" s="58"/>
      <c r="TCD5" s="58"/>
      <c r="TCE5" s="58"/>
      <c r="TCF5" s="58"/>
      <c r="TCG5" s="58"/>
      <c r="TCH5" s="58"/>
      <c r="TCI5" s="58"/>
      <c r="TCJ5" s="58"/>
      <c r="TCK5" s="58"/>
      <c r="TCL5" s="58"/>
      <c r="TCM5" s="58"/>
      <c r="TCN5" s="58"/>
      <c r="TCO5" s="58"/>
      <c r="TCP5" s="58"/>
      <c r="TCQ5" s="58"/>
      <c r="TCR5" s="58"/>
      <c r="TCS5" s="58"/>
      <c r="TCT5" s="58"/>
      <c r="TCU5" s="58"/>
      <c r="TCV5" s="58"/>
      <c r="TCW5" s="58"/>
      <c r="TCX5" s="58"/>
      <c r="TCY5" s="58"/>
      <c r="TCZ5" s="58"/>
      <c r="TDA5" s="58"/>
      <c r="TDB5" s="58"/>
      <c r="TDC5" s="58"/>
      <c r="TDD5" s="58"/>
      <c r="TDE5" s="58"/>
      <c r="TDF5" s="58"/>
      <c r="TDG5" s="58"/>
      <c r="TDH5" s="58"/>
      <c r="TDI5" s="58"/>
      <c r="TDJ5" s="58"/>
      <c r="TDK5" s="58"/>
      <c r="TDL5" s="58"/>
      <c r="TDM5" s="58"/>
      <c r="TDN5" s="58"/>
      <c r="TDO5" s="58"/>
      <c r="TDP5" s="58"/>
      <c r="TDQ5" s="58"/>
      <c r="TDR5" s="58"/>
      <c r="TDS5" s="58"/>
      <c r="TDT5" s="58"/>
      <c r="TDU5" s="58"/>
      <c r="TDV5" s="58"/>
      <c r="TDW5" s="58"/>
      <c r="TDX5" s="58"/>
      <c r="TDY5" s="58"/>
      <c r="TDZ5" s="58"/>
      <c r="TEA5" s="58"/>
      <c r="TEB5" s="58"/>
      <c r="TEC5" s="58"/>
      <c r="TED5" s="58"/>
      <c r="TEE5" s="58"/>
      <c r="TEF5" s="58"/>
      <c r="TEG5" s="58"/>
      <c r="TEH5" s="58"/>
      <c r="TEI5" s="58"/>
      <c r="TEJ5" s="58"/>
      <c r="TEK5" s="58"/>
      <c r="TEL5" s="58"/>
      <c r="TEM5" s="58"/>
      <c r="TEN5" s="58"/>
      <c r="TEO5" s="58"/>
      <c r="TEP5" s="58"/>
      <c r="TEQ5" s="58"/>
      <c r="TER5" s="58"/>
      <c r="TES5" s="58"/>
      <c r="TET5" s="58"/>
      <c r="TEU5" s="58"/>
      <c r="TEV5" s="58"/>
      <c r="TEW5" s="58"/>
      <c r="TEX5" s="58"/>
      <c r="TEY5" s="58"/>
      <c r="TEZ5" s="58"/>
      <c r="TFA5" s="58"/>
      <c r="TFB5" s="58"/>
      <c r="TFC5" s="58"/>
      <c r="TFD5" s="58"/>
      <c r="TFE5" s="58"/>
      <c r="TFF5" s="58"/>
      <c r="TFG5" s="58"/>
      <c r="TFH5" s="58"/>
      <c r="TFI5" s="58"/>
      <c r="TFJ5" s="58"/>
      <c r="TFK5" s="58"/>
      <c r="TFL5" s="58"/>
      <c r="TFM5" s="58"/>
      <c r="TFN5" s="58"/>
      <c r="TFO5" s="58"/>
      <c r="TFP5" s="58"/>
      <c r="TFQ5" s="58"/>
      <c r="TFR5" s="58"/>
      <c r="TFS5" s="58"/>
      <c r="TFT5" s="58"/>
      <c r="TFU5" s="58"/>
      <c r="TFV5" s="58"/>
      <c r="TFW5" s="58"/>
      <c r="TFX5" s="58"/>
      <c r="TFY5" s="58"/>
      <c r="TFZ5" s="58"/>
      <c r="TGA5" s="58"/>
      <c r="TGB5" s="58"/>
      <c r="TGC5" s="58"/>
      <c r="TGD5" s="58"/>
      <c r="TGE5" s="58"/>
      <c r="TGF5" s="58"/>
      <c r="TGG5" s="58"/>
      <c r="TGH5" s="58"/>
      <c r="TGI5" s="58"/>
      <c r="TGJ5" s="58"/>
      <c r="TGK5" s="58"/>
      <c r="TGL5" s="58"/>
      <c r="TGM5" s="58"/>
      <c r="TGN5" s="58"/>
      <c r="TGO5" s="58"/>
      <c r="TGP5" s="58"/>
      <c r="TGQ5" s="58"/>
      <c r="TGR5" s="58"/>
      <c r="TGS5" s="58"/>
      <c r="TGT5" s="58"/>
      <c r="TGU5" s="58"/>
      <c r="TGV5" s="58"/>
      <c r="TGW5" s="58"/>
      <c r="TGX5" s="58"/>
      <c r="TGY5" s="58"/>
      <c r="TGZ5" s="58"/>
      <c r="THA5" s="58"/>
      <c r="THB5" s="58"/>
      <c r="THC5" s="58"/>
      <c r="THD5" s="58"/>
      <c r="THE5" s="58"/>
      <c r="THF5" s="58"/>
      <c r="THG5" s="58"/>
      <c r="THH5" s="58"/>
      <c r="THI5" s="58"/>
      <c r="THJ5" s="58"/>
      <c r="THK5" s="58"/>
      <c r="THL5" s="58"/>
      <c r="THM5" s="58"/>
      <c r="THN5" s="58"/>
      <c r="THO5" s="58"/>
      <c r="THP5" s="58"/>
      <c r="THQ5" s="58"/>
      <c r="THR5" s="58"/>
      <c r="THS5" s="58"/>
      <c r="THT5" s="58"/>
      <c r="THU5" s="58"/>
      <c r="THV5" s="58"/>
      <c r="THW5" s="58"/>
      <c r="THX5" s="58"/>
      <c r="THY5" s="58"/>
      <c r="THZ5" s="58"/>
      <c r="TIA5" s="58"/>
      <c r="TIB5" s="58"/>
      <c r="TIC5" s="58"/>
      <c r="TID5" s="58"/>
      <c r="TIE5" s="58"/>
      <c r="TIF5" s="58"/>
      <c r="TIG5" s="58"/>
      <c r="TIH5" s="58"/>
      <c r="TII5" s="58"/>
      <c r="TIJ5" s="58"/>
      <c r="TIK5" s="58"/>
      <c r="TIL5" s="58"/>
      <c r="TIM5" s="58"/>
      <c r="TIN5" s="58"/>
      <c r="TIO5" s="58"/>
      <c r="TIP5" s="58"/>
      <c r="TIQ5" s="58"/>
      <c r="TIR5" s="58"/>
      <c r="TIS5" s="58"/>
      <c r="TIT5" s="58"/>
      <c r="TIU5" s="58"/>
      <c r="TIV5" s="58"/>
      <c r="TIW5" s="58"/>
      <c r="TIX5" s="58"/>
      <c r="TIY5" s="58"/>
      <c r="TIZ5" s="58"/>
      <c r="TJA5" s="58"/>
      <c r="TJB5" s="58"/>
      <c r="TJC5" s="58"/>
      <c r="TJD5" s="58"/>
      <c r="TJE5" s="58"/>
      <c r="TJF5" s="58"/>
      <c r="TJG5" s="58"/>
      <c r="TJH5" s="58"/>
      <c r="TJI5" s="58"/>
      <c r="TJJ5" s="58"/>
      <c r="TJK5" s="58"/>
      <c r="TJL5" s="58"/>
      <c r="TJM5" s="58"/>
      <c r="TJN5" s="58"/>
      <c r="TJO5" s="58"/>
      <c r="TJP5" s="58"/>
      <c r="TJQ5" s="58"/>
      <c r="TJR5" s="58"/>
      <c r="TJS5" s="58"/>
      <c r="TJT5" s="58"/>
      <c r="TJU5" s="58"/>
      <c r="TJV5" s="58"/>
      <c r="TJW5" s="58"/>
      <c r="TJX5" s="58"/>
      <c r="TJY5" s="58"/>
      <c r="TJZ5" s="58"/>
      <c r="TKA5" s="58"/>
      <c r="TKB5" s="58"/>
      <c r="TKC5" s="58"/>
      <c r="TKD5" s="58"/>
      <c r="TKE5" s="58"/>
      <c r="TKF5" s="58"/>
      <c r="TKG5" s="58"/>
      <c r="TKH5" s="58"/>
      <c r="TKI5" s="58"/>
      <c r="TKJ5" s="58"/>
      <c r="TKK5" s="58"/>
      <c r="TKL5" s="58"/>
      <c r="TKM5" s="58"/>
      <c r="TKN5" s="58"/>
      <c r="TKO5" s="58"/>
      <c r="TKP5" s="58"/>
      <c r="TKQ5" s="58"/>
      <c r="TKR5" s="58"/>
      <c r="TKS5" s="58"/>
      <c r="TKT5" s="58"/>
      <c r="TKU5" s="58"/>
      <c r="TKV5" s="58"/>
      <c r="TKW5" s="58"/>
      <c r="TKX5" s="58"/>
      <c r="TKY5" s="58"/>
      <c r="TKZ5" s="58"/>
      <c r="TLA5" s="58"/>
      <c r="TLB5" s="58"/>
      <c r="TLC5" s="58"/>
      <c r="TLD5" s="58"/>
      <c r="TLE5" s="58"/>
      <c r="TLF5" s="58"/>
      <c r="TLG5" s="58"/>
      <c r="TLH5" s="58"/>
      <c r="TLI5" s="58"/>
      <c r="TLJ5" s="58"/>
      <c r="TLK5" s="58"/>
      <c r="TLL5" s="58"/>
      <c r="TLM5" s="58"/>
      <c r="TLN5" s="58"/>
      <c r="TLO5" s="58"/>
      <c r="TLP5" s="58"/>
      <c r="TLQ5" s="58"/>
      <c r="TLR5" s="58"/>
      <c r="TLS5" s="58"/>
      <c r="TLT5" s="58"/>
      <c r="TLU5" s="58"/>
      <c r="TLV5" s="58"/>
      <c r="TLW5" s="58"/>
      <c r="TLX5" s="58"/>
      <c r="TLY5" s="58"/>
      <c r="TLZ5" s="58"/>
      <c r="TMA5" s="58"/>
      <c r="TMB5" s="58"/>
      <c r="TMC5" s="58"/>
      <c r="TMD5" s="58"/>
      <c r="TME5" s="58"/>
      <c r="TMF5" s="58"/>
      <c r="TMG5" s="58"/>
      <c r="TMH5" s="58"/>
      <c r="TMI5" s="58"/>
      <c r="TMJ5" s="58"/>
      <c r="TMK5" s="58"/>
      <c r="TML5" s="58"/>
      <c r="TMM5" s="58"/>
      <c r="TMN5" s="58"/>
      <c r="TMO5" s="58"/>
      <c r="TMP5" s="58"/>
      <c r="TMQ5" s="58"/>
      <c r="TMR5" s="58"/>
      <c r="TMS5" s="58"/>
      <c r="TMT5" s="58"/>
      <c r="TMU5" s="58"/>
      <c r="TMV5" s="58"/>
      <c r="TMW5" s="58"/>
      <c r="TMX5" s="58"/>
      <c r="TMY5" s="58"/>
      <c r="TMZ5" s="58"/>
      <c r="TNA5" s="58"/>
      <c r="TNB5" s="58"/>
      <c r="TNC5" s="58"/>
      <c r="TND5" s="58"/>
      <c r="TNE5" s="58"/>
      <c r="TNF5" s="58"/>
      <c r="TNG5" s="58"/>
      <c r="TNH5" s="58"/>
      <c r="TNI5" s="58"/>
      <c r="TNJ5" s="58"/>
      <c r="TNK5" s="58"/>
      <c r="TNL5" s="58"/>
      <c r="TNM5" s="58"/>
      <c r="TNN5" s="58"/>
      <c r="TNO5" s="58"/>
      <c r="TNP5" s="58"/>
      <c r="TNQ5" s="58"/>
      <c r="TNR5" s="58"/>
      <c r="TNS5" s="58"/>
      <c r="TNT5" s="58"/>
      <c r="TNU5" s="58"/>
      <c r="TNV5" s="58"/>
      <c r="TNW5" s="58"/>
      <c r="TNX5" s="58"/>
      <c r="TNY5" s="58"/>
      <c r="TNZ5" s="58"/>
      <c r="TOA5" s="58"/>
      <c r="TOB5" s="58"/>
      <c r="TOC5" s="58"/>
      <c r="TOD5" s="58"/>
      <c r="TOE5" s="58"/>
      <c r="TOF5" s="58"/>
      <c r="TOG5" s="58"/>
      <c r="TOH5" s="58"/>
      <c r="TOI5" s="58"/>
      <c r="TOJ5" s="58"/>
      <c r="TOK5" s="58"/>
      <c r="TOL5" s="58"/>
      <c r="TOM5" s="58"/>
      <c r="TON5" s="58"/>
      <c r="TOO5" s="58"/>
      <c r="TOP5" s="58"/>
      <c r="TOQ5" s="58"/>
      <c r="TOR5" s="58"/>
      <c r="TOS5" s="58"/>
      <c r="TOT5" s="58"/>
      <c r="TOU5" s="58"/>
      <c r="TOV5" s="58"/>
      <c r="TOW5" s="58"/>
      <c r="TOX5" s="58"/>
      <c r="TOY5" s="58"/>
      <c r="TOZ5" s="58"/>
      <c r="TPA5" s="58"/>
      <c r="TPB5" s="58"/>
      <c r="TPC5" s="58"/>
      <c r="TPD5" s="58"/>
      <c r="TPE5" s="58"/>
      <c r="TPF5" s="58"/>
      <c r="TPG5" s="58"/>
      <c r="TPH5" s="58"/>
      <c r="TPI5" s="58"/>
      <c r="TPJ5" s="58"/>
      <c r="TPK5" s="58"/>
      <c r="TPL5" s="58"/>
      <c r="TPM5" s="58"/>
      <c r="TPN5" s="58"/>
      <c r="TPO5" s="58"/>
      <c r="TPP5" s="58"/>
      <c r="TPQ5" s="58"/>
      <c r="TPR5" s="58"/>
      <c r="TPS5" s="58"/>
      <c r="TPT5" s="58"/>
      <c r="TPU5" s="58"/>
      <c r="TPV5" s="58"/>
      <c r="TPW5" s="58"/>
      <c r="TPX5" s="58"/>
      <c r="TPY5" s="58"/>
      <c r="TPZ5" s="58"/>
      <c r="TQA5" s="58"/>
      <c r="TQB5" s="58"/>
      <c r="TQC5" s="58"/>
      <c r="TQD5" s="58"/>
      <c r="TQE5" s="58"/>
      <c r="TQF5" s="58"/>
      <c r="TQG5" s="58"/>
      <c r="TQH5" s="58"/>
      <c r="TQI5" s="58"/>
      <c r="TQJ5" s="58"/>
      <c r="TQK5" s="58"/>
      <c r="TQL5" s="58"/>
      <c r="TQM5" s="58"/>
      <c r="TQN5" s="58"/>
      <c r="TQO5" s="58"/>
      <c r="TQP5" s="58"/>
      <c r="TQQ5" s="58"/>
      <c r="TQR5" s="58"/>
      <c r="TQS5" s="58"/>
      <c r="TQT5" s="58"/>
      <c r="TQU5" s="58"/>
      <c r="TQV5" s="58"/>
      <c r="TQW5" s="58"/>
      <c r="TQX5" s="58"/>
      <c r="TQY5" s="58"/>
      <c r="TQZ5" s="58"/>
      <c r="TRA5" s="58"/>
      <c r="TRB5" s="58"/>
      <c r="TRC5" s="58"/>
      <c r="TRD5" s="58"/>
      <c r="TRE5" s="58"/>
      <c r="TRF5" s="58"/>
      <c r="TRG5" s="58"/>
      <c r="TRH5" s="58"/>
      <c r="TRI5" s="58"/>
      <c r="TRJ5" s="58"/>
      <c r="TRK5" s="58"/>
      <c r="TRL5" s="58"/>
      <c r="TRM5" s="58"/>
      <c r="TRN5" s="58"/>
      <c r="TRO5" s="58"/>
      <c r="TRP5" s="58"/>
      <c r="TRQ5" s="58"/>
      <c r="TRR5" s="58"/>
      <c r="TRS5" s="58"/>
      <c r="TRT5" s="58"/>
      <c r="TRU5" s="58"/>
      <c r="TRV5" s="58"/>
      <c r="TRW5" s="58"/>
      <c r="TRX5" s="58"/>
      <c r="TRY5" s="58"/>
      <c r="TRZ5" s="58"/>
      <c r="TSA5" s="58"/>
      <c r="TSB5" s="58"/>
      <c r="TSC5" s="58"/>
      <c r="TSD5" s="58"/>
      <c r="TSE5" s="58"/>
      <c r="TSF5" s="58"/>
      <c r="TSG5" s="58"/>
      <c r="TSH5" s="58"/>
      <c r="TSI5" s="58"/>
      <c r="TSJ5" s="58"/>
      <c r="TSK5" s="58"/>
      <c r="TSL5" s="58"/>
      <c r="TSM5" s="58"/>
      <c r="TSN5" s="58"/>
      <c r="TSO5" s="58"/>
      <c r="TSP5" s="58"/>
      <c r="TSQ5" s="58"/>
      <c r="TSR5" s="58"/>
      <c r="TSS5" s="58"/>
      <c r="TST5" s="58"/>
      <c r="TSU5" s="58"/>
      <c r="TSV5" s="58"/>
      <c r="TSW5" s="58"/>
      <c r="TSX5" s="58"/>
      <c r="TSY5" s="58"/>
      <c r="TSZ5" s="58"/>
      <c r="TTA5" s="58"/>
      <c r="TTB5" s="58"/>
      <c r="TTC5" s="58"/>
      <c r="TTD5" s="58"/>
      <c r="TTE5" s="58"/>
      <c r="TTF5" s="58"/>
      <c r="TTG5" s="58"/>
      <c r="TTH5" s="58"/>
      <c r="TTI5" s="58"/>
      <c r="TTJ5" s="58"/>
      <c r="TTK5" s="58"/>
      <c r="TTL5" s="58"/>
      <c r="TTM5" s="58"/>
      <c r="TTN5" s="58"/>
      <c r="TTO5" s="58"/>
      <c r="TTP5" s="58"/>
      <c r="TTQ5" s="58"/>
      <c r="TTR5" s="58"/>
      <c r="TTS5" s="58"/>
      <c r="TTT5" s="58"/>
      <c r="TTU5" s="58"/>
      <c r="TTV5" s="58"/>
      <c r="TTW5" s="58"/>
      <c r="TTX5" s="58"/>
      <c r="TTY5" s="58"/>
      <c r="TTZ5" s="58"/>
      <c r="TUA5" s="58"/>
      <c r="TUB5" s="58"/>
      <c r="TUC5" s="58"/>
      <c r="TUD5" s="58"/>
      <c r="TUE5" s="58"/>
      <c r="TUF5" s="58"/>
      <c r="TUG5" s="58"/>
      <c r="TUH5" s="58"/>
      <c r="TUI5" s="58"/>
      <c r="TUJ5" s="58"/>
      <c r="TUK5" s="58"/>
      <c r="TUL5" s="58"/>
      <c r="TUM5" s="58"/>
      <c r="TUN5" s="58"/>
      <c r="TUO5" s="58"/>
      <c r="TUP5" s="58"/>
      <c r="TUQ5" s="58"/>
      <c r="TUR5" s="58"/>
      <c r="TUS5" s="58"/>
      <c r="TUT5" s="58"/>
      <c r="TUU5" s="58"/>
      <c r="TUV5" s="58"/>
      <c r="TUW5" s="58"/>
      <c r="TUX5" s="58"/>
      <c r="TUY5" s="58"/>
      <c r="TUZ5" s="58"/>
      <c r="TVA5" s="58"/>
      <c r="TVB5" s="58"/>
      <c r="TVC5" s="58"/>
      <c r="TVD5" s="58"/>
      <c r="TVE5" s="58"/>
      <c r="TVF5" s="58"/>
      <c r="TVG5" s="58"/>
      <c r="TVH5" s="58"/>
      <c r="TVI5" s="58"/>
      <c r="TVJ5" s="58"/>
      <c r="TVK5" s="58"/>
      <c r="TVL5" s="58"/>
      <c r="TVM5" s="58"/>
      <c r="TVN5" s="58"/>
      <c r="TVO5" s="58"/>
      <c r="TVP5" s="58"/>
      <c r="TVQ5" s="58"/>
      <c r="TVR5" s="58"/>
      <c r="TVS5" s="58"/>
      <c r="TVT5" s="58"/>
      <c r="TVU5" s="58"/>
      <c r="TVV5" s="58"/>
      <c r="TVW5" s="58"/>
      <c r="TVX5" s="58"/>
      <c r="TVY5" s="58"/>
      <c r="TVZ5" s="58"/>
      <c r="TWA5" s="58"/>
      <c r="TWB5" s="58"/>
      <c r="TWC5" s="58"/>
      <c r="TWD5" s="58"/>
      <c r="TWE5" s="58"/>
      <c r="TWF5" s="58"/>
      <c r="TWG5" s="58"/>
      <c r="TWH5" s="58"/>
      <c r="TWI5" s="58"/>
      <c r="TWJ5" s="58"/>
      <c r="TWK5" s="58"/>
      <c r="TWL5" s="58"/>
      <c r="TWM5" s="58"/>
      <c r="TWN5" s="58"/>
      <c r="TWO5" s="58"/>
      <c r="TWP5" s="58"/>
      <c r="TWQ5" s="58"/>
      <c r="TWR5" s="58"/>
      <c r="TWS5" s="58"/>
      <c r="TWT5" s="58"/>
      <c r="TWU5" s="58"/>
      <c r="TWV5" s="58"/>
      <c r="TWW5" s="58"/>
      <c r="TWX5" s="58"/>
      <c r="TWY5" s="58"/>
      <c r="TWZ5" s="58"/>
      <c r="TXA5" s="58"/>
      <c r="TXB5" s="58"/>
      <c r="TXC5" s="58"/>
      <c r="TXD5" s="58"/>
      <c r="TXE5" s="58"/>
      <c r="TXF5" s="58"/>
      <c r="TXG5" s="58"/>
      <c r="TXH5" s="58"/>
      <c r="TXI5" s="58"/>
      <c r="TXJ5" s="58"/>
      <c r="TXK5" s="58"/>
      <c r="TXL5" s="58"/>
      <c r="TXM5" s="58"/>
      <c r="TXN5" s="58"/>
      <c r="TXO5" s="58"/>
      <c r="TXP5" s="58"/>
      <c r="TXQ5" s="58"/>
      <c r="TXR5" s="58"/>
      <c r="TXS5" s="58"/>
      <c r="TXT5" s="58"/>
      <c r="TXU5" s="58"/>
      <c r="TXV5" s="58"/>
      <c r="TXW5" s="58"/>
      <c r="TXX5" s="58"/>
      <c r="TXY5" s="58"/>
      <c r="TXZ5" s="58"/>
      <c r="TYA5" s="58"/>
      <c r="TYB5" s="58"/>
      <c r="TYC5" s="58"/>
      <c r="TYD5" s="58"/>
      <c r="TYE5" s="58"/>
      <c r="TYF5" s="58"/>
      <c r="TYG5" s="58"/>
      <c r="TYH5" s="58"/>
      <c r="TYI5" s="58"/>
      <c r="TYJ5" s="58"/>
      <c r="TYK5" s="58"/>
      <c r="TYL5" s="58"/>
      <c r="TYM5" s="58"/>
      <c r="TYN5" s="58"/>
      <c r="TYO5" s="58"/>
      <c r="TYP5" s="58"/>
      <c r="TYQ5" s="58"/>
      <c r="TYR5" s="58"/>
      <c r="TYS5" s="58"/>
      <c r="TYT5" s="58"/>
      <c r="TYU5" s="58"/>
      <c r="TYV5" s="58"/>
      <c r="TYW5" s="58"/>
      <c r="TYX5" s="58"/>
      <c r="TYY5" s="58"/>
      <c r="TYZ5" s="58"/>
      <c r="TZA5" s="58"/>
      <c r="TZB5" s="58"/>
      <c r="TZC5" s="58"/>
      <c r="TZD5" s="58"/>
      <c r="TZE5" s="58"/>
      <c r="TZF5" s="58"/>
      <c r="TZG5" s="58"/>
      <c r="TZH5" s="58"/>
      <c r="TZI5" s="58"/>
      <c r="TZJ5" s="58"/>
      <c r="TZK5" s="58"/>
      <c r="TZL5" s="58"/>
      <c r="TZM5" s="58"/>
      <c r="TZN5" s="58"/>
      <c r="TZO5" s="58"/>
      <c r="TZP5" s="58"/>
      <c r="TZQ5" s="58"/>
      <c r="TZR5" s="58"/>
      <c r="TZS5" s="58"/>
      <c r="TZT5" s="58"/>
      <c r="TZU5" s="58"/>
      <c r="TZV5" s="58"/>
      <c r="TZW5" s="58"/>
      <c r="TZX5" s="58"/>
      <c r="TZY5" s="58"/>
      <c r="TZZ5" s="58"/>
      <c r="UAA5" s="58"/>
      <c r="UAB5" s="58"/>
      <c r="UAC5" s="58"/>
      <c r="UAD5" s="58"/>
      <c r="UAE5" s="58"/>
      <c r="UAF5" s="58"/>
      <c r="UAG5" s="58"/>
      <c r="UAH5" s="58"/>
      <c r="UAI5" s="58"/>
      <c r="UAJ5" s="58"/>
      <c r="UAK5" s="58"/>
      <c r="UAL5" s="58"/>
      <c r="UAM5" s="58"/>
      <c r="UAN5" s="58"/>
      <c r="UAO5" s="58"/>
      <c r="UAP5" s="58"/>
      <c r="UAQ5" s="58"/>
      <c r="UAR5" s="58"/>
      <c r="UAS5" s="58"/>
      <c r="UAT5" s="58"/>
      <c r="UAU5" s="58"/>
      <c r="UAV5" s="58"/>
      <c r="UAW5" s="58"/>
      <c r="UAX5" s="58"/>
      <c r="UAY5" s="58"/>
      <c r="UAZ5" s="58"/>
      <c r="UBA5" s="58"/>
      <c r="UBB5" s="58"/>
      <c r="UBC5" s="58"/>
      <c r="UBD5" s="58"/>
      <c r="UBE5" s="58"/>
      <c r="UBF5" s="58"/>
      <c r="UBG5" s="58"/>
      <c r="UBH5" s="58"/>
      <c r="UBI5" s="58"/>
      <c r="UBJ5" s="58"/>
      <c r="UBK5" s="58"/>
      <c r="UBL5" s="58"/>
      <c r="UBM5" s="58"/>
      <c r="UBN5" s="58"/>
      <c r="UBO5" s="58"/>
      <c r="UBP5" s="58"/>
      <c r="UBQ5" s="58"/>
      <c r="UBR5" s="58"/>
      <c r="UBS5" s="58"/>
      <c r="UBT5" s="58"/>
      <c r="UBU5" s="58"/>
      <c r="UBV5" s="58"/>
      <c r="UBW5" s="58"/>
      <c r="UBX5" s="58"/>
      <c r="UBY5" s="58"/>
      <c r="UBZ5" s="58"/>
      <c r="UCA5" s="58"/>
      <c r="UCB5" s="58"/>
      <c r="UCC5" s="58"/>
      <c r="UCD5" s="58"/>
      <c r="UCE5" s="58"/>
      <c r="UCF5" s="58"/>
      <c r="UCG5" s="58"/>
      <c r="UCH5" s="58"/>
      <c r="UCI5" s="58"/>
      <c r="UCJ5" s="58"/>
      <c r="UCK5" s="58"/>
      <c r="UCL5" s="58"/>
      <c r="UCM5" s="58"/>
      <c r="UCN5" s="58"/>
      <c r="UCO5" s="58"/>
      <c r="UCP5" s="58"/>
      <c r="UCQ5" s="58"/>
      <c r="UCR5" s="58"/>
      <c r="UCS5" s="58"/>
      <c r="UCT5" s="58"/>
      <c r="UCU5" s="58"/>
      <c r="UCV5" s="58"/>
      <c r="UCW5" s="58"/>
      <c r="UCX5" s="58"/>
      <c r="UCY5" s="58"/>
      <c r="UCZ5" s="58"/>
      <c r="UDA5" s="58"/>
      <c r="UDB5" s="58"/>
      <c r="UDC5" s="58"/>
      <c r="UDD5" s="58"/>
      <c r="UDE5" s="58"/>
      <c r="UDF5" s="58"/>
      <c r="UDG5" s="58"/>
      <c r="UDH5" s="58"/>
      <c r="UDI5" s="58"/>
      <c r="UDJ5" s="58"/>
      <c r="UDK5" s="58"/>
      <c r="UDL5" s="58"/>
      <c r="UDM5" s="58"/>
      <c r="UDN5" s="58"/>
      <c r="UDO5" s="58"/>
      <c r="UDP5" s="58"/>
      <c r="UDQ5" s="58"/>
      <c r="UDR5" s="58"/>
      <c r="UDS5" s="58"/>
      <c r="UDT5" s="58"/>
      <c r="UDU5" s="58"/>
      <c r="UDV5" s="58"/>
      <c r="UDW5" s="58"/>
      <c r="UDX5" s="58"/>
      <c r="UDY5" s="58"/>
      <c r="UDZ5" s="58"/>
      <c r="UEA5" s="58"/>
      <c r="UEB5" s="58"/>
      <c r="UEC5" s="58"/>
      <c r="UED5" s="58"/>
      <c r="UEE5" s="58"/>
      <c r="UEF5" s="58"/>
      <c r="UEG5" s="58"/>
      <c r="UEH5" s="58"/>
      <c r="UEI5" s="58"/>
      <c r="UEJ5" s="58"/>
      <c r="UEK5" s="58"/>
      <c r="UEL5" s="58"/>
      <c r="UEM5" s="58"/>
      <c r="UEN5" s="58"/>
      <c r="UEO5" s="58"/>
      <c r="UEP5" s="58"/>
      <c r="UEQ5" s="58"/>
      <c r="UER5" s="58"/>
      <c r="UES5" s="58"/>
      <c r="UET5" s="58"/>
      <c r="UEU5" s="58"/>
      <c r="UEV5" s="58"/>
      <c r="UEW5" s="58"/>
      <c r="UEX5" s="58"/>
      <c r="UEY5" s="58"/>
      <c r="UEZ5" s="58"/>
      <c r="UFA5" s="58"/>
      <c r="UFB5" s="58"/>
      <c r="UFC5" s="58"/>
      <c r="UFD5" s="58"/>
      <c r="UFE5" s="58"/>
      <c r="UFF5" s="58"/>
      <c r="UFG5" s="58"/>
      <c r="UFH5" s="58"/>
      <c r="UFI5" s="58"/>
      <c r="UFJ5" s="58"/>
      <c r="UFK5" s="58"/>
      <c r="UFL5" s="58"/>
      <c r="UFM5" s="58"/>
      <c r="UFN5" s="58"/>
      <c r="UFO5" s="58"/>
      <c r="UFP5" s="58"/>
      <c r="UFQ5" s="58"/>
      <c r="UFR5" s="58"/>
      <c r="UFS5" s="58"/>
      <c r="UFT5" s="58"/>
      <c r="UFU5" s="58"/>
      <c r="UFV5" s="58"/>
      <c r="UFW5" s="58"/>
      <c r="UFX5" s="58"/>
      <c r="UFY5" s="58"/>
      <c r="UFZ5" s="58"/>
      <c r="UGA5" s="58"/>
      <c r="UGB5" s="58"/>
      <c r="UGC5" s="58"/>
      <c r="UGD5" s="58"/>
      <c r="UGE5" s="58"/>
      <c r="UGF5" s="58"/>
      <c r="UGG5" s="58"/>
      <c r="UGH5" s="58"/>
      <c r="UGI5" s="58"/>
      <c r="UGJ5" s="58"/>
      <c r="UGK5" s="58"/>
      <c r="UGL5" s="58"/>
      <c r="UGM5" s="58"/>
      <c r="UGN5" s="58"/>
      <c r="UGO5" s="58"/>
      <c r="UGP5" s="58"/>
      <c r="UGQ5" s="58"/>
      <c r="UGR5" s="58"/>
      <c r="UGS5" s="58"/>
      <c r="UGT5" s="58"/>
      <c r="UGU5" s="58"/>
      <c r="UGV5" s="58"/>
      <c r="UGW5" s="58"/>
      <c r="UGX5" s="58"/>
      <c r="UGY5" s="58"/>
      <c r="UGZ5" s="58"/>
      <c r="UHA5" s="58"/>
      <c r="UHB5" s="58"/>
      <c r="UHC5" s="58"/>
      <c r="UHD5" s="58"/>
      <c r="UHE5" s="58"/>
      <c r="UHF5" s="58"/>
      <c r="UHG5" s="58"/>
      <c r="UHH5" s="58"/>
      <c r="UHI5" s="58"/>
      <c r="UHJ5" s="58"/>
      <c r="UHK5" s="58"/>
      <c r="UHL5" s="58"/>
      <c r="UHM5" s="58"/>
      <c r="UHN5" s="58"/>
      <c r="UHO5" s="58"/>
      <c r="UHP5" s="58"/>
      <c r="UHQ5" s="58"/>
      <c r="UHR5" s="58"/>
      <c r="UHS5" s="58"/>
      <c r="UHT5" s="58"/>
      <c r="UHU5" s="58"/>
      <c r="UHV5" s="58"/>
      <c r="UHW5" s="58"/>
      <c r="UHX5" s="58"/>
      <c r="UHY5" s="58"/>
      <c r="UHZ5" s="58"/>
      <c r="UIA5" s="58"/>
      <c r="UIB5" s="58"/>
      <c r="UIC5" s="58"/>
      <c r="UID5" s="58"/>
      <c r="UIE5" s="58"/>
      <c r="UIF5" s="58"/>
      <c r="UIG5" s="58"/>
      <c r="UIH5" s="58"/>
      <c r="UII5" s="58"/>
      <c r="UIJ5" s="58"/>
      <c r="UIK5" s="58"/>
      <c r="UIL5" s="58"/>
      <c r="UIM5" s="58"/>
      <c r="UIN5" s="58"/>
      <c r="UIO5" s="58"/>
      <c r="UIP5" s="58"/>
      <c r="UIQ5" s="58"/>
      <c r="UIR5" s="58"/>
      <c r="UIS5" s="58"/>
      <c r="UIT5" s="58"/>
      <c r="UIU5" s="58"/>
      <c r="UIV5" s="58"/>
      <c r="UIW5" s="58"/>
      <c r="UIX5" s="58"/>
      <c r="UIY5" s="58"/>
      <c r="UIZ5" s="58"/>
      <c r="UJA5" s="58"/>
      <c r="UJB5" s="58"/>
      <c r="UJC5" s="58"/>
      <c r="UJD5" s="58"/>
      <c r="UJE5" s="58"/>
      <c r="UJF5" s="58"/>
      <c r="UJG5" s="58"/>
      <c r="UJH5" s="58"/>
      <c r="UJI5" s="58"/>
      <c r="UJJ5" s="58"/>
      <c r="UJK5" s="58"/>
      <c r="UJL5" s="58"/>
      <c r="UJM5" s="58"/>
      <c r="UJN5" s="58"/>
      <c r="UJO5" s="58"/>
      <c r="UJP5" s="58"/>
      <c r="UJQ5" s="58"/>
      <c r="UJR5" s="58"/>
      <c r="UJS5" s="58"/>
      <c r="UJT5" s="58"/>
      <c r="UJU5" s="58"/>
      <c r="UJV5" s="58"/>
      <c r="UJW5" s="58"/>
      <c r="UJX5" s="58"/>
      <c r="UJY5" s="58"/>
      <c r="UJZ5" s="58"/>
      <c r="UKA5" s="58"/>
      <c r="UKB5" s="58"/>
      <c r="UKC5" s="58"/>
      <c r="UKD5" s="58"/>
      <c r="UKE5" s="58"/>
      <c r="UKF5" s="58"/>
      <c r="UKG5" s="58"/>
      <c r="UKH5" s="58"/>
      <c r="UKI5" s="58"/>
      <c r="UKJ5" s="58"/>
      <c r="UKK5" s="58"/>
      <c r="UKL5" s="58"/>
      <c r="UKM5" s="58"/>
      <c r="UKN5" s="58"/>
      <c r="UKO5" s="58"/>
      <c r="UKP5" s="58"/>
      <c r="UKQ5" s="58"/>
      <c r="UKR5" s="58"/>
      <c r="UKS5" s="58"/>
      <c r="UKT5" s="58"/>
      <c r="UKU5" s="58"/>
      <c r="UKV5" s="58"/>
      <c r="UKW5" s="58"/>
      <c r="UKX5" s="58"/>
      <c r="UKY5" s="58"/>
      <c r="UKZ5" s="58"/>
      <c r="ULA5" s="58"/>
      <c r="ULB5" s="58"/>
      <c r="ULC5" s="58"/>
      <c r="ULD5" s="58"/>
      <c r="ULE5" s="58"/>
      <c r="ULF5" s="58"/>
      <c r="ULG5" s="58"/>
      <c r="ULH5" s="58"/>
      <c r="ULI5" s="58"/>
      <c r="ULJ5" s="58"/>
      <c r="ULK5" s="58"/>
      <c r="ULL5" s="58"/>
      <c r="ULM5" s="58"/>
      <c r="ULN5" s="58"/>
      <c r="ULO5" s="58"/>
      <c r="ULP5" s="58"/>
      <c r="ULQ5" s="58"/>
      <c r="ULR5" s="58"/>
      <c r="ULS5" s="58"/>
      <c r="ULT5" s="58"/>
      <c r="ULU5" s="58"/>
      <c r="ULV5" s="58"/>
      <c r="ULW5" s="58"/>
      <c r="ULX5" s="58"/>
      <c r="ULY5" s="58"/>
      <c r="ULZ5" s="58"/>
      <c r="UMA5" s="58"/>
      <c r="UMB5" s="58"/>
      <c r="UMC5" s="58"/>
      <c r="UMD5" s="58"/>
      <c r="UME5" s="58"/>
      <c r="UMF5" s="58"/>
      <c r="UMG5" s="58"/>
      <c r="UMH5" s="58"/>
      <c r="UMI5" s="58"/>
      <c r="UMJ5" s="58"/>
      <c r="UMK5" s="58"/>
      <c r="UML5" s="58"/>
      <c r="UMM5" s="58"/>
      <c r="UMN5" s="58"/>
      <c r="UMO5" s="58"/>
      <c r="UMP5" s="58"/>
      <c r="UMQ5" s="58"/>
      <c r="UMR5" s="58"/>
      <c r="UMS5" s="58"/>
      <c r="UMT5" s="58"/>
      <c r="UMU5" s="58"/>
      <c r="UMV5" s="58"/>
      <c r="UMW5" s="58"/>
      <c r="UMX5" s="58"/>
      <c r="UMY5" s="58"/>
      <c r="UMZ5" s="58"/>
      <c r="UNA5" s="58"/>
      <c r="UNB5" s="58"/>
      <c r="UNC5" s="58"/>
      <c r="UND5" s="58"/>
      <c r="UNE5" s="58"/>
      <c r="UNF5" s="58"/>
      <c r="UNG5" s="58"/>
      <c r="UNH5" s="58"/>
      <c r="UNI5" s="58"/>
      <c r="UNJ5" s="58"/>
      <c r="UNK5" s="58"/>
      <c r="UNL5" s="58"/>
      <c r="UNM5" s="58"/>
      <c r="UNN5" s="58"/>
      <c r="UNO5" s="58"/>
      <c r="UNP5" s="58"/>
      <c r="UNQ5" s="58"/>
      <c r="UNR5" s="58"/>
      <c r="UNS5" s="58"/>
      <c r="UNT5" s="58"/>
      <c r="UNU5" s="58"/>
      <c r="UNV5" s="58"/>
      <c r="UNW5" s="58"/>
      <c r="UNX5" s="58"/>
      <c r="UNY5" s="58"/>
      <c r="UNZ5" s="58"/>
      <c r="UOA5" s="58"/>
      <c r="UOB5" s="58"/>
      <c r="UOC5" s="58"/>
      <c r="UOD5" s="58"/>
      <c r="UOE5" s="58"/>
      <c r="UOF5" s="58"/>
      <c r="UOG5" s="58"/>
      <c r="UOH5" s="58"/>
      <c r="UOI5" s="58"/>
      <c r="UOJ5" s="58"/>
      <c r="UOK5" s="58"/>
      <c r="UOL5" s="58"/>
      <c r="UOM5" s="58"/>
      <c r="UON5" s="58"/>
      <c r="UOO5" s="58"/>
      <c r="UOP5" s="58"/>
      <c r="UOQ5" s="58"/>
      <c r="UOR5" s="58"/>
      <c r="UOS5" s="58"/>
      <c r="UOT5" s="58"/>
      <c r="UOU5" s="58"/>
      <c r="UOV5" s="58"/>
      <c r="UOW5" s="58"/>
      <c r="UOX5" s="58"/>
      <c r="UOY5" s="58"/>
      <c r="UOZ5" s="58"/>
      <c r="UPA5" s="58"/>
      <c r="UPB5" s="58"/>
      <c r="UPC5" s="58"/>
      <c r="UPD5" s="58"/>
      <c r="UPE5" s="58"/>
      <c r="UPF5" s="58"/>
      <c r="UPG5" s="58"/>
      <c r="UPH5" s="58"/>
      <c r="UPI5" s="58"/>
      <c r="UPJ5" s="58"/>
      <c r="UPK5" s="58"/>
      <c r="UPL5" s="58"/>
      <c r="UPM5" s="58"/>
      <c r="UPN5" s="58"/>
      <c r="UPO5" s="58"/>
      <c r="UPP5" s="58"/>
      <c r="UPQ5" s="58"/>
      <c r="UPR5" s="58"/>
      <c r="UPS5" s="58"/>
      <c r="UPT5" s="58"/>
      <c r="UPU5" s="58"/>
      <c r="UPV5" s="58"/>
      <c r="UPW5" s="58"/>
      <c r="UPX5" s="58"/>
      <c r="UPY5" s="58"/>
      <c r="UPZ5" s="58"/>
      <c r="UQA5" s="58"/>
      <c r="UQB5" s="58"/>
      <c r="UQC5" s="58"/>
      <c r="UQD5" s="58"/>
      <c r="UQE5" s="58"/>
      <c r="UQF5" s="58"/>
      <c r="UQG5" s="58"/>
      <c r="UQH5" s="58"/>
      <c r="UQI5" s="58"/>
      <c r="UQJ5" s="58"/>
      <c r="UQK5" s="58"/>
      <c r="UQL5" s="58"/>
      <c r="UQM5" s="58"/>
      <c r="UQN5" s="58"/>
      <c r="UQO5" s="58"/>
      <c r="UQP5" s="58"/>
      <c r="UQQ5" s="58"/>
      <c r="UQR5" s="58"/>
      <c r="UQS5" s="58"/>
      <c r="UQT5" s="58"/>
      <c r="UQU5" s="58"/>
      <c r="UQV5" s="58"/>
      <c r="UQW5" s="58"/>
      <c r="UQX5" s="58"/>
      <c r="UQY5" s="58"/>
      <c r="UQZ5" s="58"/>
      <c r="URA5" s="58"/>
      <c r="URB5" s="58"/>
      <c r="URC5" s="58"/>
      <c r="URD5" s="58"/>
      <c r="URE5" s="58"/>
      <c r="URF5" s="58"/>
      <c r="URG5" s="58"/>
      <c r="URH5" s="58"/>
      <c r="URI5" s="58"/>
      <c r="URJ5" s="58"/>
      <c r="URK5" s="58"/>
      <c r="URL5" s="58"/>
      <c r="URM5" s="58"/>
      <c r="URN5" s="58"/>
      <c r="URO5" s="58"/>
      <c r="URP5" s="58"/>
      <c r="URQ5" s="58"/>
      <c r="URR5" s="58"/>
      <c r="URS5" s="58"/>
      <c r="URT5" s="58"/>
      <c r="URU5" s="58"/>
      <c r="URV5" s="58"/>
      <c r="URW5" s="58"/>
      <c r="URX5" s="58"/>
      <c r="URY5" s="58"/>
      <c r="URZ5" s="58"/>
      <c r="USA5" s="58"/>
      <c r="USB5" s="58"/>
      <c r="USC5" s="58"/>
      <c r="USD5" s="58"/>
      <c r="USE5" s="58"/>
      <c r="USF5" s="58"/>
      <c r="USG5" s="58"/>
      <c r="USH5" s="58"/>
      <c r="USI5" s="58"/>
      <c r="USJ5" s="58"/>
      <c r="USK5" s="58"/>
      <c r="USL5" s="58"/>
      <c r="USM5" s="58"/>
      <c r="USN5" s="58"/>
      <c r="USO5" s="58"/>
      <c r="USP5" s="58"/>
      <c r="USQ5" s="58"/>
      <c r="USR5" s="58"/>
      <c r="USS5" s="58"/>
      <c r="UST5" s="58"/>
      <c r="USU5" s="58"/>
      <c r="USV5" s="58"/>
      <c r="USW5" s="58"/>
      <c r="USX5" s="58"/>
      <c r="USY5" s="58"/>
      <c r="USZ5" s="58"/>
      <c r="UTA5" s="58"/>
      <c r="UTB5" s="58"/>
      <c r="UTC5" s="58"/>
      <c r="UTD5" s="58"/>
      <c r="UTE5" s="58"/>
      <c r="UTF5" s="58"/>
      <c r="UTG5" s="58"/>
      <c r="UTH5" s="58"/>
      <c r="UTI5" s="58"/>
      <c r="UTJ5" s="58"/>
      <c r="UTK5" s="58"/>
      <c r="UTL5" s="58"/>
      <c r="UTM5" s="58"/>
      <c r="UTN5" s="58"/>
      <c r="UTO5" s="58"/>
      <c r="UTP5" s="58"/>
      <c r="UTQ5" s="58"/>
      <c r="UTR5" s="58"/>
      <c r="UTS5" s="58"/>
      <c r="UTT5" s="58"/>
      <c r="UTU5" s="58"/>
      <c r="UTV5" s="58"/>
      <c r="UTW5" s="58"/>
      <c r="UTX5" s="58"/>
      <c r="UTY5" s="58"/>
      <c r="UTZ5" s="58"/>
      <c r="UUA5" s="58"/>
      <c r="UUB5" s="58"/>
      <c r="UUC5" s="58"/>
      <c r="UUD5" s="58"/>
      <c r="UUE5" s="58"/>
      <c r="UUF5" s="58"/>
      <c r="UUG5" s="58"/>
      <c r="UUH5" s="58"/>
      <c r="UUI5" s="58"/>
      <c r="UUJ5" s="58"/>
      <c r="UUK5" s="58"/>
      <c r="UUL5" s="58"/>
      <c r="UUM5" s="58"/>
      <c r="UUN5" s="58"/>
      <c r="UUO5" s="58"/>
      <c r="UUP5" s="58"/>
      <c r="UUQ5" s="58"/>
      <c r="UUR5" s="58"/>
      <c r="UUS5" s="58"/>
      <c r="UUT5" s="58"/>
      <c r="UUU5" s="58"/>
      <c r="UUV5" s="58"/>
      <c r="UUW5" s="58"/>
      <c r="UUX5" s="58"/>
      <c r="UUY5" s="58"/>
      <c r="UUZ5" s="58"/>
      <c r="UVA5" s="58"/>
      <c r="UVB5" s="58"/>
      <c r="UVC5" s="58"/>
      <c r="UVD5" s="58"/>
      <c r="UVE5" s="58"/>
      <c r="UVF5" s="58"/>
      <c r="UVG5" s="58"/>
      <c r="UVH5" s="58"/>
      <c r="UVI5" s="58"/>
      <c r="UVJ5" s="58"/>
      <c r="UVK5" s="58"/>
      <c r="UVL5" s="58"/>
      <c r="UVM5" s="58"/>
      <c r="UVN5" s="58"/>
      <c r="UVO5" s="58"/>
      <c r="UVP5" s="58"/>
      <c r="UVQ5" s="58"/>
      <c r="UVR5" s="58"/>
      <c r="UVS5" s="58"/>
      <c r="UVT5" s="58"/>
      <c r="UVU5" s="58"/>
      <c r="UVV5" s="58"/>
      <c r="UVW5" s="58"/>
      <c r="UVX5" s="58"/>
      <c r="UVY5" s="58"/>
      <c r="UVZ5" s="58"/>
      <c r="UWA5" s="58"/>
      <c r="UWB5" s="58"/>
      <c r="UWC5" s="58"/>
      <c r="UWD5" s="58"/>
      <c r="UWE5" s="58"/>
      <c r="UWF5" s="58"/>
      <c r="UWG5" s="58"/>
      <c r="UWH5" s="58"/>
      <c r="UWI5" s="58"/>
      <c r="UWJ5" s="58"/>
      <c r="UWK5" s="58"/>
      <c r="UWL5" s="58"/>
      <c r="UWM5" s="58"/>
      <c r="UWN5" s="58"/>
      <c r="UWO5" s="58"/>
      <c r="UWP5" s="58"/>
      <c r="UWQ5" s="58"/>
      <c r="UWR5" s="58"/>
      <c r="UWS5" s="58"/>
      <c r="UWT5" s="58"/>
      <c r="UWU5" s="58"/>
      <c r="UWV5" s="58"/>
      <c r="UWW5" s="58"/>
      <c r="UWX5" s="58"/>
      <c r="UWY5" s="58"/>
      <c r="UWZ5" s="58"/>
      <c r="UXA5" s="58"/>
      <c r="UXB5" s="58"/>
      <c r="UXC5" s="58"/>
      <c r="UXD5" s="58"/>
      <c r="UXE5" s="58"/>
      <c r="UXF5" s="58"/>
      <c r="UXG5" s="58"/>
      <c r="UXH5" s="58"/>
      <c r="UXI5" s="58"/>
      <c r="UXJ5" s="58"/>
      <c r="UXK5" s="58"/>
      <c r="UXL5" s="58"/>
      <c r="UXM5" s="58"/>
      <c r="UXN5" s="58"/>
      <c r="UXO5" s="58"/>
      <c r="UXP5" s="58"/>
      <c r="UXQ5" s="58"/>
      <c r="UXR5" s="58"/>
      <c r="UXS5" s="58"/>
      <c r="UXT5" s="58"/>
      <c r="UXU5" s="58"/>
      <c r="UXV5" s="58"/>
      <c r="UXW5" s="58"/>
      <c r="UXX5" s="58"/>
      <c r="UXY5" s="58"/>
      <c r="UXZ5" s="58"/>
      <c r="UYA5" s="58"/>
      <c r="UYB5" s="58"/>
      <c r="UYC5" s="58"/>
      <c r="UYD5" s="58"/>
      <c r="UYE5" s="58"/>
      <c r="UYF5" s="58"/>
      <c r="UYG5" s="58"/>
      <c r="UYH5" s="58"/>
      <c r="UYI5" s="58"/>
      <c r="UYJ5" s="58"/>
      <c r="UYK5" s="58"/>
      <c r="UYL5" s="58"/>
      <c r="UYM5" s="58"/>
      <c r="UYN5" s="58"/>
      <c r="UYO5" s="58"/>
      <c r="UYP5" s="58"/>
      <c r="UYQ5" s="58"/>
      <c r="UYR5" s="58"/>
      <c r="UYS5" s="58"/>
      <c r="UYT5" s="58"/>
      <c r="UYU5" s="58"/>
      <c r="UYV5" s="58"/>
      <c r="UYW5" s="58"/>
      <c r="UYX5" s="58"/>
      <c r="UYY5" s="58"/>
      <c r="UYZ5" s="58"/>
      <c r="UZA5" s="58"/>
      <c r="UZB5" s="58"/>
      <c r="UZC5" s="58"/>
      <c r="UZD5" s="58"/>
      <c r="UZE5" s="58"/>
      <c r="UZF5" s="58"/>
      <c r="UZG5" s="58"/>
      <c r="UZH5" s="58"/>
      <c r="UZI5" s="58"/>
      <c r="UZJ5" s="58"/>
      <c r="UZK5" s="58"/>
      <c r="UZL5" s="58"/>
      <c r="UZM5" s="58"/>
      <c r="UZN5" s="58"/>
      <c r="UZO5" s="58"/>
      <c r="UZP5" s="58"/>
      <c r="UZQ5" s="58"/>
      <c r="UZR5" s="58"/>
      <c r="UZS5" s="58"/>
      <c r="UZT5" s="58"/>
      <c r="UZU5" s="58"/>
      <c r="UZV5" s="58"/>
      <c r="UZW5" s="58"/>
      <c r="UZX5" s="58"/>
      <c r="UZY5" s="58"/>
      <c r="UZZ5" s="58"/>
      <c r="VAA5" s="58"/>
      <c r="VAB5" s="58"/>
      <c r="VAC5" s="58"/>
      <c r="VAD5" s="58"/>
      <c r="VAE5" s="58"/>
      <c r="VAF5" s="58"/>
      <c r="VAG5" s="58"/>
      <c r="VAH5" s="58"/>
      <c r="VAI5" s="58"/>
      <c r="VAJ5" s="58"/>
      <c r="VAK5" s="58"/>
      <c r="VAL5" s="58"/>
      <c r="VAM5" s="58"/>
      <c r="VAN5" s="58"/>
      <c r="VAO5" s="58"/>
      <c r="VAP5" s="58"/>
      <c r="VAQ5" s="58"/>
      <c r="VAR5" s="58"/>
      <c r="VAS5" s="58"/>
      <c r="VAT5" s="58"/>
      <c r="VAU5" s="58"/>
      <c r="VAV5" s="58"/>
      <c r="VAW5" s="58"/>
      <c r="VAX5" s="58"/>
      <c r="VAY5" s="58"/>
      <c r="VAZ5" s="58"/>
      <c r="VBA5" s="58"/>
      <c r="VBB5" s="58"/>
      <c r="VBC5" s="58"/>
      <c r="VBD5" s="58"/>
      <c r="VBE5" s="58"/>
      <c r="VBF5" s="58"/>
      <c r="VBG5" s="58"/>
      <c r="VBH5" s="58"/>
      <c r="VBI5" s="58"/>
      <c r="VBJ5" s="58"/>
      <c r="VBK5" s="58"/>
      <c r="VBL5" s="58"/>
      <c r="VBM5" s="58"/>
      <c r="VBN5" s="58"/>
      <c r="VBO5" s="58"/>
      <c r="VBP5" s="58"/>
      <c r="VBQ5" s="58"/>
      <c r="VBR5" s="58"/>
      <c r="VBS5" s="58"/>
      <c r="VBT5" s="58"/>
      <c r="VBU5" s="58"/>
      <c r="VBV5" s="58"/>
      <c r="VBW5" s="58"/>
      <c r="VBX5" s="58"/>
      <c r="VBY5" s="58"/>
      <c r="VBZ5" s="58"/>
      <c r="VCA5" s="58"/>
      <c r="VCB5" s="58"/>
      <c r="VCC5" s="58"/>
      <c r="VCD5" s="58"/>
      <c r="VCE5" s="58"/>
      <c r="VCF5" s="58"/>
      <c r="VCG5" s="58"/>
      <c r="VCH5" s="58"/>
      <c r="VCI5" s="58"/>
      <c r="VCJ5" s="58"/>
      <c r="VCK5" s="58"/>
      <c r="VCL5" s="58"/>
      <c r="VCM5" s="58"/>
      <c r="VCN5" s="58"/>
      <c r="VCO5" s="58"/>
      <c r="VCP5" s="58"/>
      <c r="VCQ5" s="58"/>
      <c r="VCR5" s="58"/>
      <c r="VCS5" s="58"/>
      <c r="VCT5" s="58"/>
      <c r="VCU5" s="58"/>
      <c r="VCV5" s="58"/>
      <c r="VCW5" s="58"/>
      <c r="VCX5" s="58"/>
      <c r="VCY5" s="58"/>
      <c r="VCZ5" s="58"/>
      <c r="VDA5" s="58"/>
      <c r="VDB5" s="58"/>
      <c r="VDC5" s="58"/>
      <c r="VDD5" s="58"/>
      <c r="VDE5" s="58"/>
      <c r="VDF5" s="58"/>
      <c r="VDG5" s="58"/>
      <c r="VDH5" s="58"/>
      <c r="VDI5" s="58"/>
      <c r="VDJ5" s="58"/>
      <c r="VDK5" s="58"/>
      <c r="VDL5" s="58"/>
      <c r="VDM5" s="58"/>
      <c r="VDN5" s="58"/>
      <c r="VDO5" s="58"/>
      <c r="VDP5" s="58"/>
      <c r="VDQ5" s="58"/>
      <c r="VDR5" s="58"/>
      <c r="VDS5" s="58"/>
      <c r="VDT5" s="58"/>
      <c r="VDU5" s="58"/>
      <c r="VDV5" s="58"/>
      <c r="VDW5" s="58"/>
      <c r="VDX5" s="58"/>
      <c r="VDY5" s="58"/>
      <c r="VDZ5" s="58"/>
      <c r="VEA5" s="58"/>
      <c r="VEB5" s="58"/>
      <c r="VEC5" s="58"/>
      <c r="VED5" s="58"/>
      <c r="VEE5" s="58"/>
      <c r="VEF5" s="58"/>
      <c r="VEG5" s="58"/>
      <c r="VEH5" s="58"/>
      <c r="VEI5" s="58"/>
      <c r="VEJ5" s="58"/>
      <c r="VEK5" s="58"/>
      <c r="VEL5" s="58"/>
      <c r="VEM5" s="58"/>
      <c r="VEN5" s="58"/>
      <c r="VEO5" s="58"/>
      <c r="VEP5" s="58"/>
      <c r="VEQ5" s="58"/>
      <c r="VER5" s="58"/>
      <c r="VES5" s="58"/>
      <c r="VET5" s="58"/>
      <c r="VEU5" s="58"/>
      <c r="VEV5" s="58"/>
      <c r="VEW5" s="58"/>
      <c r="VEX5" s="58"/>
      <c r="VEY5" s="58"/>
      <c r="VEZ5" s="58"/>
      <c r="VFA5" s="58"/>
      <c r="VFB5" s="58"/>
      <c r="VFC5" s="58"/>
      <c r="VFD5" s="58"/>
      <c r="VFE5" s="58"/>
      <c r="VFF5" s="58"/>
      <c r="VFG5" s="58"/>
      <c r="VFH5" s="58"/>
      <c r="VFI5" s="58"/>
      <c r="VFJ5" s="58"/>
      <c r="VFK5" s="58"/>
      <c r="VFL5" s="58"/>
      <c r="VFM5" s="58"/>
      <c r="VFN5" s="58"/>
      <c r="VFO5" s="58"/>
      <c r="VFP5" s="58"/>
      <c r="VFQ5" s="58"/>
      <c r="VFR5" s="58"/>
      <c r="VFS5" s="58"/>
      <c r="VFT5" s="58"/>
      <c r="VFU5" s="58"/>
      <c r="VFV5" s="58"/>
      <c r="VFW5" s="58"/>
      <c r="VFX5" s="58"/>
      <c r="VFY5" s="58"/>
      <c r="VFZ5" s="58"/>
      <c r="VGA5" s="58"/>
      <c r="VGB5" s="58"/>
      <c r="VGC5" s="58"/>
      <c r="VGD5" s="58"/>
      <c r="VGE5" s="58"/>
      <c r="VGF5" s="58"/>
      <c r="VGG5" s="58"/>
      <c r="VGH5" s="58"/>
      <c r="VGI5" s="58"/>
      <c r="VGJ5" s="58"/>
      <c r="VGK5" s="58"/>
      <c r="VGL5" s="58"/>
      <c r="VGM5" s="58"/>
      <c r="VGN5" s="58"/>
      <c r="VGO5" s="58"/>
      <c r="VGP5" s="58"/>
      <c r="VGQ5" s="58"/>
      <c r="VGR5" s="58"/>
      <c r="VGS5" s="58"/>
      <c r="VGT5" s="58"/>
      <c r="VGU5" s="58"/>
      <c r="VGV5" s="58"/>
      <c r="VGW5" s="58"/>
      <c r="VGX5" s="58"/>
      <c r="VGY5" s="58"/>
      <c r="VGZ5" s="58"/>
      <c r="VHA5" s="58"/>
      <c r="VHB5" s="58"/>
      <c r="VHC5" s="58"/>
      <c r="VHD5" s="58"/>
      <c r="VHE5" s="58"/>
      <c r="VHF5" s="58"/>
      <c r="VHG5" s="58"/>
      <c r="VHH5" s="58"/>
      <c r="VHI5" s="58"/>
      <c r="VHJ5" s="58"/>
      <c r="VHK5" s="58"/>
      <c r="VHL5" s="58"/>
      <c r="VHM5" s="58"/>
      <c r="VHN5" s="58"/>
      <c r="VHO5" s="58"/>
      <c r="VHP5" s="58"/>
      <c r="VHQ5" s="58"/>
      <c r="VHR5" s="58"/>
      <c r="VHS5" s="58"/>
      <c r="VHT5" s="58"/>
      <c r="VHU5" s="58"/>
      <c r="VHV5" s="58"/>
      <c r="VHW5" s="58"/>
      <c r="VHX5" s="58"/>
      <c r="VHY5" s="58"/>
      <c r="VHZ5" s="58"/>
      <c r="VIA5" s="58"/>
      <c r="VIB5" s="58"/>
      <c r="VIC5" s="58"/>
      <c r="VID5" s="58"/>
      <c r="VIE5" s="58"/>
      <c r="VIF5" s="58"/>
      <c r="VIG5" s="58"/>
      <c r="VIH5" s="58"/>
      <c r="VII5" s="58"/>
      <c r="VIJ5" s="58"/>
      <c r="VIK5" s="58"/>
      <c r="VIL5" s="58"/>
      <c r="VIM5" s="58"/>
      <c r="VIN5" s="58"/>
      <c r="VIO5" s="58"/>
      <c r="VIP5" s="58"/>
      <c r="VIQ5" s="58"/>
      <c r="VIR5" s="58"/>
      <c r="VIS5" s="58"/>
      <c r="VIT5" s="58"/>
      <c r="VIU5" s="58"/>
      <c r="VIV5" s="58"/>
      <c r="VIW5" s="58"/>
      <c r="VIX5" s="58"/>
      <c r="VIY5" s="58"/>
      <c r="VIZ5" s="58"/>
      <c r="VJA5" s="58"/>
      <c r="VJB5" s="58"/>
      <c r="VJC5" s="58"/>
      <c r="VJD5" s="58"/>
      <c r="VJE5" s="58"/>
      <c r="VJF5" s="58"/>
      <c r="VJG5" s="58"/>
      <c r="VJH5" s="58"/>
      <c r="VJI5" s="58"/>
      <c r="VJJ5" s="58"/>
      <c r="VJK5" s="58"/>
      <c r="VJL5" s="58"/>
      <c r="VJM5" s="58"/>
      <c r="VJN5" s="58"/>
      <c r="VJO5" s="58"/>
      <c r="VJP5" s="58"/>
      <c r="VJQ5" s="58"/>
      <c r="VJR5" s="58"/>
      <c r="VJS5" s="58"/>
      <c r="VJT5" s="58"/>
      <c r="VJU5" s="58"/>
      <c r="VJV5" s="58"/>
      <c r="VJW5" s="58"/>
      <c r="VJX5" s="58"/>
      <c r="VJY5" s="58"/>
      <c r="VJZ5" s="58"/>
      <c r="VKA5" s="58"/>
      <c r="VKB5" s="58"/>
      <c r="VKC5" s="58"/>
      <c r="VKD5" s="58"/>
      <c r="VKE5" s="58"/>
      <c r="VKF5" s="58"/>
      <c r="VKG5" s="58"/>
      <c r="VKH5" s="58"/>
      <c r="VKI5" s="58"/>
      <c r="VKJ5" s="58"/>
      <c r="VKK5" s="58"/>
      <c r="VKL5" s="58"/>
      <c r="VKM5" s="58"/>
      <c r="VKN5" s="58"/>
      <c r="VKO5" s="58"/>
      <c r="VKP5" s="58"/>
      <c r="VKQ5" s="58"/>
      <c r="VKR5" s="58"/>
      <c r="VKS5" s="58"/>
      <c r="VKT5" s="58"/>
      <c r="VKU5" s="58"/>
      <c r="VKV5" s="58"/>
      <c r="VKW5" s="58"/>
      <c r="VKX5" s="58"/>
      <c r="VKY5" s="58"/>
      <c r="VKZ5" s="58"/>
      <c r="VLA5" s="58"/>
      <c r="VLB5" s="58"/>
      <c r="VLC5" s="58"/>
      <c r="VLD5" s="58"/>
      <c r="VLE5" s="58"/>
      <c r="VLF5" s="58"/>
      <c r="VLG5" s="58"/>
      <c r="VLH5" s="58"/>
      <c r="VLI5" s="58"/>
      <c r="VLJ5" s="58"/>
      <c r="VLK5" s="58"/>
      <c r="VLL5" s="58"/>
      <c r="VLM5" s="58"/>
      <c r="VLN5" s="58"/>
      <c r="VLO5" s="58"/>
      <c r="VLP5" s="58"/>
      <c r="VLQ5" s="58"/>
      <c r="VLR5" s="58"/>
      <c r="VLS5" s="58"/>
      <c r="VLT5" s="58"/>
      <c r="VLU5" s="58"/>
      <c r="VLV5" s="58"/>
      <c r="VLW5" s="58"/>
      <c r="VLX5" s="58"/>
      <c r="VLY5" s="58"/>
      <c r="VLZ5" s="58"/>
      <c r="VMA5" s="58"/>
      <c r="VMB5" s="58"/>
      <c r="VMC5" s="58"/>
      <c r="VMD5" s="58"/>
      <c r="VME5" s="58"/>
      <c r="VMF5" s="58"/>
      <c r="VMG5" s="58"/>
      <c r="VMH5" s="58"/>
      <c r="VMI5" s="58"/>
      <c r="VMJ5" s="58"/>
      <c r="VMK5" s="58"/>
      <c r="VML5" s="58"/>
      <c r="VMM5" s="58"/>
      <c r="VMN5" s="58"/>
      <c r="VMO5" s="58"/>
      <c r="VMP5" s="58"/>
      <c r="VMQ5" s="58"/>
      <c r="VMR5" s="58"/>
      <c r="VMS5" s="58"/>
      <c r="VMT5" s="58"/>
      <c r="VMU5" s="58"/>
      <c r="VMV5" s="58"/>
      <c r="VMW5" s="58"/>
      <c r="VMX5" s="58"/>
      <c r="VMY5" s="58"/>
      <c r="VMZ5" s="58"/>
      <c r="VNA5" s="58"/>
      <c r="VNB5" s="58"/>
      <c r="VNC5" s="58"/>
      <c r="VND5" s="58"/>
      <c r="VNE5" s="58"/>
      <c r="VNF5" s="58"/>
      <c r="VNG5" s="58"/>
      <c r="VNH5" s="58"/>
      <c r="VNI5" s="58"/>
      <c r="VNJ5" s="58"/>
      <c r="VNK5" s="58"/>
      <c r="VNL5" s="58"/>
      <c r="VNM5" s="58"/>
      <c r="VNN5" s="58"/>
      <c r="VNO5" s="58"/>
      <c r="VNP5" s="58"/>
      <c r="VNQ5" s="58"/>
      <c r="VNR5" s="58"/>
      <c r="VNS5" s="58"/>
      <c r="VNT5" s="58"/>
      <c r="VNU5" s="58"/>
      <c r="VNV5" s="58"/>
      <c r="VNW5" s="58"/>
      <c r="VNX5" s="58"/>
      <c r="VNY5" s="58"/>
      <c r="VNZ5" s="58"/>
      <c r="VOA5" s="58"/>
      <c r="VOB5" s="58"/>
      <c r="VOC5" s="58"/>
      <c r="VOD5" s="58"/>
      <c r="VOE5" s="58"/>
      <c r="VOF5" s="58"/>
      <c r="VOG5" s="58"/>
      <c r="VOH5" s="58"/>
      <c r="VOI5" s="58"/>
      <c r="VOJ5" s="58"/>
      <c r="VOK5" s="58"/>
      <c r="VOL5" s="58"/>
      <c r="VOM5" s="58"/>
      <c r="VON5" s="58"/>
      <c r="VOO5" s="58"/>
      <c r="VOP5" s="58"/>
      <c r="VOQ5" s="58"/>
      <c r="VOR5" s="58"/>
      <c r="VOS5" s="58"/>
      <c r="VOT5" s="58"/>
      <c r="VOU5" s="58"/>
      <c r="VOV5" s="58"/>
      <c r="VOW5" s="58"/>
      <c r="VOX5" s="58"/>
      <c r="VOY5" s="58"/>
      <c r="VOZ5" s="58"/>
      <c r="VPA5" s="58"/>
      <c r="VPB5" s="58"/>
      <c r="VPC5" s="58"/>
      <c r="VPD5" s="58"/>
      <c r="VPE5" s="58"/>
      <c r="VPF5" s="58"/>
      <c r="VPG5" s="58"/>
      <c r="VPH5" s="58"/>
      <c r="VPI5" s="58"/>
      <c r="VPJ5" s="58"/>
      <c r="VPK5" s="58"/>
      <c r="VPL5" s="58"/>
      <c r="VPM5" s="58"/>
      <c r="VPN5" s="58"/>
      <c r="VPO5" s="58"/>
      <c r="VPP5" s="58"/>
      <c r="VPQ5" s="58"/>
      <c r="VPR5" s="58"/>
      <c r="VPS5" s="58"/>
      <c r="VPT5" s="58"/>
      <c r="VPU5" s="58"/>
      <c r="VPV5" s="58"/>
      <c r="VPW5" s="58"/>
      <c r="VPX5" s="58"/>
      <c r="VPY5" s="58"/>
      <c r="VPZ5" s="58"/>
      <c r="VQA5" s="58"/>
      <c r="VQB5" s="58"/>
      <c r="VQC5" s="58"/>
      <c r="VQD5" s="58"/>
      <c r="VQE5" s="58"/>
      <c r="VQF5" s="58"/>
      <c r="VQG5" s="58"/>
      <c r="VQH5" s="58"/>
      <c r="VQI5" s="58"/>
      <c r="VQJ5" s="58"/>
      <c r="VQK5" s="58"/>
      <c r="VQL5" s="58"/>
      <c r="VQM5" s="58"/>
      <c r="VQN5" s="58"/>
      <c r="VQO5" s="58"/>
      <c r="VQP5" s="58"/>
      <c r="VQQ5" s="58"/>
      <c r="VQR5" s="58"/>
      <c r="VQS5" s="58"/>
      <c r="VQT5" s="58"/>
      <c r="VQU5" s="58"/>
      <c r="VQV5" s="58"/>
      <c r="VQW5" s="58"/>
      <c r="VQX5" s="58"/>
      <c r="VQY5" s="58"/>
      <c r="VQZ5" s="58"/>
      <c r="VRA5" s="58"/>
      <c r="VRB5" s="58"/>
      <c r="VRC5" s="58"/>
      <c r="VRD5" s="58"/>
      <c r="VRE5" s="58"/>
      <c r="VRF5" s="58"/>
      <c r="VRG5" s="58"/>
      <c r="VRH5" s="58"/>
      <c r="VRI5" s="58"/>
      <c r="VRJ5" s="58"/>
      <c r="VRK5" s="58"/>
      <c r="VRL5" s="58"/>
      <c r="VRM5" s="58"/>
      <c r="VRN5" s="58"/>
      <c r="VRO5" s="58"/>
      <c r="VRP5" s="58"/>
      <c r="VRQ5" s="58"/>
      <c r="VRR5" s="58"/>
      <c r="VRS5" s="58"/>
      <c r="VRT5" s="58"/>
      <c r="VRU5" s="58"/>
      <c r="VRV5" s="58"/>
      <c r="VRW5" s="58"/>
      <c r="VRX5" s="58"/>
      <c r="VRY5" s="58"/>
      <c r="VRZ5" s="58"/>
      <c r="VSA5" s="58"/>
      <c r="VSB5" s="58"/>
      <c r="VSC5" s="58"/>
      <c r="VSD5" s="58"/>
      <c r="VSE5" s="58"/>
      <c r="VSF5" s="58"/>
      <c r="VSG5" s="58"/>
      <c r="VSH5" s="58"/>
      <c r="VSI5" s="58"/>
      <c r="VSJ5" s="58"/>
      <c r="VSK5" s="58"/>
      <c r="VSL5" s="58"/>
      <c r="VSM5" s="58"/>
      <c r="VSN5" s="58"/>
      <c r="VSO5" s="58"/>
      <c r="VSP5" s="58"/>
      <c r="VSQ5" s="58"/>
      <c r="VSR5" s="58"/>
      <c r="VSS5" s="58"/>
      <c r="VST5" s="58"/>
      <c r="VSU5" s="58"/>
      <c r="VSV5" s="58"/>
      <c r="VSW5" s="58"/>
      <c r="VSX5" s="58"/>
      <c r="VSY5" s="58"/>
      <c r="VSZ5" s="58"/>
      <c r="VTA5" s="58"/>
      <c r="VTB5" s="58"/>
      <c r="VTC5" s="58"/>
      <c r="VTD5" s="58"/>
      <c r="VTE5" s="58"/>
      <c r="VTF5" s="58"/>
      <c r="VTG5" s="58"/>
      <c r="VTH5" s="58"/>
      <c r="VTI5" s="58"/>
      <c r="VTJ5" s="58"/>
      <c r="VTK5" s="58"/>
      <c r="VTL5" s="58"/>
      <c r="VTM5" s="58"/>
      <c r="VTN5" s="58"/>
      <c r="VTO5" s="58"/>
      <c r="VTP5" s="58"/>
      <c r="VTQ5" s="58"/>
      <c r="VTR5" s="58"/>
      <c r="VTS5" s="58"/>
      <c r="VTT5" s="58"/>
      <c r="VTU5" s="58"/>
      <c r="VTV5" s="58"/>
      <c r="VTW5" s="58"/>
      <c r="VTX5" s="58"/>
      <c r="VTY5" s="58"/>
      <c r="VTZ5" s="58"/>
      <c r="VUA5" s="58"/>
      <c r="VUB5" s="58"/>
      <c r="VUC5" s="58"/>
      <c r="VUD5" s="58"/>
      <c r="VUE5" s="58"/>
      <c r="VUF5" s="58"/>
      <c r="VUG5" s="58"/>
      <c r="VUH5" s="58"/>
      <c r="VUI5" s="58"/>
      <c r="VUJ5" s="58"/>
      <c r="VUK5" s="58"/>
      <c r="VUL5" s="58"/>
      <c r="VUM5" s="58"/>
      <c r="VUN5" s="58"/>
      <c r="VUO5" s="58"/>
      <c r="VUP5" s="58"/>
      <c r="VUQ5" s="58"/>
      <c r="VUR5" s="58"/>
      <c r="VUS5" s="58"/>
      <c r="VUT5" s="58"/>
      <c r="VUU5" s="58"/>
      <c r="VUV5" s="58"/>
      <c r="VUW5" s="58"/>
      <c r="VUX5" s="58"/>
      <c r="VUY5" s="58"/>
      <c r="VUZ5" s="58"/>
      <c r="VVA5" s="58"/>
      <c r="VVB5" s="58"/>
      <c r="VVC5" s="58"/>
      <c r="VVD5" s="58"/>
      <c r="VVE5" s="58"/>
      <c r="VVF5" s="58"/>
      <c r="VVG5" s="58"/>
      <c r="VVH5" s="58"/>
      <c r="VVI5" s="58"/>
      <c r="VVJ5" s="58"/>
      <c r="VVK5" s="58"/>
      <c r="VVL5" s="58"/>
      <c r="VVM5" s="58"/>
      <c r="VVN5" s="58"/>
      <c r="VVO5" s="58"/>
      <c r="VVP5" s="58"/>
      <c r="VVQ5" s="58"/>
      <c r="VVR5" s="58"/>
      <c r="VVS5" s="58"/>
      <c r="VVT5" s="58"/>
      <c r="VVU5" s="58"/>
      <c r="VVV5" s="58"/>
      <c r="VVW5" s="58"/>
      <c r="VVX5" s="58"/>
      <c r="VVY5" s="58"/>
      <c r="VVZ5" s="58"/>
      <c r="VWA5" s="58"/>
      <c r="VWB5" s="58"/>
      <c r="VWC5" s="58"/>
      <c r="VWD5" s="58"/>
      <c r="VWE5" s="58"/>
      <c r="VWF5" s="58"/>
      <c r="VWG5" s="58"/>
      <c r="VWH5" s="58"/>
      <c r="VWI5" s="58"/>
      <c r="VWJ5" s="58"/>
      <c r="VWK5" s="58"/>
      <c r="VWL5" s="58"/>
      <c r="VWM5" s="58"/>
      <c r="VWN5" s="58"/>
      <c r="VWO5" s="58"/>
      <c r="VWP5" s="58"/>
      <c r="VWQ5" s="58"/>
      <c r="VWR5" s="58"/>
      <c r="VWS5" s="58"/>
      <c r="VWT5" s="58"/>
      <c r="VWU5" s="58"/>
      <c r="VWV5" s="58"/>
      <c r="VWW5" s="58"/>
      <c r="VWX5" s="58"/>
      <c r="VWY5" s="58"/>
      <c r="VWZ5" s="58"/>
      <c r="VXA5" s="58"/>
      <c r="VXB5" s="58"/>
      <c r="VXC5" s="58"/>
      <c r="VXD5" s="58"/>
      <c r="VXE5" s="58"/>
      <c r="VXF5" s="58"/>
      <c r="VXG5" s="58"/>
      <c r="VXH5" s="58"/>
      <c r="VXI5" s="58"/>
      <c r="VXJ5" s="58"/>
      <c r="VXK5" s="58"/>
      <c r="VXL5" s="58"/>
      <c r="VXM5" s="58"/>
      <c r="VXN5" s="58"/>
      <c r="VXO5" s="58"/>
      <c r="VXP5" s="58"/>
      <c r="VXQ5" s="58"/>
      <c r="VXR5" s="58"/>
      <c r="VXS5" s="58"/>
      <c r="VXT5" s="58"/>
      <c r="VXU5" s="58"/>
      <c r="VXV5" s="58"/>
      <c r="VXW5" s="58"/>
      <c r="VXX5" s="58"/>
      <c r="VXY5" s="58"/>
      <c r="VXZ5" s="58"/>
      <c r="VYA5" s="58"/>
      <c r="VYB5" s="58"/>
      <c r="VYC5" s="58"/>
      <c r="VYD5" s="58"/>
      <c r="VYE5" s="58"/>
      <c r="VYF5" s="58"/>
      <c r="VYG5" s="58"/>
      <c r="VYH5" s="58"/>
      <c r="VYI5" s="58"/>
      <c r="VYJ5" s="58"/>
      <c r="VYK5" s="58"/>
      <c r="VYL5" s="58"/>
      <c r="VYM5" s="58"/>
      <c r="VYN5" s="58"/>
      <c r="VYO5" s="58"/>
      <c r="VYP5" s="58"/>
      <c r="VYQ5" s="58"/>
      <c r="VYR5" s="58"/>
      <c r="VYS5" s="58"/>
      <c r="VYT5" s="58"/>
      <c r="VYU5" s="58"/>
      <c r="VYV5" s="58"/>
      <c r="VYW5" s="58"/>
      <c r="VYX5" s="58"/>
      <c r="VYY5" s="58"/>
      <c r="VYZ5" s="58"/>
      <c r="VZA5" s="58"/>
      <c r="VZB5" s="58"/>
      <c r="VZC5" s="58"/>
      <c r="VZD5" s="58"/>
      <c r="VZE5" s="58"/>
      <c r="VZF5" s="58"/>
      <c r="VZG5" s="58"/>
      <c r="VZH5" s="58"/>
      <c r="VZI5" s="58"/>
      <c r="VZJ5" s="58"/>
      <c r="VZK5" s="58"/>
      <c r="VZL5" s="58"/>
      <c r="VZM5" s="58"/>
      <c r="VZN5" s="58"/>
      <c r="VZO5" s="58"/>
      <c r="VZP5" s="58"/>
      <c r="VZQ5" s="58"/>
      <c r="VZR5" s="58"/>
      <c r="VZS5" s="58"/>
      <c r="VZT5" s="58"/>
      <c r="VZU5" s="58"/>
      <c r="VZV5" s="58"/>
      <c r="VZW5" s="58"/>
      <c r="VZX5" s="58"/>
      <c r="VZY5" s="58"/>
      <c r="VZZ5" s="58"/>
      <c r="WAA5" s="58"/>
      <c r="WAB5" s="58"/>
      <c r="WAC5" s="58"/>
      <c r="WAD5" s="58"/>
      <c r="WAE5" s="58"/>
      <c r="WAF5" s="58"/>
      <c r="WAG5" s="58"/>
      <c r="WAH5" s="58"/>
      <c r="WAI5" s="58"/>
      <c r="WAJ5" s="58"/>
      <c r="WAK5" s="58"/>
      <c r="WAL5" s="58"/>
      <c r="WAM5" s="58"/>
      <c r="WAN5" s="58"/>
      <c r="WAO5" s="58"/>
      <c r="WAP5" s="58"/>
      <c r="WAQ5" s="58"/>
      <c r="WAR5" s="58"/>
      <c r="WAS5" s="58"/>
      <c r="WAT5" s="58"/>
      <c r="WAU5" s="58"/>
      <c r="WAV5" s="58"/>
      <c r="WAW5" s="58"/>
      <c r="WAX5" s="58"/>
      <c r="WAY5" s="58"/>
      <c r="WAZ5" s="58"/>
      <c r="WBA5" s="58"/>
      <c r="WBB5" s="58"/>
      <c r="WBC5" s="58"/>
      <c r="WBD5" s="58"/>
      <c r="WBE5" s="58"/>
      <c r="WBF5" s="58"/>
      <c r="WBG5" s="58"/>
      <c r="WBH5" s="58"/>
      <c r="WBI5" s="58"/>
      <c r="WBJ5" s="58"/>
      <c r="WBK5" s="58"/>
      <c r="WBL5" s="58"/>
      <c r="WBM5" s="58"/>
      <c r="WBN5" s="58"/>
      <c r="WBO5" s="58"/>
      <c r="WBP5" s="58"/>
      <c r="WBQ5" s="58"/>
      <c r="WBR5" s="58"/>
      <c r="WBS5" s="58"/>
      <c r="WBT5" s="58"/>
      <c r="WBU5" s="58"/>
      <c r="WBV5" s="58"/>
      <c r="WBW5" s="58"/>
      <c r="WBX5" s="58"/>
      <c r="WBY5" s="58"/>
      <c r="WBZ5" s="58"/>
      <c r="WCA5" s="58"/>
      <c r="WCB5" s="58"/>
      <c r="WCC5" s="58"/>
      <c r="WCD5" s="58"/>
      <c r="WCE5" s="58"/>
      <c r="WCF5" s="58"/>
      <c r="WCG5" s="58"/>
      <c r="WCH5" s="58"/>
      <c r="WCI5" s="58"/>
      <c r="WCJ5" s="58"/>
      <c r="WCK5" s="58"/>
      <c r="WCL5" s="58"/>
      <c r="WCM5" s="58"/>
      <c r="WCN5" s="58"/>
      <c r="WCO5" s="58"/>
      <c r="WCP5" s="58"/>
      <c r="WCQ5" s="58"/>
      <c r="WCR5" s="58"/>
      <c r="WCS5" s="58"/>
      <c r="WCT5" s="58"/>
      <c r="WCU5" s="58"/>
      <c r="WCV5" s="58"/>
      <c r="WCW5" s="58"/>
      <c r="WCX5" s="58"/>
      <c r="WCY5" s="58"/>
      <c r="WCZ5" s="58"/>
      <c r="WDA5" s="58"/>
      <c r="WDB5" s="58"/>
      <c r="WDC5" s="58"/>
      <c r="WDD5" s="58"/>
      <c r="WDE5" s="58"/>
      <c r="WDF5" s="58"/>
      <c r="WDG5" s="58"/>
      <c r="WDH5" s="58"/>
      <c r="WDI5" s="58"/>
      <c r="WDJ5" s="58"/>
      <c r="WDK5" s="58"/>
      <c r="WDL5" s="58"/>
      <c r="WDM5" s="58"/>
      <c r="WDN5" s="58"/>
      <c r="WDO5" s="58"/>
      <c r="WDP5" s="58"/>
      <c r="WDQ5" s="58"/>
      <c r="WDR5" s="58"/>
      <c r="WDS5" s="58"/>
      <c r="WDT5" s="58"/>
      <c r="WDU5" s="58"/>
      <c r="WDV5" s="58"/>
      <c r="WDW5" s="58"/>
      <c r="WDX5" s="58"/>
      <c r="WDY5" s="58"/>
      <c r="WDZ5" s="58"/>
      <c r="WEA5" s="58"/>
      <c r="WEB5" s="58"/>
      <c r="WEC5" s="58"/>
      <c r="WED5" s="58"/>
      <c r="WEE5" s="58"/>
      <c r="WEF5" s="58"/>
      <c r="WEG5" s="58"/>
      <c r="WEH5" s="58"/>
      <c r="WEI5" s="58"/>
      <c r="WEJ5" s="58"/>
      <c r="WEK5" s="58"/>
      <c r="WEL5" s="58"/>
      <c r="WEM5" s="58"/>
      <c r="WEN5" s="58"/>
      <c r="WEO5" s="58"/>
      <c r="WEP5" s="58"/>
      <c r="WEQ5" s="58"/>
      <c r="WER5" s="58"/>
      <c r="WES5" s="58"/>
      <c r="WET5" s="58"/>
      <c r="WEU5" s="58"/>
      <c r="WEV5" s="58"/>
      <c r="WEW5" s="58"/>
      <c r="WEX5" s="58"/>
      <c r="WEY5" s="58"/>
      <c r="WEZ5" s="58"/>
      <c r="WFA5" s="58"/>
      <c r="WFB5" s="58"/>
      <c r="WFC5" s="58"/>
      <c r="WFD5" s="58"/>
      <c r="WFE5" s="58"/>
      <c r="WFF5" s="58"/>
      <c r="WFG5" s="58"/>
      <c r="WFH5" s="58"/>
      <c r="WFI5" s="58"/>
      <c r="WFJ5" s="58"/>
      <c r="WFK5" s="58"/>
      <c r="WFL5" s="58"/>
      <c r="WFM5" s="58"/>
      <c r="WFN5" s="58"/>
      <c r="WFO5" s="58"/>
      <c r="WFP5" s="58"/>
      <c r="WFQ5" s="58"/>
      <c r="WFR5" s="58"/>
      <c r="WFS5" s="58"/>
      <c r="WFT5" s="58"/>
      <c r="WFU5" s="58"/>
      <c r="WFV5" s="58"/>
      <c r="WFW5" s="58"/>
      <c r="WFX5" s="58"/>
      <c r="WFY5" s="58"/>
      <c r="WFZ5" s="58"/>
      <c r="WGA5" s="58"/>
      <c r="WGB5" s="58"/>
      <c r="WGC5" s="58"/>
      <c r="WGD5" s="58"/>
      <c r="WGE5" s="58"/>
      <c r="WGF5" s="58"/>
      <c r="WGG5" s="58"/>
      <c r="WGH5" s="58"/>
      <c r="WGI5" s="58"/>
      <c r="WGJ5" s="58"/>
      <c r="WGK5" s="58"/>
      <c r="WGL5" s="58"/>
      <c r="WGM5" s="58"/>
      <c r="WGN5" s="58"/>
      <c r="WGO5" s="58"/>
      <c r="WGP5" s="58"/>
      <c r="WGQ5" s="58"/>
      <c r="WGR5" s="58"/>
      <c r="WGS5" s="58"/>
      <c r="WGT5" s="58"/>
      <c r="WGU5" s="58"/>
      <c r="WGV5" s="58"/>
      <c r="WGW5" s="58"/>
      <c r="WGX5" s="58"/>
      <c r="WGY5" s="58"/>
      <c r="WGZ5" s="58"/>
      <c r="WHA5" s="58"/>
      <c r="WHB5" s="58"/>
      <c r="WHC5" s="58"/>
      <c r="WHD5" s="58"/>
      <c r="WHE5" s="58"/>
      <c r="WHF5" s="58"/>
      <c r="WHG5" s="58"/>
      <c r="WHH5" s="58"/>
      <c r="WHI5" s="58"/>
      <c r="WHJ5" s="58"/>
      <c r="WHK5" s="58"/>
      <c r="WHL5" s="58"/>
      <c r="WHM5" s="58"/>
      <c r="WHN5" s="58"/>
      <c r="WHO5" s="58"/>
      <c r="WHP5" s="58"/>
      <c r="WHQ5" s="58"/>
      <c r="WHR5" s="58"/>
      <c r="WHS5" s="58"/>
      <c r="WHT5" s="58"/>
      <c r="WHU5" s="58"/>
      <c r="WHV5" s="58"/>
      <c r="WHW5" s="58"/>
      <c r="WHX5" s="58"/>
      <c r="WHY5" s="58"/>
      <c r="WHZ5" s="58"/>
      <c r="WIA5" s="58"/>
      <c r="WIB5" s="58"/>
      <c r="WIC5" s="58"/>
      <c r="WID5" s="58"/>
      <c r="WIE5" s="58"/>
      <c r="WIF5" s="58"/>
      <c r="WIG5" s="58"/>
      <c r="WIH5" s="58"/>
      <c r="WII5" s="58"/>
      <c r="WIJ5" s="58"/>
      <c r="WIK5" s="58"/>
      <c r="WIL5" s="58"/>
      <c r="WIM5" s="58"/>
      <c r="WIN5" s="58"/>
      <c r="WIO5" s="58"/>
      <c r="WIP5" s="58"/>
      <c r="WIQ5" s="58"/>
      <c r="WIR5" s="58"/>
      <c r="WIS5" s="58"/>
      <c r="WIT5" s="58"/>
      <c r="WIU5" s="58"/>
      <c r="WIV5" s="58"/>
      <c r="WIW5" s="58"/>
      <c r="WIX5" s="58"/>
      <c r="WIY5" s="58"/>
      <c r="WIZ5" s="58"/>
      <c r="WJA5" s="58"/>
      <c r="WJB5" s="58"/>
      <c r="WJC5" s="58"/>
      <c r="WJD5" s="58"/>
      <c r="WJE5" s="58"/>
      <c r="WJF5" s="58"/>
      <c r="WJG5" s="58"/>
      <c r="WJH5" s="58"/>
      <c r="WJI5" s="58"/>
      <c r="WJJ5" s="58"/>
      <c r="WJK5" s="58"/>
      <c r="WJL5" s="58"/>
      <c r="WJM5" s="58"/>
      <c r="WJN5" s="58"/>
      <c r="WJO5" s="58"/>
      <c r="WJP5" s="58"/>
      <c r="WJQ5" s="58"/>
      <c r="WJR5" s="58"/>
      <c r="WJS5" s="58"/>
      <c r="WJT5" s="58"/>
      <c r="WJU5" s="58"/>
      <c r="WJV5" s="58"/>
      <c r="WJW5" s="58"/>
      <c r="WJX5" s="58"/>
      <c r="WJY5" s="58"/>
      <c r="WJZ5" s="58"/>
      <c r="WKA5" s="58"/>
      <c r="WKB5" s="58"/>
      <c r="WKC5" s="58"/>
      <c r="WKD5" s="58"/>
      <c r="WKE5" s="58"/>
      <c r="WKF5" s="58"/>
      <c r="WKG5" s="58"/>
      <c r="WKH5" s="58"/>
      <c r="WKI5" s="58"/>
      <c r="WKJ5" s="58"/>
      <c r="WKK5" s="58"/>
      <c r="WKL5" s="58"/>
      <c r="WKM5" s="58"/>
      <c r="WKN5" s="58"/>
      <c r="WKO5" s="58"/>
      <c r="WKP5" s="58"/>
      <c r="WKQ5" s="58"/>
      <c r="WKR5" s="58"/>
      <c r="WKS5" s="58"/>
      <c r="WKT5" s="58"/>
      <c r="WKU5" s="58"/>
      <c r="WKV5" s="58"/>
      <c r="WKW5" s="58"/>
      <c r="WKX5" s="58"/>
      <c r="WKY5" s="58"/>
      <c r="WKZ5" s="58"/>
      <c r="WLA5" s="58"/>
      <c r="WLB5" s="58"/>
      <c r="WLC5" s="58"/>
      <c r="WLD5" s="58"/>
      <c r="WLE5" s="58"/>
      <c r="WLF5" s="58"/>
      <c r="WLG5" s="58"/>
      <c r="WLH5" s="58"/>
      <c r="WLI5" s="58"/>
      <c r="WLJ5" s="58"/>
      <c r="WLK5" s="58"/>
      <c r="WLL5" s="58"/>
      <c r="WLM5" s="58"/>
      <c r="WLN5" s="58"/>
      <c r="WLO5" s="58"/>
      <c r="WLP5" s="58"/>
      <c r="WLQ5" s="58"/>
      <c r="WLR5" s="58"/>
      <c r="WLS5" s="58"/>
      <c r="WLT5" s="58"/>
      <c r="WLU5" s="58"/>
      <c r="WLV5" s="58"/>
      <c r="WLW5" s="58"/>
      <c r="WLX5" s="58"/>
      <c r="WLY5" s="58"/>
      <c r="WLZ5" s="58"/>
      <c r="WMA5" s="58"/>
      <c r="WMB5" s="58"/>
      <c r="WMC5" s="58"/>
      <c r="WMD5" s="58"/>
      <c r="WME5" s="58"/>
      <c r="WMF5" s="58"/>
      <c r="WMG5" s="58"/>
      <c r="WMH5" s="58"/>
      <c r="WMI5" s="58"/>
      <c r="WMJ5" s="58"/>
      <c r="WMK5" s="58"/>
      <c r="WML5" s="58"/>
      <c r="WMM5" s="58"/>
      <c r="WMN5" s="58"/>
      <c r="WMO5" s="58"/>
      <c r="WMP5" s="58"/>
      <c r="WMQ5" s="58"/>
      <c r="WMR5" s="58"/>
      <c r="WMS5" s="58"/>
      <c r="WMT5" s="58"/>
      <c r="WMU5" s="58"/>
      <c r="WMV5" s="58"/>
      <c r="WMW5" s="58"/>
      <c r="WMX5" s="58"/>
      <c r="WMY5" s="58"/>
      <c r="WMZ5" s="58"/>
      <c r="WNA5" s="58"/>
      <c r="WNB5" s="58"/>
      <c r="WNC5" s="58"/>
      <c r="WND5" s="58"/>
      <c r="WNE5" s="58"/>
      <c r="WNF5" s="58"/>
      <c r="WNG5" s="58"/>
      <c r="WNH5" s="58"/>
      <c r="WNI5" s="58"/>
      <c r="WNJ5" s="58"/>
      <c r="WNK5" s="58"/>
      <c r="WNL5" s="58"/>
      <c r="WNM5" s="58"/>
      <c r="WNN5" s="58"/>
      <c r="WNO5" s="58"/>
      <c r="WNP5" s="58"/>
      <c r="WNQ5" s="58"/>
      <c r="WNR5" s="58"/>
      <c r="WNS5" s="58"/>
      <c r="WNT5" s="58"/>
      <c r="WNU5" s="58"/>
      <c r="WNV5" s="58"/>
      <c r="WNW5" s="58"/>
      <c r="WNX5" s="58"/>
      <c r="WNY5" s="58"/>
      <c r="WNZ5" s="58"/>
      <c r="WOA5" s="58"/>
      <c r="WOB5" s="58"/>
      <c r="WOC5" s="58"/>
      <c r="WOD5" s="58"/>
      <c r="WOE5" s="58"/>
      <c r="WOF5" s="58"/>
      <c r="WOG5" s="58"/>
      <c r="WOH5" s="58"/>
      <c r="WOI5" s="58"/>
      <c r="WOJ5" s="58"/>
      <c r="WOK5" s="58"/>
      <c r="WOL5" s="58"/>
      <c r="WOM5" s="58"/>
      <c r="WON5" s="58"/>
      <c r="WOO5" s="58"/>
      <c r="WOP5" s="58"/>
      <c r="WOQ5" s="58"/>
      <c r="WOR5" s="58"/>
      <c r="WOS5" s="58"/>
      <c r="WOT5" s="58"/>
      <c r="WOU5" s="58"/>
      <c r="WOV5" s="58"/>
      <c r="WOW5" s="58"/>
      <c r="WOX5" s="58"/>
      <c r="WOY5" s="58"/>
      <c r="WOZ5" s="58"/>
      <c r="WPA5" s="58"/>
      <c r="WPB5" s="58"/>
      <c r="WPC5" s="58"/>
      <c r="WPD5" s="58"/>
      <c r="WPE5" s="58"/>
      <c r="WPF5" s="58"/>
      <c r="WPG5" s="58"/>
      <c r="WPH5" s="58"/>
      <c r="WPI5" s="58"/>
      <c r="WPJ5" s="58"/>
      <c r="WPK5" s="58"/>
      <c r="WPL5" s="58"/>
      <c r="WPM5" s="58"/>
      <c r="WPN5" s="58"/>
      <c r="WPO5" s="58"/>
      <c r="WPP5" s="58"/>
      <c r="WPQ5" s="58"/>
      <c r="WPR5" s="58"/>
      <c r="WPS5" s="58"/>
      <c r="WPT5" s="58"/>
      <c r="WPU5" s="58"/>
      <c r="WPV5" s="58"/>
      <c r="WPW5" s="58"/>
      <c r="WPX5" s="58"/>
      <c r="WPY5" s="58"/>
      <c r="WPZ5" s="58"/>
      <c r="WQA5" s="58"/>
      <c r="WQB5" s="58"/>
      <c r="WQC5" s="58"/>
      <c r="WQD5" s="58"/>
      <c r="WQE5" s="58"/>
      <c r="WQF5" s="58"/>
      <c r="WQG5" s="58"/>
      <c r="WQH5" s="58"/>
      <c r="WQI5" s="58"/>
      <c r="WQJ5" s="58"/>
      <c r="WQK5" s="58"/>
      <c r="WQL5" s="58"/>
      <c r="WQM5" s="58"/>
      <c r="WQN5" s="58"/>
      <c r="WQO5" s="58"/>
      <c r="WQP5" s="58"/>
      <c r="WQQ5" s="58"/>
      <c r="WQR5" s="58"/>
      <c r="WQS5" s="58"/>
      <c r="WQT5" s="58"/>
      <c r="WQU5" s="58"/>
      <c r="WQV5" s="58"/>
      <c r="WQW5" s="58"/>
      <c r="WQX5" s="58"/>
      <c r="WQY5" s="58"/>
      <c r="WQZ5" s="58"/>
      <c r="WRA5" s="58"/>
      <c r="WRB5" s="58"/>
      <c r="WRC5" s="58"/>
      <c r="WRD5" s="58"/>
      <c r="WRE5" s="58"/>
      <c r="WRF5" s="58"/>
      <c r="WRG5" s="58"/>
      <c r="WRH5" s="58"/>
      <c r="WRI5" s="58"/>
      <c r="WRJ5" s="58"/>
      <c r="WRK5" s="58"/>
      <c r="WRL5" s="58"/>
      <c r="WRM5" s="58"/>
      <c r="WRN5" s="58"/>
      <c r="WRO5" s="58"/>
      <c r="WRP5" s="58"/>
      <c r="WRQ5" s="58"/>
      <c r="WRR5" s="58"/>
      <c r="WRS5" s="58"/>
      <c r="WRT5" s="58"/>
      <c r="WRU5" s="58"/>
      <c r="WRV5" s="58"/>
      <c r="WRW5" s="58"/>
      <c r="WRX5" s="58"/>
      <c r="WRY5" s="58"/>
      <c r="WRZ5" s="58"/>
      <c r="WSA5" s="58"/>
      <c r="WSB5" s="58"/>
      <c r="WSC5" s="58"/>
      <c r="WSD5" s="58"/>
      <c r="WSE5" s="58"/>
      <c r="WSF5" s="58"/>
      <c r="WSG5" s="58"/>
      <c r="WSH5" s="58"/>
      <c r="WSI5" s="58"/>
      <c r="WSJ5" s="58"/>
      <c r="WSK5" s="58"/>
      <c r="WSL5" s="58"/>
      <c r="WSM5" s="58"/>
      <c r="WSN5" s="58"/>
      <c r="WSO5" s="58"/>
      <c r="WSP5" s="58"/>
      <c r="WSQ5" s="58"/>
      <c r="WSR5" s="58"/>
      <c r="WSS5" s="58"/>
      <c r="WST5" s="58"/>
      <c r="WSU5" s="58"/>
      <c r="WSV5" s="58"/>
      <c r="WSW5" s="58"/>
      <c r="WSX5" s="58"/>
      <c r="WSY5" s="58"/>
      <c r="WSZ5" s="58"/>
      <c r="WTA5" s="58"/>
      <c r="WTB5" s="58"/>
      <c r="WTC5" s="58"/>
      <c r="WTD5" s="58"/>
      <c r="WTE5" s="58"/>
      <c r="WTF5" s="58"/>
      <c r="WTG5" s="58"/>
      <c r="WTH5" s="58"/>
      <c r="WTI5" s="58"/>
      <c r="WTJ5" s="58"/>
      <c r="WTK5" s="58"/>
      <c r="WTL5" s="58"/>
      <c r="WTM5" s="58"/>
      <c r="WTN5" s="58"/>
      <c r="WTO5" s="58"/>
      <c r="WTP5" s="58"/>
      <c r="WTQ5" s="58"/>
      <c r="WTR5" s="58"/>
      <c r="WTS5" s="58"/>
      <c r="WTT5" s="58"/>
      <c r="WTU5" s="58"/>
      <c r="WTV5" s="58"/>
      <c r="WTW5" s="58"/>
      <c r="WTX5" s="58"/>
      <c r="WTY5" s="58"/>
      <c r="WTZ5" s="58"/>
      <c r="WUA5" s="58"/>
      <c r="WUB5" s="58"/>
      <c r="WUC5" s="58"/>
      <c r="WUD5" s="58"/>
      <c r="WUE5" s="58"/>
      <c r="WUF5" s="58"/>
      <c r="WUG5" s="58"/>
      <c r="WUH5" s="58"/>
      <c r="WUI5" s="58"/>
      <c r="WUJ5" s="58"/>
      <c r="WUK5" s="58"/>
      <c r="WUL5" s="58"/>
      <c r="WUM5" s="58"/>
      <c r="WUN5" s="58"/>
      <c r="WUO5" s="58"/>
      <c r="WUP5" s="58"/>
      <c r="WUQ5" s="58"/>
      <c r="WUR5" s="58"/>
      <c r="WUS5" s="58"/>
      <c r="WUT5" s="58"/>
      <c r="WUU5" s="58"/>
      <c r="WUV5" s="58"/>
      <c r="WUW5" s="58"/>
      <c r="WUX5" s="58"/>
      <c r="WUY5" s="58"/>
      <c r="WUZ5" s="58"/>
      <c r="WVA5" s="58"/>
      <c r="WVB5" s="58"/>
      <c r="WVC5" s="58"/>
      <c r="WVD5" s="58"/>
      <c r="WVE5" s="58"/>
      <c r="WVF5" s="58"/>
      <c r="WVG5" s="58"/>
      <c r="WVH5" s="58"/>
      <c r="WVI5" s="58"/>
      <c r="WVJ5" s="58"/>
      <c r="WVK5" s="58"/>
      <c r="WVL5" s="58"/>
      <c r="WVM5" s="58"/>
      <c r="WVN5" s="58"/>
      <c r="WVO5" s="58"/>
      <c r="WVP5" s="58"/>
      <c r="WVQ5" s="58"/>
      <c r="WVR5" s="58"/>
      <c r="WVS5" s="58"/>
      <c r="WVT5" s="58"/>
      <c r="WVU5" s="58"/>
      <c r="WVV5" s="58"/>
      <c r="WVW5" s="58"/>
      <c r="WVX5" s="58"/>
      <c r="WVY5" s="58"/>
      <c r="WVZ5" s="58"/>
      <c r="WWA5" s="58"/>
      <c r="WWB5" s="58"/>
      <c r="WWC5" s="58"/>
      <c r="WWD5" s="58"/>
      <c r="WWE5" s="58"/>
      <c r="WWF5" s="58"/>
      <c r="WWG5" s="58"/>
      <c r="WWH5" s="58"/>
      <c r="WWI5" s="58"/>
      <c r="WWJ5" s="58"/>
      <c r="WWK5" s="58"/>
      <c r="WWL5" s="58"/>
      <c r="WWM5" s="58"/>
      <c r="WWN5" s="58"/>
      <c r="WWO5" s="58"/>
      <c r="WWP5" s="58"/>
      <c r="WWQ5" s="58"/>
      <c r="WWR5" s="58"/>
      <c r="WWS5" s="58"/>
      <c r="WWT5" s="58"/>
      <c r="WWU5" s="58"/>
      <c r="WWV5" s="58"/>
      <c r="WWW5" s="58"/>
      <c r="WWX5" s="58"/>
      <c r="WWY5" s="58"/>
      <c r="WWZ5" s="58"/>
      <c r="WXA5" s="58"/>
      <c r="WXB5" s="58"/>
      <c r="WXC5" s="58"/>
      <c r="WXD5" s="58"/>
      <c r="WXE5" s="58"/>
      <c r="WXF5" s="58"/>
      <c r="WXG5" s="58"/>
      <c r="WXH5" s="58"/>
      <c r="WXI5" s="58"/>
      <c r="WXJ5" s="58"/>
      <c r="WXK5" s="58"/>
      <c r="WXL5" s="58"/>
      <c r="WXM5" s="58"/>
      <c r="WXN5" s="58"/>
      <c r="WXO5" s="58"/>
      <c r="WXP5" s="58"/>
      <c r="WXQ5" s="58"/>
      <c r="WXR5" s="58"/>
      <c r="WXS5" s="58"/>
      <c r="WXT5" s="58"/>
      <c r="WXU5" s="58"/>
      <c r="WXV5" s="58"/>
      <c r="WXW5" s="58"/>
      <c r="WXX5" s="58"/>
      <c r="WXY5" s="58"/>
      <c r="WXZ5" s="58"/>
      <c r="WYA5" s="58"/>
      <c r="WYB5" s="58"/>
      <c r="WYC5" s="58"/>
      <c r="WYD5" s="58"/>
      <c r="WYE5" s="58"/>
      <c r="WYF5" s="58"/>
      <c r="WYG5" s="58"/>
      <c r="WYH5" s="58"/>
      <c r="WYI5" s="58"/>
      <c r="WYJ5" s="58"/>
      <c r="WYK5" s="58"/>
      <c r="WYL5" s="58"/>
      <c r="WYM5" s="58"/>
      <c r="WYN5" s="58"/>
      <c r="WYO5" s="58"/>
      <c r="WYP5" s="58"/>
      <c r="WYQ5" s="58"/>
      <c r="WYR5" s="58"/>
      <c r="WYS5" s="58"/>
      <c r="WYT5" s="58"/>
      <c r="WYU5" s="58"/>
      <c r="WYV5" s="58"/>
      <c r="WYW5" s="58"/>
      <c r="WYX5" s="58"/>
      <c r="WYY5" s="58"/>
      <c r="WYZ5" s="58"/>
      <c r="WZA5" s="58"/>
      <c r="WZB5" s="58"/>
      <c r="WZC5" s="58"/>
      <c r="WZD5" s="58"/>
      <c r="WZE5" s="58"/>
      <c r="WZF5" s="58"/>
      <c r="WZG5" s="58"/>
      <c r="WZH5" s="58"/>
      <c r="WZI5" s="58"/>
      <c r="WZJ5" s="58"/>
      <c r="WZK5" s="58"/>
      <c r="WZL5" s="58"/>
      <c r="WZM5" s="58"/>
      <c r="WZN5" s="58"/>
      <c r="WZO5" s="58"/>
      <c r="WZP5" s="58"/>
      <c r="WZQ5" s="58"/>
      <c r="WZR5" s="58"/>
      <c r="WZS5" s="58"/>
      <c r="WZT5" s="58"/>
      <c r="WZU5" s="58"/>
      <c r="WZV5" s="58"/>
      <c r="WZW5" s="58"/>
      <c r="WZX5" s="58"/>
      <c r="WZY5" s="58"/>
      <c r="WZZ5" s="58"/>
      <c r="XAA5" s="58"/>
      <c r="XAB5" s="58"/>
      <c r="XAC5" s="58"/>
      <c r="XAD5" s="58"/>
      <c r="XAE5" s="58"/>
      <c r="XAF5" s="58"/>
      <c r="XAG5" s="58"/>
      <c r="XAH5" s="58"/>
      <c r="XAI5" s="58"/>
      <c r="XAJ5" s="58"/>
      <c r="XAK5" s="58"/>
      <c r="XAL5" s="58"/>
      <c r="XAM5" s="58"/>
      <c r="XAN5" s="58"/>
      <c r="XAO5" s="58"/>
      <c r="XAP5" s="58"/>
      <c r="XAQ5" s="58"/>
      <c r="XAR5" s="58"/>
      <c r="XAS5" s="58"/>
      <c r="XAT5" s="58"/>
      <c r="XAU5" s="58"/>
      <c r="XAV5" s="58"/>
      <c r="XAW5" s="58"/>
      <c r="XAX5" s="58"/>
      <c r="XAY5" s="58"/>
      <c r="XAZ5" s="58"/>
      <c r="XBA5" s="58"/>
      <c r="XBB5" s="58"/>
      <c r="XBC5" s="58"/>
      <c r="XBD5" s="58"/>
      <c r="XBE5" s="58"/>
      <c r="XBF5" s="58"/>
      <c r="XBG5" s="58"/>
      <c r="XBH5" s="58"/>
      <c r="XBI5" s="58"/>
      <c r="XBJ5" s="58"/>
      <c r="XBK5" s="58"/>
      <c r="XBL5" s="58"/>
      <c r="XBM5" s="58"/>
      <c r="XBN5" s="58"/>
      <c r="XBO5" s="58"/>
      <c r="XBP5" s="58"/>
      <c r="XBQ5" s="58"/>
      <c r="XBR5" s="58"/>
      <c r="XBS5" s="58"/>
      <c r="XBT5" s="58"/>
      <c r="XBU5" s="58"/>
      <c r="XBV5" s="58"/>
      <c r="XBW5" s="58"/>
      <c r="XBX5" s="58"/>
      <c r="XBY5" s="58"/>
      <c r="XBZ5" s="58"/>
      <c r="XCA5" s="58"/>
      <c r="XCB5" s="58"/>
      <c r="XCC5" s="58"/>
      <c r="XCD5" s="58"/>
      <c r="XCE5" s="58"/>
      <c r="XCF5" s="58"/>
      <c r="XCG5" s="58"/>
      <c r="XCH5" s="58"/>
      <c r="XCI5" s="58"/>
      <c r="XCJ5" s="58"/>
      <c r="XCK5" s="58"/>
      <c r="XCL5" s="58"/>
      <c r="XCM5" s="58"/>
      <c r="XCN5" s="58"/>
      <c r="XCO5" s="58"/>
      <c r="XCP5" s="58"/>
      <c r="XCQ5" s="58"/>
      <c r="XCR5" s="58"/>
      <c r="XCS5" s="58"/>
      <c r="XCT5" s="58"/>
      <c r="XCU5" s="58"/>
      <c r="XCV5" s="58"/>
      <c r="XCW5" s="58"/>
      <c r="XCX5" s="58"/>
      <c r="XCY5" s="58"/>
      <c r="XCZ5" s="58"/>
      <c r="XDA5" s="58"/>
      <c r="XDB5" s="58"/>
      <c r="XDC5" s="58"/>
      <c r="XDD5" s="58"/>
      <c r="XDE5" s="58"/>
      <c r="XDF5" s="58"/>
      <c r="XDG5" s="58"/>
      <c r="XDH5" s="58"/>
      <c r="XDI5" s="58"/>
      <c r="XDJ5" s="58"/>
      <c r="XDK5" s="58"/>
      <c r="XDL5" s="58"/>
      <c r="XDM5" s="58"/>
      <c r="XDN5" s="58"/>
      <c r="XDO5" s="58"/>
      <c r="XDP5" s="58"/>
      <c r="XDQ5" s="58"/>
      <c r="XDR5" s="58"/>
      <c r="XDS5" s="58"/>
      <c r="XDT5" s="58"/>
      <c r="XDU5" s="58"/>
      <c r="XDV5" s="58"/>
      <c r="XDW5" s="58"/>
      <c r="XDX5" s="58"/>
      <c r="XDY5" s="58"/>
      <c r="XDZ5" s="58"/>
      <c r="XEA5" s="58"/>
      <c r="XEB5" s="58"/>
      <c r="XEC5" s="58"/>
      <c r="XED5" s="58"/>
      <c r="XEE5" s="58"/>
      <c r="XEF5" s="58"/>
      <c r="XEG5" s="58"/>
      <c r="XEH5" s="58"/>
      <c r="XEI5" s="58"/>
      <c r="XEJ5" s="58"/>
      <c r="XEK5" s="58"/>
      <c r="XEL5" s="58"/>
      <c r="XEM5" s="58"/>
      <c r="XEN5" s="58"/>
      <c r="XEO5" s="58"/>
      <c r="XEP5" s="58"/>
      <c r="XEQ5" s="58"/>
      <c r="XER5" s="58"/>
      <c r="XES5" s="58"/>
      <c r="XET5" s="58"/>
      <c r="XEU5" s="58"/>
      <c r="XEV5" s="58"/>
      <c r="XEW5" s="58"/>
      <c r="XEX5" s="58"/>
      <c r="XEY5" s="58"/>
      <c r="XEZ5" s="58"/>
      <c r="XFA5" s="58"/>
      <c r="XFB5" s="58"/>
    </row>
    <row r="6" spans="1:16382" ht="30" customHeight="1" x14ac:dyDescent="0.35">
      <c r="A6" s="161" t="s">
        <v>163</v>
      </c>
      <c r="B6" s="158">
        <f>C6-2.1</f>
        <v>98.800000000000011</v>
      </c>
      <c r="C6" s="158">
        <f>D6-2.1</f>
        <v>100.9</v>
      </c>
      <c r="D6" s="159">
        <v>103</v>
      </c>
      <c r="E6" s="158">
        <f>D6+2.1</f>
        <v>105.1</v>
      </c>
      <c r="F6" s="158">
        <f>E6+2.1</f>
        <v>107.19999999999999</v>
      </c>
      <c r="G6" s="158">
        <f t="shared" ref="G6" si="0">F6+2.1</f>
        <v>109.29999999999998</v>
      </c>
      <c r="H6" s="65"/>
      <c r="I6" s="253"/>
      <c r="J6" s="153"/>
      <c r="K6" s="153"/>
      <c r="L6" s="153"/>
      <c r="M6" s="153"/>
      <c r="N6" s="153" t="s">
        <v>164</v>
      </c>
      <c r="O6" s="397" t="s">
        <v>322</v>
      </c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V6" s="58"/>
      <c r="TW6" s="58"/>
      <c r="TX6" s="58"/>
      <c r="TY6" s="58"/>
      <c r="TZ6" s="58"/>
      <c r="UA6" s="58"/>
      <c r="UB6" s="58"/>
      <c r="UC6" s="58"/>
      <c r="UD6" s="58"/>
      <c r="UE6" s="58"/>
      <c r="UF6" s="58"/>
      <c r="UG6" s="58"/>
      <c r="UH6" s="58"/>
      <c r="UI6" s="58"/>
      <c r="UJ6" s="58"/>
      <c r="UK6" s="58"/>
      <c r="UL6" s="58"/>
      <c r="UM6" s="58"/>
      <c r="UN6" s="58"/>
      <c r="UO6" s="58"/>
      <c r="UP6" s="58"/>
      <c r="UQ6" s="58"/>
      <c r="UR6" s="58"/>
      <c r="US6" s="58"/>
      <c r="UT6" s="58"/>
      <c r="UU6" s="58"/>
      <c r="UV6" s="58"/>
      <c r="UW6" s="58"/>
      <c r="UX6" s="58"/>
      <c r="UY6" s="58"/>
      <c r="UZ6" s="58"/>
      <c r="VA6" s="58"/>
      <c r="VB6" s="58"/>
      <c r="VC6" s="58"/>
      <c r="VD6" s="58"/>
      <c r="VE6" s="58"/>
      <c r="VF6" s="58"/>
      <c r="VG6" s="58"/>
      <c r="VH6" s="58"/>
      <c r="VI6" s="58"/>
      <c r="VJ6" s="58"/>
      <c r="VK6" s="58"/>
      <c r="VL6" s="58"/>
      <c r="VM6" s="58"/>
      <c r="VN6" s="58"/>
      <c r="VO6" s="58"/>
      <c r="VP6" s="58"/>
      <c r="VQ6" s="58"/>
      <c r="VR6" s="58"/>
      <c r="VS6" s="58"/>
      <c r="VT6" s="58"/>
      <c r="VU6" s="58"/>
      <c r="VV6" s="58"/>
      <c r="VW6" s="58"/>
      <c r="VX6" s="58"/>
      <c r="VY6" s="58"/>
      <c r="VZ6" s="58"/>
      <c r="WA6" s="58"/>
      <c r="WB6" s="58"/>
      <c r="WC6" s="58"/>
      <c r="WD6" s="58"/>
      <c r="WE6" s="58"/>
      <c r="WF6" s="58"/>
      <c r="WG6" s="58"/>
      <c r="WH6" s="58"/>
      <c r="WI6" s="58"/>
      <c r="WJ6" s="58"/>
      <c r="WK6" s="58"/>
      <c r="WL6" s="58"/>
      <c r="WM6" s="58"/>
      <c r="WN6" s="58"/>
      <c r="WO6" s="58"/>
      <c r="WP6" s="58"/>
      <c r="WQ6" s="58"/>
      <c r="WR6" s="58"/>
      <c r="WS6" s="58"/>
      <c r="WT6" s="58"/>
      <c r="WU6" s="58"/>
      <c r="WV6" s="58"/>
      <c r="WW6" s="58"/>
      <c r="WX6" s="58"/>
      <c r="WY6" s="58"/>
      <c r="WZ6" s="58"/>
      <c r="XA6" s="58"/>
      <c r="XB6" s="58"/>
      <c r="XC6" s="58"/>
      <c r="XD6" s="58"/>
      <c r="XE6" s="58"/>
      <c r="XF6" s="58"/>
      <c r="XG6" s="58"/>
      <c r="XH6" s="58"/>
      <c r="XI6" s="58"/>
      <c r="XJ6" s="58"/>
      <c r="XK6" s="58"/>
      <c r="XL6" s="58"/>
      <c r="XM6" s="58"/>
      <c r="XN6" s="58"/>
      <c r="XO6" s="58"/>
      <c r="XP6" s="58"/>
      <c r="XQ6" s="58"/>
      <c r="XR6" s="58"/>
      <c r="XS6" s="58"/>
      <c r="XT6" s="58"/>
      <c r="XU6" s="58"/>
      <c r="XV6" s="58"/>
      <c r="XW6" s="58"/>
      <c r="XX6" s="58"/>
      <c r="XY6" s="58"/>
      <c r="XZ6" s="58"/>
      <c r="YA6" s="58"/>
      <c r="YB6" s="58"/>
      <c r="YC6" s="58"/>
      <c r="YD6" s="58"/>
      <c r="YE6" s="58"/>
      <c r="YF6" s="58"/>
      <c r="YG6" s="58"/>
      <c r="YH6" s="58"/>
      <c r="YI6" s="58"/>
      <c r="YJ6" s="58"/>
      <c r="YK6" s="58"/>
      <c r="YL6" s="58"/>
      <c r="YM6" s="58"/>
      <c r="YN6" s="58"/>
      <c r="YO6" s="58"/>
      <c r="YP6" s="58"/>
      <c r="YQ6" s="58"/>
      <c r="YR6" s="58"/>
      <c r="YS6" s="58"/>
      <c r="YT6" s="58"/>
      <c r="YU6" s="58"/>
      <c r="YV6" s="58"/>
      <c r="YW6" s="58"/>
      <c r="YX6" s="58"/>
      <c r="YY6" s="58"/>
      <c r="YZ6" s="58"/>
      <c r="ZA6" s="58"/>
      <c r="ZB6" s="58"/>
      <c r="ZC6" s="58"/>
      <c r="ZD6" s="58"/>
      <c r="ZE6" s="58"/>
      <c r="ZF6" s="58"/>
      <c r="ZG6" s="58"/>
      <c r="ZH6" s="58"/>
      <c r="ZI6" s="58"/>
      <c r="ZJ6" s="58"/>
      <c r="ZK6" s="58"/>
      <c r="ZL6" s="58"/>
      <c r="ZM6" s="58"/>
      <c r="ZN6" s="58"/>
      <c r="ZO6" s="58"/>
      <c r="ZP6" s="58"/>
      <c r="ZQ6" s="58"/>
      <c r="ZR6" s="58"/>
      <c r="ZS6" s="58"/>
      <c r="ZT6" s="58"/>
      <c r="ZU6" s="58"/>
      <c r="ZV6" s="58"/>
      <c r="ZW6" s="58"/>
      <c r="ZX6" s="58"/>
      <c r="ZY6" s="58"/>
      <c r="ZZ6" s="58"/>
      <c r="AAA6" s="58"/>
      <c r="AAB6" s="58"/>
      <c r="AAC6" s="58"/>
      <c r="AAD6" s="58"/>
      <c r="AAE6" s="58"/>
      <c r="AAF6" s="58"/>
      <c r="AAG6" s="58"/>
      <c r="AAH6" s="58"/>
      <c r="AAI6" s="58"/>
      <c r="AAJ6" s="58"/>
      <c r="AAK6" s="58"/>
      <c r="AAL6" s="58"/>
      <c r="AAM6" s="58"/>
      <c r="AAN6" s="58"/>
      <c r="AAO6" s="58"/>
      <c r="AAP6" s="58"/>
      <c r="AAQ6" s="58"/>
      <c r="AAR6" s="58"/>
      <c r="AAS6" s="58"/>
      <c r="AAT6" s="58"/>
      <c r="AAU6" s="58"/>
      <c r="AAV6" s="58"/>
      <c r="AAW6" s="58"/>
      <c r="AAX6" s="58"/>
      <c r="AAY6" s="58"/>
      <c r="AAZ6" s="58"/>
      <c r="ABA6" s="58"/>
      <c r="ABB6" s="58"/>
      <c r="ABC6" s="58"/>
      <c r="ABD6" s="58"/>
      <c r="ABE6" s="58"/>
      <c r="ABF6" s="58"/>
      <c r="ABG6" s="58"/>
      <c r="ABH6" s="58"/>
      <c r="ABI6" s="58"/>
      <c r="ABJ6" s="58"/>
      <c r="ABK6" s="58"/>
      <c r="ABL6" s="58"/>
      <c r="ABM6" s="58"/>
      <c r="ABN6" s="58"/>
      <c r="ABO6" s="58"/>
      <c r="ABP6" s="58"/>
      <c r="ABQ6" s="58"/>
      <c r="ABR6" s="58"/>
      <c r="ABS6" s="58"/>
      <c r="ABT6" s="58"/>
      <c r="ABU6" s="58"/>
      <c r="ABV6" s="58"/>
      <c r="ABW6" s="58"/>
      <c r="ABX6" s="58"/>
      <c r="ABY6" s="58"/>
      <c r="ABZ6" s="58"/>
      <c r="ACA6" s="58"/>
      <c r="ACB6" s="58"/>
      <c r="ACC6" s="58"/>
      <c r="ACD6" s="58"/>
      <c r="ACE6" s="58"/>
      <c r="ACF6" s="58"/>
      <c r="ACG6" s="58"/>
      <c r="ACH6" s="58"/>
      <c r="ACI6" s="58"/>
      <c r="ACJ6" s="58"/>
      <c r="ACK6" s="58"/>
      <c r="ACL6" s="58"/>
      <c r="ACM6" s="58"/>
      <c r="ACN6" s="58"/>
      <c r="ACO6" s="58"/>
      <c r="ACP6" s="58"/>
      <c r="ACQ6" s="58"/>
      <c r="ACR6" s="58"/>
      <c r="ACS6" s="58"/>
      <c r="ACT6" s="58"/>
      <c r="ACU6" s="58"/>
      <c r="ACV6" s="58"/>
      <c r="ACW6" s="58"/>
      <c r="ACX6" s="58"/>
      <c r="ACY6" s="58"/>
      <c r="ACZ6" s="58"/>
      <c r="ADA6" s="58"/>
      <c r="ADB6" s="58"/>
      <c r="ADC6" s="58"/>
      <c r="ADD6" s="58"/>
      <c r="ADE6" s="58"/>
      <c r="ADF6" s="58"/>
      <c r="ADG6" s="58"/>
      <c r="ADH6" s="58"/>
      <c r="ADI6" s="58"/>
      <c r="ADJ6" s="58"/>
      <c r="ADK6" s="58"/>
      <c r="ADL6" s="58"/>
      <c r="ADM6" s="58"/>
      <c r="ADN6" s="58"/>
      <c r="ADO6" s="58"/>
      <c r="ADP6" s="58"/>
      <c r="ADQ6" s="58"/>
      <c r="ADR6" s="58"/>
      <c r="ADS6" s="58"/>
      <c r="ADT6" s="58"/>
      <c r="ADU6" s="58"/>
      <c r="ADV6" s="58"/>
      <c r="ADW6" s="58"/>
      <c r="ADX6" s="58"/>
      <c r="ADY6" s="58"/>
      <c r="ADZ6" s="58"/>
      <c r="AEA6" s="58"/>
      <c r="AEB6" s="58"/>
      <c r="AEC6" s="58"/>
      <c r="AED6" s="58"/>
      <c r="AEE6" s="58"/>
      <c r="AEF6" s="58"/>
      <c r="AEG6" s="58"/>
      <c r="AEH6" s="58"/>
      <c r="AEI6" s="58"/>
      <c r="AEJ6" s="58"/>
      <c r="AEK6" s="58"/>
      <c r="AEL6" s="58"/>
      <c r="AEM6" s="58"/>
      <c r="AEN6" s="58"/>
      <c r="AEO6" s="58"/>
      <c r="AEP6" s="58"/>
      <c r="AEQ6" s="58"/>
      <c r="AER6" s="58"/>
      <c r="AES6" s="58"/>
      <c r="AET6" s="58"/>
      <c r="AEU6" s="58"/>
      <c r="AEV6" s="58"/>
      <c r="AEW6" s="58"/>
      <c r="AEX6" s="58"/>
      <c r="AEY6" s="58"/>
      <c r="AEZ6" s="58"/>
      <c r="AFA6" s="58"/>
      <c r="AFB6" s="58"/>
      <c r="AFC6" s="58"/>
      <c r="AFD6" s="58"/>
      <c r="AFE6" s="58"/>
      <c r="AFF6" s="58"/>
      <c r="AFG6" s="58"/>
      <c r="AFH6" s="58"/>
      <c r="AFI6" s="58"/>
      <c r="AFJ6" s="58"/>
      <c r="AFK6" s="58"/>
      <c r="AFL6" s="58"/>
      <c r="AFM6" s="58"/>
      <c r="AFN6" s="58"/>
      <c r="AFO6" s="58"/>
      <c r="AFP6" s="58"/>
      <c r="AFQ6" s="58"/>
      <c r="AFR6" s="58"/>
      <c r="AFS6" s="58"/>
      <c r="AFT6" s="58"/>
      <c r="AFU6" s="58"/>
      <c r="AFV6" s="58"/>
      <c r="AFW6" s="58"/>
      <c r="AFX6" s="58"/>
      <c r="AFY6" s="58"/>
      <c r="AFZ6" s="58"/>
      <c r="AGA6" s="58"/>
      <c r="AGB6" s="58"/>
      <c r="AGC6" s="58"/>
      <c r="AGD6" s="58"/>
      <c r="AGE6" s="58"/>
      <c r="AGF6" s="58"/>
      <c r="AGG6" s="58"/>
      <c r="AGH6" s="58"/>
      <c r="AGI6" s="58"/>
      <c r="AGJ6" s="58"/>
      <c r="AGK6" s="58"/>
      <c r="AGL6" s="58"/>
      <c r="AGM6" s="58"/>
      <c r="AGN6" s="58"/>
      <c r="AGO6" s="58"/>
      <c r="AGP6" s="58"/>
      <c r="AGQ6" s="58"/>
      <c r="AGR6" s="58"/>
      <c r="AGS6" s="58"/>
      <c r="AGT6" s="58"/>
      <c r="AGU6" s="58"/>
      <c r="AGV6" s="58"/>
      <c r="AGW6" s="58"/>
      <c r="AGX6" s="58"/>
      <c r="AGY6" s="58"/>
      <c r="AGZ6" s="58"/>
      <c r="AHA6" s="58"/>
      <c r="AHB6" s="58"/>
      <c r="AHC6" s="58"/>
      <c r="AHD6" s="58"/>
      <c r="AHE6" s="58"/>
      <c r="AHF6" s="58"/>
      <c r="AHG6" s="58"/>
      <c r="AHH6" s="58"/>
      <c r="AHI6" s="58"/>
      <c r="AHJ6" s="58"/>
      <c r="AHK6" s="58"/>
      <c r="AHL6" s="58"/>
      <c r="AHM6" s="58"/>
      <c r="AHN6" s="58"/>
      <c r="AHO6" s="58"/>
      <c r="AHP6" s="58"/>
      <c r="AHQ6" s="58"/>
      <c r="AHR6" s="58"/>
      <c r="AHS6" s="58"/>
      <c r="AHT6" s="58"/>
      <c r="AHU6" s="58"/>
      <c r="AHV6" s="58"/>
      <c r="AHW6" s="58"/>
      <c r="AHX6" s="58"/>
      <c r="AHY6" s="58"/>
      <c r="AHZ6" s="58"/>
      <c r="AIA6" s="58"/>
      <c r="AIB6" s="58"/>
      <c r="AIC6" s="58"/>
      <c r="AID6" s="58"/>
      <c r="AIE6" s="58"/>
      <c r="AIF6" s="58"/>
      <c r="AIG6" s="58"/>
      <c r="AIH6" s="58"/>
      <c r="AII6" s="58"/>
      <c r="AIJ6" s="58"/>
      <c r="AIK6" s="58"/>
      <c r="AIL6" s="58"/>
      <c r="AIM6" s="58"/>
      <c r="AIN6" s="58"/>
      <c r="AIO6" s="58"/>
      <c r="AIP6" s="58"/>
      <c r="AIQ6" s="58"/>
      <c r="AIR6" s="58"/>
      <c r="AIS6" s="58"/>
      <c r="AIT6" s="58"/>
      <c r="AIU6" s="58"/>
      <c r="AIV6" s="58"/>
      <c r="AIW6" s="58"/>
      <c r="AIX6" s="58"/>
      <c r="AIY6" s="58"/>
      <c r="AIZ6" s="58"/>
      <c r="AJA6" s="58"/>
      <c r="AJB6" s="58"/>
      <c r="AJC6" s="58"/>
      <c r="AJD6" s="58"/>
      <c r="AJE6" s="58"/>
      <c r="AJF6" s="58"/>
      <c r="AJG6" s="58"/>
      <c r="AJH6" s="58"/>
      <c r="AJI6" s="58"/>
      <c r="AJJ6" s="58"/>
      <c r="AJK6" s="58"/>
      <c r="AJL6" s="58"/>
      <c r="AJM6" s="58"/>
      <c r="AJN6" s="58"/>
      <c r="AJO6" s="58"/>
      <c r="AJP6" s="58"/>
      <c r="AJQ6" s="58"/>
      <c r="AJR6" s="58"/>
      <c r="AJS6" s="58"/>
      <c r="AJT6" s="58"/>
      <c r="AJU6" s="58"/>
      <c r="AJV6" s="58"/>
      <c r="AJW6" s="58"/>
      <c r="AJX6" s="58"/>
      <c r="AJY6" s="58"/>
      <c r="AJZ6" s="58"/>
      <c r="AKA6" s="58"/>
      <c r="AKB6" s="58"/>
      <c r="AKC6" s="58"/>
      <c r="AKD6" s="58"/>
      <c r="AKE6" s="58"/>
      <c r="AKF6" s="58"/>
      <c r="AKG6" s="58"/>
      <c r="AKH6" s="58"/>
      <c r="AKI6" s="58"/>
      <c r="AKJ6" s="58"/>
      <c r="AKK6" s="58"/>
      <c r="AKL6" s="58"/>
      <c r="AKM6" s="58"/>
      <c r="AKN6" s="58"/>
      <c r="AKO6" s="58"/>
      <c r="AKP6" s="58"/>
      <c r="AKQ6" s="58"/>
      <c r="AKR6" s="58"/>
      <c r="AKS6" s="58"/>
      <c r="AKT6" s="58"/>
      <c r="AKU6" s="58"/>
      <c r="AKV6" s="58"/>
      <c r="AKW6" s="58"/>
      <c r="AKX6" s="58"/>
      <c r="AKY6" s="58"/>
      <c r="AKZ6" s="58"/>
      <c r="ALA6" s="58"/>
      <c r="ALB6" s="58"/>
      <c r="ALC6" s="58"/>
      <c r="ALD6" s="58"/>
      <c r="ALE6" s="58"/>
      <c r="ALF6" s="58"/>
      <c r="ALG6" s="58"/>
      <c r="ALH6" s="58"/>
      <c r="ALI6" s="58"/>
      <c r="ALJ6" s="58"/>
      <c r="ALK6" s="58"/>
      <c r="ALL6" s="58"/>
      <c r="ALM6" s="58"/>
      <c r="ALN6" s="58"/>
      <c r="ALO6" s="58"/>
      <c r="ALP6" s="58"/>
      <c r="ALQ6" s="58"/>
      <c r="ALR6" s="58"/>
      <c r="ALS6" s="58"/>
      <c r="ALT6" s="58"/>
      <c r="ALU6" s="58"/>
      <c r="ALV6" s="58"/>
      <c r="ALW6" s="58"/>
      <c r="ALX6" s="58"/>
      <c r="ALY6" s="58"/>
      <c r="ALZ6" s="58"/>
      <c r="AMA6" s="58"/>
      <c r="AMB6" s="58"/>
      <c r="AMC6" s="58"/>
      <c r="AMD6" s="58"/>
      <c r="AME6" s="58"/>
      <c r="AMF6" s="58"/>
      <c r="AMG6" s="58"/>
      <c r="AMH6" s="58"/>
      <c r="AMI6" s="58"/>
      <c r="AMJ6" s="58"/>
      <c r="AMK6" s="58"/>
      <c r="AML6" s="58"/>
      <c r="AMM6" s="58"/>
      <c r="AMN6" s="58"/>
      <c r="AMO6" s="58"/>
      <c r="AMP6" s="58"/>
      <c r="AMQ6" s="58"/>
      <c r="AMR6" s="58"/>
      <c r="AMS6" s="58"/>
      <c r="AMT6" s="58"/>
      <c r="AMU6" s="58"/>
      <c r="AMV6" s="58"/>
      <c r="AMW6" s="58"/>
      <c r="AMX6" s="58"/>
      <c r="AMY6" s="58"/>
      <c r="AMZ6" s="58"/>
      <c r="ANA6" s="58"/>
      <c r="ANB6" s="58"/>
      <c r="ANC6" s="58"/>
      <c r="AND6" s="58"/>
      <c r="ANE6" s="58"/>
      <c r="ANF6" s="58"/>
      <c r="ANG6" s="58"/>
      <c r="ANH6" s="58"/>
      <c r="ANI6" s="58"/>
      <c r="ANJ6" s="58"/>
      <c r="ANK6" s="58"/>
      <c r="ANL6" s="58"/>
      <c r="ANM6" s="58"/>
      <c r="ANN6" s="58"/>
      <c r="ANO6" s="58"/>
      <c r="ANP6" s="58"/>
      <c r="ANQ6" s="58"/>
      <c r="ANR6" s="58"/>
      <c r="ANS6" s="58"/>
      <c r="ANT6" s="58"/>
      <c r="ANU6" s="58"/>
      <c r="ANV6" s="58"/>
      <c r="ANW6" s="58"/>
      <c r="ANX6" s="58"/>
      <c r="ANY6" s="58"/>
      <c r="ANZ6" s="58"/>
      <c r="AOA6" s="58"/>
      <c r="AOB6" s="58"/>
      <c r="AOC6" s="58"/>
      <c r="AOD6" s="58"/>
      <c r="AOE6" s="58"/>
      <c r="AOF6" s="58"/>
      <c r="AOG6" s="58"/>
      <c r="AOH6" s="58"/>
      <c r="AOI6" s="58"/>
      <c r="AOJ6" s="58"/>
      <c r="AOK6" s="58"/>
      <c r="AOL6" s="58"/>
      <c r="AOM6" s="58"/>
      <c r="AON6" s="58"/>
      <c r="AOO6" s="58"/>
      <c r="AOP6" s="58"/>
      <c r="AOQ6" s="58"/>
      <c r="AOR6" s="58"/>
      <c r="AOS6" s="58"/>
      <c r="AOT6" s="58"/>
      <c r="AOU6" s="58"/>
      <c r="AOV6" s="58"/>
      <c r="AOW6" s="58"/>
      <c r="AOX6" s="58"/>
      <c r="AOY6" s="58"/>
      <c r="AOZ6" s="58"/>
      <c r="APA6" s="58"/>
      <c r="APB6" s="58"/>
      <c r="APC6" s="58"/>
      <c r="APD6" s="58"/>
      <c r="APE6" s="58"/>
      <c r="APF6" s="58"/>
      <c r="APG6" s="58"/>
      <c r="APH6" s="58"/>
      <c r="API6" s="58"/>
      <c r="APJ6" s="58"/>
      <c r="APK6" s="58"/>
      <c r="APL6" s="58"/>
      <c r="APM6" s="58"/>
      <c r="APN6" s="58"/>
      <c r="APO6" s="58"/>
      <c r="APP6" s="58"/>
      <c r="APQ6" s="58"/>
      <c r="APR6" s="58"/>
      <c r="APS6" s="58"/>
      <c r="APT6" s="58"/>
      <c r="APU6" s="58"/>
      <c r="APV6" s="58"/>
      <c r="APW6" s="58"/>
      <c r="APX6" s="58"/>
      <c r="APY6" s="58"/>
      <c r="APZ6" s="58"/>
      <c r="AQA6" s="58"/>
      <c r="AQB6" s="58"/>
      <c r="AQC6" s="58"/>
      <c r="AQD6" s="58"/>
      <c r="AQE6" s="58"/>
      <c r="AQF6" s="58"/>
      <c r="AQG6" s="58"/>
      <c r="AQH6" s="58"/>
      <c r="AQI6" s="58"/>
      <c r="AQJ6" s="58"/>
      <c r="AQK6" s="58"/>
      <c r="AQL6" s="58"/>
      <c r="AQM6" s="58"/>
      <c r="AQN6" s="58"/>
      <c r="AQO6" s="58"/>
      <c r="AQP6" s="58"/>
      <c r="AQQ6" s="58"/>
      <c r="AQR6" s="58"/>
      <c r="AQS6" s="58"/>
      <c r="AQT6" s="58"/>
      <c r="AQU6" s="58"/>
      <c r="AQV6" s="58"/>
      <c r="AQW6" s="58"/>
      <c r="AQX6" s="58"/>
      <c r="AQY6" s="58"/>
      <c r="AQZ6" s="58"/>
      <c r="ARA6" s="58"/>
      <c r="ARB6" s="58"/>
      <c r="ARC6" s="58"/>
      <c r="ARD6" s="58"/>
      <c r="ARE6" s="58"/>
      <c r="ARF6" s="58"/>
      <c r="ARG6" s="58"/>
      <c r="ARH6" s="58"/>
      <c r="ARI6" s="58"/>
      <c r="ARJ6" s="58"/>
      <c r="ARK6" s="58"/>
      <c r="ARL6" s="58"/>
      <c r="ARM6" s="58"/>
      <c r="ARN6" s="58"/>
      <c r="ARO6" s="58"/>
      <c r="ARP6" s="58"/>
      <c r="ARQ6" s="58"/>
      <c r="ARR6" s="58"/>
      <c r="ARS6" s="58"/>
      <c r="ART6" s="58"/>
      <c r="ARU6" s="58"/>
      <c r="ARV6" s="58"/>
      <c r="ARW6" s="58"/>
      <c r="ARX6" s="58"/>
      <c r="ARY6" s="58"/>
      <c r="ARZ6" s="58"/>
      <c r="ASA6" s="58"/>
      <c r="ASB6" s="58"/>
      <c r="ASC6" s="58"/>
      <c r="ASD6" s="58"/>
      <c r="ASE6" s="58"/>
      <c r="ASF6" s="58"/>
      <c r="ASG6" s="58"/>
      <c r="ASH6" s="58"/>
      <c r="ASI6" s="58"/>
      <c r="ASJ6" s="58"/>
      <c r="ASK6" s="58"/>
      <c r="ASL6" s="58"/>
      <c r="ASM6" s="58"/>
      <c r="ASN6" s="58"/>
      <c r="ASO6" s="58"/>
      <c r="ASP6" s="58"/>
      <c r="ASQ6" s="58"/>
      <c r="ASR6" s="58"/>
      <c r="ASS6" s="58"/>
      <c r="AST6" s="58"/>
      <c r="ASU6" s="58"/>
      <c r="ASV6" s="58"/>
      <c r="ASW6" s="58"/>
      <c r="ASX6" s="58"/>
      <c r="ASY6" s="58"/>
      <c r="ASZ6" s="58"/>
      <c r="ATA6" s="58"/>
      <c r="ATB6" s="58"/>
      <c r="ATC6" s="58"/>
      <c r="ATD6" s="58"/>
      <c r="ATE6" s="58"/>
      <c r="ATF6" s="58"/>
      <c r="ATG6" s="58"/>
      <c r="ATH6" s="58"/>
      <c r="ATI6" s="58"/>
      <c r="ATJ6" s="58"/>
      <c r="ATK6" s="58"/>
      <c r="ATL6" s="58"/>
      <c r="ATM6" s="58"/>
      <c r="ATN6" s="58"/>
      <c r="ATO6" s="58"/>
      <c r="ATP6" s="58"/>
      <c r="ATQ6" s="58"/>
      <c r="ATR6" s="58"/>
      <c r="ATS6" s="58"/>
      <c r="ATT6" s="58"/>
      <c r="ATU6" s="58"/>
      <c r="ATV6" s="58"/>
      <c r="ATW6" s="58"/>
      <c r="ATX6" s="58"/>
      <c r="ATY6" s="58"/>
      <c r="ATZ6" s="58"/>
      <c r="AUA6" s="58"/>
      <c r="AUB6" s="58"/>
      <c r="AUC6" s="58"/>
      <c r="AUD6" s="58"/>
      <c r="AUE6" s="58"/>
      <c r="AUF6" s="58"/>
      <c r="AUG6" s="58"/>
      <c r="AUH6" s="58"/>
      <c r="AUI6" s="58"/>
      <c r="AUJ6" s="58"/>
      <c r="AUK6" s="58"/>
      <c r="AUL6" s="58"/>
      <c r="AUM6" s="58"/>
      <c r="AUN6" s="58"/>
      <c r="AUO6" s="58"/>
      <c r="AUP6" s="58"/>
      <c r="AUQ6" s="58"/>
      <c r="AUR6" s="58"/>
      <c r="AUS6" s="58"/>
      <c r="AUT6" s="58"/>
      <c r="AUU6" s="58"/>
      <c r="AUV6" s="58"/>
      <c r="AUW6" s="58"/>
      <c r="AUX6" s="58"/>
      <c r="AUY6" s="58"/>
      <c r="AUZ6" s="58"/>
      <c r="AVA6" s="58"/>
      <c r="AVB6" s="58"/>
      <c r="AVC6" s="58"/>
      <c r="AVD6" s="58"/>
      <c r="AVE6" s="58"/>
      <c r="AVF6" s="58"/>
      <c r="AVG6" s="58"/>
      <c r="AVH6" s="58"/>
      <c r="AVI6" s="58"/>
      <c r="AVJ6" s="58"/>
      <c r="AVK6" s="58"/>
      <c r="AVL6" s="58"/>
      <c r="AVM6" s="58"/>
      <c r="AVN6" s="58"/>
      <c r="AVO6" s="58"/>
      <c r="AVP6" s="58"/>
      <c r="AVQ6" s="58"/>
      <c r="AVR6" s="58"/>
      <c r="AVS6" s="58"/>
      <c r="AVT6" s="58"/>
      <c r="AVU6" s="58"/>
      <c r="AVV6" s="58"/>
      <c r="AVW6" s="58"/>
      <c r="AVX6" s="58"/>
      <c r="AVY6" s="58"/>
      <c r="AVZ6" s="58"/>
      <c r="AWA6" s="58"/>
      <c r="AWB6" s="58"/>
      <c r="AWC6" s="58"/>
      <c r="AWD6" s="58"/>
      <c r="AWE6" s="58"/>
      <c r="AWF6" s="58"/>
      <c r="AWG6" s="58"/>
      <c r="AWH6" s="58"/>
      <c r="AWI6" s="58"/>
      <c r="AWJ6" s="58"/>
      <c r="AWK6" s="58"/>
      <c r="AWL6" s="58"/>
      <c r="AWM6" s="58"/>
      <c r="AWN6" s="58"/>
      <c r="AWO6" s="58"/>
      <c r="AWP6" s="58"/>
      <c r="AWQ6" s="58"/>
      <c r="AWR6" s="58"/>
      <c r="AWS6" s="58"/>
      <c r="AWT6" s="58"/>
      <c r="AWU6" s="58"/>
      <c r="AWV6" s="58"/>
      <c r="AWW6" s="58"/>
      <c r="AWX6" s="58"/>
      <c r="AWY6" s="58"/>
      <c r="AWZ6" s="58"/>
      <c r="AXA6" s="58"/>
      <c r="AXB6" s="58"/>
      <c r="AXC6" s="58"/>
      <c r="AXD6" s="58"/>
      <c r="AXE6" s="58"/>
      <c r="AXF6" s="58"/>
      <c r="AXG6" s="58"/>
      <c r="AXH6" s="58"/>
      <c r="AXI6" s="58"/>
      <c r="AXJ6" s="58"/>
      <c r="AXK6" s="58"/>
      <c r="AXL6" s="58"/>
      <c r="AXM6" s="58"/>
      <c r="AXN6" s="58"/>
      <c r="AXO6" s="58"/>
      <c r="AXP6" s="58"/>
      <c r="AXQ6" s="58"/>
      <c r="AXR6" s="58"/>
      <c r="AXS6" s="58"/>
      <c r="AXT6" s="58"/>
      <c r="AXU6" s="58"/>
      <c r="AXV6" s="58"/>
      <c r="AXW6" s="58"/>
      <c r="AXX6" s="58"/>
      <c r="AXY6" s="58"/>
      <c r="AXZ6" s="58"/>
      <c r="AYA6" s="58"/>
      <c r="AYB6" s="58"/>
      <c r="AYC6" s="58"/>
      <c r="AYD6" s="58"/>
      <c r="AYE6" s="58"/>
      <c r="AYF6" s="58"/>
      <c r="AYG6" s="58"/>
      <c r="AYH6" s="58"/>
      <c r="AYI6" s="58"/>
      <c r="AYJ6" s="58"/>
      <c r="AYK6" s="58"/>
      <c r="AYL6" s="58"/>
      <c r="AYM6" s="58"/>
      <c r="AYN6" s="58"/>
      <c r="AYO6" s="58"/>
      <c r="AYP6" s="58"/>
      <c r="AYQ6" s="58"/>
      <c r="AYR6" s="58"/>
      <c r="AYS6" s="58"/>
      <c r="AYT6" s="58"/>
      <c r="AYU6" s="58"/>
      <c r="AYV6" s="58"/>
      <c r="AYW6" s="58"/>
      <c r="AYX6" s="58"/>
      <c r="AYY6" s="58"/>
      <c r="AYZ6" s="58"/>
      <c r="AZA6" s="58"/>
      <c r="AZB6" s="58"/>
      <c r="AZC6" s="58"/>
      <c r="AZD6" s="58"/>
      <c r="AZE6" s="58"/>
      <c r="AZF6" s="58"/>
      <c r="AZG6" s="58"/>
      <c r="AZH6" s="58"/>
      <c r="AZI6" s="58"/>
      <c r="AZJ6" s="58"/>
      <c r="AZK6" s="58"/>
      <c r="AZL6" s="58"/>
      <c r="AZM6" s="58"/>
      <c r="AZN6" s="58"/>
      <c r="AZO6" s="58"/>
      <c r="AZP6" s="58"/>
      <c r="AZQ6" s="58"/>
      <c r="AZR6" s="58"/>
      <c r="AZS6" s="58"/>
      <c r="AZT6" s="58"/>
      <c r="AZU6" s="58"/>
      <c r="AZV6" s="58"/>
      <c r="AZW6" s="58"/>
      <c r="AZX6" s="58"/>
      <c r="AZY6" s="58"/>
      <c r="AZZ6" s="58"/>
      <c r="BAA6" s="58"/>
      <c r="BAB6" s="58"/>
      <c r="BAC6" s="58"/>
      <c r="BAD6" s="58"/>
      <c r="BAE6" s="58"/>
      <c r="BAF6" s="58"/>
      <c r="BAG6" s="58"/>
      <c r="BAH6" s="58"/>
      <c r="BAI6" s="58"/>
      <c r="BAJ6" s="58"/>
      <c r="BAK6" s="58"/>
      <c r="BAL6" s="58"/>
      <c r="BAM6" s="58"/>
      <c r="BAN6" s="58"/>
      <c r="BAO6" s="58"/>
      <c r="BAP6" s="58"/>
      <c r="BAQ6" s="58"/>
      <c r="BAR6" s="58"/>
      <c r="BAS6" s="58"/>
      <c r="BAT6" s="58"/>
      <c r="BAU6" s="58"/>
      <c r="BAV6" s="58"/>
      <c r="BAW6" s="58"/>
      <c r="BAX6" s="58"/>
      <c r="BAY6" s="58"/>
      <c r="BAZ6" s="58"/>
      <c r="BBA6" s="58"/>
      <c r="BBB6" s="58"/>
      <c r="BBC6" s="58"/>
      <c r="BBD6" s="58"/>
      <c r="BBE6" s="58"/>
      <c r="BBF6" s="58"/>
      <c r="BBG6" s="58"/>
      <c r="BBH6" s="58"/>
      <c r="BBI6" s="58"/>
      <c r="BBJ6" s="58"/>
      <c r="BBK6" s="58"/>
      <c r="BBL6" s="58"/>
      <c r="BBM6" s="58"/>
      <c r="BBN6" s="58"/>
      <c r="BBO6" s="58"/>
      <c r="BBP6" s="58"/>
      <c r="BBQ6" s="58"/>
      <c r="BBR6" s="58"/>
      <c r="BBS6" s="58"/>
      <c r="BBT6" s="58"/>
      <c r="BBU6" s="58"/>
      <c r="BBV6" s="58"/>
      <c r="BBW6" s="58"/>
      <c r="BBX6" s="58"/>
      <c r="BBY6" s="58"/>
      <c r="BBZ6" s="58"/>
      <c r="BCA6" s="58"/>
      <c r="BCB6" s="58"/>
      <c r="BCC6" s="58"/>
      <c r="BCD6" s="58"/>
      <c r="BCE6" s="58"/>
      <c r="BCF6" s="58"/>
      <c r="BCG6" s="58"/>
      <c r="BCH6" s="58"/>
      <c r="BCI6" s="58"/>
      <c r="BCJ6" s="58"/>
      <c r="BCK6" s="58"/>
      <c r="BCL6" s="58"/>
      <c r="BCM6" s="58"/>
      <c r="BCN6" s="58"/>
      <c r="BCO6" s="58"/>
      <c r="BCP6" s="58"/>
      <c r="BCQ6" s="58"/>
      <c r="BCR6" s="58"/>
      <c r="BCS6" s="58"/>
      <c r="BCT6" s="58"/>
      <c r="BCU6" s="58"/>
      <c r="BCV6" s="58"/>
      <c r="BCW6" s="58"/>
      <c r="BCX6" s="58"/>
      <c r="BCY6" s="58"/>
      <c r="BCZ6" s="58"/>
      <c r="BDA6" s="58"/>
      <c r="BDB6" s="58"/>
      <c r="BDC6" s="58"/>
      <c r="BDD6" s="58"/>
      <c r="BDE6" s="58"/>
      <c r="BDF6" s="58"/>
      <c r="BDG6" s="58"/>
      <c r="BDH6" s="58"/>
      <c r="BDI6" s="58"/>
      <c r="BDJ6" s="58"/>
      <c r="BDK6" s="58"/>
      <c r="BDL6" s="58"/>
      <c r="BDM6" s="58"/>
      <c r="BDN6" s="58"/>
      <c r="BDO6" s="58"/>
      <c r="BDP6" s="58"/>
      <c r="BDQ6" s="58"/>
      <c r="BDR6" s="58"/>
      <c r="BDS6" s="58"/>
      <c r="BDT6" s="58"/>
      <c r="BDU6" s="58"/>
      <c r="BDV6" s="58"/>
      <c r="BDW6" s="58"/>
      <c r="BDX6" s="58"/>
      <c r="BDY6" s="58"/>
      <c r="BDZ6" s="58"/>
      <c r="BEA6" s="58"/>
      <c r="BEB6" s="58"/>
      <c r="BEC6" s="58"/>
      <c r="BED6" s="58"/>
      <c r="BEE6" s="58"/>
      <c r="BEF6" s="58"/>
      <c r="BEG6" s="58"/>
      <c r="BEH6" s="58"/>
      <c r="BEI6" s="58"/>
      <c r="BEJ6" s="58"/>
      <c r="BEK6" s="58"/>
      <c r="BEL6" s="58"/>
      <c r="BEM6" s="58"/>
      <c r="BEN6" s="58"/>
      <c r="BEO6" s="58"/>
      <c r="BEP6" s="58"/>
      <c r="BEQ6" s="58"/>
      <c r="BER6" s="58"/>
      <c r="BES6" s="58"/>
      <c r="BET6" s="58"/>
      <c r="BEU6" s="58"/>
      <c r="BEV6" s="58"/>
      <c r="BEW6" s="58"/>
      <c r="BEX6" s="58"/>
      <c r="BEY6" s="58"/>
      <c r="BEZ6" s="58"/>
      <c r="BFA6" s="58"/>
      <c r="BFB6" s="58"/>
      <c r="BFC6" s="58"/>
      <c r="BFD6" s="58"/>
      <c r="BFE6" s="58"/>
      <c r="BFF6" s="58"/>
      <c r="BFG6" s="58"/>
      <c r="BFH6" s="58"/>
      <c r="BFI6" s="58"/>
      <c r="BFJ6" s="58"/>
      <c r="BFK6" s="58"/>
      <c r="BFL6" s="58"/>
      <c r="BFM6" s="58"/>
      <c r="BFN6" s="58"/>
      <c r="BFO6" s="58"/>
      <c r="BFP6" s="58"/>
      <c r="BFQ6" s="58"/>
      <c r="BFR6" s="58"/>
      <c r="BFS6" s="58"/>
      <c r="BFT6" s="58"/>
      <c r="BFU6" s="58"/>
      <c r="BFV6" s="58"/>
      <c r="BFW6" s="58"/>
      <c r="BFX6" s="58"/>
      <c r="BFY6" s="58"/>
      <c r="BFZ6" s="58"/>
      <c r="BGA6" s="58"/>
      <c r="BGB6" s="58"/>
      <c r="BGC6" s="58"/>
      <c r="BGD6" s="58"/>
      <c r="BGE6" s="58"/>
      <c r="BGF6" s="58"/>
      <c r="BGG6" s="58"/>
      <c r="BGH6" s="58"/>
      <c r="BGI6" s="58"/>
      <c r="BGJ6" s="58"/>
      <c r="BGK6" s="58"/>
      <c r="BGL6" s="58"/>
      <c r="BGM6" s="58"/>
      <c r="BGN6" s="58"/>
      <c r="BGO6" s="58"/>
      <c r="BGP6" s="58"/>
      <c r="BGQ6" s="58"/>
      <c r="BGR6" s="58"/>
      <c r="BGS6" s="58"/>
      <c r="BGT6" s="58"/>
      <c r="BGU6" s="58"/>
      <c r="BGV6" s="58"/>
      <c r="BGW6" s="58"/>
      <c r="BGX6" s="58"/>
      <c r="BGY6" s="58"/>
      <c r="BGZ6" s="58"/>
      <c r="BHA6" s="58"/>
      <c r="BHB6" s="58"/>
      <c r="BHC6" s="58"/>
      <c r="BHD6" s="58"/>
      <c r="BHE6" s="58"/>
      <c r="BHF6" s="58"/>
      <c r="BHG6" s="58"/>
      <c r="BHH6" s="58"/>
      <c r="BHI6" s="58"/>
      <c r="BHJ6" s="58"/>
      <c r="BHK6" s="58"/>
      <c r="BHL6" s="58"/>
      <c r="BHM6" s="58"/>
      <c r="BHN6" s="58"/>
      <c r="BHO6" s="58"/>
      <c r="BHP6" s="58"/>
      <c r="BHQ6" s="58"/>
      <c r="BHR6" s="58"/>
      <c r="BHS6" s="58"/>
      <c r="BHT6" s="58"/>
      <c r="BHU6" s="58"/>
      <c r="BHV6" s="58"/>
      <c r="BHW6" s="58"/>
      <c r="BHX6" s="58"/>
      <c r="BHY6" s="58"/>
      <c r="BHZ6" s="58"/>
      <c r="BIA6" s="58"/>
      <c r="BIB6" s="58"/>
      <c r="BIC6" s="58"/>
      <c r="BID6" s="58"/>
      <c r="BIE6" s="58"/>
      <c r="BIF6" s="58"/>
      <c r="BIG6" s="58"/>
      <c r="BIH6" s="58"/>
      <c r="BII6" s="58"/>
      <c r="BIJ6" s="58"/>
      <c r="BIK6" s="58"/>
      <c r="BIL6" s="58"/>
      <c r="BIM6" s="58"/>
      <c r="BIN6" s="58"/>
      <c r="BIO6" s="58"/>
      <c r="BIP6" s="58"/>
      <c r="BIQ6" s="58"/>
      <c r="BIR6" s="58"/>
      <c r="BIS6" s="58"/>
      <c r="BIT6" s="58"/>
      <c r="BIU6" s="58"/>
      <c r="BIV6" s="58"/>
      <c r="BIW6" s="58"/>
      <c r="BIX6" s="58"/>
      <c r="BIY6" s="58"/>
      <c r="BIZ6" s="58"/>
      <c r="BJA6" s="58"/>
      <c r="BJB6" s="58"/>
      <c r="BJC6" s="58"/>
      <c r="BJD6" s="58"/>
      <c r="BJE6" s="58"/>
      <c r="BJF6" s="58"/>
      <c r="BJG6" s="58"/>
      <c r="BJH6" s="58"/>
      <c r="BJI6" s="58"/>
      <c r="BJJ6" s="58"/>
      <c r="BJK6" s="58"/>
      <c r="BJL6" s="58"/>
      <c r="BJM6" s="58"/>
      <c r="BJN6" s="58"/>
      <c r="BJO6" s="58"/>
      <c r="BJP6" s="58"/>
      <c r="BJQ6" s="58"/>
      <c r="BJR6" s="58"/>
      <c r="BJS6" s="58"/>
      <c r="BJT6" s="58"/>
      <c r="BJU6" s="58"/>
      <c r="BJV6" s="58"/>
      <c r="BJW6" s="58"/>
      <c r="BJX6" s="58"/>
      <c r="BJY6" s="58"/>
      <c r="BJZ6" s="58"/>
      <c r="BKA6" s="58"/>
      <c r="BKB6" s="58"/>
      <c r="BKC6" s="58"/>
      <c r="BKD6" s="58"/>
      <c r="BKE6" s="58"/>
      <c r="BKF6" s="58"/>
      <c r="BKG6" s="58"/>
      <c r="BKH6" s="58"/>
      <c r="BKI6" s="58"/>
      <c r="BKJ6" s="58"/>
      <c r="BKK6" s="58"/>
      <c r="BKL6" s="58"/>
      <c r="BKM6" s="58"/>
      <c r="BKN6" s="58"/>
      <c r="BKO6" s="58"/>
      <c r="BKP6" s="58"/>
      <c r="BKQ6" s="58"/>
      <c r="BKR6" s="58"/>
      <c r="BKS6" s="58"/>
      <c r="BKT6" s="58"/>
      <c r="BKU6" s="58"/>
      <c r="BKV6" s="58"/>
      <c r="BKW6" s="58"/>
      <c r="BKX6" s="58"/>
      <c r="BKY6" s="58"/>
      <c r="BKZ6" s="58"/>
      <c r="BLA6" s="58"/>
      <c r="BLB6" s="58"/>
      <c r="BLC6" s="58"/>
      <c r="BLD6" s="58"/>
      <c r="BLE6" s="58"/>
      <c r="BLF6" s="58"/>
      <c r="BLG6" s="58"/>
      <c r="BLH6" s="58"/>
      <c r="BLI6" s="58"/>
      <c r="BLJ6" s="58"/>
      <c r="BLK6" s="58"/>
      <c r="BLL6" s="58"/>
      <c r="BLM6" s="58"/>
      <c r="BLN6" s="58"/>
      <c r="BLO6" s="58"/>
      <c r="BLP6" s="58"/>
      <c r="BLQ6" s="58"/>
      <c r="BLR6" s="58"/>
      <c r="BLS6" s="58"/>
      <c r="BLT6" s="58"/>
      <c r="BLU6" s="58"/>
      <c r="BLV6" s="58"/>
      <c r="BLW6" s="58"/>
      <c r="BLX6" s="58"/>
      <c r="BLY6" s="58"/>
      <c r="BLZ6" s="58"/>
      <c r="BMA6" s="58"/>
      <c r="BMB6" s="58"/>
      <c r="BMC6" s="58"/>
      <c r="BMD6" s="58"/>
      <c r="BME6" s="58"/>
      <c r="BMF6" s="58"/>
      <c r="BMG6" s="58"/>
      <c r="BMH6" s="58"/>
      <c r="BMI6" s="58"/>
      <c r="BMJ6" s="58"/>
      <c r="BMK6" s="58"/>
      <c r="BML6" s="58"/>
      <c r="BMM6" s="58"/>
      <c r="BMN6" s="58"/>
      <c r="BMO6" s="58"/>
      <c r="BMP6" s="58"/>
      <c r="BMQ6" s="58"/>
      <c r="BMR6" s="58"/>
      <c r="BMS6" s="58"/>
      <c r="BMT6" s="58"/>
      <c r="BMU6" s="58"/>
      <c r="BMV6" s="58"/>
      <c r="BMW6" s="58"/>
      <c r="BMX6" s="58"/>
      <c r="BMY6" s="58"/>
      <c r="BMZ6" s="58"/>
      <c r="BNA6" s="58"/>
      <c r="BNB6" s="58"/>
      <c r="BNC6" s="58"/>
      <c r="BND6" s="58"/>
      <c r="BNE6" s="58"/>
      <c r="BNF6" s="58"/>
      <c r="BNG6" s="58"/>
      <c r="BNH6" s="58"/>
      <c r="BNI6" s="58"/>
      <c r="BNJ6" s="58"/>
      <c r="BNK6" s="58"/>
      <c r="BNL6" s="58"/>
      <c r="BNM6" s="58"/>
      <c r="BNN6" s="58"/>
      <c r="BNO6" s="58"/>
      <c r="BNP6" s="58"/>
      <c r="BNQ6" s="58"/>
      <c r="BNR6" s="58"/>
      <c r="BNS6" s="58"/>
      <c r="BNT6" s="58"/>
      <c r="BNU6" s="58"/>
      <c r="BNV6" s="58"/>
      <c r="BNW6" s="58"/>
      <c r="BNX6" s="58"/>
      <c r="BNY6" s="58"/>
      <c r="BNZ6" s="58"/>
      <c r="BOA6" s="58"/>
      <c r="BOB6" s="58"/>
      <c r="BOC6" s="58"/>
      <c r="BOD6" s="58"/>
      <c r="BOE6" s="58"/>
      <c r="BOF6" s="58"/>
      <c r="BOG6" s="58"/>
      <c r="BOH6" s="58"/>
      <c r="BOI6" s="58"/>
      <c r="BOJ6" s="58"/>
      <c r="BOK6" s="58"/>
      <c r="BOL6" s="58"/>
      <c r="BOM6" s="58"/>
      <c r="BON6" s="58"/>
      <c r="BOO6" s="58"/>
      <c r="BOP6" s="58"/>
      <c r="BOQ6" s="58"/>
      <c r="BOR6" s="58"/>
      <c r="BOS6" s="58"/>
      <c r="BOT6" s="58"/>
      <c r="BOU6" s="58"/>
      <c r="BOV6" s="58"/>
      <c r="BOW6" s="58"/>
      <c r="BOX6" s="58"/>
      <c r="BOY6" s="58"/>
      <c r="BOZ6" s="58"/>
      <c r="BPA6" s="58"/>
      <c r="BPB6" s="58"/>
      <c r="BPC6" s="58"/>
      <c r="BPD6" s="58"/>
      <c r="BPE6" s="58"/>
      <c r="BPF6" s="58"/>
      <c r="BPG6" s="58"/>
      <c r="BPH6" s="58"/>
      <c r="BPI6" s="58"/>
      <c r="BPJ6" s="58"/>
      <c r="BPK6" s="58"/>
      <c r="BPL6" s="58"/>
      <c r="BPM6" s="58"/>
      <c r="BPN6" s="58"/>
      <c r="BPO6" s="58"/>
      <c r="BPP6" s="58"/>
      <c r="BPQ6" s="58"/>
      <c r="BPR6" s="58"/>
      <c r="BPS6" s="58"/>
      <c r="BPT6" s="58"/>
      <c r="BPU6" s="58"/>
      <c r="BPV6" s="58"/>
      <c r="BPW6" s="58"/>
      <c r="BPX6" s="58"/>
      <c r="BPY6" s="58"/>
      <c r="BPZ6" s="58"/>
      <c r="BQA6" s="58"/>
      <c r="BQB6" s="58"/>
      <c r="BQC6" s="58"/>
      <c r="BQD6" s="58"/>
      <c r="BQE6" s="58"/>
      <c r="BQF6" s="58"/>
      <c r="BQG6" s="58"/>
      <c r="BQH6" s="58"/>
      <c r="BQI6" s="58"/>
      <c r="BQJ6" s="58"/>
      <c r="BQK6" s="58"/>
      <c r="BQL6" s="58"/>
      <c r="BQM6" s="58"/>
      <c r="BQN6" s="58"/>
      <c r="BQO6" s="58"/>
      <c r="BQP6" s="58"/>
      <c r="BQQ6" s="58"/>
      <c r="BQR6" s="58"/>
      <c r="BQS6" s="58"/>
      <c r="BQT6" s="58"/>
      <c r="BQU6" s="58"/>
      <c r="BQV6" s="58"/>
      <c r="BQW6" s="58"/>
      <c r="BQX6" s="58"/>
      <c r="BQY6" s="58"/>
      <c r="BQZ6" s="58"/>
      <c r="BRA6" s="58"/>
      <c r="BRB6" s="58"/>
      <c r="BRC6" s="58"/>
      <c r="BRD6" s="58"/>
      <c r="BRE6" s="58"/>
      <c r="BRF6" s="58"/>
      <c r="BRG6" s="58"/>
      <c r="BRH6" s="58"/>
      <c r="BRI6" s="58"/>
      <c r="BRJ6" s="58"/>
      <c r="BRK6" s="58"/>
      <c r="BRL6" s="58"/>
      <c r="BRM6" s="58"/>
      <c r="BRN6" s="58"/>
      <c r="BRO6" s="58"/>
      <c r="BRP6" s="58"/>
      <c r="BRQ6" s="58"/>
      <c r="BRR6" s="58"/>
      <c r="BRS6" s="58"/>
      <c r="BRT6" s="58"/>
      <c r="BRU6" s="58"/>
      <c r="BRV6" s="58"/>
      <c r="BRW6" s="58"/>
      <c r="BRX6" s="58"/>
      <c r="BRY6" s="58"/>
      <c r="BRZ6" s="58"/>
      <c r="BSA6" s="58"/>
      <c r="BSB6" s="58"/>
      <c r="BSC6" s="58"/>
      <c r="BSD6" s="58"/>
      <c r="BSE6" s="58"/>
      <c r="BSF6" s="58"/>
      <c r="BSG6" s="58"/>
      <c r="BSH6" s="58"/>
      <c r="BSI6" s="58"/>
      <c r="BSJ6" s="58"/>
      <c r="BSK6" s="58"/>
      <c r="BSL6" s="58"/>
      <c r="BSM6" s="58"/>
      <c r="BSN6" s="58"/>
      <c r="BSO6" s="58"/>
      <c r="BSP6" s="58"/>
      <c r="BSQ6" s="58"/>
      <c r="BSR6" s="58"/>
      <c r="BSS6" s="58"/>
      <c r="BST6" s="58"/>
      <c r="BSU6" s="58"/>
      <c r="BSV6" s="58"/>
      <c r="BSW6" s="58"/>
      <c r="BSX6" s="58"/>
      <c r="BSY6" s="58"/>
      <c r="BSZ6" s="58"/>
      <c r="BTA6" s="58"/>
      <c r="BTB6" s="58"/>
      <c r="BTC6" s="58"/>
      <c r="BTD6" s="58"/>
      <c r="BTE6" s="58"/>
      <c r="BTF6" s="58"/>
      <c r="BTG6" s="58"/>
      <c r="BTH6" s="58"/>
      <c r="BTI6" s="58"/>
      <c r="BTJ6" s="58"/>
      <c r="BTK6" s="58"/>
      <c r="BTL6" s="58"/>
      <c r="BTM6" s="58"/>
      <c r="BTN6" s="58"/>
      <c r="BTO6" s="58"/>
      <c r="BTP6" s="58"/>
      <c r="BTQ6" s="58"/>
      <c r="BTR6" s="58"/>
      <c r="BTS6" s="58"/>
      <c r="BTT6" s="58"/>
      <c r="BTU6" s="58"/>
      <c r="BTV6" s="58"/>
      <c r="BTW6" s="58"/>
      <c r="BTX6" s="58"/>
      <c r="BTY6" s="58"/>
      <c r="BTZ6" s="58"/>
      <c r="BUA6" s="58"/>
      <c r="BUB6" s="58"/>
      <c r="BUC6" s="58"/>
      <c r="BUD6" s="58"/>
      <c r="BUE6" s="58"/>
      <c r="BUF6" s="58"/>
      <c r="BUG6" s="58"/>
      <c r="BUH6" s="58"/>
      <c r="BUI6" s="58"/>
      <c r="BUJ6" s="58"/>
      <c r="BUK6" s="58"/>
      <c r="BUL6" s="58"/>
      <c r="BUM6" s="58"/>
      <c r="BUN6" s="58"/>
      <c r="BUO6" s="58"/>
      <c r="BUP6" s="58"/>
      <c r="BUQ6" s="58"/>
      <c r="BUR6" s="58"/>
      <c r="BUS6" s="58"/>
      <c r="BUT6" s="58"/>
      <c r="BUU6" s="58"/>
      <c r="BUV6" s="58"/>
      <c r="BUW6" s="58"/>
      <c r="BUX6" s="58"/>
      <c r="BUY6" s="58"/>
      <c r="BUZ6" s="58"/>
      <c r="BVA6" s="58"/>
      <c r="BVB6" s="58"/>
      <c r="BVC6" s="58"/>
      <c r="BVD6" s="58"/>
      <c r="BVE6" s="58"/>
      <c r="BVF6" s="58"/>
      <c r="BVG6" s="58"/>
      <c r="BVH6" s="58"/>
      <c r="BVI6" s="58"/>
      <c r="BVJ6" s="58"/>
      <c r="BVK6" s="58"/>
      <c r="BVL6" s="58"/>
      <c r="BVM6" s="58"/>
      <c r="BVN6" s="58"/>
      <c r="BVO6" s="58"/>
      <c r="BVP6" s="58"/>
      <c r="BVQ6" s="58"/>
      <c r="BVR6" s="58"/>
      <c r="BVS6" s="58"/>
      <c r="BVT6" s="58"/>
      <c r="BVU6" s="58"/>
      <c r="BVV6" s="58"/>
      <c r="BVW6" s="58"/>
      <c r="BVX6" s="58"/>
      <c r="BVY6" s="58"/>
      <c r="BVZ6" s="58"/>
      <c r="BWA6" s="58"/>
      <c r="BWB6" s="58"/>
      <c r="BWC6" s="58"/>
      <c r="BWD6" s="58"/>
      <c r="BWE6" s="58"/>
      <c r="BWF6" s="58"/>
      <c r="BWG6" s="58"/>
      <c r="BWH6" s="58"/>
      <c r="BWI6" s="58"/>
      <c r="BWJ6" s="58"/>
      <c r="BWK6" s="58"/>
      <c r="BWL6" s="58"/>
      <c r="BWM6" s="58"/>
      <c r="BWN6" s="58"/>
      <c r="BWO6" s="58"/>
      <c r="BWP6" s="58"/>
      <c r="BWQ6" s="58"/>
      <c r="BWR6" s="58"/>
      <c r="BWS6" s="58"/>
      <c r="BWT6" s="58"/>
      <c r="BWU6" s="58"/>
      <c r="BWV6" s="58"/>
      <c r="BWW6" s="58"/>
      <c r="BWX6" s="58"/>
      <c r="BWY6" s="58"/>
      <c r="BWZ6" s="58"/>
      <c r="BXA6" s="58"/>
      <c r="BXB6" s="58"/>
      <c r="BXC6" s="58"/>
      <c r="BXD6" s="58"/>
      <c r="BXE6" s="58"/>
      <c r="BXF6" s="58"/>
      <c r="BXG6" s="58"/>
      <c r="BXH6" s="58"/>
      <c r="BXI6" s="58"/>
      <c r="BXJ6" s="58"/>
      <c r="BXK6" s="58"/>
      <c r="BXL6" s="58"/>
      <c r="BXM6" s="58"/>
      <c r="BXN6" s="58"/>
      <c r="BXO6" s="58"/>
      <c r="BXP6" s="58"/>
      <c r="BXQ6" s="58"/>
      <c r="BXR6" s="58"/>
      <c r="BXS6" s="58"/>
      <c r="BXT6" s="58"/>
      <c r="BXU6" s="58"/>
      <c r="BXV6" s="58"/>
      <c r="BXW6" s="58"/>
      <c r="BXX6" s="58"/>
      <c r="BXY6" s="58"/>
      <c r="BXZ6" s="58"/>
      <c r="BYA6" s="58"/>
      <c r="BYB6" s="58"/>
      <c r="BYC6" s="58"/>
      <c r="BYD6" s="58"/>
      <c r="BYE6" s="58"/>
      <c r="BYF6" s="58"/>
      <c r="BYG6" s="58"/>
      <c r="BYH6" s="58"/>
      <c r="BYI6" s="58"/>
      <c r="BYJ6" s="58"/>
      <c r="BYK6" s="58"/>
      <c r="BYL6" s="58"/>
      <c r="BYM6" s="58"/>
      <c r="BYN6" s="58"/>
      <c r="BYO6" s="58"/>
      <c r="BYP6" s="58"/>
      <c r="BYQ6" s="58"/>
      <c r="BYR6" s="58"/>
      <c r="BYS6" s="58"/>
      <c r="BYT6" s="58"/>
      <c r="BYU6" s="58"/>
      <c r="BYV6" s="58"/>
      <c r="BYW6" s="58"/>
      <c r="BYX6" s="58"/>
      <c r="BYY6" s="58"/>
      <c r="BYZ6" s="58"/>
      <c r="BZA6" s="58"/>
      <c r="BZB6" s="58"/>
      <c r="BZC6" s="58"/>
      <c r="BZD6" s="58"/>
      <c r="BZE6" s="58"/>
      <c r="BZF6" s="58"/>
      <c r="BZG6" s="58"/>
      <c r="BZH6" s="58"/>
      <c r="BZI6" s="58"/>
      <c r="BZJ6" s="58"/>
      <c r="BZK6" s="58"/>
      <c r="BZL6" s="58"/>
      <c r="BZM6" s="58"/>
      <c r="BZN6" s="58"/>
      <c r="BZO6" s="58"/>
      <c r="BZP6" s="58"/>
      <c r="BZQ6" s="58"/>
      <c r="BZR6" s="58"/>
      <c r="BZS6" s="58"/>
      <c r="BZT6" s="58"/>
      <c r="BZU6" s="58"/>
      <c r="BZV6" s="58"/>
      <c r="BZW6" s="58"/>
      <c r="BZX6" s="58"/>
      <c r="BZY6" s="58"/>
      <c r="BZZ6" s="58"/>
      <c r="CAA6" s="58"/>
      <c r="CAB6" s="58"/>
      <c r="CAC6" s="58"/>
      <c r="CAD6" s="58"/>
      <c r="CAE6" s="58"/>
      <c r="CAF6" s="58"/>
      <c r="CAG6" s="58"/>
      <c r="CAH6" s="58"/>
      <c r="CAI6" s="58"/>
      <c r="CAJ6" s="58"/>
      <c r="CAK6" s="58"/>
      <c r="CAL6" s="58"/>
      <c r="CAM6" s="58"/>
      <c r="CAN6" s="58"/>
      <c r="CAO6" s="58"/>
      <c r="CAP6" s="58"/>
      <c r="CAQ6" s="58"/>
      <c r="CAR6" s="58"/>
      <c r="CAS6" s="58"/>
      <c r="CAT6" s="58"/>
      <c r="CAU6" s="58"/>
      <c r="CAV6" s="58"/>
      <c r="CAW6" s="58"/>
      <c r="CAX6" s="58"/>
      <c r="CAY6" s="58"/>
      <c r="CAZ6" s="58"/>
      <c r="CBA6" s="58"/>
      <c r="CBB6" s="58"/>
      <c r="CBC6" s="58"/>
      <c r="CBD6" s="58"/>
      <c r="CBE6" s="58"/>
      <c r="CBF6" s="58"/>
      <c r="CBG6" s="58"/>
      <c r="CBH6" s="58"/>
      <c r="CBI6" s="58"/>
      <c r="CBJ6" s="58"/>
      <c r="CBK6" s="58"/>
      <c r="CBL6" s="58"/>
      <c r="CBM6" s="58"/>
      <c r="CBN6" s="58"/>
      <c r="CBO6" s="58"/>
      <c r="CBP6" s="58"/>
      <c r="CBQ6" s="58"/>
      <c r="CBR6" s="58"/>
      <c r="CBS6" s="58"/>
      <c r="CBT6" s="58"/>
      <c r="CBU6" s="58"/>
      <c r="CBV6" s="58"/>
      <c r="CBW6" s="58"/>
      <c r="CBX6" s="58"/>
      <c r="CBY6" s="58"/>
      <c r="CBZ6" s="58"/>
      <c r="CCA6" s="58"/>
      <c r="CCB6" s="58"/>
      <c r="CCC6" s="58"/>
      <c r="CCD6" s="58"/>
      <c r="CCE6" s="58"/>
      <c r="CCF6" s="58"/>
      <c r="CCG6" s="58"/>
      <c r="CCH6" s="58"/>
      <c r="CCI6" s="58"/>
      <c r="CCJ6" s="58"/>
      <c r="CCK6" s="58"/>
      <c r="CCL6" s="58"/>
      <c r="CCM6" s="58"/>
      <c r="CCN6" s="58"/>
      <c r="CCO6" s="58"/>
      <c r="CCP6" s="58"/>
      <c r="CCQ6" s="58"/>
      <c r="CCR6" s="58"/>
      <c r="CCS6" s="58"/>
      <c r="CCT6" s="58"/>
      <c r="CCU6" s="58"/>
      <c r="CCV6" s="58"/>
      <c r="CCW6" s="58"/>
      <c r="CCX6" s="58"/>
      <c r="CCY6" s="58"/>
      <c r="CCZ6" s="58"/>
      <c r="CDA6" s="58"/>
      <c r="CDB6" s="58"/>
      <c r="CDC6" s="58"/>
      <c r="CDD6" s="58"/>
      <c r="CDE6" s="58"/>
      <c r="CDF6" s="58"/>
      <c r="CDG6" s="58"/>
      <c r="CDH6" s="58"/>
      <c r="CDI6" s="58"/>
      <c r="CDJ6" s="58"/>
      <c r="CDK6" s="58"/>
      <c r="CDL6" s="58"/>
      <c r="CDM6" s="58"/>
      <c r="CDN6" s="58"/>
      <c r="CDO6" s="58"/>
      <c r="CDP6" s="58"/>
      <c r="CDQ6" s="58"/>
      <c r="CDR6" s="58"/>
      <c r="CDS6" s="58"/>
      <c r="CDT6" s="58"/>
      <c r="CDU6" s="58"/>
      <c r="CDV6" s="58"/>
      <c r="CDW6" s="58"/>
      <c r="CDX6" s="58"/>
      <c r="CDY6" s="58"/>
      <c r="CDZ6" s="58"/>
      <c r="CEA6" s="58"/>
      <c r="CEB6" s="58"/>
      <c r="CEC6" s="58"/>
      <c r="CED6" s="58"/>
      <c r="CEE6" s="58"/>
      <c r="CEF6" s="58"/>
      <c r="CEG6" s="58"/>
      <c r="CEH6" s="58"/>
      <c r="CEI6" s="58"/>
      <c r="CEJ6" s="58"/>
      <c r="CEK6" s="58"/>
      <c r="CEL6" s="58"/>
      <c r="CEM6" s="58"/>
      <c r="CEN6" s="58"/>
      <c r="CEO6" s="58"/>
      <c r="CEP6" s="58"/>
      <c r="CEQ6" s="58"/>
      <c r="CER6" s="58"/>
      <c r="CES6" s="58"/>
      <c r="CET6" s="58"/>
      <c r="CEU6" s="58"/>
      <c r="CEV6" s="58"/>
      <c r="CEW6" s="58"/>
      <c r="CEX6" s="58"/>
      <c r="CEY6" s="58"/>
      <c r="CEZ6" s="58"/>
      <c r="CFA6" s="58"/>
      <c r="CFB6" s="58"/>
      <c r="CFC6" s="58"/>
      <c r="CFD6" s="58"/>
      <c r="CFE6" s="58"/>
      <c r="CFF6" s="58"/>
      <c r="CFG6" s="58"/>
      <c r="CFH6" s="58"/>
      <c r="CFI6" s="58"/>
      <c r="CFJ6" s="58"/>
      <c r="CFK6" s="58"/>
      <c r="CFL6" s="58"/>
      <c r="CFM6" s="58"/>
      <c r="CFN6" s="58"/>
      <c r="CFO6" s="58"/>
      <c r="CFP6" s="58"/>
      <c r="CFQ6" s="58"/>
      <c r="CFR6" s="58"/>
      <c r="CFS6" s="58"/>
      <c r="CFT6" s="58"/>
      <c r="CFU6" s="58"/>
      <c r="CFV6" s="58"/>
      <c r="CFW6" s="58"/>
      <c r="CFX6" s="58"/>
      <c r="CFY6" s="58"/>
      <c r="CFZ6" s="58"/>
      <c r="CGA6" s="58"/>
      <c r="CGB6" s="58"/>
      <c r="CGC6" s="58"/>
      <c r="CGD6" s="58"/>
      <c r="CGE6" s="58"/>
      <c r="CGF6" s="58"/>
      <c r="CGG6" s="58"/>
      <c r="CGH6" s="58"/>
      <c r="CGI6" s="58"/>
      <c r="CGJ6" s="58"/>
      <c r="CGK6" s="58"/>
      <c r="CGL6" s="58"/>
      <c r="CGM6" s="58"/>
      <c r="CGN6" s="58"/>
      <c r="CGO6" s="58"/>
      <c r="CGP6" s="58"/>
      <c r="CGQ6" s="58"/>
      <c r="CGR6" s="58"/>
      <c r="CGS6" s="58"/>
      <c r="CGT6" s="58"/>
      <c r="CGU6" s="58"/>
      <c r="CGV6" s="58"/>
      <c r="CGW6" s="58"/>
      <c r="CGX6" s="58"/>
      <c r="CGY6" s="58"/>
      <c r="CGZ6" s="58"/>
      <c r="CHA6" s="58"/>
      <c r="CHB6" s="58"/>
      <c r="CHC6" s="58"/>
      <c r="CHD6" s="58"/>
      <c r="CHE6" s="58"/>
      <c r="CHF6" s="58"/>
      <c r="CHG6" s="58"/>
      <c r="CHH6" s="58"/>
      <c r="CHI6" s="58"/>
      <c r="CHJ6" s="58"/>
      <c r="CHK6" s="58"/>
      <c r="CHL6" s="58"/>
      <c r="CHM6" s="58"/>
      <c r="CHN6" s="58"/>
      <c r="CHO6" s="58"/>
      <c r="CHP6" s="58"/>
      <c r="CHQ6" s="58"/>
      <c r="CHR6" s="58"/>
      <c r="CHS6" s="58"/>
      <c r="CHT6" s="58"/>
      <c r="CHU6" s="58"/>
      <c r="CHV6" s="58"/>
      <c r="CHW6" s="58"/>
      <c r="CHX6" s="58"/>
      <c r="CHY6" s="58"/>
      <c r="CHZ6" s="58"/>
      <c r="CIA6" s="58"/>
      <c r="CIB6" s="58"/>
      <c r="CIC6" s="58"/>
      <c r="CID6" s="58"/>
      <c r="CIE6" s="58"/>
      <c r="CIF6" s="58"/>
      <c r="CIG6" s="58"/>
      <c r="CIH6" s="58"/>
      <c r="CII6" s="58"/>
      <c r="CIJ6" s="58"/>
      <c r="CIK6" s="58"/>
      <c r="CIL6" s="58"/>
      <c r="CIM6" s="58"/>
      <c r="CIN6" s="58"/>
      <c r="CIO6" s="58"/>
      <c r="CIP6" s="58"/>
      <c r="CIQ6" s="58"/>
      <c r="CIR6" s="58"/>
      <c r="CIS6" s="58"/>
      <c r="CIT6" s="58"/>
      <c r="CIU6" s="58"/>
      <c r="CIV6" s="58"/>
      <c r="CIW6" s="58"/>
      <c r="CIX6" s="58"/>
      <c r="CIY6" s="58"/>
      <c r="CIZ6" s="58"/>
      <c r="CJA6" s="58"/>
      <c r="CJB6" s="58"/>
      <c r="CJC6" s="58"/>
      <c r="CJD6" s="58"/>
      <c r="CJE6" s="58"/>
      <c r="CJF6" s="58"/>
      <c r="CJG6" s="58"/>
      <c r="CJH6" s="58"/>
      <c r="CJI6" s="58"/>
      <c r="CJJ6" s="58"/>
      <c r="CJK6" s="58"/>
      <c r="CJL6" s="58"/>
      <c r="CJM6" s="58"/>
      <c r="CJN6" s="58"/>
      <c r="CJO6" s="58"/>
      <c r="CJP6" s="58"/>
      <c r="CJQ6" s="58"/>
      <c r="CJR6" s="58"/>
      <c r="CJS6" s="58"/>
      <c r="CJT6" s="58"/>
      <c r="CJU6" s="58"/>
      <c r="CJV6" s="58"/>
      <c r="CJW6" s="58"/>
      <c r="CJX6" s="58"/>
      <c r="CJY6" s="58"/>
      <c r="CJZ6" s="58"/>
      <c r="CKA6" s="58"/>
      <c r="CKB6" s="58"/>
      <c r="CKC6" s="58"/>
      <c r="CKD6" s="58"/>
      <c r="CKE6" s="58"/>
      <c r="CKF6" s="58"/>
      <c r="CKG6" s="58"/>
      <c r="CKH6" s="58"/>
      <c r="CKI6" s="58"/>
      <c r="CKJ6" s="58"/>
      <c r="CKK6" s="58"/>
      <c r="CKL6" s="58"/>
      <c r="CKM6" s="58"/>
      <c r="CKN6" s="58"/>
      <c r="CKO6" s="58"/>
      <c r="CKP6" s="58"/>
      <c r="CKQ6" s="58"/>
      <c r="CKR6" s="58"/>
      <c r="CKS6" s="58"/>
      <c r="CKT6" s="58"/>
      <c r="CKU6" s="58"/>
      <c r="CKV6" s="58"/>
      <c r="CKW6" s="58"/>
      <c r="CKX6" s="58"/>
      <c r="CKY6" s="58"/>
      <c r="CKZ6" s="58"/>
      <c r="CLA6" s="58"/>
      <c r="CLB6" s="58"/>
      <c r="CLC6" s="58"/>
      <c r="CLD6" s="58"/>
      <c r="CLE6" s="58"/>
      <c r="CLF6" s="58"/>
      <c r="CLG6" s="58"/>
      <c r="CLH6" s="58"/>
      <c r="CLI6" s="58"/>
      <c r="CLJ6" s="58"/>
      <c r="CLK6" s="58"/>
      <c r="CLL6" s="58"/>
      <c r="CLM6" s="58"/>
      <c r="CLN6" s="58"/>
      <c r="CLO6" s="58"/>
      <c r="CLP6" s="58"/>
      <c r="CLQ6" s="58"/>
      <c r="CLR6" s="58"/>
      <c r="CLS6" s="58"/>
      <c r="CLT6" s="58"/>
      <c r="CLU6" s="58"/>
      <c r="CLV6" s="58"/>
      <c r="CLW6" s="58"/>
      <c r="CLX6" s="58"/>
      <c r="CLY6" s="58"/>
      <c r="CLZ6" s="58"/>
      <c r="CMA6" s="58"/>
      <c r="CMB6" s="58"/>
      <c r="CMC6" s="58"/>
      <c r="CMD6" s="58"/>
      <c r="CME6" s="58"/>
      <c r="CMF6" s="58"/>
      <c r="CMG6" s="58"/>
      <c r="CMH6" s="58"/>
      <c r="CMI6" s="58"/>
      <c r="CMJ6" s="58"/>
      <c r="CMK6" s="58"/>
      <c r="CML6" s="58"/>
      <c r="CMM6" s="58"/>
      <c r="CMN6" s="58"/>
      <c r="CMO6" s="58"/>
      <c r="CMP6" s="58"/>
      <c r="CMQ6" s="58"/>
      <c r="CMR6" s="58"/>
      <c r="CMS6" s="58"/>
      <c r="CMT6" s="58"/>
      <c r="CMU6" s="58"/>
      <c r="CMV6" s="58"/>
      <c r="CMW6" s="58"/>
      <c r="CMX6" s="58"/>
      <c r="CMY6" s="58"/>
      <c r="CMZ6" s="58"/>
      <c r="CNA6" s="58"/>
      <c r="CNB6" s="58"/>
      <c r="CNC6" s="58"/>
      <c r="CND6" s="58"/>
      <c r="CNE6" s="58"/>
      <c r="CNF6" s="58"/>
      <c r="CNG6" s="58"/>
      <c r="CNH6" s="58"/>
      <c r="CNI6" s="58"/>
      <c r="CNJ6" s="58"/>
      <c r="CNK6" s="58"/>
      <c r="CNL6" s="58"/>
      <c r="CNM6" s="58"/>
      <c r="CNN6" s="58"/>
      <c r="CNO6" s="58"/>
      <c r="CNP6" s="58"/>
      <c r="CNQ6" s="58"/>
      <c r="CNR6" s="58"/>
      <c r="CNS6" s="58"/>
      <c r="CNT6" s="58"/>
      <c r="CNU6" s="58"/>
      <c r="CNV6" s="58"/>
      <c r="CNW6" s="58"/>
      <c r="CNX6" s="58"/>
      <c r="CNY6" s="58"/>
      <c r="CNZ6" s="58"/>
      <c r="COA6" s="58"/>
      <c r="COB6" s="58"/>
      <c r="COC6" s="58"/>
      <c r="COD6" s="58"/>
      <c r="COE6" s="58"/>
      <c r="COF6" s="58"/>
      <c r="COG6" s="58"/>
      <c r="COH6" s="58"/>
      <c r="COI6" s="58"/>
      <c r="COJ6" s="58"/>
      <c r="COK6" s="58"/>
      <c r="COL6" s="58"/>
      <c r="COM6" s="58"/>
      <c r="CON6" s="58"/>
      <c r="COO6" s="58"/>
      <c r="COP6" s="58"/>
      <c r="COQ6" s="58"/>
      <c r="COR6" s="58"/>
      <c r="COS6" s="58"/>
      <c r="COT6" s="58"/>
      <c r="COU6" s="58"/>
      <c r="COV6" s="58"/>
      <c r="COW6" s="58"/>
      <c r="COX6" s="58"/>
      <c r="COY6" s="58"/>
      <c r="COZ6" s="58"/>
      <c r="CPA6" s="58"/>
      <c r="CPB6" s="58"/>
      <c r="CPC6" s="58"/>
      <c r="CPD6" s="58"/>
      <c r="CPE6" s="58"/>
      <c r="CPF6" s="58"/>
      <c r="CPG6" s="58"/>
      <c r="CPH6" s="58"/>
      <c r="CPI6" s="58"/>
      <c r="CPJ6" s="58"/>
      <c r="CPK6" s="58"/>
      <c r="CPL6" s="58"/>
      <c r="CPM6" s="58"/>
      <c r="CPN6" s="58"/>
      <c r="CPO6" s="58"/>
      <c r="CPP6" s="58"/>
      <c r="CPQ6" s="58"/>
      <c r="CPR6" s="58"/>
      <c r="CPS6" s="58"/>
      <c r="CPT6" s="58"/>
      <c r="CPU6" s="58"/>
      <c r="CPV6" s="58"/>
      <c r="CPW6" s="58"/>
      <c r="CPX6" s="58"/>
      <c r="CPY6" s="58"/>
      <c r="CPZ6" s="58"/>
      <c r="CQA6" s="58"/>
      <c r="CQB6" s="58"/>
      <c r="CQC6" s="58"/>
      <c r="CQD6" s="58"/>
      <c r="CQE6" s="58"/>
      <c r="CQF6" s="58"/>
      <c r="CQG6" s="58"/>
      <c r="CQH6" s="58"/>
      <c r="CQI6" s="58"/>
      <c r="CQJ6" s="58"/>
      <c r="CQK6" s="58"/>
      <c r="CQL6" s="58"/>
      <c r="CQM6" s="58"/>
      <c r="CQN6" s="58"/>
      <c r="CQO6" s="58"/>
      <c r="CQP6" s="58"/>
      <c r="CQQ6" s="58"/>
      <c r="CQR6" s="58"/>
      <c r="CQS6" s="58"/>
      <c r="CQT6" s="58"/>
      <c r="CQU6" s="58"/>
      <c r="CQV6" s="58"/>
      <c r="CQW6" s="58"/>
      <c r="CQX6" s="58"/>
      <c r="CQY6" s="58"/>
      <c r="CQZ6" s="58"/>
      <c r="CRA6" s="58"/>
      <c r="CRB6" s="58"/>
      <c r="CRC6" s="58"/>
      <c r="CRD6" s="58"/>
      <c r="CRE6" s="58"/>
      <c r="CRF6" s="58"/>
      <c r="CRG6" s="58"/>
      <c r="CRH6" s="58"/>
      <c r="CRI6" s="58"/>
      <c r="CRJ6" s="58"/>
      <c r="CRK6" s="58"/>
      <c r="CRL6" s="58"/>
      <c r="CRM6" s="58"/>
      <c r="CRN6" s="58"/>
      <c r="CRO6" s="58"/>
      <c r="CRP6" s="58"/>
      <c r="CRQ6" s="58"/>
      <c r="CRR6" s="58"/>
      <c r="CRS6" s="58"/>
      <c r="CRT6" s="58"/>
      <c r="CRU6" s="58"/>
      <c r="CRV6" s="58"/>
      <c r="CRW6" s="58"/>
      <c r="CRX6" s="58"/>
      <c r="CRY6" s="58"/>
      <c r="CRZ6" s="58"/>
      <c r="CSA6" s="58"/>
      <c r="CSB6" s="58"/>
      <c r="CSC6" s="58"/>
      <c r="CSD6" s="58"/>
      <c r="CSE6" s="58"/>
      <c r="CSF6" s="58"/>
      <c r="CSG6" s="58"/>
      <c r="CSH6" s="58"/>
      <c r="CSI6" s="58"/>
      <c r="CSJ6" s="58"/>
      <c r="CSK6" s="58"/>
      <c r="CSL6" s="58"/>
      <c r="CSM6" s="58"/>
      <c r="CSN6" s="58"/>
      <c r="CSO6" s="58"/>
      <c r="CSP6" s="58"/>
      <c r="CSQ6" s="58"/>
      <c r="CSR6" s="58"/>
      <c r="CSS6" s="58"/>
      <c r="CST6" s="58"/>
      <c r="CSU6" s="58"/>
      <c r="CSV6" s="58"/>
      <c r="CSW6" s="58"/>
      <c r="CSX6" s="58"/>
      <c r="CSY6" s="58"/>
      <c r="CSZ6" s="58"/>
      <c r="CTA6" s="58"/>
      <c r="CTB6" s="58"/>
      <c r="CTC6" s="58"/>
      <c r="CTD6" s="58"/>
      <c r="CTE6" s="58"/>
      <c r="CTF6" s="58"/>
      <c r="CTG6" s="58"/>
      <c r="CTH6" s="58"/>
      <c r="CTI6" s="58"/>
      <c r="CTJ6" s="58"/>
      <c r="CTK6" s="58"/>
      <c r="CTL6" s="58"/>
      <c r="CTM6" s="58"/>
      <c r="CTN6" s="58"/>
      <c r="CTO6" s="58"/>
      <c r="CTP6" s="58"/>
      <c r="CTQ6" s="58"/>
      <c r="CTR6" s="58"/>
      <c r="CTS6" s="58"/>
      <c r="CTT6" s="58"/>
      <c r="CTU6" s="58"/>
      <c r="CTV6" s="58"/>
      <c r="CTW6" s="58"/>
      <c r="CTX6" s="58"/>
      <c r="CTY6" s="58"/>
      <c r="CTZ6" s="58"/>
      <c r="CUA6" s="58"/>
      <c r="CUB6" s="58"/>
      <c r="CUC6" s="58"/>
      <c r="CUD6" s="58"/>
      <c r="CUE6" s="58"/>
      <c r="CUF6" s="58"/>
      <c r="CUG6" s="58"/>
      <c r="CUH6" s="58"/>
      <c r="CUI6" s="58"/>
      <c r="CUJ6" s="58"/>
      <c r="CUK6" s="58"/>
      <c r="CUL6" s="58"/>
      <c r="CUM6" s="58"/>
      <c r="CUN6" s="58"/>
      <c r="CUO6" s="58"/>
      <c r="CUP6" s="58"/>
      <c r="CUQ6" s="58"/>
      <c r="CUR6" s="58"/>
      <c r="CUS6" s="58"/>
      <c r="CUT6" s="58"/>
      <c r="CUU6" s="58"/>
      <c r="CUV6" s="58"/>
      <c r="CUW6" s="58"/>
      <c r="CUX6" s="58"/>
      <c r="CUY6" s="58"/>
      <c r="CUZ6" s="58"/>
      <c r="CVA6" s="58"/>
      <c r="CVB6" s="58"/>
      <c r="CVC6" s="58"/>
      <c r="CVD6" s="58"/>
      <c r="CVE6" s="58"/>
      <c r="CVF6" s="58"/>
      <c r="CVG6" s="58"/>
      <c r="CVH6" s="58"/>
      <c r="CVI6" s="58"/>
      <c r="CVJ6" s="58"/>
      <c r="CVK6" s="58"/>
      <c r="CVL6" s="58"/>
      <c r="CVM6" s="58"/>
      <c r="CVN6" s="58"/>
      <c r="CVO6" s="58"/>
      <c r="CVP6" s="58"/>
      <c r="CVQ6" s="58"/>
      <c r="CVR6" s="58"/>
      <c r="CVS6" s="58"/>
      <c r="CVT6" s="58"/>
      <c r="CVU6" s="58"/>
      <c r="CVV6" s="58"/>
      <c r="CVW6" s="58"/>
      <c r="CVX6" s="58"/>
      <c r="CVY6" s="58"/>
      <c r="CVZ6" s="58"/>
      <c r="CWA6" s="58"/>
      <c r="CWB6" s="58"/>
      <c r="CWC6" s="58"/>
      <c r="CWD6" s="58"/>
      <c r="CWE6" s="58"/>
      <c r="CWF6" s="58"/>
      <c r="CWG6" s="58"/>
      <c r="CWH6" s="58"/>
      <c r="CWI6" s="58"/>
      <c r="CWJ6" s="58"/>
      <c r="CWK6" s="58"/>
      <c r="CWL6" s="58"/>
      <c r="CWM6" s="58"/>
      <c r="CWN6" s="58"/>
      <c r="CWO6" s="58"/>
      <c r="CWP6" s="58"/>
      <c r="CWQ6" s="58"/>
      <c r="CWR6" s="58"/>
      <c r="CWS6" s="58"/>
      <c r="CWT6" s="58"/>
      <c r="CWU6" s="58"/>
      <c r="CWV6" s="58"/>
      <c r="CWW6" s="58"/>
      <c r="CWX6" s="58"/>
      <c r="CWY6" s="58"/>
      <c r="CWZ6" s="58"/>
      <c r="CXA6" s="58"/>
      <c r="CXB6" s="58"/>
      <c r="CXC6" s="58"/>
      <c r="CXD6" s="58"/>
      <c r="CXE6" s="58"/>
      <c r="CXF6" s="58"/>
      <c r="CXG6" s="58"/>
      <c r="CXH6" s="58"/>
      <c r="CXI6" s="58"/>
      <c r="CXJ6" s="58"/>
      <c r="CXK6" s="58"/>
      <c r="CXL6" s="58"/>
      <c r="CXM6" s="58"/>
      <c r="CXN6" s="58"/>
      <c r="CXO6" s="58"/>
      <c r="CXP6" s="58"/>
      <c r="CXQ6" s="58"/>
      <c r="CXR6" s="58"/>
      <c r="CXS6" s="58"/>
      <c r="CXT6" s="58"/>
      <c r="CXU6" s="58"/>
      <c r="CXV6" s="58"/>
      <c r="CXW6" s="58"/>
      <c r="CXX6" s="58"/>
      <c r="CXY6" s="58"/>
      <c r="CXZ6" s="58"/>
      <c r="CYA6" s="58"/>
      <c r="CYB6" s="58"/>
      <c r="CYC6" s="58"/>
      <c r="CYD6" s="58"/>
      <c r="CYE6" s="58"/>
      <c r="CYF6" s="58"/>
      <c r="CYG6" s="58"/>
      <c r="CYH6" s="58"/>
      <c r="CYI6" s="58"/>
      <c r="CYJ6" s="58"/>
      <c r="CYK6" s="58"/>
      <c r="CYL6" s="58"/>
      <c r="CYM6" s="58"/>
      <c r="CYN6" s="58"/>
      <c r="CYO6" s="58"/>
      <c r="CYP6" s="58"/>
      <c r="CYQ6" s="58"/>
      <c r="CYR6" s="58"/>
      <c r="CYS6" s="58"/>
      <c r="CYT6" s="58"/>
      <c r="CYU6" s="58"/>
      <c r="CYV6" s="58"/>
      <c r="CYW6" s="58"/>
      <c r="CYX6" s="58"/>
      <c r="CYY6" s="58"/>
      <c r="CYZ6" s="58"/>
      <c r="CZA6" s="58"/>
      <c r="CZB6" s="58"/>
      <c r="CZC6" s="58"/>
      <c r="CZD6" s="58"/>
      <c r="CZE6" s="58"/>
      <c r="CZF6" s="58"/>
      <c r="CZG6" s="58"/>
      <c r="CZH6" s="58"/>
      <c r="CZI6" s="58"/>
      <c r="CZJ6" s="58"/>
      <c r="CZK6" s="58"/>
      <c r="CZL6" s="58"/>
      <c r="CZM6" s="58"/>
      <c r="CZN6" s="58"/>
      <c r="CZO6" s="58"/>
      <c r="CZP6" s="58"/>
      <c r="CZQ6" s="58"/>
      <c r="CZR6" s="58"/>
      <c r="CZS6" s="58"/>
      <c r="CZT6" s="58"/>
      <c r="CZU6" s="58"/>
      <c r="CZV6" s="58"/>
      <c r="CZW6" s="58"/>
      <c r="CZX6" s="58"/>
      <c r="CZY6" s="58"/>
      <c r="CZZ6" s="58"/>
      <c r="DAA6" s="58"/>
      <c r="DAB6" s="58"/>
      <c r="DAC6" s="58"/>
      <c r="DAD6" s="58"/>
      <c r="DAE6" s="58"/>
      <c r="DAF6" s="58"/>
      <c r="DAG6" s="58"/>
      <c r="DAH6" s="58"/>
      <c r="DAI6" s="58"/>
      <c r="DAJ6" s="58"/>
      <c r="DAK6" s="58"/>
      <c r="DAL6" s="58"/>
      <c r="DAM6" s="58"/>
      <c r="DAN6" s="58"/>
      <c r="DAO6" s="58"/>
      <c r="DAP6" s="58"/>
      <c r="DAQ6" s="58"/>
      <c r="DAR6" s="58"/>
      <c r="DAS6" s="58"/>
      <c r="DAT6" s="58"/>
      <c r="DAU6" s="58"/>
      <c r="DAV6" s="58"/>
      <c r="DAW6" s="58"/>
      <c r="DAX6" s="58"/>
      <c r="DAY6" s="58"/>
      <c r="DAZ6" s="58"/>
      <c r="DBA6" s="58"/>
      <c r="DBB6" s="58"/>
      <c r="DBC6" s="58"/>
      <c r="DBD6" s="58"/>
      <c r="DBE6" s="58"/>
      <c r="DBF6" s="58"/>
      <c r="DBG6" s="58"/>
      <c r="DBH6" s="58"/>
      <c r="DBI6" s="58"/>
      <c r="DBJ6" s="58"/>
      <c r="DBK6" s="58"/>
      <c r="DBL6" s="58"/>
      <c r="DBM6" s="58"/>
      <c r="DBN6" s="58"/>
      <c r="DBO6" s="58"/>
      <c r="DBP6" s="58"/>
      <c r="DBQ6" s="58"/>
      <c r="DBR6" s="58"/>
      <c r="DBS6" s="58"/>
      <c r="DBT6" s="58"/>
      <c r="DBU6" s="58"/>
      <c r="DBV6" s="58"/>
      <c r="DBW6" s="58"/>
      <c r="DBX6" s="58"/>
      <c r="DBY6" s="58"/>
      <c r="DBZ6" s="58"/>
      <c r="DCA6" s="58"/>
      <c r="DCB6" s="58"/>
      <c r="DCC6" s="58"/>
      <c r="DCD6" s="58"/>
      <c r="DCE6" s="58"/>
      <c r="DCF6" s="58"/>
      <c r="DCG6" s="58"/>
      <c r="DCH6" s="58"/>
      <c r="DCI6" s="58"/>
      <c r="DCJ6" s="58"/>
      <c r="DCK6" s="58"/>
      <c r="DCL6" s="58"/>
      <c r="DCM6" s="58"/>
      <c r="DCN6" s="58"/>
      <c r="DCO6" s="58"/>
      <c r="DCP6" s="58"/>
      <c r="DCQ6" s="58"/>
      <c r="DCR6" s="58"/>
      <c r="DCS6" s="58"/>
      <c r="DCT6" s="58"/>
      <c r="DCU6" s="58"/>
      <c r="DCV6" s="58"/>
      <c r="DCW6" s="58"/>
      <c r="DCX6" s="58"/>
      <c r="DCY6" s="58"/>
      <c r="DCZ6" s="58"/>
      <c r="DDA6" s="58"/>
      <c r="DDB6" s="58"/>
      <c r="DDC6" s="58"/>
      <c r="DDD6" s="58"/>
      <c r="DDE6" s="58"/>
      <c r="DDF6" s="58"/>
      <c r="DDG6" s="58"/>
      <c r="DDH6" s="58"/>
      <c r="DDI6" s="58"/>
      <c r="DDJ6" s="58"/>
      <c r="DDK6" s="58"/>
      <c r="DDL6" s="58"/>
      <c r="DDM6" s="58"/>
      <c r="DDN6" s="58"/>
      <c r="DDO6" s="58"/>
      <c r="DDP6" s="58"/>
      <c r="DDQ6" s="58"/>
      <c r="DDR6" s="58"/>
      <c r="DDS6" s="58"/>
      <c r="DDT6" s="58"/>
      <c r="DDU6" s="58"/>
      <c r="DDV6" s="58"/>
      <c r="DDW6" s="58"/>
      <c r="DDX6" s="58"/>
      <c r="DDY6" s="58"/>
      <c r="DDZ6" s="58"/>
      <c r="DEA6" s="58"/>
      <c r="DEB6" s="58"/>
      <c r="DEC6" s="58"/>
      <c r="DED6" s="58"/>
      <c r="DEE6" s="58"/>
      <c r="DEF6" s="58"/>
      <c r="DEG6" s="58"/>
      <c r="DEH6" s="58"/>
      <c r="DEI6" s="58"/>
      <c r="DEJ6" s="58"/>
      <c r="DEK6" s="58"/>
      <c r="DEL6" s="58"/>
      <c r="DEM6" s="58"/>
      <c r="DEN6" s="58"/>
      <c r="DEO6" s="58"/>
      <c r="DEP6" s="58"/>
      <c r="DEQ6" s="58"/>
      <c r="DER6" s="58"/>
      <c r="DES6" s="58"/>
      <c r="DET6" s="58"/>
      <c r="DEU6" s="58"/>
      <c r="DEV6" s="58"/>
      <c r="DEW6" s="58"/>
      <c r="DEX6" s="58"/>
      <c r="DEY6" s="58"/>
      <c r="DEZ6" s="58"/>
      <c r="DFA6" s="58"/>
      <c r="DFB6" s="58"/>
      <c r="DFC6" s="58"/>
      <c r="DFD6" s="58"/>
      <c r="DFE6" s="58"/>
      <c r="DFF6" s="58"/>
      <c r="DFG6" s="58"/>
      <c r="DFH6" s="58"/>
      <c r="DFI6" s="58"/>
      <c r="DFJ6" s="58"/>
      <c r="DFK6" s="58"/>
      <c r="DFL6" s="58"/>
      <c r="DFM6" s="58"/>
      <c r="DFN6" s="58"/>
      <c r="DFO6" s="58"/>
      <c r="DFP6" s="58"/>
      <c r="DFQ6" s="58"/>
      <c r="DFR6" s="58"/>
      <c r="DFS6" s="58"/>
      <c r="DFT6" s="58"/>
      <c r="DFU6" s="58"/>
      <c r="DFV6" s="58"/>
      <c r="DFW6" s="58"/>
      <c r="DFX6" s="58"/>
      <c r="DFY6" s="58"/>
      <c r="DFZ6" s="58"/>
      <c r="DGA6" s="58"/>
      <c r="DGB6" s="58"/>
      <c r="DGC6" s="58"/>
      <c r="DGD6" s="58"/>
      <c r="DGE6" s="58"/>
      <c r="DGF6" s="58"/>
      <c r="DGG6" s="58"/>
      <c r="DGH6" s="58"/>
      <c r="DGI6" s="58"/>
      <c r="DGJ6" s="58"/>
      <c r="DGK6" s="58"/>
      <c r="DGL6" s="58"/>
      <c r="DGM6" s="58"/>
      <c r="DGN6" s="58"/>
      <c r="DGO6" s="58"/>
      <c r="DGP6" s="58"/>
      <c r="DGQ6" s="58"/>
      <c r="DGR6" s="58"/>
      <c r="DGS6" s="58"/>
      <c r="DGT6" s="58"/>
      <c r="DGU6" s="58"/>
      <c r="DGV6" s="58"/>
      <c r="DGW6" s="58"/>
      <c r="DGX6" s="58"/>
      <c r="DGY6" s="58"/>
      <c r="DGZ6" s="58"/>
      <c r="DHA6" s="58"/>
      <c r="DHB6" s="58"/>
      <c r="DHC6" s="58"/>
      <c r="DHD6" s="58"/>
      <c r="DHE6" s="58"/>
      <c r="DHF6" s="58"/>
      <c r="DHG6" s="58"/>
      <c r="DHH6" s="58"/>
      <c r="DHI6" s="58"/>
      <c r="DHJ6" s="58"/>
      <c r="DHK6" s="58"/>
      <c r="DHL6" s="58"/>
      <c r="DHM6" s="58"/>
      <c r="DHN6" s="58"/>
      <c r="DHO6" s="58"/>
      <c r="DHP6" s="58"/>
      <c r="DHQ6" s="58"/>
      <c r="DHR6" s="58"/>
      <c r="DHS6" s="58"/>
      <c r="DHT6" s="58"/>
      <c r="DHU6" s="58"/>
      <c r="DHV6" s="58"/>
      <c r="DHW6" s="58"/>
      <c r="DHX6" s="58"/>
      <c r="DHY6" s="58"/>
      <c r="DHZ6" s="58"/>
      <c r="DIA6" s="58"/>
      <c r="DIB6" s="58"/>
      <c r="DIC6" s="58"/>
      <c r="DID6" s="58"/>
      <c r="DIE6" s="58"/>
      <c r="DIF6" s="58"/>
      <c r="DIG6" s="58"/>
      <c r="DIH6" s="58"/>
      <c r="DII6" s="58"/>
      <c r="DIJ6" s="58"/>
      <c r="DIK6" s="58"/>
      <c r="DIL6" s="58"/>
      <c r="DIM6" s="58"/>
      <c r="DIN6" s="58"/>
      <c r="DIO6" s="58"/>
      <c r="DIP6" s="58"/>
      <c r="DIQ6" s="58"/>
      <c r="DIR6" s="58"/>
      <c r="DIS6" s="58"/>
      <c r="DIT6" s="58"/>
      <c r="DIU6" s="58"/>
      <c r="DIV6" s="58"/>
      <c r="DIW6" s="58"/>
      <c r="DIX6" s="58"/>
      <c r="DIY6" s="58"/>
      <c r="DIZ6" s="58"/>
      <c r="DJA6" s="58"/>
      <c r="DJB6" s="58"/>
      <c r="DJC6" s="58"/>
      <c r="DJD6" s="58"/>
      <c r="DJE6" s="58"/>
      <c r="DJF6" s="58"/>
      <c r="DJG6" s="58"/>
      <c r="DJH6" s="58"/>
      <c r="DJI6" s="58"/>
      <c r="DJJ6" s="58"/>
      <c r="DJK6" s="58"/>
      <c r="DJL6" s="58"/>
      <c r="DJM6" s="58"/>
      <c r="DJN6" s="58"/>
      <c r="DJO6" s="58"/>
      <c r="DJP6" s="58"/>
      <c r="DJQ6" s="58"/>
      <c r="DJR6" s="58"/>
      <c r="DJS6" s="58"/>
      <c r="DJT6" s="58"/>
      <c r="DJU6" s="58"/>
      <c r="DJV6" s="58"/>
      <c r="DJW6" s="58"/>
      <c r="DJX6" s="58"/>
      <c r="DJY6" s="58"/>
      <c r="DJZ6" s="58"/>
      <c r="DKA6" s="58"/>
      <c r="DKB6" s="58"/>
      <c r="DKC6" s="58"/>
      <c r="DKD6" s="58"/>
      <c r="DKE6" s="58"/>
      <c r="DKF6" s="58"/>
      <c r="DKG6" s="58"/>
      <c r="DKH6" s="58"/>
      <c r="DKI6" s="58"/>
      <c r="DKJ6" s="58"/>
      <c r="DKK6" s="58"/>
      <c r="DKL6" s="58"/>
      <c r="DKM6" s="58"/>
      <c r="DKN6" s="58"/>
      <c r="DKO6" s="58"/>
      <c r="DKP6" s="58"/>
      <c r="DKQ6" s="58"/>
      <c r="DKR6" s="58"/>
      <c r="DKS6" s="58"/>
      <c r="DKT6" s="58"/>
      <c r="DKU6" s="58"/>
      <c r="DKV6" s="58"/>
      <c r="DKW6" s="58"/>
      <c r="DKX6" s="58"/>
      <c r="DKY6" s="58"/>
      <c r="DKZ6" s="58"/>
      <c r="DLA6" s="58"/>
      <c r="DLB6" s="58"/>
      <c r="DLC6" s="58"/>
      <c r="DLD6" s="58"/>
      <c r="DLE6" s="58"/>
      <c r="DLF6" s="58"/>
      <c r="DLG6" s="58"/>
      <c r="DLH6" s="58"/>
      <c r="DLI6" s="58"/>
      <c r="DLJ6" s="58"/>
      <c r="DLK6" s="58"/>
      <c r="DLL6" s="58"/>
      <c r="DLM6" s="58"/>
      <c r="DLN6" s="58"/>
      <c r="DLO6" s="58"/>
      <c r="DLP6" s="58"/>
      <c r="DLQ6" s="58"/>
      <c r="DLR6" s="58"/>
      <c r="DLS6" s="58"/>
      <c r="DLT6" s="58"/>
      <c r="DLU6" s="58"/>
      <c r="DLV6" s="58"/>
      <c r="DLW6" s="58"/>
      <c r="DLX6" s="58"/>
      <c r="DLY6" s="58"/>
      <c r="DLZ6" s="58"/>
      <c r="DMA6" s="58"/>
      <c r="DMB6" s="58"/>
      <c r="DMC6" s="58"/>
      <c r="DMD6" s="58"/>
      <c r="DME6" s="58"/>
      <c r="DMF6" s="58"/>
      <c r="DMG6" s="58"/>
      <c r="DMH6" s="58"/>
      <c r="DMI6" s="58"/>
      <c r="DMJ6" s="58"/>
      <c r="DMK6" s="58"/>
      <c r="DML6" s="58"/>
      <c r="DMM6" s="58"/>
      <c r="DMN6" s="58"/>
      <c r="DMO6" s="58"/>
      <c r="DMP6" s="58"/>
      <c r="DMQ6" s="58"/>
      <c r="DMR6" s="58"/>
      <c r="DMS6" s="58"/>
      <c r="DMT6" s="58"/>
      <c r="DMU6" s="58"/>
      <c r="DMV6" s="58"/>
      <c r="DMW6" s="58"/>
      <c r="DMX6" s="58"/>
      <c r="DMY6" s="58"/>
      <c r="DMZ6" s="58"/>
      <c r="DNA6" s="58"/>
      <c r="DNB6" s="58"/>
      <c r="DNC6" s="58"/>
      <c r="DND6" s="58"/>
      <c r="DNE6" s="58"/>
      <c r="DNF6" s="58"/>
      <c r="DNG6" s="58"/>
      <c r="DNH6" s="58"/>
      <c r="DNI6" s="58"/>
      <c r="DNJ6" s="58"/>
      <c r="DNK6" s="58"/>
      <c r="DNL6" s="58"/>
      <c r="DNM6" s="58"/>
      <c r="DNN6" s="58"/>
      <c r="DNO6" s="58"/>
      <c r="DNP6" s="58"/>
      <c r="DNQ6" s="58"/>
      <c r="DNR6" s="58"/>
      <c r="DNS6" s="58"/>
      <c r="DNT6" s="58"/>
      <c r="DNU6" s="58"/>
      <c r="DNV6" s="58"/>
      <c r="DNW6" s="58"/>
      <c r="DNX6" s="58"/>
      <c r="DNY6" s="58"/>
      <c r="DNZ6" s="58"/>
      <c r="DOA6" s="58"/>
      <c r="DOB6" s="58"/>
      <c r="DOC6" s="58"/>
      <c r="DOD6" s="58"/>
      <c r="DOE6" s="58"/>
      <c r="DOF6" s="58"/>
      <c r="DOG6" s="58"/>
      <c r="DOH6" s="58"/>
      <c r="DOI6" s="58"/>
      <c r="DOJ6" s="58"/>
      <c r="DOK6" s="58"/>
      <c r="DOL6" s="58"/>
      <c r="DOM6" s="58"/>
      <c r="DON6" s="58"/>
      <c r="DOO6" s="58"/>
      <c r="DOP6" s="58"/>
      <c r="DOQ6" s="58"/>
      <c r="DOR6" s="58"/>
      <c r="DOS6" s="58"/>
      <c r="DOT6" s="58"/>
      <c r="DOU6" s="58"/>
      <c r="DOV6" s="58"/>
      <c r="DOW6" s="58"/>
      <c r="DOX6" s="58"/>
      <c r="DOY6" s="58"/>
      <c r="DOZ6" s="58"/>
      <c r="DPA6" s="58"/>
      <c r="DPB6" s="58"/>
      <c r="DPC6" s="58"/>
      <c r="DPD6" s="58"/>
      <c r="DPE6" s="58"/>
      <c r="DPF6" s="58"/>
      <c r="DPG6" s="58"/>
      <c r="DPH6" s="58"/>
      <c r="DPI6" s="58"/>
      <c r="DPJ6" s="58"/>
      <c r="DPK6" s="58"/>
      <c r="DPL6" s="58"/>
      <c r="DPM6" s="58"/>
      <c r="DPN6" s="58"/>
      <c r="DPO6" s="58"/>
      <c r="DPP6" s="58"/>
      <c r="DPQ6" s="58"/>
      <c r="DPR6" s="58"/>
      <c r="DPS6" s="58"/>
      <c r="DPT6" s="58"/>
      <c r="DPU6" s="58"/>
      <c r="DPV6" s="58"/>
      <c r="DPW6" s="58"/>
      <c r="DPX6" s="58"/>
      <c r="DPY6" s="58"/>
      <c r="DPZ6" s="58"/>
      <c r="DQA6" s="58"/>
      <c r="DQB6" s="58"/>
      <c r="DQC6" s="58"/>
      <c r="DQD6" s="58"/>
      <c r="DQE6" s="58"/>
      <c r="DQF6" s="58"/>
      <c r="DQG6" s="58"/>
      <c r="DQH6" s="58"/>
      <c r="DQI6" s="58"/>
      <c r="DQJ6" s="58"/>
      <c r="DQK6" s="58"/>
      <c r="DQL6" s="58"/>
      <c r="DQM6" s="58"/>
      <c r="DQN6" s="58"/>
      <c r="DQO6" s="58"/>
      <c r="DQP6" s="58"/>
      <c r="DQQ6" s="58"/>
      <c r="DQR6" s="58"/>
      <c r="DQS6" s="58"/>
      <c r="DQT6" s="58"/>
      <c r="DQU6" s="58"/>
      <c r="DQV6" s="58"/>
      <c r="DQW6" s="58"/>
      <c r="DQX6" s="58"/>
      <c r="DQY6" s="58"/>
      <c r="DQZ6" s="58"/>
      <c r="DRA6" s="58"/>
      <c r="DRB6" s="58"/>
      <c r="DRC6" s="58"/>
      <c r="DRD6" s="58"/>
      <c r="DRE6" s="58"/>
      <c r="DRF6" s="58"/>
      <c r="DRG6" s="58"/>
      <c r="DRH6" s="58"/>
      <c r="DRI6" s="58"/>
      <c r="DRJ6" s="58"/>
      <c r="DRK6" s="58"/>
      <c r="DRL6" s="58"/>
      <c r="DRM6" s="58"/>
      <c r="DRN6" s="58"/>
      <c r="DRO6" s="58"/>
      <c r="DRP6" s="58"/>
      <c r="DRQ6" s="58"/>
      <c r="DRR6" s="58"/>
      <c r="DRS6" s="58"/>
      <c r="DRT6" s="58"/>
      <c r="DRU6" s="58"/>
      <c r="DRV6" s="58"/>
      <c r="DRW6" s="58"/>
      <c r="DRX6" s="58"/>
      <c r="DRY6" s="58"/>
      <c r="DRZ6" s="58"/>
      <c r="DSA6" s="58"/>
      <c r="DSB6" s="58"/>
      <c r="DSC6" s="58"/>
      <c r="DSD6" s="58"/>
      <c r="DSE6" s="58"/>
      <c r="DSF6" s="58"/>
      <c r="DSG6" s="58"/>
      <c r="DSH6" s="58"/>
      <c r="DSI6" s="58"/>
      <c r="DSJ6" s="58"/>
      <c r="DSK6" s="58"/>
      <c r="DSL6" s="58"/>
      <c r="DSM6" s="58"/>
      <c r="DSN6" s="58"/>
      <c r="DSO6" s="58"/>
      <c r="DSP6" s="58"/>
      <c r="DSQ6" s="58"/>
      <c r="DSR6" s="58"/>
      <c r="DSS6" s="58"/>
      <c r="DST6" s="58"/>
      <c r="DSU6" s="58"/>
      <c r="DSV6" s="58"/>
      <c r="DSW6" s="58"/>
      <c r="DSX6" s="58"/>
      <c r="DSY6" s="58"/>
      <c r="DSZ6" s="58"/>
      <c r="DTA6" s="58"/>
      <c r="DTB6" s="58"/>
      <c r="DTC6" s="58"/>
      <c r="DTD6" s="58"/>
      <c r="DTE6" s="58"/>
      <c r="DTF6" s="58"/>
      <c r="DTG6" s="58"/>
      <c r="DTH6" s="58"/>
      <c r="DTI6" s="58"/>
      <c r="DTJ6" s="58"/>
      <c r="DTK6" s="58"/>
      <c r="DTL6" s="58"/>
      <c r="DTM6" s="58"/>
      <c r="DTN6" s="58"/>
      <c r="DTO6" s="58"/>
      <c r="DTP6" s="58"/>
      <c r="DTQ6" s="58"/>
      <c r="DTR6" s="58"/>
      <c r="DTS6" s="58"/>
      <c r="DTT6" s="58"/>
      <c r="DTU6" s="58"/>
      <c r="DTV6" s="58"/>
      <c r="DTW6" s="58"/>
      <c r="DTX6" s="58"/>
      <c r="DTY6" s="58"/>
      <c r="DTZ6" s="58"/>
      <c r="DUA6" s="58"/>
      <c r="DUB6" s="58"/>
      <c r="DUC6" s="58"/>
      <c r="DUD6" s="58"/>
      <c r="DUE6" s="58"/>
      <c r="DUF6" s="58"/>
      <c r="DUG6" s="58"/>
      <c r="DUH6" s="58"/>
      <c r="DUI6" s="58"/>
      <c r="DUJ6" s="58"/>
      <c r="DUK6" s="58"/>
      <c r="DUL6" s="58"/>
      <c r="DUM6" s="58"/>
      <c r="DUN6" s="58"/>
      <c r="DUO6" s="58"/>
      <c r="DUP6" s="58"/>
      <c r="DUQ6" s="58"/>
      <c r="DUR6" s="58"/>
      <c r="DUS6" s="58"/>
      <c r="DUT6" s="58"/>
      <c r="DUU6" s="58"/>
      <c r="DUV6" s="58"/>
      <c r="DUW6" s="58"/>
      <c r="DUX6" s="58"/>
      <c r="DUY6" s="58"/>
      <c r="DUZ6" s="58"/>
      <c r="DVA6" s="58"/>
      <c r="DVB6" s="58"/>
      <c r="DVC6" s="58"/>
      <c r="DVD6" s="58"/>
      <c r="DVE6" s="58"/>
      <c r="DVF6" s="58"/>
      <c r="DVG6" s="58"/>
      <c r="DVH6" s="58"/>
      <c r="DVI6" s="58"/>
      <c r="DVJ6" s="58"/>
      <c r="DVK6" s="58"/>
      <c r="DVL6" s="58"/>
      <c r="DVM6" s="58"/>
      <c r="DVN6" s="58"/>
      <c r="DVO6" s="58"/>
      <c r="DVP6" s="58"/>
      <c r="DVQ6" s="58"/>
      <c r="DVR6" s="58"/>
      <c r="DVS6" s="58"/>
      <c r="DVT6" s="58"/>
      <c r="DVU6" s="58"/>
      <c r="DVV6" s="58"/>
      <c r="DVW6" s="58"/>
      <c r="DVX6" s="58"/>
      <c r="DVY6" s="58"/>
      <c r="DVZ6" s="58"/>
      <c r="DWA6" s="58"/>
      <c r="DWB6" s="58"/>
      <c r="DWC6" s="58"/>
      <c r="DWD6" s="58"/>
      <c r="DWE6" s="58"/>
      <c r="DWF6" s="58"/>
      <c r="DWG6" s="58"/>
      <c r="DWH6" s="58"/>
      <c r="DWI6" s="58"/>
      <c r="DWJ6" s="58"/>
      <c r="DWK6" s="58"/>
      <c r="DWL6" s="58"/>
      <c r="DWM6" s="58"/>
      <c r="DWN6" s="58"/>
      <c r="DWO6" s="58"/>
      <c r="DWP6" s="58"/>
      <c r="DWQ6" s="58"/>
      <c r="DWR6" s="58"/>
      <c r="DWS6" s="58"/>
      <c r="DWT6" s="58"/>
      <c r="DWU6" s="58"/>
      <c r="DWV6" s="58"/>
      <c r="DWW6" s="58"/>
      <c r="DWX6" s="58"/>
      <c r="DWY6" s="58"/>
      <c r="DWZ6" s="58"/>
      <c r="DXA6" s="58"/>
      <c r="DXB6" s="58"/>
      <c r="DXC6" s="58"/>
      <c r="DXD6" s="58"/>
      <c r="DXE6" s="58"/>
      <c r="DXF6" s="58"/>
      <c r="DXG6" s="58"/>
      <c r="DXH6" s="58"/>
      <c r="DXI6" s="58"/>
      <c r="DXJ6" s="58"/>
      <c r="DXK6" s="58"/>
      <c r="DXL6" s="58"/>
      <c r="DXM6" s="58"/>
      <c r="DXN6" s="58"/>
      <c r="DXO6" s="58"/>
      <c r="DXP6" s="58"/>
      <c r="DXQ6" s="58"/>
      <c r="DXR6" s="58"/>
      <c r="DXS6" s="58"/>
      <c r="DXT6" s="58"/>
      <c r="DXU6" s="58"/>
      <c r="DXV6" s="58"/>
      <c r="DXW6" s="58"/>
      <c r="DXX6" s="58"/>
      <c r="DXY6" s="58"/>
      <c r="DXZ6" s="58"/>
      <c r="DYA6" s="58"/>
      <c r="DYB6" s="58"/>
      <c r="DYC6" s="58"/>
      <c r="DYD6" s="58"/>
      <c r="DYE6" s="58"/>
      <c r="DYF6" s="58"/>
      <c r="DYG6" s="58"/>
      <c r="DYH6" s="58"/>
      <c r="DYI6" s="58"/>
      <c r="DYJ6" s="58"/>
      <c r="DYK6" s="58"/>
      <c r="DYL6" s="58"/>
      <c r="DYM6" s="58"/>
      <c r="DYN6" s="58"/>
      <c r="DYO6" s="58"/>
      <c r="DYP6" s="58"/>
      <c r="DYQ6" s="58"/>
      <c r="DYR6" s="58"/>
      <c r="DYS6" s="58"/>
      <c r="DYT6" s="58"/>
      <c r="DYU6" s="58"/>
      <c r="DYV6" s="58"/>
      <c r="DYW6" s="58"/>
      <c r="DYX6" s="58"/>
      <c r="DYY6" s="58"/>
      <c r="DYZ6" s="58"/>
      <c r="DZA6" s="58"/>
      <c r="DZB6" s="58"/>
      <c r="DZC6" s="58"/>
      <c r="DZD6" s="58"/>
      <c r="DZE6" s="58"/>
      <c r="DZF6" s="58"/>
      <c r="DZG6" s="58"/>
      <c r="DZH6" s="58"/>
      <c r="DZI6" s="58"/>
      <c r="DZJ6" s="58"/>
      <c r="DZK6" s="58"/>
      <c r="DZL6" s="58"/>
      <c r="DZM6" s="58"/>
      <c r="DZN6" s="58"/>
      <c r="DZO6" s="58"/>
      <c r="DZP6" s="58"/>
      <c r="DZQ6" s="58"/>
      <c r="DZR6" s="58"/>
      <c r="DZS6" s="58"/>
      <c r="DZT6" s="58"/>
      <c r="DZU6" s="58"/>
      <c r="DZV6" s="58"/>
      <c r="DZW6" s="58"/>
      <c r="DZX6" s="58"/>
      <c r="DZY6" s="58"/>
      <c r="DZZ6" s="58"/>
      <c r="EAA6" s="58"/>
      <c r="EAB6" s="58"/>
      <c r="EAC6" s="58"/>
      <c r="EAD6" s="58"/>
      <c r="EAE6" s="58"/>
      <c r="EAF6" s="58"/>
      <c r="EAG6" s="58"/>
      <c r="EAH6" s="58"/>
      <c r="EAI6" s="58"/>
      <c r="EAJ6" s="58"/>
      <c r="EAK6" s="58"/>
      <c r="EAL6" s="58"/>
      <c r="EAM6" s="58"/>
      <c r="EAN6" s="58"/>
      <c r="EAO6" s="58"/>
      <c r="EAP6" s="58"/>
      <c r="EAQ6" s="58"/>
      <c r="EAR6" s="58"/>
      <c r="EAS6" s="58"/>
      <c r="EAT6" s="58"/>
      <c r="EAU6" s="58"/>
      <c r="EAV6" s="58"/>
      <c r="EAW6" s="58"/>
      <c r="EAX6" s="58"/>
      <c r="EAY6" s="58"/>
      <c r="EAZ6" s="58"/>
      <c r="EBA6" s="58"/>
      <c r="EBB6" s="58"/>
      <c r="EBC6" s="58"/>
      <c r="EBD6" s="58"/>
      <c r="EBE6" s="58"/>
      <c r="EBF6" s="58"/>
      <c r="EBG6" s="58"/>
      <c r="EBH6" s="58"/>
      <c r="EBI6" s="58"/>
      <c r="EBJ6" s="58"/>
      <c r="EBK6" s="58"/>
      <c r="EBL6" s="58"/>
      <c r="EBM6" s="58"/>
      <c r="EBN6" s="58"/>
      <c r="EBO6" s="58"/>
      <c r="EBP6" s="58"/>
      <c r="EBQ6" s="58"/>
      <c r="EBR6" s="58"/>
      <c r="EBS6" s="58"/>
      <c r="EBT6" s="58"/>
      <c r="EBU6" s="58"/>
      <c r="EBV6" s="58"/>
      <c r="EBW6" s="58"/>
      <c r="EBX6" s="58"/>
      <c r="EBY6" s="58"/>
      <c r="EBZ6" s="58"/>
      <c r="ECA6" s="58"/>
      <c r="ECB6" s="58"/>
      <c r="ECC6" s="58"/>
      <c r="ECD6" s="58"/>
      <c r="ECE6" s="58"/>
      <c r="ECF6" s="58"/>
      <c r="ECG6" s="58"/>
      <c r="ECH6" s="58"/>
      <c r="ECI6" s="58"/>
      <c r="ECJ6" s="58"/>
      <c r="ECK6" s="58"/>
      <c r="ECL6" s="58"/>
      <c r="ECM6" s="58"/>
      <c r="ECN6" s="58"/>
      <c r="ECO6" s="58"/>
      <c r="ECP6" s="58"/>
      <c r="ECQ6" s="58"/>
      <c r="ECR6" s="58"/>
      <c r="ECS6" s="58"/>
      <c r="ECT6" s="58"/>
      <c r="ECU6" s="58"/>
      <c r="ECV6" s="58"/>
      <c r="ECW6" s="58"/>
      <c r="ECX6" s="58"/>
      <c r="ECY6" s="58"/>
      <c r="ECZ6" s="58"/>
      <c r="EDA6" s="58"/>
      <c r="EDB6" s="58"/>
      <c r="EDC6" s="58"/>
      <c r="EDD6" s="58"/>
      <c r="EDE6" s="58"/>
      <c r="EDF6" s="58"/>
      <c r="EDG6" s="58"/>
      <c r="EDH6" s="58"/>
      <c r="EDI6" s="58"/>
      <c r="EDJ6" s="58"/>
      <c r="EDK6" s="58"/>
      <c r="EDL6" s="58"/>
      <c r="EDM6" s="58"/>
      <c r="EDN6" s="58"/>
      <c r="EDO6" s="58"/>
      <c r="EDP6" s="58"/>
      <c r="EDQ6" s="58"/>
      <c r="EDR6" s="58"/>
      <c r="EDS6" s="58"/>
      <c r="EDT6" s="58"/>
      <c r="EDU6" s="58"/>
      <c r="EDV6" s="58"/>
      <c r="EDW6" s="58"/>
      <c r="EDX6" s="58"/>
      <c r="EDY6" s="58"/>
      <c r="EDZ6" s="58"/>
      <c r="EEA6" s="58"/>
      <c r="EEB6" s="58"/>
      <c r="EEC6" s="58"/>
      <c r="EED6" s="58"/>
      <c r="EEE6" s="58"/>
      <c r="EEF6" s="58"/>
      <c r="EEG6" s="58"/>
      <c r="EEH6" s="58"/>
      <c r="EEI6" s="58"/>
      <c r="EEJ6" s="58"/>
      <c r="EEK6" s="58"/>
      <c r="EEL6" s="58"/>
      <c r="EEM6" s="58"/>
      <c r="EEN6" s="58"/>
      <c r="EEO6" s="58"/>
      <c r="EEP6" s="58"/>
      <c r="EEQ6" s="58"/>
      <c r="EER6" s="58"/>
      <c r="EES6" s="58"/>
      <c r="EET6" s="58"/>
      <c r="EEU6" s="58"/>
      <c r="EEV6" s="58"/>
      <c r="EEW6" s="58"/>
      <c r="EEX6" s="58"/>
      <c r="EEY6" s="58"/>
      <c r="EEZ6" s="58"/>
      <c r="EFA6" s="58"/>
      <c r="EFB6" s="58"/>
      <c r="EFC6" s="58"/>
      <c r="EFD6" s="58"/>
      <c r="EFE6" s="58"/>
      <c r="EFF6" s="58"/>
      <c r="EFG6" s="58"/>
      <c r="EFH6" s="58"/>
      <c r="EFI6" s="58"/>
      <c r="EFJ6" s="58"/>
      <c r="EFK6" s="58"/>
      <c r="EFL6" s="58"/>
      <c r="EFM6" s="58"/>
      <c r="EFN6" s="58"/>
      <c r="EFO6" s="58"/>
      <c r="EFP6" s="58"/>
      <c r="EFQ6" s="58"/>
      <c r="EFR6" s="58"/>
      <c r="EFS6" s="58"/>
      <c r="EFT6" s="58"/>
      <c r="EFU6" s="58"/>
      <c r="EFV6" s="58"/>
      <c r="EFW6" s="58"/>
      <c r="EFX6" s="58"/>
      <c r="EFY6" s="58"/>
      <c r="EFZ6" s="58"/>
      <c r="EGA6" s="58"/>
      <c r="EGB6" s="58"/>
      <c r="EGC6" s="58"/>
      <c r="EGD6" s="58"/>
      <c r="EGE6" s="58"/>
      <c r="EGF6" s="58"/>
      <c r="EGG6" s="58"/>
      <c r="EGH6" s="58"/>
      <c r="EGI6" s="58"/>
      <c r="EGJ6" s="58"/>
      <c r="EGK6" s="58"/>
      <c r="EGL6" s="58"/>
      <c r="EGM6" s="58"/>
      <c r="EGN6" s="58"/>
      <c r="EGO6" s="58"/>
      <c r="EGP6" s="58"/>
      <c r="EGQ6" s="58"/>
      <c r="EGR6" s="58"/>
      <c r="EGS6" s="58"/>
      <c r="EGT6" s="58"/>
      <c r="EGU6" s="58"/>
      <c r="EGV6" s="58"/>
      <c r="EGW6" s="58"/>
      <c r="EGX6" s="58"/>
      <c r="EGY6" s="58"/>
      <c r="EGZ6" s="58"/>
      <c r="EHA6" s="58"/>
      <c r="EHB6" s="58"/>
      <c r="EHC6" s="58"/>
      <c r="EHD6" s="58"/>
      <c r="EHE6" s="58"/>
      <c r="EHF6" s="58"/>
      <c r="EHG6" s="58"/>
      <c r="EHH6" s="58"/>
      <c r="EHI6" s="58"/>
      <c r="EHJ6" s="58"/>
      <c r="EHK6" s="58"/>
      <c r="EHL6" s="58"/>
      <c r="EHM6" s="58"/>
      <c r="EHN6" s="58"/>
      <c r="EHO6" s="58"/>
      <c r="EHP6" s="58"/>
      <c r="EHQ6" s="58"/>
      <c r="EHR6" s="58"/>
      <c r="EHS6" s="58"/>
      <c r="EHT6" s="58"/>
      <c r="EHU6" s="58"/>
      <c r="EHV6" s="58"/>
      <c r="EHW6" s="58"/>
      <c r="EHX6" s="58"/>
      <c r="EHY6" s="58"/>
      <c r="EHZ6" s="58"/>
      <c r="EIA6" s="58"/>
      <c r="EIB6" s="58"/>
      <c r="EIC6" s="58"/>
      <c r="EID6" s="58"/>
      <c r="EIE6" s="58"/>
      <c r="EIF6" s="58"/>
      <c r="EIG6" s="58"/>
      <c r="EIH6" s="58"/>
      <c r="EII6" s="58"/>
      <c r="EIJ6" s="58"/>
      <c r="EIK6" s="58"/>
      <c r="EIL6" s="58"/>
      <c r="EIM6" s="58"/>
      <c r="EIN6" s="58"/>
      <c r="EIO6" s="58"/>
      <c r="EIP6" s="58"/>
      <c r="EIQ6" s="58"/>
      <c r="EIR6" s="58"/>
      <c r="EIS6" s="58"/>
      <c r="EIT6" s="58"/>
      <c r="EIU6" s="58"/>
      <c r="EIV6" s="58"/>
      <c r="EIW6" s="58"/>
      <c r="EIX6" s="58"/>
      <c r="EIY6" s="58"/>
      <c r="EIZ6" s="58"/>
      <c r="EJA6" s="58"/>
      <c r="EJB6" s="58"/>
      <c r="EJC6" s="58"/>
      <c r="EJD6" s="58"/>
      <c r="EJE6" s="58"/>
      <c r="EJF6" s="58"/>
      <c r="EJG6" s="58"/>
      <c r="EJH6" s="58"/>
      <c r="EJI6" s="58"/>
      <c r="EJJ6" s="58"/>
      <c r="EJK6" s="58"/>
      <c r="EJL6" s="58"/>
      <c r="EJM6" s="58"/>
      <c r="EJN6" s="58"/>
      <c r="EJO6" s="58"/>
      <c r="EJP6" s="58"/>
      <c r="EJQ6" s="58"/>
      <c r="EJR6" s="58"/>
      <c r="EJS6" s="58"/>
      <c r="EJT6" s="58"/>
      <c r="EJU6" s="58"/>
      <c r="EJV6" s="58"/>
      <c r="EJW6" s="58"/>
      <c r="EJX6" s="58"/>
      <c r="EJY6" s="58"/>
      <c r="EJZ6" s="58"/>
      <c r="EKA6" s="58"/>
      <c r="EKB6" s="58"/>
      <c r="EKC6" s="58"/>
      <c r="EKD6" s="58"/>
      <c r="EKE6" s="58"/>
      <c r="EKF6" s="58"/>
      <c r="EKG6" s="58"/>
      <c r="EKH6" s="58"/>
      <c r="EKI6" s="58"/>
      <c r="EKJ6" s="58"/>
      <c r="EKK6" s="58"/>
      <c r="EKL6" s="58"/>
      <c r="EKM6" s="58"/>
      <c r="EKN6" s="58"/>
      <c r="EKO6" s="58"/>
      <c r="EKP6" s="58"/>
      <c r="EKQ6" s="58"/>
      <c r="EKR6" s="58"/>
      <c r="EKS6" s="58"/>
      <c r="EKT6" s="58"/>
      <c r="EKU6" s="58"/>
      <c r="EKV6" s="58"/>
      <c r="EKW6" s="58"/>
      <c r="EKX6" s="58"/>
      <c r="EKY6" s="58"/>
      <c r="EKZ6" s="58"/>
      <c r="ELA6" s="58"/>
      <c r="ELB6" s="58"/>
      <c r="ELC6" s="58"/>
      <c r="ELD6" s="58"/>
      <c r="ELE6" s="58"/>
      <c r="ELF6" s="58"/>
      <c r="ELG6" s="58"/>
      <c r="ELH6" s="58"/>
      <c r="ELI6" s="58"/>
      <c r="ELJ6" s="58"/>
      <c r="ELK6" s="58"/>
      <c r="ELL6" s="58"/>
      <c r="ELM6" s="58"/>
      <c r="ELN6" s="58"/>
      <c r="ELO6" s="58"/>
      <c r="ELP6" s="58"/>
      <c r="ELQ6" s="58"/>
      <c r="ELR6" s="58"/>
      <c r="ELS6" s="58"/>
      <c r="ELT6" s="58"/>
      <c r="ELU6" s="58"/>
      <c r="ELV6" s="58"/>
      <c r="ELW6" s="58"/>
      <c r="ELX6" s="58"/>
      <c r="ELY6" s="58"/>
      <c r="ELZ6" s="58"/>
      <c r="EMA6" s="58"/>
      <c r="EMB6" s="58"/>
      <c r="EMC6" s="58"/>
      <c r="EMD6" s="58"/>
      <c r="EME6" s="58"/>
      <c r="EMF6" s="58"/>
      <c r="EMG6" s="58"/>
      <c r="EMH6" s="58"/>
      <c r="EMI6" s="58"/>
      <c r="EMJ6" s="58"/>
      <c r="EMK6" s="58"/>
      <c r="EML6" s="58"/>
      <c r="EMM6" s="58"/>
      <c r="EMN6" s="58"/>
      <c r="EMO6" s="58"/>
      <c r="EMP6" s="58"/>
      <c r="EMQ6" s="58"/>
      <c r="EMR6" s="58"/>
      <c r="EMS6" s="58"/>
      <c r="EMT6" s="58"/>
      <c r="EMU6" s="58"/>
      <c r="EMV6" s="58"/>
      <c r="EMW6" s="58"/>
      <c r="EMX6" s="58"/>
      <c r="EMY6" s="58"/>
      <c r="EMZ6" s="58"/>
      <c r="ENA6" s="58"/>
      <c r="ENB6" s="58"/>
      <c r="ENC6" s="58"/>
      <c r="END6" s="58"/>
      <c r="ENE6" s="58"/>
      <c r="ENF6" s="58"/>
      <c r="ENG6" s="58"/>
      <c r="ENH6" s="58"/>
      <c r="ENI6" s="58"/>
      <c r="ENJ6" s="58"/>
      <c r="ENK6" s="58"/>
      <c r="ENL6" s="58"/>
      <c r="ENM6" s="58"/>
      <c r="ENN6" s="58"/>
      <c r="ENO6" s="58"/>
      <c r="ENP6" s="58"/>
      <c r="ENQ6" s="58"/>
      <c r="ENR6" s="58"/>
      <c r="ENS6" s="58"/>
      <c r="ENT6" s="58"/>
      <c r="ENU6" s="58"/>
      <c r="ENV6" s="58"/>
      <c r="ENW6" s="58"/>
      <c r="ENX6" s="58"/>
      <c r="ENY6" s="58"/>
      <c r="ENZ6" s="58"/>
      <c r="EOA6" s="58"/>
      <c r="EOB6" s="58"/>
      <c r="EOC6" s="58"/>
      <c r="EOD6" s="58"/>
      <c r="EOE6" s="58"/>
      <c r="EOF6" s="58"/>
      <c r="EOG6" s="58"/>
      <c r="EOH6" s="58"/>
      <c r="EOI6" s="58"/>
      <c r="EOJ6" s="58"/>
      <c r="EOK6" s="58"/>
      <c r="EOL6" s="58"/>
      <c r="EOM6" s="58"/>
      <c r="EON6" s="58"/>
      <c r="EOO6" s="58"/>
      <c r="EOP6" s="58"/>
      <c r="EOQ6" s="58"/>
      <c r="EOR6" s="58"/>
      <c r="EOS6" s="58"/>
      <c r="EOT6" s="58"/>
      <c r="EOU6" s="58"/>
      <c r="EOV6" s="58"/>
      <c r="EOW6" s="58"/>
      <c r="EOX6" s="58"/>
      <c r="EOY6" s="58"/>
      <c r="EOZ6" s="58"/>
      <c r="EPA6" s="58"/>
      <c r="EPB6" s="58"/>
      <c r="EPC6" s="58"/>
      <c r="EPD6" s="58"/>
      <c r="EPE6" s="58"/>
      <c r="EPF6" s="58"/>
      <c r="EPG6" s="58"/>
      <c r="EPH6" s="58"/>
      <c r="EPI6" s="58"/>
      <c r="EPJ6" s="58"/>
      <c r="EPK6" s="58"/>
      <c r="EPL6" s="58"/>
      <c r="EPM6" s="58"/>
      <c r="EPN6" s="58"/>
      <c r="EPO6" s="58"/>
      <c r="EPP6" s="58"/>
      <c r="EPQ6" s="58"/>
      <c r="EPR6" s="58"/>
      <c r="EPS6" s="58"/>
      <c r="EPT6" s="58"/>
      <c r="EPU6" s="58"/>
      <c r="EPV6" s="58"/>
      <c r="EPW6" s="58"/>
      <c r="EPX6" s="58"/>
      <c r="EPY6" s="58"/>
      <c r="EPZ6" s="58"/>
      <c r="EQA6" s="58"/>
      <c r="EQB6" s="58"/>
      <c r="EQC6" s="58"/>
      <c r="EQD6" s="58"/>
      <c r="EQE6" s="58"/>
      <c r="EQF6" s="58"/>
      <c r="EQG6" s="58"/>
      <c r="EQH6" s="58"/>
      <c r="EQI6" s="58"/>
      <c r="EQJ6" s="58"/>
      <c r="EQK6" s="58"/>
      <c r="EQL6" s="58"/>
      <c r="EQM6" s="58"/>
      <c r="EQN6" s="58"/>
      <c r="EQO6" s="58"/>
      <c r="EQP6" s="58"/>
      <c r="EQQ6" s="58"/>
      <c r="EQR6" s="58"/>
      <c r="EQS6" s="58"/>
      <c r="EQT6" s="58"/>
      <c r="EQU6" s="58"/>
      <c r="EQV6" s="58"/>
      <c r="EQW6" s="58"/>
      <c r="EQX6" s="58"/>
      <c r="EQY6" s="58"/>
      <c r="EQZ6" s="58"/>
      <c r="ERA6" s="58"/>
      <c r="ERB6" s="58"/>
      <c r="ERC6" s="58"/>
      <c r="ERD6" s="58"/>
      <c r="ERE6" s="58"/>
      <c r="ERF6" s="58"/>
      <c r="ERG6" s="58"/>
      <c r="ERH6" s="58"/>
      <c r="ERI6" s="58"/>
      <c r="ERJ6" s="58"/>
      <c r="ERK6" s="58"/>
      <c r="ERL6" s="58"/>
      <c r="ERM6" s="58"/>
      <c r="ERN6" s="58"/>
      <c r="ERO6" s="58"/>
      <c r="ERP6" s="58"/>
      <c r="ERQ6" s="58"/>
      <c r="ERR6" s="58"/>
      <c r="ERS6" s="58"/>
      <c r="ERT6" s="58"/>
      <c r="ERU6" s="58"/>
      <c r="ERV6" s="58"/>
      <c r="ERW6" s="58"/>
      <c r="ERX6" s="58"/>
      <c r="ERY6" s="58"/>
      <c r="ERZ6" s="58"/>
      <c r="ESA6" s="58"/>
      <c r="ESB6" s="58"/>
      <c r="ESC6" s="58"/>
      <c r="ESD6" s="58"/>
      <c r="ESE6" s="58"/>
      <c r="ESF6" s="58"/>
      <c r="ESG6" s="58"/>
      <c r="ESH6" s="58"/>
      <c r="ESI6" s="58"/>
      <c r="ESJ6" s="58"/>
      <c r="ESK6" s="58"/>
      <c r="ESL6" s="58"/>
      <c r="ESM6" s="58"/>
      <c r="ESN6" s="58"/>
      <c r="ESO6" s="58"/>
      <c r="ESP6" s="58"/>
      <c r="ESQ6" s="58"/>
      <c r="ESR6" s="58"/>
      <c r="ESS6" s="58"/>
      <c r="EST6" s="58"/>
      <c r="ESU6" s="58"/>
      <c r="ESV6" s="58"/>
      <c r="ESW6" s="58"/>
      <c r="ESX6" s="58"/>
      <c r="ESY6" s="58"/>
      <c r="ESZ6" s="58"/>
      <c r="ETA6" s="58"/>
      <c r="ETB6" s="58"/>
      <c r="ETC6" s="58"/>
      <c r="ETD6" s="58"/>
      <c r="ETE6" s="58"/>
      <c r="ETF6" s="58"/>
      <c r="ETG6" s="58"/>
      <c r="ETH6" s="58"/>
      <c r="ETI6" s="58"/>
      <c r="ETJ6" s="58"/>
      <c r="ETK6" s="58"/>
      <c r="ETL6" s="58"/>
      <c r="ETM6" s="58"/>
      <c r="ETN6" s="58"/>
      <c r="ETO6" s="58"/>
      <c r="ETP6" s="58"/>
      <c r="ETQ6" s="58"/>
      <c r="ETR6" s="58"/>
      <c r="ETS6" s="58"/>
      <c r="ETT6" s="58"/>
      <c r="ETU6" s="58"/>
      <c r="ETV6" s="58"/>
      <c r="ETW6" s="58"/>
      <c r="ETX6" s="58"/>
      <c r="ETY6" s="58"/>
      <c r="ETZ6" s="58"/>
      <c r="EUA6" s="58"/>
      <c r="EUB6" s="58"/>
      <c r="EUC6" s="58"/>
      <c r="EUD6" s="58"/>
      <c r="EUE6" s="58"/>
      <c r="EUF6" s="58"/>
      <c r="EUG6" s="58"/>
      <c r="EUH6" s="58"/>
      <c r="EUI6" s="58"/>
      <c r="EUJ6" s="58"/>
      <c r="EUK6" s="58"/>
      <c r="EUL6" s="58"/>
      <c r="EUM6" s="58"/>
      <c r="EUN6" s="58"/>
      <c r="EUO6" s="58"/>
      <c r="EUP6" s="58"/>
      <c r="EUQ6" s="58"/>
      <c r="EUR6" s="58"/>
      <c r="EUS6" s="58"/>
      <c r="EUT6" s="58"/>
      <c r="EUU6" s="58"/>
      <c r="EUV6" s="58"/>
      <c r="EUW6" s="58"/>
      <c r="EUX6" s="58"/>
      <c r="EUY6" s="58"/>
      <c r="EUZ6" s="58"/>
      <c r="EVA6" s="58"/>
      <c r="EVB6" s="58"/>
      <c r="EVC6" s="58"/>
      <c r="EVD6" s="58"/>
      <c r="EVE6" s="58"/>
      <c r="EVF6" s="58"/>
      <c r="EVG6" s="58"/>
      <c r="EVH6" s="58"/>
      <c r="EVI6" s="58"/>
      <c r="EVJ6" s="58"/>
      <c r="EVK6" s="58"/>
      <c r="EVL6" s="58"/>
      <c r="EVM6" s="58"/>
      <c r="EVN6" s="58"/>
      <c r="EVO6" s="58"/>
      <c r="EVP6" s="58"/>
      <c r="EVQ6" s="58"/>
      <c r="EVR6" s="58"/>
      <c r="EVS6" s="58"/>
      <c r="EVT6" s="58"/>
      <c r="EVU6" s="58"/>
      <c r="EVV6" s="58"/>
      <c r="EVW6" s="58"/>
      <c r="EVX6" s="58"/>
      <c r="EVY6" s="58"/>
      <c r="EVZ6" s="58"/>
      <c r="EWA6" s="58"/>
      <c r="EWB6" s="58"/>
      <c r="EWC6" s="58"/>
      <c r="EWD6" s="58"/>
      <c r="EWE6" s="58"/>
      <c r="EWF6" s="58"/>
      <c r="EWG6" s="58"/>
      <c r="EWH6" s="58"/>
      <c r="EWI6" s="58"/>
      <c r="EWJ6" s="58"/>
      <c r="EWK6" s="58"/>
      <c r="EWL6" s="58"/>
      <c r="EWM6" s="58"/>
      <c r="EWN6" s="58"/>
      <c r="EWO6" s="58"/>
      <c r="EWP6" s="58"/>
      <c r="EWQ6" s="58"/>
      <c r="EWR6" s="58"/>
      <c r="EWS6" s="58"/>
      <c r="EWT6" s="58"/>
      <c r="EWU6" s="58"/>
      <c r="EWV6" s="58"/>
      <c r="EWW6" s="58"/>
      <c r="EWX6" s="58"/>
      <c r="EWY6" s="58"/>
      <c r="EWZ6" s="58"/>
      <c r="EXA6" s="58"/>
      <c r="EXB6" s="58"/>
      <c r="EXC6" s="58"/>
      <c r="EXD6" s="58"/>
      <c r="EXE6" s="58"/>
      <c r="EXF6" s="58"/>
      <c r="EXG6" s="58"/>
      <c r="EXH6" s="58"/>
      <c r="EXI6" s="58"/>
      <c r="EXJ6" s="58"/>
      <c r="EXK6" s="58"/>
      <c r="EXL6" s="58"/>
      <c r="EXM6" s="58"/>
      <c r="EXN6" s="58"/>
      <c r="EXO6" s="58"/>
      <c r="EXP6" s="58"/>
      <c r="EXQ6" s="58"/>
      <c r="EXR6" s="58"/>
      <c r="EXS6" s="58"/>
      <c r="EXT6" s="58"/>
      <c r="EXU6" s="58"/>
      <c r="EXV6" s="58"/>
      <c r="EXW6" s="58"/>
      <c r="EXX6" s="58"/>
      <c r="EXY6" s="58"/>
      <c r="EXZ6" s="58"/>
      <c r="EYA6" s="58"/>
      <c r="EYB6" s="58"/>
      <c r="EYC6" s="58"/>
      <c r="EYD6" s="58"/>
      <c r="EYE6" s="58"/>
      <c r="EYF6" s="58"/>
      <c r="EYG6" s="58"/>
      <c r="EYH6" s="58"/>
      <c r="EYI6" s="58"/>
      <c r="EYJ6" s="58"/>
      <c r="EYK6" s="58"/>
      <c r="EYL6" s="58"/>
      <c r="EYM6" s="58"/>
      <c r="EYN6" s="58"/>
      <c r="EYO6" s="58"/>
      <c r="EYP6" s="58"/>
      <c r="EYQ6" s="58"/>
      <c r="EYR6" s="58"/>
      <c r="EYS6" s="58"/>
      <c r="EYT6" s="58"/>
      <c r="EYU6" s="58"/>
      <c r="EYV6" s="58"/>
      <c r="EYW6" s="58"/>
      <c r="EYX6" s="58"/>
      <c r="EYY6" s="58"/>
      <c r="EYZ6" s="58"/>
      <c r="EZA6" s="58"/>
      <c r="EZB6" s="58"/>
      <c r="EZC6" s="58"/>
      <c r="EZD6" s="58"/>
      <c r="EZE6" s="58"/>
      <c r="EZF6" s="58"/>
      <c r="EZG6" s="58"/>
      <c r="EZH6" s="58"/>
      <c r="EZI6" s="58"/>
      <c r="EZJ6" s="58"/>
      <c r="EZK6" s="58"/>
      <c r="EZL6" s="58"/>
      <c r="EZM6" s="58"/>
      <c r="EZN6" s="58"/>
      <c r="EZO6" s="58"/>
      <c r="EZP6" s="58"/>
      <c r="EZQ6" s="58"/>
      <c r="EZR6" s="58"/>
      <c r="EZS6" s="58"/>
      <c r="EZT6" s="58"/>
      <c r="EZU6" s="58"/>
      <c r="EZV6" s="58"/>
      <c r="EZW6" s="58"/>
      <c r="EZX6" s="58"/>
      <c r="EZY6" s="58"/>
      <c r="EZZ6" s="58"/>
      <c r="FAA6" s="58"/>
      <c r="FAB6" s="58"/>
      <c r="FAC6" s="58"/>
      <c r="FAD6" s="58"/>
      <c r="FAE6" s="58"/>
      <c r="FAF6" s="58"/>
      <c r="FAG6" s="58"/>
      <c r="FAH6" s="58"/>
      <c r="FAI6" s="58"/>
      <c r="FAJ6" s="58"/>
      <c r="FAK6" s="58"/>
      <c r="FAL6" s="58"/>
      <c r="FAM6" s="58"/>
      <c r="FAN6" s="58"/>
      <c r="FAO6" s="58"/>
      <c r="FAP6" s="58"/>
      <c r="FAQ6" s="58"/>
      <c r="FAR6" s="58"/>
      <c r="FAS6" s="58"/>
      <c r="FAT6" s="58"/>
      <c r="FAU6" s="58"/>
      <c r="FAV6" s="58"/>
      <c r="FAW6" s="58"/>
      <c r="FAX6" s="58"/>
      <c r="FAY6" s="58"/>
      <c r="FAZ6" s="58"/>
      <c r="FBA6" s="58"/>
      <c r="FBB6" s="58"/>
      <c r="FBC6" s="58"/>
      <c r="FBD6" s="58"/>
      <c r="FBE6" s="58"/>
      <c r="FBF6" s="58"/>
      <c r="FBG6" s="58"/>
      <c r="FBH6" s="58"/>
      <c r="FBI6" s="58"/>
      <c r="FBJ6" s="58"/>
      <c r="FBK6" s="58"/>
      <c r="FBL6" s="58"/>
      <c r="FBM6" s="58"/>
      <c r="FBN6" s="58"/>
      <c r="FBO6" s="58"/>
      <c r="FBP6" s="58"/>
      <c r="FBQ6" s="58"/>
      <c r="FBR6" s="58"/>
      <c r="FBS6" s="58"/>
      <c r="FBT6" s="58"/>
      <c r="FBU6" s="58"/>
      <c r="FBV6" s="58"/>
      <c r="FBW6" s="58"/>
      <c r="FBX6" s="58"/>
      <c r="FBY6" s="58"/>
      <c r="FBZ6" s="58"/>
      <c r="FCA6" s="58"/>
      <c r="FCB6" s="58"/>
      <c r="FCC6" s="58"/>
      <c r="FCD6" s="58"/>
      <c r="FCE6" s="58"/>
      <c r="FCF6" s="58"/>
      <c r="FCG6" s="58"/>
      <c r="FCH6" s="58"/>
      <c r="FCI6" s="58"/>
      <c r="FCJ6" s="58"/>
      <c r="FCK6" s="58"/>
      <c r="FCL6" s="58"/>
      <c r="FCM6" s="58"/>
      <c r="FCN6" s="58"/>
      <c r="FCO6" s="58"/>
      <c r="FCP6" s="58"/>
      <c r="FCQ6" s="58"/>
      <c r="FCR6" s="58"/>
      <c r="FCS6" s="58"/>
      <c r="FCT6" s="58"/>
      <c r="FCU6" s="58"/>
      <c r="FCV6" s="58"/>
      <c r="FCW6" s="58"/>
      <c r="FCX6" s="58"/>
      <c r="FCY6" s="58"/>
      <c r="FCZ6" s="58"/>
      <c r="FDA6" s="58"/>
      <c r="FDB6" s="58"/>
      <c r="FDC6" s="58"/>
      <c r="FDD6" s="58"/>
      <c r="FDE6" s="58"/>
      <c r="FDF6" s="58"/>
      <c r="FDG6" s="58"/>
      <c r="FDH6" s="58"/>
      <c r="FDI6" s="58"/>
      <c r="FDJ6" s="58"/>
      <c r="FDK6" s="58"/>
      <c r="FDL6" s="58"/>
      <c r="FDM6" s="58"/>
      <c r="FDN6" s="58"/>
      <c r="FDO6" s="58"/>
      <c r="FDP6" s="58"/>
      <c r="FDQ6" s="58"/>
      <c r="FDR6" s="58"/>
      <c r="FDS6" s="58"/>
      <c r="FDT6" s="58"/>
      <c r="FDU6" s="58"/>
      <c r="FDV6" s="58"/>
      <c r="FDW6" s="58"/>
      <c r="FDX6" s="58"/>
      <c r="FDY6" s="58"/>
      <c r="FDZ6" s="58"/>
      <c r="FEA6" s="58"/>
      <c r="FEB6" s="58"/>
      <c r="FEC6" s="58"/>
      <c r="FED6" s="58"/>
      <c r="FEE6" s="58"/>
      <c r="FEF6" s="58"/>
      <c r="FEG6" s="58"/>
      <c r="FEH6" s="58"/>
      <c r="FEI6" s="58"/>
      <c r="FEJ6" s="58"/>
      <c r="FEK6" s="58"/>
      <c r="FEL6" s="58"/>
      <c r="FEM6" s="58"/>
      <c r="FEN6" s="58"/>
      <c r="FEO6" s="58"/>
      <c r="FEP6" s="58"/>
      <c r="FEQ6" s="58"/>
      <c r="FER6" s="58"/>
      <c r="FES6" s="58"/>
      <c r="FET6" s="58"/>
      <c r="FEU6" s="58"/>
      <c r="FEV6" s="58"/>
      <c r="FEW6" s="58"/>
      <c r="FEX6" s="58"/>
      <c r="FEY6" s="58"/>
      <c r="FEZ6" s="58"/>
      <c r="FFA6" s="58"/>
      <c r="FFB6" s="58"/>
      <c r="FFC6" s="58"/>
      <c r="FFD6" s="58"/>
      <c r="FFE6" s="58"/>
      <c r="FFF6" s="58"/>
      <c r="FFG6" s="58"/>
      <c r="FFH6" s="58"/>
      <c r="FFI6" s="58"/>
      <c r="FFJ6" s="58"/>
      <c r="FFK6" s="58"/>
      <c r="FFL6" s="58"/>
      <c r="FFM6" s="58"/>
      <c r="FFN6" s="58"/>
      <c r="FFO6" s="58"/>
      <c r="FFP6" s="58"/>
      <c r="FFQ6" s="58"/>
      <c r="FFR6" s="58"/>
      <c r="FFS6" s="58"/>
      <c r="FFT6" s="58"/>
      <c r="FFU6" s="58"/>
      <c r="FFV6" s="58"/>
      <c r="FFW6" s="58"/>
      <c r="FFX6" s="58"/>
      <c r="FFY6" s="58"/>
      <c r="FFZ6" s="58"/>
      <c r="FGA6" s="58"/>
      <c r="FGB6" s="58"/>
      <c r="FGC6" s="58"/>
      <c r="FGD6" s="58"/>
      <c r="FGE6" s="58"/>
      <c r="FGF6" s="58"/>
      <c r="FGG6" s="58"/>
      <c r="FGH6" s="58"/>
      <c r="FGI6" s="58"/>
      <c r="FGJ6" s="58"/>
      <c r="FGK6" s="58"/>
      <c r="FGL6" s="58"/>
      <c r="FGM6" s="58"/>
      <c r="FGN6" s="58"/>
      <c r="FGO6" s="58"/>
      <c r="FGP6" s="58"/>
      <c r="FGQ6" s="58"/>
      <c r="FGR6" s="58"/>
      <c r="FGS6" s="58"/>
      <c r="FGT6" s="58"/>
      <c r="FGU6" s="58"/>
      <c r="FGV6" s="58"/>
      <c r="FGW6" s="58"/>
      <c r="FGX6" s="58"/>
      <c r="FGY6" s="58"/>
      <c r="FGZ6" s="58"/>
      <c r="FHA6" s="58"/>
      <c r="FHB6" s="58"/>
      <c r="FHC6" s="58"/>
      <c r="FHD6" s="58"/>
      <c r="FHE6" s="58"/>
      <c r="FHF6" s="58"/>
      <c r="FHG6" s="58"/>
      <c r="FHH6" s="58"/>
      <c r="FHI6" s="58"/>
      <c r="FHJ6" s="58"/>
      <c r="FHK6" s="58"/>
      <c r="FHL6" s="58"/>
      <c r="FHM6" s="58"/>
      <c r="FHN6" s="58"/>
      <c r="FHO6" s="58"/>
      <c r="FHP6" s="58"/>
      <c r="FHQ6" s="58"/>
      <c r="FHR6" s="58"/>
      <c r="FHS6" s="58"/>
      <c r="FHT6" s="58"/>
      <c r="FHU6" s="58"/>
      <c r="FHV6" s="58"/>
      <c r="FHW6" s="58"/>
      <c r="FHX6" s="58"/>
      <c r="FHY6" s="58"/>
      <c r="FHZ6" s="58"/>
      <c r="FIA6" s="58"/>
      <c r="FIB6" s="58"/>
      <c r="FIC6" s="58"/>
      <c r="FID6" s="58"/>
      <c r="FIE6" s="58"/>
      <c r="FIF6" s="58"/>
      <c r="FIG6" s="58"/>
      <c r="FIH6" s="58"/>
      <c r="FII6" s="58"/>
      <c r="FIJ6" s="58"/>
      <c r="FIK6" s="58"/>
      <c r="FIL6" s="58"/>
      <c r="FIM6" s="58"/>
      <c r="FIN6" s="58"/>
      <c r="FIO6" s="58"/>
      <c r="FIP6" s="58"/>
      <c r="FIQ6" s="58"/>
      <c r="FIR6" s="58"/>
      <c r="FIS6" s="58"/>
      <c r="FIT6" s="58"/>
      <c r="FIU6" s="58"/>
      <c r="FIV6" s="58"/>
      <c r="FIW6" s="58"/>
      <c r="FIX6" s="58"/>
      <c r="FIY6" s="58"/>
      <c r="FIZ6" s="58"/>
      <c r="FJA6" s="58"/>
      <c r="FJB6" s="58"/>
      <c r="FJC6" s="58"/>
      <c r="FJD6" s="58"/>
      <c r="FJE6" s="58"/>
      <c r="FJF6" s="58"/>
      <c r="FJG6" s="58"/>
      <c r="FJH6" s="58"/>
      <c r="FJI6" s="58"/>
      <c r="FJJ6" s="58"/>
      <c r="FJK6" s="58"/>
      <c r="FJL6" s="58"/>
      <c r="FJM6" s="58"/>
      <c r="FJN6" s="58"/>
      <c r="FJO6" s="58"/>
      <c r="FJP6" s="58"/>
      <c r="FJQ6" s="58"/>
      <c r="FJR6" s="58"/>
      <c r="FJS6" s="58"/>
      <c r="FJT6" s="58"/>
      <c r="FJU6" s="58"/>
      <c r="FJV6" s="58"/>
      <c r="FJW6" s="58"/>
      <c r="FJX6" s="58"/>
      <c r="FJY6" s="58"/>
      <c r="FJZ6" s="58"/>
      <c r="FKA6" s="58"/>
      <c r="FKB6" s="58"/>
      <c r="FKC6" s="58"/>
      <c r="FKD6" s="58"/>
      <c r="FKE6" s="58"/>
      <c r="FKF6" s="58"/>
      <c r="FKG6" s="58"/>
      <c r="FKH6" s="58"/>
      <c r="FKI6" s="58"/>
      <c r="FKJ6" s="58"/>
      <c r="FKK6" s="58"/>
      <c r="FKL6" s="58"/>
      <c r="FKM6" s="58"/>
      <c r="FKN6" s="58"/>
      <c r="FKO6" s="58"/>
      <c r="FKP6" s="58"/>
      <c r="FKQ6" s="58"/>
      <c r="FKR6" s="58"/>
      <c r="FKS6" s="58"/>
      <c r="FKT6" s="58"/>
      <c r="FKU6" s="58"/>
      <c r="FKV6" s="58"/>
      <c r="FKW6" s="58"/>
      <c r="FKX6" s="58"/>
      <c r="FKY6" s="58"/>
      <c r="FKZ6" s="58"/>
      <c r="FLA6" s="58"/>
      <c r="FLB6" s="58"/>
      <c r="FLC6" s="58"/>
      <c r="FLD6" s="58"/>
      <c r="FLE6" s="58"/>
      <c r="FLF6" s="58"/>
      <c r="FLG6" s="58"/>
      <c r="FLH6" s="58"/>
      <c r="FLI6" s="58"/>
      <c r="FLJ6" s="58"/>
      <c r="FLK6" s="58"/>
      <c r="FLL6" s="58"/>
      <c r="FLM6" s="58"/>
      <c r="FLN6" s="58"/>
      <c r="FLO6" s="58"/>
      <c r="FLP6" s="58"/>
      <c r="FLQ6" s="58"/>
      <c r="FLR6" s="58"/>
      <c r="FLS6" s="58"/>
      <c r="FLT6" s="58"/>
      <c r="FLU6" s="58"/>
      <c r="FLV6" s="58"/>
      <c r="FLW6" s="58"/>
      <c r="FLX6" s="58"/>
      <c r="FLY6" s="58"/>
      <c r="FLZ6" s="58"/>
      <c r="FMA6" s="58"/>
      <c r="FMB6" s="58"/>
      <c r="FMC6" s="58"/>
      <c r="FMD6" s="58"/>
      <c r="FME6" s="58"/>
      <c r="FMF6" s="58"/>
      <c r="FMG6" s="58"/>
      <c r="FMH6" s="58"/>
      <c r="FMI6" s="58"/>
      <c r="FMJ6" s="58"/>
      <c r="FMK6" s="58"/>
      <c r="FML6" s="58"/>
      <c r="FMM6" s="58"/>
      <c r="FMN6" s="58"/>
      <c r="FMO6" s="58"/>
      <c r="FMP6" s="58"/>
      <c r="FMQ6" s="58"/>
      <c r="FMR6" s="58"/>
      <c r="FMS6" s="58"/>
      <c r="FMT6" s="58"/>
      <c r="FMU6" s="58"/>
      <c r="FMV6" s="58"/>
      <c r="FMW6" s="58"/>
      <c r="FMX6" s="58"/>
      <c r="FMY6" s="58"/>
      <c r="FMZ6" s="58"/>
      <c r="FNA6" s="58"/>
      <c r="FNB6" s="58"/>
      <c r="FNC6" s="58"/>
      <c r="FND6" s="58"/>
      <c r="FNE6" s="58"/>
      <c r="FNF6" s="58"/>
      <c r="FNG6" s="58"/>
      <c r="FNH6" s="58"/>
      <c r="FNI6" s="58"/>
      <c r="FNJ6" s="58"/>
      <c r="FNK6" s="58"/>
      <c r="FNL6" s="58"/>
      <c r="FNM6" s="58"/>
      <c r="FNN6" s="58"/>
      <c r="FNO6" s="58"/>
      <c r="FNP6" s="58"/>
      <c r="FNQ6" s="58"/>
      <c r="FNR6" s="58"/>
      <c r="FNS6" s="58"/>
      <c r="FNT6" s="58"/>
      <c r="FNU6" s="58"/>
      <c r="FNV6" s="58"/>
      <c r="FNW6" s="58"/>
      <c r="FNX6" s="58"/>
      <c r="FNY6" s="58"/>
      <c r="FNZ6" s="58"/>
      <c r="FOA6" s="58"/>
      <c r="FOB6" s="58"/>
      <c r="FOC6" s="58"/>
      <c r="FOD6" s="58"/>
      <c r="FOE6" s="58"/>
      <c r="FOF6" s="58"/>
      <c r="FOG6" s="58"/>
      <c r="FOH6" s="58"/>
      <c r="FOI6" s="58"/>
      <c r="FOJ6" s="58"/>
      <c r="FOK6" s="58"/>
      <c r="FOL6" s="58"/>
      <c r="FOM6" s="58"/>
      <c r="FON6" s="58"/>
      <c r="FOO6" s="58"/>
      <c r="FOP6" s="58"/>
      <c r="FOQ6" s="58"/>
      <c r="FOR6" s="58"/>
      <c r="FOS6" s="58"/>
      <c r="FOT6" s="58"/>
      <c r="FOU6" s="58"/>
      <c r="FOV6" s="58"/>
      <c r="FOW6" s="58"/>
      <c r="FOX6" s="58"/>
      <c r="FOY6" s="58"/>
      <c r="FOZ6" s="58"/>
      <c r="FPA6" s="58"/>
      <c r="FPB6" s="58"/>
      <c r="FPC6" s="58"/>
      <c r="FPD6" s="58"/>
      <c r="FPE6" s="58"/>
      <c r="FPF6" s="58"/>
      <c r="FPG6" s="58"/>
      <c r="FPH6" s="58"/>
      <c r="FPI6" s="58"/>
      <c r="FPJ6" s="58"/>
      <c r="FPK6" s="58"/>
      <c r="FPL6" s="58"/>
      <c r="FPM6" s="58"/>
      <c r="FPN6" s="58"/>
      <c r="FPO6" s="58"/>
      <c r="FPP6" s="58"/>
      <c r="FPQ6" s="58"/>
      <c r="FPR6" s="58"/>
      <c r="FPS6" s="58"/>
      <c r="FPT6" s="58"/>
      <c r="FPU6" s="58"/>
      <c r="FPV6" s="58"/>
      <c r="FPW6" s="58"/>
      <c r="FPX6" s="58"/>
      <c r="FPY6" s="58"/>
      <c r="FPZ6" s="58"/>
      <c r="FQA6" s="58"/>
      <c r="FQB6" s="58"/>
      <c r="FQC6" s="58"/>
      <c r="FQD6" s="58"/>
      <c r="FQE6" s="58"/>
      <c r="FQF6" s="58"/>
      <c r="FQG6" s="58"/>
      <c r="FQH6" s="58"/>
      <c r="FQI6" s="58"/>
      <c r="FQJ6" s="58"/>
      <c r="FQK6" s="58"/>
      <c r="FQL6" s="58"/>
      <c r="FQM6" s="58"/>
      <c r="FQN6" s="58"/>
      <c r="FQO6" s="58"/>
      <c r="FQP6" s="58"/>
      <c r="FQQ6" s="58"/>
      <c r="FQR6" s="58"/>
      <c r="FQS6" s="58"/>
      <c r="FQT6" s="58"/>
      <c r="FQU6" s="58"/>
      <c r="FQV6" s="58"/>
      <c r="FQW6" s="58"/>
      <c r="FQX6" s="58"/>
      <c r="FQY6" s="58"/>
      <c r="FQZ6" s="58"/>
      <c r="FRA6" s="58"/>
      <c r="FRB6" s="58"/>
      <c r="FRC6" s="58"/>
      <c r="FRD6" s="58"/>
      <c r="FRE6" s="58"/>
      <c r="FRF6" s="58"/>
      <c r="FRG6" s="58"/>
      <c r="FRH6" s="58"/>
      <c r="FRI6" s="58"/>
      <c r="FRJ6" s="58"/>
      <c r="FRK6" s="58"/>
      <c r="FRL6" s="58"/>
      <c r="FRM6" s="58"/>
      <c r="FRN6" s="58"/>
      <c r="FRO6" s="58"/>
      <c r="FRP6" s="58"/>
      <c r="FRQ6" s="58"/>
      <c r="FRR6" s="58"/>
      <c r="FRS6" s="58"/>
      <c r="FRT6" s="58"/>
      <c r="FRU6" s="58"/>
      <c r="FRV6" s="58"/>
      <c r="FRW6" s="58"/>
      <c r="FRX6" s="58"/>
      <c r="FRY6" s="58"/>
      <c r="FRZ6" s="58"/>
      <c r="FSA6" s="58"/>
      <c r="FSB6" s="58"/>
      <c r="FSC6" s="58"/>
      <c r="FSD6" s="58"/>
      <c r="FSE6" s="58"/>
      <c r="FSF6" s="58"/>
      <c r="FSG6" s="58"/>
      <c r="FSH6" s="58"/>
      <c r="FSI6" s="58"/>
      <c r="FSJ6" s="58"/>
      <c r="FSK6" s="58"/>
      <c r="FSL6" s="58"/>
      <c r="FSM6" s="58"/>
      <c r="FSN6" s="58"/>
      <c r="FSO6" s="58"/>
      <c r="FSP6" s="58"/>
      <c r="FSQ6" s="58"/>
      <c r="FSR6" s="58"/>
      <c r="FSS6" s="58"/>
      <c r="FST6" s="58"/>
      <c r="FSU6" s="58"/>
      <c r="FSV6" s="58"/>
      <c r="FSW6" s="58"/>
      <c r="FSX6" s="58"/>
      <c r="FSY6" s="58"/>
      <c r="FSZ6" s="58"/>
      <c r="FTA6" s="58"/>
      <c r="FTB6" s="58"/>
      <c r="FTC6" s="58"/>
      <c r="FTD6" s="58"/>
      <c r="FTE6" s="58"/>
      <c r="FTF6" s="58"/>
      <c r="FTG6" s="58"/>
      <c r="FTH6" s="58"/>
      <c r="FTI6" s="58"/>
      <c r="FTJ6" s="58"/>
      <c r="FTK6" s="58"/>
      <c r="FTL6" s="58"/>
      <c r="FTM6" s="58"/>
      <c r="FTN6" s="58"/>
      <c r="FTO6" s="58"/>
      <c r="FTP6" s="58"/>
      <c r="FTQ6" s="58"/>
      <c r="FTR6" s="58"/>
      <c r="FTS6" s="58"/>
      <c r="FTT6" s="58"/>
      <c r="FTU6" s="58"/>
      <c r="FTV6" s="58"/>
      <c r="FTW6" s="58"/>
      <c r="FTX6" s="58"/>
      <c r="FTY6" s="58"/>
      <c r="FTZ6" s="58"/>
      <c r="FUA6" s="58"/>
      <c r="FUB6" s="58"/>
      <c r="FUC6" s="58"/>
      <c r="FUD6" s="58"/>
      <c r="FUE6" s="58"/>
      <c r="FUF6" s="58"/>
      <c r="FUG6" s="58"/>
      <c r="FUH6" s="58"/>
      <c r="FUI6" s="58"/>
      <c r="FUJ6" s="58"/>
      <c r="FUK6" s="58"/>
      <c r="FUL6" s="58"/>
      <c r="FUM6" s="58"/>
      <c r="FUN6" s="58"/>
      <c r="FUO6" s="58"/>
      <c r="FUP6" s="58"/>
      <c r="FUQ6" s="58"/>
      <c r="FUR6" s="58"/>
      <c r="FUS6" s="58"/>
      <c r="FUT6" s="58"/>
      <c r="FUU6" s="58"/>
      <c r="FUV6" s="58"/>
      <c r="FUW6" s="58"/>
      <c r="FUX6" s="58"/>
      <c r="FUY6" s="58"/>
      <c r="FUZ6" s="58"/>
      <c r="FVA6" s="58"/>
      <c r="FVB6" s="58"/>
      <c r="FVC6" s="58"/>
      <c r="FVD6" s="58"/>
      <c r="FVE6" s="58"/>
      <c r="FVF6" s="58"/>
      <c r="FVG6" s="58"/>
      <c r="FVH6" s="58"/>
      <c r="FVI6" s="58"/>
      <c r="FVJ6" s="58"/>
      <c r="FVK6" s="58"/>
      <c r="FVL6" s="58"/>
      <c r="FVM6" s="58"/>
      <c r="FVN6" s="58"/>
      <c r="FVO6" s="58"/>
      <c r="FVP6" s="58"/>
      <c r="FVQ6" s="58"/>
      <c r="FVR6" s="58"/>
      <c r="FVS6" s="58"/>
      <c r="FVT6" s="58"/>
      <c r="FVU6" s="58"/>
      <c r="FVV6" s="58"/>
      <c r="FVW6" s="58"/>
      <c r="FVX6" s="58"/>
      <c r="FVY6" s="58"/>
      <c r="FVZ6" s="58"/>
      <c r="FWA6" s="58"/>
      <c r="FWB6" s="58"/>
      <c r="FWC6" s="58"/>
      <c r="FWD6" s="58"/>
      <c r="FWE6" s="58"/>
      <c r="FWF6" s="58"/>
      <c r="FWG6" s="58"/>
      <c r="FWH6" s="58"/>
      <c r="FWI6" s="58"/>
      <c r="FWJ6" s="58"/>
      <c r="FWK6" s="58"/>
      <c r="FWL6" s="58"/>
      <c r="FWM6" s="58"/>
      <c r="FWN6" s="58"/>
      <c r="FWO6" s="58"/>
      <c r="FWP6" s="58"/>
      <c r="FWQ6" s="58"/>
      <c r="FWR6" s="58"/>
      <c r="FWS6" s="58"/>
      <c r="FWT6" s="58"/>
      <c r="FWU6" s="58"/>
      <c r="FWV6" s="58"/>
      <c r="FWW6" s="58"/>
      <c r="FWX6" s="58"/>
      <c r="FWY6" s="58"/>
      <c r="FWZ6" s="58"/>
      <c r="FXA6" s="58"/>
      <c r="FXB6" s="58"/>
      <c r="FXC6" s="58"/>
      <c r="FXD6" s="58"/>
      <c r="FXE6" s="58"/>
      <c r="FXF6" s="58"/>
      <c r="FXG6" s="58"/>
      <c r="FXH6" s="58"/>
      <c r="FXI6" s="58"/>
      <c r="FXJ6" s="58"/>
      <c r="FXK6" s="58"/>
      <c r="FXL6" s="58"/>
      <c r="FXM6" s="58"/>
      <c r="FXN6" s="58"/>
      <c r="FXO6" s="58"/>
      <c r="FXP6" s="58"/>
      <c r="FXQ6" s="58"/>
      <c r="FXR6" s="58"/>
      <c r="FXS6" s="58"/>
      <c r="FXT6" s="58"/>
      <c r="FXU6" s="58"/>
      <c r="FXV6" s="58"/>
      <c r="FXW6" s="58"/>
      <c r="FXX6" s="58"/>
      <c r="FXY6" s="58"/>
      <c r="FXZ6" s="58"/>
      <c r="FYA6" s="58"/>
      <c r="FYB6" s="58"/>
      <c r="FYC6" s="58"/>
      <c r="FYD6" s="58"/>
      <c r="FYE6" s="58"/>
      <c r="FYF6" s="58"/>
      <c r="FYG6" s="58"/>
      <c r="FYH6" s="58"/>
      <c r="FYI6" s="58"/>
      <c r="FYJ6" s="58"/>
      <c r="FYK6" s="58"/>
      <c r="FYL6" s="58"/>
      <c r="FYM6" s="58"/>
      <c r="FYN6" s="58"/>
      <c r="FYO6" s="58"/>
      <c r="FYP6" s="58"/>
      <c r="FYQ6" s="58"/>
      <c r="FYR6" s="58"/>
      <c r="FYS6" s="58"/>
      <c r="FYT6" s="58"/>
      <c r="FYU6" s="58"/>
      <c r="FYV6" s="58"/>
      <c r="FYW6" s="58"/>
      <c r="FYX6" s="58"/>
      <c r="FYY6" s="58"/>
      <c r="FYZ6" s="58"/>
      <c r="FZA6" s="58"/>
      <c r="FZB6" s="58"/>
      <c r="FZC6" s="58"/>
      <c r="FZD6" s="58"/>
      <c r="FZE6" s="58"/>
      <c r="FZF6" s="58"/>
      <c r="FZG6" s="58"/>
      <c r="FZH6" s="58"/>
      <c r="FZI6" s="58"/>
      <c r="FZJ6" s="58"/>
      <c r="FZK6" s="58"/>
      <c r="FZL6" s="58"/>
      <c r="FZM6" s="58"/>
      <c r="FZN6" s="58"/>
      <c r="FZO6" s="58"/>
      <c r="FZP6" s="58"/>
      <c r="FZQ6" s="58"/>
      <c r="FZR6" s="58"/>
      <c r="FZS6" s="58"/>
      <c r="FZT6" s="58"/>
      <c r="FZU6" s="58"/>
      <c r="FZV6" s="58"/>
      <c r="FZW6" s="58"/>
      <c r="FZX6" s="58"/>
      <c r="FZY6" s="58"/>
      <c r="FZZ6" s="58"/>
      <c r="GAA6" s="58"/>
      <c r="GAB6" s="58"/>
      <c r="GAC6" s="58"/>
      <c r="GAD6" s="58"/>
      <c r="GAE6" s="58"/>
      <c r="GAF6" s="58"/>
      <c r="GAG6" s="58"/>
      <c r="GAH6" s="58"/>
      <c r="GAI6" s="58"/>
      <c r="GAJ6" s="58"/>
      <c r="GAK6" s="58"/>
      <c r="GAL6" s="58"/>
      <c r="GAM6" s="58"/>
      <c r="GAN6" s="58"/>
      <c r="GAO6" s="58"/>
      <c r="GAP6" s="58"/>
      <c r="GAQ6" s="58"/>
      <c r="GAR6" s="58"/>
      <c r="GAS6" s="58"/>
      <c r="GAT6" s="58"/>
      <c r="GAU6" s="58"/>
      <c r="GAV6" s="58"/>
      <c r="GAW6" s="58"/>
      <c r="GAX6" s="58"/>
      <c r="GAY6" s="58"/>
      <c r="GAZ6" s="58"/>
      <c r="GBA6" s="58"/>
      <c r="GBB6" s="58"/>
      <c r="GBC6" s="58"/>
      <c r="GBD6" s="58"/>
      <c r="GBE6" s="58"/>
      <c r="GBF6" s="58"/>
      <c r="GBG6" s="58"/>
      <c r="GBH6" s="58"/>
      <c r="GBI6" s="58"/>
      <c r="GBJ6" s="58"/>
      <c r="GBK6" s="58"/>
      <c r="GBL6" s="58"/>
      <c r="GBM6" s="58"/>
      <c r="GBN6" s="58"/>
      <c r="GBO6" s="58"/>
      <c r="GBP6" s="58"/>
      <c r="GBQ6" s="58"/>
      <c r="GBR6" s="58"/>
      <c r="GBS6" s="58"/>
      <c r="GBT6" s="58"/>
      <c r="GBU6" s="58"/>
      <c r="GBV6" s="58"/>
      <c r="GBW6" s="58"/>
      <c r="GBX6" s="58"/>
      <c r="GBY6" s="58"/>
      <c r="GBZ6" s="58"/>
      <c r="GCA6" s="58"/>
      <c r="GCB6" s="58"/>
      <c r="GCC6" s="58"/>
      <c r="GCD6" s="58"/>
      <c r="GCE6" s="58"/>
      <c r="GCF6" s="58"/>
      <c r="GCG6" s="58"/>
      <c r="GCH6" s="58"/>
      <c r="GCI6" s="58"/>
      <c r="GCJ6" s="58"/>
      <c r="GCK6" s="58"/>
      <c r="GCL6" s="58"/>
      <c r="GCM6" s="58"/>
      <c r="GCN6" s="58"/>
      <c r="GCO6" s="58"/>
      <c r="GCP6" s="58"/>
      <c r="GCQ6" s="58"/>
      <c r="GCR6" s="58"/>
      <c r="GCS6" s="58"/>
      <c r="GCT6" s="58"/>
      <c r="GCU6" s="58"/>
      <c r="GCV6" s="58"/>
      <c r="GCW6" s="58"/>
      <c r="GCX6" s="58"/>
      <c r="GCY6" s="58"/>
      <c r="GCZ6" s="58"/>
      <c r="GDA6" s="58"/>
      <c r="GDB6" s="58"/>
      <c r="GDC6" s="58"/>
      <c r="GDD6" s="58"/>
      <c r="GDE6" s="58"/>
      <c r="GDF6" s="58"/>
      <c r="GDG6" s="58"/>
      <c r="GDH6" s="58"/>
      <c r="GDI6" s="58"/>
      <c r="GDJ6" s="58"/>
      <c r="GDK6" s="58"/>
      <c r="GDL6" s="58"/>
      <c r="GDM6" s="58"/>
      <c r="GDN6" s="58"/>
      <c r="GDO6" s="58"/>
      <c r="GDP6" s="58"/>
      <c r="GDQ6" s="58"/>
      <c r="GDR6" s="58"/>
      <c r="GDS6" s="58"/>
      <c r="GDT6" s="58"/>
      <c r="GDU6" s="58"/>
      <c r="GDV6" s="58"/>
      <c r="GDW6" s="58"/>
      <c r="GDX6" s="58"/>
      <c r="GDY6" s="58"/>
      <c r="GDZ6" s="58"/>
      <c r="GEA6" s="58"/>
      <c r="GEB6" s="58"/>
      <c r="GEC6" s="58"/>
      <c r="GED6" s="58"/>
      <c r="GEE6" s="58"/>
      <c r="GEF6" s="58"/>
      <c r="GEG6" s="58"/>
      <c r="GEH6" s="58"/>
      <c r="GEI6" s="58"/>
      <c r="GEJ6" s="58"/>
      <c r="GEK6" s="58"/>
      <c r="GEL6" s="58"/>
      <c r="GEM6" s="58"/>
      <c r="GEN6" s="58"/>
      <c r="GEO6" s="58"/>
      <c r="GEP6" s="58"/>
      <c r="GEQ6" s="58"/>
      <c r="GER6" s="58"/>
      <c r="GES6" s="58"/>
      <c r="GET6" s="58"/>
      <c r="GEU6" s="58"/>
      <c r="GEV6" s="58"/>
      <c r="GEW6" s="58"/>
      <c r="GEX6" s="58"/>
      <c r="GEY6" s="58"/>
      <c r="GEZ6" s="58"/>
      <c r="GFA6" s="58"/>
      <c r="GFB6" s="58"/>
      <c r="GFC6" s="58"/>
      <c r="GFD6" s="58"/>
      <c r="GFE6" s="58"/>
      <c r="GFF6" s="58"/>
      <c r="GFG6" s="58"/>
      <c r="GFH6" s="58"/>
      <c r="GFI6" s="58"/>
      <c r="GFJ6" s="58"/>
      <c r="GFK6" s="58"/>
      <c r="GFL6" s="58"/>
      <c r="GFM6" s="58"/>
      <c r="GFN6" s="58"/>
      <c r="GFO6" s="58"/>
      <c r="GFP6" s="58"/>
      <c r="GFQ6" s="58"/>
      <c r="GFR6" s="58"/>
      <c r="GFS6" s="58"/>
      <c r="GFT6" s="58"/>
      <c r="GFU6" s="58"/>
      <c r="GFV6" s="58"/>
      <c r="GFW6" s="58"/>
      <c r="GFX6" s="58"/>
      <c r="GFY6" s="58"/>
      <c r="GFZ6" s="58"/>
      <c r="GGA6" s="58"/>
      <c r="GGB6" s="58"/>
      <c r="GGC6" s="58"/>
      <c r="GGD6" s="58"/>
      <c r="GGE6" s="58"/>
      <c r="GGF6" s="58"/>
      <c r="GGG6" s="58"/>
      <c r="GGH6" s="58"/>
      <c r="GGI6" s="58"/>
      <c r="GGJ6" s="58"/>
      <c r="GGK6" s="58"/>
      <c r="GGL6" s="58"/>
      <c r="GGM6" s="58"/>
      <c r="GGN6" s="58"/>
      <c r="GGO6" s="58"/>
      <c r="GGP6" s="58"/>
      <c r="GGQ6" s="58"/>
      <c r="GGR6" s="58"/>
      <c r="GGS6" s="58"/>
      <c r="GGT6" s="58"/>
      <c r="GGU6" s="58"/>
      <c r="GGV6" s="58"/>
      <c r="GGW6" s="58"/>
      <c r="GGX6" s="58"/>
      <c r="GGY6" s="58"/>
      <c r="GGZ6" s="58"/>
      <c r="GHA6" s="58"/>
      <c r="GHB6" s="58"/>
      <c r="GHC6" s="58"/>
      <c r="GHD6" s="58"/>
      <c r="GHE6" s="58"/>
      <c r="GHF6" s="58"/>
      <c r="GHG6" s="58"/>
      <c r="GHH6" s="58"/>
      <c r="GHI6" s="58"/>
      <c r="GHJ6" s="58"/>
      <c r="GHK6" s="58"/>
      <c r="GHL6" s="58"/>
      <c r="GHM6" s="58"/>
      <c r="GHN6" s="58"/>
      <c r="GHO6" s="58"/>
      <c r="GHP6" s="58"/>
      <c r="GHQ6" s="58"/>
      <c r="GHR6" s="58"/>
      <c r="GHS6" s="58"/>
      <c r="GHT6" s="58"/>
      <c r="GHU6" s="58"/>
      <c r="GHV6" s="58"/>
      <c r="GHW6" s="58"/>
      <c r="GHX6" s="58"/>
      <c r="GHY6" s="58"/>
      <c r="GHZ6" s="58"/>
      <c r="GIA6" s="58"/>
      <c r="GIB6" s="58"/>
      <c r="GIC6" s="58"/>
      <c r="GID6" s="58"/>
      <c r="GIE6" s="58"/>
      <c r="GIF6" s="58"/>
      <c r="GIG6" s="58"/>
      <c r="GIH6" s="58"/>
      <c r="GII6" s="58"/>
      <c r="GIJ6" s="58"/>
      <c r="GIK6" s="58"/>
      <c r="GIL6" s="58"/>
      <c r="GIM6" s="58"/>
      <c r="GIN6" s="58"/>
      <c r="GIO6" s="58"/>
      <c r="GIP6" s="58"/>
      <c r="GIQ6" s="58"/>
      <c r="GIR6" s="58"/>
      <c r="GIS6" s="58"/>
      <c r="GIT6" s="58"/>
      <c r="GIU6" s="58"/>
      <c r="GIV6" s="58"/>
      <c r="GIW6" s="58"/>
      <c r="GIX6" s="58"/>
      <c r="GIY6" s="58"/>
      <c r="GIZ6" s="58"/>
      <c r="GJA6" s="58"/>
      <c r="GJB6" s="58"/>
      <c r="GJC6" s="58"/>
      <c r="GJD6" s="58"/>
      <c r="GJE6" s="58"/>
      <c r="GJF6" s="58"/>
      <c r="GJG6" s="58"/>
      <c r="GJH6" s="58"/>
      <c r="GJI6" s="58"/>
      <c r="GJJ6" s="58"/>
      <c r="GJK6" s="58"/>
      <c r="GJL6" s="58"/>
      <c r="GJM6" s="58"/>
      <c r="GJN6" s="58"/>
      <c r="GJO6" s="58"/>
      <c r="GJP6" s="58"/>
      <c r="GJQ6" s="58"/>
      <c r="GJR6" s="58"/>
      <c r="GJS6" s="58"/>
      <c r="GJT6" s="58"/>
      <c r="GJU6" s="58"/>
      <c r="GJV6" s="58"/>
      <c r="GJW6" s="58"/>
      <c r="GJX6" s="58"/>
      <c r="GJY6" s="58"/>
      <c r="GJZ6" s="58"/>
      <c r="GKA6" s="58"/>
      <c r="GKB6" s="58"/>
      <c r="GKC6" s="58"/>
      <c r="GKD6" s="58"/>
      <c r="GKE6" s="58"/>
      <c r="GKF6" s="58"/>
      <c r="GKG6" s="58"/>
      <c r="GKH6" s="58"/>
      <c r="GKI6" s="58"/>
      <c r="GKJ6" s="58"/>
      <c r="GKK6" s="58"/>
      <c r="GKL6" s="58"/>
      <c r="GKM6" s="58"/>
      <c r="GKN6" s="58"/>
      <c r="GKO6" s="58"/>
      <c r="GKP6" s="58"/>
      <c r="GKQ6" s="58"/>
      <c r="GKR6" s="58"/>
      <c r="GKS6" s="58"/>
      <c r="GKT6" s="58"/>
      <c r="GKU6" s="58"/>
      <c r="GKV6" s="58"/>
      <c r="GKW6" s="58"/>
      <c r="GKX6" s="58"/>
      <c r="GKY6" s="58"/>
      <c r="GKZ6" s="58"/>
      <c r="GLA6" s="58"/>
      <c r="GLB6" s="58"/>
      <c r="GLC6" s="58"/>
      <c r="GLD6" s="58"/>
      <c r="GLE6" s="58"/>
      <c r="GLF6" s="58"/>
      <c r="GLG6" s="58"/>
      <c r="GLH6" s="58"/>
      <c r="GLI6" s="58"/>
      <c r="GLJ6" s="58"/>
      <c r="GLK6" s="58"/>
      <c r="GLL6" s="58"/>
      <c r="GLM6" s="58"/>
      <c r="GLN6" s="58"/>
      <c r="GLO6" s="58"/>
      <c r="GLP6" s="58"/>
      <c r="GLQ6" s="58"/>
      <c r="GLR6" s="58"/>
      <c r="GLS6" s="58"/>
      <c r="GLT6" s="58"/>
      <c r="GLU6" s="58"/>
      <c r="GLV6" s="58"/>
      <c r="GLW6" s="58"/>
      <c r="GLX6" s="58"/>
      <c r="GLY6" s="58"/>
      <c r="GLZ6" s="58"/>
      <c r="GMA6" s="58"/>
      <c r="GMB6" s="58"/>
      <c r="GMC6" s="58"/>
      <c r="GMD6" s="58"/>
      <c r="GME6" s="58"/>
      <c r="GMF6" s="58"/>
      <c r="GMG6" s="58"/>
      <c r="GMH6" s="58"/>
      <c r="GMI6" s="58"/>
      <c r="GMJ6" s="58"/>
      <c r="GMK6" s="58"/>
      <c r="GML6" s="58"/>
      <c r="GMM6" s="58"/>
      <c r="GMN6" s="58"/>
      <c r="GMO6" s="58"/>
      <c r="GMP6" s="58"/>
      <c r="GMQ6" s="58"/>
      <c r="GMR6" s="58"/>
      <c r="GMS6" s="58"/>
      <c r="GMT6" s="58"/>
      <c r="GMU6" s="58"/>
      <c r="GMV6" s="58"/>
      <c r="GMW6" s="58"/>
      <c r="GMX6" s="58"/>
      <c r="GMY6" s="58"/>
      <c r="GMZ6" s="58"/>
      <c r="GNA6" s="58"/>
      <c r="GNB6" s="58"/>
      <c r="GNC6" s="58"/>
      <c r="GND6" s="58"/>
      <c r="GNE6" s="58"/>
      <c r="GNF6" s="58"/>
      <c r="GNG6" s="58"/>
      <c r="GNH6" s="58"/>
      <c r="GNI6" s="58"/>
      <c r="GNJ6" s="58"/>
      <c r="GNK6" s="58"/>
      <c r="GNL6" s="58"/>
      <c r="GNM6" s="58"/>
      <c r="GNN6" s="58"/>
      <c r="GNO6" s="58"/>
      <c r="GNP6" s="58"/>
      <c r="GNQ6" s="58"/>
      <c r="GNR6" s="58"/>
      <c r="GNS6" s="58"/>
      <c r="GNT6" s="58"/>
      <c r="GNU6" s="58"/>
      <c r="GNV6" s="58"/>
      <c r="GNW6" s="58"/>
      <c r="GNX6" s="58"/>
      <c r="GNY6" s="58"/>
      <c r="GNZ6" s="58"/>
      <c r="GOA6" s="58"/>
      <c r="GOB6" s="58"/>
      <c r="GOC6" s="58"/>
      <c r="GOD6" s="58"/>
      <c r="GOE6" s="58"/>
      <c r="GOF6" s="58"/>
      <c r="GOG6" s="58"/>
      <c r="GOH6" s="58"/>
      <c r="GOI6" s="58"/>
      <c r="GOJ6" s="58"/>
      <c r="GOK6" s="58"/>
      <c r="GOL6" s="58"/>
      <c r="GOM6" s="58"/>
      <c r="GON6" s="58"/>
      <c r="GOO6" s="58"/>
      <c r="GOP6" s="58"/>
      <c r="GOQ6" s="58"/>
      <c r="GOR6" s="58"/>
      <c r="GOS6" s="58"/>
      <c r="GOT6" s="58"/>
      <c r="GOU6" s="58"/>
      <c r="GOV6" s="58"/>
      <c r="GOW6" s="58"/>
      <c r="GOX6" s="58"/>
      <c r="GOY6" s="58"/>
      <c r="GOZ6" s="58"/>
      <c r="GPA6" s="58"/>
      <c r="GPB6" s="58"/>
      <c r="GPC6" s="58"/>
      <c r="GPD6" s="58"/>
      <c r="GPE6" s="58"/>
      <c r="GPF6" s="58"/>
      <c r="GPG6" s="58"/>
      <c r="GPH6" s="58"/>
      <c r="GPI6" s="58"/>
      <c r="GPJ6" s="58"/>
      <c r="GPK6" s="58"/>
      <c r="GPL6" s="58"/>
      <c r="GPM6" s="58"/>
      <c r="GPN6" s="58"/>
      <c r="GPO6" s="58"/>
      <c r="GPP6" s="58"/>
      <c r="GPQ6" s="58"/>
      <c r="GPR6" s="58"/>
      <c r="GPS6" s="58"/>
      <c r="GPT6" s="58"/>
      <c r="GPU6" s="58"/>
      <c r="GPV6" s="58"/>
      <c r="GPW6" s="58"/>
      <c r="GPX6" s="58"/>
      <c r="GPY6" s="58"/>
      <c r="GPZ6" s="58"/>
      <c r="GQA6" s="58"/>
      <c r="GQB6" s="58"/>
      <c r="GQC6" s="58"/>
      <c r="GQD6" s="58"/>
      <c r="GQE6" s="58"/>
      <c r="GQF6" s="58"/>
      <c r="GQG6" s="58"/>
      <c r="GQH6" s="58"/>
      <c r="GQI6" s="58"/>
      <c r="GQJ6" s="58"/>
      <c r="GQK6" s="58"/>
      <c r="GQL6" s="58"/>
      <c r="GQM6" s="58"/>
      <c r="GQN6" s="58"/>
      <c r="GQO6" s="58"/>
      <c r="GQP6" s="58"/>
      <c r="GQQ6" s="58"/>
      <c r="GQR6" s="58"/>
      <c r="GQS6" s="58"/>
      <c r="GQT6" s="58"/>
      <c r="GQU6" s="58"/>
      <c r="GQV6" s="58"/>
      <c r="GQW6" s="58"/>
      <c r="GQX6" s="58"/>
      <c r="GQY6" s="58"/>
      <c r="GQZ6" s="58"/>
      <c r="GRA6" s="58"/>
      <c r="GRB6" s="58"/>
      <c r="GRC6" s="58"/>
      <c r="GRD6" s="58"/>
      <c r="GRE6" s="58"/>
      <c r="GRF6" s="58"/>
      <c r="GRG6" s="58"/>
      <c r="GRH6" s="58"/>
      <c r="GRI6" s="58"/>
      <c r="GRJ6" s="58"/>
      <c r="GRK6" s="58"/>
      <c r="GRL6" s="58"/>
      <c r="GRM6" s="58"/>
      <c r="GRN6" s="58"/>
      <c r="GRO6" s="58"/>
      <c r="GRP6" s="58"/>
      <c r="GRQ6" s="58"/>
      <c r="GRR6" s="58"/>
      <c r="GRS6" s="58"/>
      <c r="GRT6" s="58"/>
      <c r="GRU6" s="58"/>
      <c r="GRV6" s="58"/>
      <c r="GRW6" s="58"/>
      <c r="GRX6" s="58"/>
      <c r="GRY6" s="58"/>
      <c r="GRZ6" s="58"/>
      <c r="GSA6" s="58"/>
      <c r="GSB6" s="58"/>
      <c r="GSC6" s="58"/>
      <c r="GSD6" s="58"/>
      <c r="GSE6" s="58"/>
      <c r="GSF6" s="58"/>
      <c r="GSG6" s="58"/>
      <c r="GSH6" s="58"/>
      <c r="GSI6" s="58"/>
      <c r="GSJ6" s="58"/>
      <c r="GSK6" s="58"/>
      <c r="GSL6" s="58"/>
      <c r="GSM6" s="58"/>
      <c r="GSN6" s="58"/>
      <c r="GSO6" s="58"/>
      <c r="GSP6" s="58"/>
      <c r="GSQ6" s="58"/>
      <c r="GSR6" s="58"/>
      <c r="GSS6" s="58"/>
      <c r="GST6" s="58"/>
      <c r="GSU6" s="58"/>
      <c r="GSV6" s="58"/>
      <c r="GSW6" s="58"/>
      <c r="GSX6" s="58"/>
      <c r="GSY6" s="58"/>
      <c r="GSZ6" s="58"/>
      <c r="GTA6" s="58"/>
      <c r="GTB6" s="58"/>
      <c r="GTC6" s="58"/>
      <c r="GTD6" s="58"/>
      <c r="GTE6" s="58"/>
      <c r="GTF6" s="58"/>
      <c r="GTG6" s="58"/>
      <c r="GTH6" s="58"/>
      <c r="GTI6" s="58"/>
      <c r="GTJ6" s="58"/>
      <c r="GTK6" s="58"/>
      <c r="GTL6" s="58"/>
      <c r="GTM6" s="58"/>
      <c r="GTN6" s="58"/>
      <c r="GTO6" s="58"/>
      <c r="GTP6" s="58"/>
      <c r="GTQ6" s="58"/>
      <c r="GTR6" s="58"/>
      <c r="GTS6" s="58"/>
      <c r="GTT6" s="58"/>
      <c r="GTU6" s="58"/>
      <c r="GTV6" s="58"/>
      <c r="GTW6" s="58"/>
      <c r="GTX6" s="58"/>
      <c r="GTY6" s="58"/>
      <c r="GTZ6" s="58"/>
      <c r="GUA6" s="58"/>
      <c r="GUB6" s="58"/>
      <c r="GUC6" s="58"/>
      <c r="GUD6" s="58"/>
      <c r="GUE6" s="58"/>
      <c r="GUF6" s="58"/>
      <c r="GUG6" s="58"/>
      <c r="GUH6" s="58"/>
      <c r="GUI6" s="58"/>
      <c r="GUJ6" s="58"/>
      <c r="GUK6" s="58"/>
      <c r="GUL6" s="58"/>
      <c r="GUM6" s="58"/>
      <c r="GUN6" s="58"/>
      <c r="GUO6" s="58"/>
      <c r="GUP6" s="58"/>
      <c r="GUQ6" s="58"/>
      <c r="GUR6" s="58"/>
      <c r="GUS6" s="58"/>
      <c r="GUT6" s="58"/>
      <c r="GUU6" s="58"/>
      <c r="GUV6" s="58"/>
      <c r="GUW6" s="58"/>
      <c r="GUX6" s="58"/>
      <c r="GUY6" s="58"/>
      <c r="GUZ6" s="58"/>
      <c r="GVA6" s="58"/>
      <c r="GVB6" s="58"/>
      <c r="GVC6" s="58"/>
      <c r="GVD6" s="58"/>
      <c r="GVE6" s="58"/>
      <c r="GVF6" s="58"/>
      <c r="GVG6" s="58"/>
      <c r="GVH6" s="58"/>
      <c r="GVI6" s="58"/>
      <c r="GVJ6" s="58"/>
      <c r="GVK6" s="58"/>
      <c r="GVL6" s="58"/>
      <c r="GVM6" s="58"/>
      <c r="GVN6" s="58"/>
      <c r="GVO6" s="58"/>
      <c r="GVP6" s="58"/>
      <c r="GVQ6" s="58"/>
      <c r="GVR6" s="58"/>
      <c r="GVS6" s="58"/>
      <c r="GVT6" s="58"/>
      <c r="GVU6" s="58"/>
      <c r="GVV6" s="58"/>
      <c r="GVW6" s="58"/>
      <c r="GVX6" s="58"/>
      <c r="GVY6" s="58"/>
      <c r="GVZ6" s="58"/>
      <c r="GWA6" s="58"/>
      <c r="GWB6" s="58"/>
      <c r="GWC6" s="58"/>
      <c r="GWD6" s="58"/>
      <c r="GWE6" s="58"/>
      <c r="GWF6" s="58"/>
      <c r="GWG6" s="58"/>
      <c r="GWH6" s="58"/>
      <c r="GWI6" s="58"/>
      <c r="GWJ6" s="58"/>
      <c r="GWK6" s="58"/>
      <c r="GWL6" s="58"/>
      <c r="GWM6" s="58"/>
      <c r="GWN6" s="58"/>
      <c r="GWO6" s="58"/>
      <c r="GWP6" s="58"/>
      <c r="GWQ6" s="58"/>
      <c r="GWR6" s="58"/>
      <c r="GWS6" s="58"/>
      <c r="GWT6" s="58"/>
      <c r="GWU6" s="58"/>
      <c r="GWV6" s="58"/>
      <c r="GWW6" s="58"/>
      <c r="GWX6" s="58"/>
      <c r="GWY6" s="58"/>
      <c r="GWZ6" s="58"/>
      <c r="GXA6" s="58"/>
      <c r="GXB6" s="58"/>
      <c r="GXC6" s="58"/>
      <c r="GXD6" s="58"/>
      <c r="GXE6" s="58"/>
      <c r="GXF6" s="58"/>
      <c r="GXG6" s="58"/>
      <c r="GXH6" s="58"/>
      <c r="GXI6" s="58"/>
      <c r="GXJ6" s="58"/>
      <c r="GXK6" s="58"/>
      <c r="GXL6" s="58"/>
      <c r="GXM6" s="58"/>
      <c r="GXN6" s="58"/>
      <c r="GXO6" s="58"/>
      <c r="GXP6" s="58"/>
      <c r="GXQ6" s="58"/>
      <c r="GXR6" s="58"/>
      <c r="GXS6" s="58"/>
      <c r="GXT6" s="58"/>
      <c r="GXU6" s="58"/>
      <c r="GXV6" s="58"/>
      <c r="GXW6" s="58"/>
      <c r="GXX6" s="58"/>
      <c r="GXY6" s="58"/>
      <c r="GXZ6" s="58"/>
      <c r="GYA6" s="58"/>
      <c r="GYB6" s="58"/>
      <c r="GYC6" s="58"/>
      <c r="GYD6" s="58"/>
      <c r="GYE6" s="58"/>
      <c r="GYF6" s="58"/>
      <c r="GYG6" s="58"/>
      <c r="GYH6" s="58"/>
      <c r="GYI6" s="58"/>
      <c r="GYJ6" s="58"/>
      <c r="GYK6" s="58"/>
      <c r="GYL6" s="58"/>
      <c r="GYM6" s="58"/>
      <c r="GYN6" s="58"/>
      <c r="GYO6" s="58"/>
      <c r="GYP6" s="58"/>
      <c r="GYQ6" s="58"/>
      <c r="GYR6" s="58"/>
      <c r="GYS6" s="58"/>
      <c r="GYT6" s="58"/>
      <c r="GYU6" s="58"/>
      <c r="GYV6" s="58"/>
      <c r="GYW6" s="58"/>
      <c r="GYX6" s="58"/>
      <c r="GYY6" s="58"/>
      <c r="GYZ6" s="58"/>
      <c r="GZA6" s="58"/>
      <c r="GZB6" s="58"/>
      <c r="GZC6" s="58"/>
      <c r="GZD6" s="58"/>
      <c r="GZE6" s="58"/>
      <c r="GZF6" s="58"/>
      <c r="GZG6" s="58"/>
      <c r="GZH6" s="58"/>
      <c r="GZI6" s="58"/>
      <c r="GZJ6" s="58"/>
      <c r="GZK6" s="58"/>
      <c r="GZL6" s="58"/>
      <c r="GZM6" s="58"/>
      <c r="GZN6" s="58"/>
      <c r="GZO6" s="58"/>
      <c r="GZP6" s="58"/>
      <c r="GZQ6" s="58"/>
      <c r="GZR6" s="58"/>
      <c r="GZS6" s="58"/>
      <c r="GZT6" s="58"/>
      <c r="GZU6" s="58"/>
      <c r="GZV6" s="58"/>
      <c r="GZW6" s="58"/>
      <c r="GZX6" s="58"/>
      <c r="GZY6" s="58"/>
      <c r="GZZ6" s="58"/>
      <c r="HAA6" s="58"/>
      <c r="HAB6" s="58"/>
      <c r="HAC6" s="58"/>
      <c r="HAD6" s="58"/>
      <c r="HAE6" s="58"/>
      <c r="HAF6" s="58"/>
      <c r="HAG6" s="58"/>
      <c r="HAH6" s="58"/>
      <c r="HAI6" s="58"/>
      <c r="HAJ6" s="58"/>
      <c r="HAK6" s="58"/>
      <c r="HAL6" s="58"/>
      <c r="HAM6" s="58"/>
      <c r="HAN6" s="58"/>
      <c r="HAO6" s="58"/>
      <c r="HAP6" s="58"/>
      <c r="HAQ6" s="58"/>
      <c r="HAR6" s="58"/>
      <c r="HAS6" s="58"/>
      <c r="HAT6" s="58"/>
      <c r="HAU6" s="58"/>
      <c r="HAV6" s="58"/>
      <c r="HAW6" s="58"/>
      <c r="HAX6" s="58"/>
      <c r="HAY6" s="58"/>
      <c r="HAZ6" s="58"/>
      <c r="HBA6" s="58"/>
      <c r="HBB6" s="58"/>
      <c r="HBC6" s="58"/>
      <c r="HBD6" s="58"/>
      <c r="HBE6" s="58"/>
      <c r="HBF6" s="58"/>
      <c r="HBG6" s="58"/>
      <c r="HBH6" s="58"/>
      <c r="HBI6" s="58"/>
      <c r="HBJ6" s="58"/>
      <c r="HBK6" s="58"/>
      <c r="HBL6" s="58"/>
      <c r="HBM6" s="58"/>
      <c r="HBN6" s="58"/>
      <c r="HBO6" s="58"/>
      <c r="HBP6" s="58"/>
      <c r="HBQ6" s="58"/>
      <c r="HBR6" s="58"/>
      <c r="HBS6" s="58"/>
      <c r="HBT6" s="58"/>
      <c r="HBU6" s="58"/>
      <c r="HBV6" s="58"/>
      <c r="HBW6" s="58"/>
      <c r="HBX6" s="58"/>
      <c r="HBY6" s="58"/>
      <c r="HBZ6" s="58"/>
      <c r="HCA6" s="58"/>
      <c r="HCB6" s="58"/>
      <c r="HCC6" s="58"/>
      <c r="HCD6" s="58"/>
      <c r="HCE6" s="58"/>
      <c r="HCF6" s="58"/>
      <c r="HCG6" s="58"/>
      <c r="HCH6" s="58"/>
      <c r="HCI6" s="58"/>
      <c r="HCJ6" s="58"/>
      <c r="HCK6" s="58"/>
      <c r="HCL6" s="58"/>
      <c r="HCM6" s="58"/>
      <c r="HCN6" s="58"/>
      <c r="HCO6" s="58"/>
      <c r="HCP6" s="58"/>
      <c r="HCQ6" s="58"/>
      <c r="HCR6" s="58"/>
      <c r="HCS6" s="58"/>
      <c r="HCT6" s="58"/>
      <c r="HCU6" s="58"/>
      <c r="HCV6" s="58"/>
      <c r="HCW6" s="58"/>
      <c r="HCX6" s="58"/>
      <c r="HCY6" s="58"/>
      <c r="HCZ6" s="58"/>
      <c r="HDA6" s="58"/>
      <c r="HDB6" s="58"/>
      <c r="HDC6" s="58"/>
      <c r="HDD6" s="58"/>
      <c r="HDE6" s="58"/>
      <c r="HDF6" s="58"/>
      <c r="HDG6" s="58"/>
      <c r="HDH6" s="58"/>
      <c r="HDI6" s="58"/>
      <c r="HDJ6" s="58"/>
      <c r="HDK6" s="58"/>
      <c r="HDL6" s="58"/>
      <c r="HDM6" s="58"/>
      <c r="HDN6" s="58"/>
      <c r="HDO6" s="58"/>
      <c r="HDP6" s="58"/>
      <c r="HDQ6" s="58"/>
      <c r="HDR6" s="58"/>
      <c r="HDS6" s="58"/>
      <c r="HDT6" s="58"/>
      <c r="HDU6" s="58"/>
      <c r="HDV6" s="58"/>
      <c r="HDW6" s="58"/>
      <c r="HDX6" s="58"/>
      <c r="HDY6" s="58"/>
      <c r="HDZ6" s="58"/>
      <c r="HEA6" s="58"/>
      <c r="HEB6" s="58"/>
      <c r="HEC6" s="58"/>
      <c r="HED6" s="58"/>
      <c r="HEE6" s="58"/>
      <c r="HEF6" s="58"/>
      <c r="HEG6" s="58"/>
      <c r="HEH6" s="58"/>
      <c r="HEI6" s="58"/>
      <c r="HEJ6" s="58"/>
      <c r="HEK6" s="58"/>
      <c r="HEL6" s="58"/>
      <c r="HEM6" s="58"/>
      <c r="HEN6" s="58"/>
      <c r="HEO6" s="58"/>
      <c r="HEP6" s="58"/>
      <c r="HEQ6" s="58"/>
      <c r="HER6" s="58"/>
      <c r="HES6" s="58"/>
      <c r="HET6" s="58"/>
      <c r="HEU6" s="58"/>
      <c r="HEV6" s="58"/>
      <c r="HEW6" s="58"/>
      <c r="HEX6" s="58"/>
      <c r="HEY6" s="58"/>
      <c r="HEZ6" s="58"/>
      <c r="HFA6" s="58"/>
      <c r="HFB6" s="58"/>
      <c r="HFC6" s="58"/>
      <c r="HFD6" s="58"/>
      <c r="HFE6" s="58"/>
      <c r="HFF6" s="58"/>
      <c r="HFG6" s="58"/>
      <c r="HFH6" s="58"/>
      <c r="HFI6" s="58"/>
      <c r="HFJ6" s="58"/>
      <c r="HFK6" s="58"/>
      <c r="HFL6" s="58"/>
      <c r="HFM6" s="58"/>
      <c r="HFN6" s="58"/>
      <c r="HFO6" s="58"/>
      <c r="HFP6" s="58"/>
      <c r="HFQ6" s="58"/>
      <c r="HFR6" s="58"/>
      <c r="HFS6" s="58"/>
      <c r="HFT6" s="58"/>
      <c r="HFU6" s="58"/>
      <c r="HFV6" s="58"/>
      <c r="HFW6" s="58"/>
      <c r="HFX6" s="58"/>
      <c r="HFY6" s="58"/>
      <c r="HFZ6" s="58"/>
      <c r="HGA6" s="58"/>
      <c r="HGB6" s="58"/>
      <c r="HGC6" s="58"/>
      <c r="HGD6" s="58"/>
      <c r="HGE6" s="58"/>
      <c r="HGF6" s="58"/>
      <c r="HGG6" s="58"/>
      <c r="HGH6" s="58"/>
      <c r="HGI6" s="58"/>
      <c r="HGJ6" s="58"/>
      <c r="HGK6" s="58"/>
      <c r="HGL6" s="58"/>
      <c r="HGM6" s="58"/>
      <c r="HGN6" s="58"/>
      <c r="HGO6" s="58"/>
      <c r="HGP6" s="58"/>
      <c r="HGQ6" s="58"/>
      <c r="HGR6" s="58"/>
      <c r="HGS6" s="58"/>
      <c r="HGT6" s="58"/>
      <c r="HGU6" s="58"/>
      <c r="HGV6" s="58"/>
      <c r="HGW6" s="58"/>
      <c r="HGX6" s="58"/>
      <c r="HGY6" s="58"/>
      <c r="HGZ6" s="58"/>
      <c r="HHA6" s="58"/>
      <c r="HHB6" s="58"/>
      <c r="HHC6" s="58"/>
      <c r="HHD6" s="58"/>
      <c r="HHE6" s="58"/>
      <c r="HHF6" s="58"/>
      <c r="HHG6" s="58"/>
      <c r="HHH6" s="58"/>
      <c r="HHI6" s="58"/>
      <c r="HHJ6" s="58"/>
      <c r="HHK6" s="58"/>
      <c r="HHL6" s="58"/>
      <c r="HHM6" s="58"/>
      <c r="HHN6" s="58"/>
      <c r="HHO6" s="58"/>
      <c r="HHP6" s="58"/>
      <c r="HHQ6" s="58"/>
      <c r="HHR6" s="58"/>
      <c r="HHS6" s="58"/>
      <c r="HHT6" s="58"/>
      <c r="HHU6" s="58"/>
      <c r="HHV6" s="58"/>
      <c r="HHW6" s="58"/>
      <c r="HHX6" s="58"/>
      <c r="HHY6" s="58"/>
      <c r="HHZ6" s="58"/>
      <c r="HIA6" s="58"/>
      <c r="HIB6" s="58"/>
      <c r="HIC6" s="58"/>
      <c r="HID6" s="58"/>
      <c r="HIE6" s="58"/>
      <c r="HIF6" s="58"/>
      <c r="HIG6" s="58"/>
      <c r="HIH6" s="58"/>
      <c r="HII6" s="58"/>
      <c r="HIJ6" s="58"/>
      <c r="HIK6" s="58"/>
      <c r="HIL6" s="58"/>
      <c r="HIM6" s="58"/>
      <c r="HIN6" s="58"/>
      <c r="HIO6" s="58"/>
      <c r="HIP6" s="58"/>
      <c r="HIQ6" s="58"/>
      <c r="HIR6" s="58"/>
      <c r="HIS6" s="58"/>
      <c r="HIT6" s="58"/>
      <c r="HIU6" s="58"/>
      <c r="HIV6" s="58"/>
      <c r="HIW6" s="58"/>
      <c r="HIX6" s="58"/>
      <c r="HIY6" s="58"/>
      <c r="HIZ6" s="58"/>
      <c r="HJA6" s="58"/>
      <c r="HJB6" s="58"/>
      <c r="HJC6" s="58"/>
      <c r="HJD6" s="58"/>
      <c r="HJE6" s="58"/>
      <c r="HJF6" s="58"/>
      <c r="HJG6" s="58"/>
      <c r="HJH6" s="58"/>
      <c r="HJI6" s="58"/>
      <c r="HJJ6" s="58"/>
      <c r="HJK6" s="58"/>
      <c r="HJL6" s="58"/>
      <c r="HJM6" s="58"/>
      <c r="HJN6" s="58"/>
      <c r="HJO6" s="58"/>
      <c r="HJP6" s="58"/>
      <c r="HJQ6" s="58"/>
      <c r="HJR6" s="58"/>
      <c r="HJS6" s="58"/>
      <c r="HJT6" s="58"/>
      <c r="HJU6" s="58"/>
      <c r="HJV6" s="58"/>
      <c r="HJW6" s="58"/>
      <c r="HJX6" s="58"/>
      <c r="HJY6" s="58"/>
      <c r="HJZ6" s="58"/>
      <c r="HKA6" s="58"/>
      <c r="HKB6" s="58"/>
      <c r="HKC6" s="58"/>
      <c r="HKD6" s="58"/>
      <c r="HKE6" s="58"/>
      <c r="HKF6" s="58"/>
      <c r="HKG6" s="58"/>
      <c r="HKH6" s="58"/>
      <c r="HKI6" s="58"/>
      <c r="HKJ6" s="58"/>
      <c r="HKK6" s="58"/>
      <c r="HKL6" s="58"/>
      <c r="HKM6" s="58"/>
      <c r="HKN6" s="58"/>
      <c r="HKO6" s="58"/>
      <c r="HKP6" s="58"/>
      <c r="HKQ6" s="58"/>
      <c r="HKR6" s="58"/>
      <c r="HKS6" s="58"/>
      <c r="HKT6" s="58"/>
      <c r="HKU6" s="58"/>
      <c r="HKV6" s="58"/>
      <c r="HKW6" s="58"/>
      <c r="HKX6" s="58"/>
      <c r="HKY6" s="58"/>
      <c r="HKZ6" s="58"/>
      <c r="HLA6" s="58"/>
      <c r="HLB6" s="58"/>
      <c r="HLC6" s="58"/>
      <c r="HLD6" s="58"/>
      <c r="HLE6" s="58"/>
      <c r="HLF6" s="58"/>
      <c r="HLG6" s="58"/>
      <c r="HLH6" s="58"/>
      <c r="HLI6" s="58"/>
      <c r="HLJ6" s="58"/>
      <c r="HLK6" s="58"/>
      <c r="HLL6" s="58"/>
      <c r="HLM6" s="58"/>
      <c r="HLN6" s="58"/>
      <c r="HLO6" s="58"/>
      <c r="HLP6" s="58"/>
      <c r="HLQ6" s="58"/>
      <c r="HLR6" s="58"/>
      <c r="HLS6" s="58"/>
      <c r="HLT6" s="58"/>
      <c r="HLU6" s="58"/>
      <c r="HLV6" s="58"/>
      <c r="HLW6" s="58"/>
      <c r="HLX6" s="58"/>
      <c r="HLY6" s="58"/>
      <c r="HLZ6" s="58"/>
      <c r="HMA6" s="58"/>
      <c r="HMB6" s="58"/>
      <c r="HMC6" s="58"/>
      <c r="HMD6" s="58"/>
      <c r="HME6" s="58"/>
      <c r="HMF6" s="58"/>
      <c r="HMG6" s="58"/>
      <c r="HMH6" s="58"/>
      <c r="HMI6" s="58"/>
      <c r="HMJ6" s="58"/>
      <c r="HMK6" s="58"/>
      <c r="HML6" s="58"/>
      <c r="HMM6" s="58"/>
      <c r="HMN6" s="58"/>
      <c r="HMO6" s="58"/>
      <c r="HMP6" s="58"/>
      <c r="HMQ6" s="58"/>
      <c r="HMR6" s="58"/>
      <c r="HMS6" s="58"/>
      <c r="HMT6" s="58"/>
      <c r="HMU6" s="58"/>
      <c r="HMV6" s="58"/>
      <c r="HMW6" s="58"/>
      <c r="HMX6" s="58"/>
      <c r="HMY6" s="58"/>
      <c r="HMZ6" s="58"/>
      <c r="HNA6" s="58"/>
      <c r="HNB6" s="58"/>
      <c r="HNC6" s="58"/>
      <c r="HND6" s="58"/>
      <c r="HNE6" s="58"/>
      <c r="HNF6" s="58"/>
      <c r="HNG6" s="58"/>
      <c r="HNH6" s="58"/>
      <c r="HNI6" s="58"/>
      <c r="HNJ6" s="58"/>
      <c r="HNK6" s="58"/>
      <c r="HNL6" s="58"/>
      <c r="HNM6" s="58"/>
      <c r="HNN6" s="58"/>
      <c r="HNO6" s="58"/>
      <c r="HNP6" s="58"/>
      <c r="HNQ6" s="58"/>
      <c r="HNR6" s="58"/>
      <c r="HNS6" s="58"/>
      <c r="HNT6" s="58"/>
      <c r="HNU6" s="58"/>
      <c r="HNV6" s="58"/>
      <c r="HNW6" s="58"/>
      <c r="HNX6" s="58"/>
      <c r="HNY6" s="58"/>
      <c r="HNZ6" s="58"/>
      <c r="HOA6" s="58"/>
      <c r="HOB6" s="58"/>
      <c r="HOC6" s="58"/>
      <c r="HOD6" s="58"/>
      <c r="HOE6" s="58"/>
      <c r="HOF6" s="58"/>
      <c r="HOG6" s="58"/>
      <c r="HOH6" s="58"/>
      <c r="HOI6" s="58"/>
      <c r="HOJ6" s="58"/>
      <c r="HOK6" s="58"/>
      <c r="HOL6" s="58"/>
      <c r="HOM6" s="58"/>
      <c r="HON6" s="58"/>
      <c r="HOO6" s="58"/>
      <c r="HOP6" s="58"/>
      <c r="HOQ6" s="58"/>
      <c r="HOR6" s="58"/>
      <c r="HOS6" s="58"/>
      <c r="HOT6" s="58"/>
      <c r="HOU6" s="58"/>
      <c r="HOV6" s="58"/>
      <c r="HOW6" s="58"/>
      <c r="HOX6" s="58"/>
      <c r="HOY6" s="58"/>
      <c r="HOZ6" s="58"/>
      <c r="HPA6" s="58"/>
      <c r="HPB6" s="58"/>
      <c r="HPC6" s="58"/>
      <c r="HPD6" s="58"/>
      <c r="HPE6" s="58"/>
      <c r="HPF6" s="58"/>
      <c r="HPG6" s="58"/>
      <c r="HPH6" s="58"/>
      <c r="HPI6" s="58"/>
      <c r="HPJ6" s="58"/>
      <c r="HPK6" s="58"/>
      <c r="HPL6" s="58"/>
      <c r="HPM6" s="58"/>
      <c r="HPN6" s="58"/>
      <c r="HPO6" s="58"/>
      <c r="HPP6" s="58"/>
      <c r="HPQ6" s="58"/>
      <c r="HPR6" s="58"/>
      <c r="HPS6" s="58"/>
      <c r="HPT6" s="58"/>
      <c r="HPU6" s="58"/>
      <c r="HPV6" s="58"/>
      <c r="HPW6" s="58"/>
      <c r="HPX6" s="58"/>
      <c r="HPY6" s="58"/>
      <c r="HPZ6" s="58"/>
      <c r="HQA6" s="58"/>
      <c r="HQB6" s="58"/>
      <c r="HQC6" s="58"/>
      <c r="HQD6" s="58"/>
      <c r="HQE6" s="58"/>
      <c r="HQF6" s="58"/>
      <c r="HQG6" s="58"/>
      <c r="HQH6" s="58"/>
      <c r="HQI6" s="58"/>
      <c r="HQJ6" s="58"/>
      <c r="HQK6" s="58"/>
      <c r="HQL6" s="58"/>
      <c r="HQM6" s="58"/>
      <c r="HQN6" s="58"/>
      <c r="HQO6" s="58"/>
      <c r="HQP6" s="58"/>
      <c r="HQQ6" s="58"/>
      <c r="HQR6" s="58"/>
      <c r="HQS6" s="58"/>
      <c r="HQT6" s="58"/>
      <c r="HQU6" s="58"/>
      <c r="HQV6" s="58"/>
      <c r="HQW6" s="58"/>
      <c r="HQX6" s="58"/>
      <c r="HQY6" s="58"/>
      <c r="HQZ6" s="58"/>
      <c r="HRA6" s="58"/>
      <c r="HRB6" s="58"/>
      <c r="HRC6" s="58"/>
      <c r="HRD6" s="58"/>
      <c r="HRE6" s="58"/>
      <c r="HRF6" s="58"/>
      <c r="HRG6" s="58"/>
      <c r="HRH6" s="58"/>
      <c r="HRI6" s="58"/>
      <c r="HRJ6" s="58"/>
      <c r="HRK6" s="58"/>
      <c r="HRL6" s="58"/>
      <c r="HRM6" s="58"/>
      <c r="HRN6" s="58"/>
      <c r="HRO6" s="58"/>
      <c r="HRP6" s="58"/>
      <c r="HRQ6" s="58"/>
      <c r="HRR6" s="58"/>
      <c r="HRS6" s="58"/>
      <c r="HRT6" s="58"/>
      <c r="HRU6" s="58"/>
      <c r="HRV6" s="58"/>
      <c r="HRW6" s="58"/>
      <c r="HRX6" s="58"/>
      <c r="HRY6" s="58"/>
      <c r="HRZ6" s="58"/>
      <c r="HSA6" s="58"/>
      <c r="HSB6" s="58"/>
      <c r="HSC6" s="58"/>
      <c r="HSD6" s="58"/>
      <c r="HSE6" s="58"/>
      <c r="HSF6" s="58"/>
      <c r="HSG6" s="58"/>
      <c r="HSH6" s="58"/>
      <c r="HSI6" s="58"/>
      <c r="HSJ6" s="58"/>
      <c r="HSK6" s="58"/>
      <c r="HSL6" s="58"/>
      <c r="HSM6" s="58"/>
      <c r="HSN6" s="58"/>
      <c r="HSO6" s="58"/>
      <c r="HSP6" s="58"/>
      <c r="HSQ6" s="58"/>
      <c r="HSR6" s="58"/>
      <c r="HSS6" s="58"/>
      <c r="HST6" s="58"/>
      <c r="HSU6" s="58"/>
      <c r="HSV6" s="58"/>
      <c r="HSW6" s="58"/>
      <c r="HSX6" s="58"/>
      <c r="HSY6" s="58"/>
      <c r="HSZ6" s="58"/>
      <c r="HTA6" s="58"/>
      <c r="HTB6" s="58"/>
      <c r="HTC6" s="58"/>
      <c r="HTD6" s="58"/>
      <c r="HTE6" s="58"/>
      <c r="HTF6" s="58"/>
      <c r="HTG6" s="58"/>
      <c r="HTH6" s="58"/>
      <c r="HTI6" s="58"/>
      <c r="HTJ6" s="58"/>
      <c r="HTK6" s="58"/>
      <c r="HTL6" s="58"/>
      <c r="HTM6" s="58"/>
      <c r="HTN6" s="58"/>
      <c r="HTO6" s="58"/>
      <c r="HTP6" s="58"/>
      <c r="HTQ6" s="58"/>
      <c r="HTR6" s="58"/>
      <c r="HTS6" s="58"/>
      <c r="HTT6" s="58"/>
      <c r="HTU6" s="58"/>
      <c r="HTV6" s="58"/>
      <c r="HTW6" s="58"/>
      <c r="HTX6" s="58"/>
      <c r="HTY6" s="58"/>
      <c r="HTZ6" s="58"/>
      <c r="HUA6" s="58"/>
      <c r="HUB6" s="58"/>
      <c r="HUC6" s="58"/>
      <c r="HUD6" s="58"/>
      <c r="HUE6" s="58"/>
      <c r="HUF6" s="58"/>
      <c r="HUG6" s="58"/>
      <c r="HUH6" s="58"/>
      <c r="HUI6" s="58"/>
      <c r="HUJ6" s="58"/>
      <c r="HUK6" s="58"/>
      <c r="HUL6" s="58"/>
      <c r="HUM6" s="58"/>
      <c r="HUN6" s="58"/>
      <c r="HUO6" s="58"/>
      <c r="HUP6" s="58"/>
      <c r="HUQ6" s="58"/>
      <c r="HUR6" s="58"/>
      <c r="HUS6" s="58"/>
      <c r="HUT6" s="58"/>
      <c r="HUU6" s="58"/>
      <c r="HUV6" s="58"/>
      <c r="HUW6" s="58"/>
      <c r="HUX6" s="58"/>
      <c r="HUY6" s="58"/>
      <c r="HUZ6" s="58"/>
      <c r="HVA6" s="58"/>
      <c r="HVB6" s="58"/>
      <c r="HVC6" s="58"/>
      <c r="HVD6" s="58"/>
      <c r="HVE6" s="58"/>
      <c r="HVF6" s="58"/>
      <c r="HVG6" s="58"/>
      <c r="HVH6" s="58"/>
      <c r="HVI6" s="58"/>
      <c r="HVJ6" s="58"/>
      <c r="HVK6" s="58"/>
      <c r="HVL6" s="58"/>
      <c r="HVM6" s="58"/>
      <c r="HVN6" s="58"/>
      <c r="HVO6" s="58"/>
      <c r="HVP6" s="58"/>
      <c r="HVQ6" s="58"/>
      <c r="HVR6" s="58"/>
      <c r="HVS6" s="58"/>
      <c r="HVT6" s="58"/>
      <c r="HVU6" s="58"/>
      <c r="HVV6" s="58"/>
      <c r="HVW6" s="58"/>
      <c r="HVX6" s="58"/>
      <c r="HVY6" s="58"/>
      <c r="HVZ6" s="58"/>
      <c r="HWA6" s="58"/>
      <c r="HWB6" s="58"/>
      <c r="HWC6" s="58"/>
      <c r="HWD6" s="58"/>
      <c r="HWE6" s="58"/>
      <c r="HWF6" s="58"/>
      <c r="HWG6" s="58"/>
      <c r="HWH6" s="58"/>
      <c r="HWI6" s="58"/>
      <c r="HWJ6" s="58"/>
      <c r="HWK6" s="58"/>
      <c r="HWL6" s="58"/>
      <c r="HWM6" s="58"/>
      <c r="HWN6" s="58"/>
      <c r="HWO6" s="58"/>
      <c r="HWP6" s="58"/>
      <c r="HWQ6" s="58"/>
      <c r="HWR6" s="58"/>
      <c r="HWS6" s="58"/>
      <c r="HWT6" s="58"/>
      <c r="HWU6" s="58"/>
      <c r="HWV6" s="58"/>
      <c r="HWW6" s="58"/>
      <c r="HWX6" s="58"/>
      <c r="HWY6" s="58"/>
      <c r="HWZ6" s="58"/>
      <c r="HXA6" s="58"/>
      <c r="HXB6" s="58"/>
      <c r="HXC6" s="58"/>
      <c r="HXD6" s="58"/>
      <c r="HXE6" s="58"/>
      <c r="HXF6" s="58"/>
      <c r="HXG6" s="58"/>
      <c r="HXH6" s="58"/>
      <c r="HXI6" s="58"/>
      <c r="HXJ6" s="58"/>
      <c r="HXK6" s="58"/>
      <c r="HXL6" s="58"/>
      <c r="HXM6" s="58"/>
      <c r="HXN6" s="58"/>
      <c r="HXO6" s="58"/>
      <c r="HXP6" s="58"/>
      <c r="HXQ6" s="58"/>
      <c r="HXR6" s="58"/>
      <c r="HXS6" s="58"/>
      <c r="HXT6" s="58"/>
      <c r="HXU6" s="58"/>
      <c r="HXV6" s="58"/>
      <c r="HXW6" s="58"/>
      <c r="HXX6" s="58"/>
      <c r="HXY6" s="58"/>
      <c r="HXZ6" s="58"/>
      <c r="HYA6" s="58"/>
      <c r="HYB6" s="58"/>
      <c r="HYC6" s="58"/>
      <c r="HYD6" s="58"/>
      <c r="HYE6" s="58"/>
      <c r="HYF6" s="58"/>
      <c r="HYG6" s="58"/>
      <c r="HYH6" s="58"/>
      <c r="HYI6" s="58"/>
      <c r="HYJ6" s="58"/>
      <c r="HYK6" s="58"/>
      <c r="HYL6" s="58"/>
      <c r="HYM6" s="58"/>
      <c r="HYN6" s="58"/>
      <c r="HYO6" s="58"/>
      <c r="HYP6" s="58"/>
      <c r="HYQ6" s="58"/>
      <c r="HYR6" s="58"/>
      <c r="HYS6" s="58"/>
      <c r="HYT6" s="58"/>
      <c r="HYU6" s="58"/>
      <c r="HYV6" s="58"/>
      <c r="HYW6" s="58"/>
      <c r="HYX6" s="58"/>
      <c r="HYY6" s="58"/>
      <c r="HYZ6" s="58"/>
      <c r="HZA6" s="58"/>
      <c r="HZB6" s="58"/>
      <c r="HZC6" s="58"/>
      <c r="HZD6" s="58"/>
      <c r="HZE6" s="58"/>
      <c r="HZF6" s="58"/>
      <c r="HZG6" s="58"/>
      <c r="HZH6" s="58"/>
      <c r="HZI6" s="58"/>
      <c r="HZJ6" s="58"/>
      <c r="HZK6" s="58"/>
      <c r="HZL6" s="58"/>
      <c r="HZM6" s="58"/>
      <c r="HZN6" s="58"/>
      <c r="HZO6" s="58"/>
      <c r="HZP6" s="58"/>
      <c r="HZQ6" s="58"/>
      <c r="HZR6" s="58"/>
      <c r="HZS6" s="58"/>
      <c r="HZT6" s="58"/>
      <c r="HZU6" s="58"/>
      <c r="HZV6" s="58"/>
      <c r="HZW6" s="58"/>
      <c r="HZX6" s="58"/>
      <c r="HZY6" s="58"/>
      <c r="HZZ6" s="58"/>
      <c r="IAA6" s="58"/>
      <c r="IAB6" s="58"/>
      <c r="IAC6" s="58"/>
      <c r="IAD6" s="58"/>
      <c r="IAE6" s="58"/>
      <c r="IAF6" s="58"/>
      <c r="IAG6" s="58"/>
      <c r="IAH6" s="58"/>
      <c r="IAI6" s="58"/>
      <c r="IAJ6" s="58"/>
      <c r="IAK6" s="58"/>
      <c r="IAL6" s="58"/>
      <c r="IAM6" s="58"/>
      <c r="IAN6" s="58"/>
      <c r="IAO6" s="58"/>
      <c r="IAP6" s="58"/>
      <c r="IAQ6" s="58"/>
      <c r="IAR6" s="58"/>
      <c r="IAS6" s="58"/>
      <c r="IAT6" s="58"/>
      <c r="IAU6" s="58"/>
      <c r="IAV6" s="58"/>
      <c r="IAW6" s="58"/>
      <c r="IAX6" s="58"/>
      <c r="IAY6" s="58"/>
      <c r="IAZ6" s="58"/>
      <c r="IBA6" s="58"/>
      <c r="IBB6" s="58"/>
      <c r="IBC6" s="58"/>
      <c r="IBD6" s="58"/>
      <c r="IBE6" s="58"/>
      <c r="IBF6" s="58"/>
      <c r="IBG6" s="58"/>
      <c r="IBH6" s="58"/>
      <c r="IBI6" s="58"/>
      <c r="IBJ6" s="58"/>
      <c r="IBK6" s="58"/>
      <c r="IBL6" s="58"/>
      <c r="IBM6" s="58"/>
      <c r="IBN6" s="58"/>
      <c r="IBO6" s="58"/>
      <c r="IBP6" s="58"/>
      <c r="IBQ6" s="58"/>
      <c r="IBR6" s="58"/>
      <c r="IBS6" s="58"/>
      <c r="IBT6" s="58"/>
      <c r="IBU6" s="58"/>
      <c r="IBV6" s="58"/>
      <c r="IBW6" s="58"/>
      <c r="IBX6" s="58"/>
      <c r="IBY6" s="58"/>
      <c r="IBZ6" s="58"/>
      <c r="ICA6" s="58"/>
      <c r="ICB6" s="58"/>
      <c r="ICC6" s="58"/>
      <c r="ICD6" s="58"/>
      <c r="ICE6" s="58"/>
      <c r="ICF6" s="58"/>
      <c r="ICG6" s="58"/>
      <c r="ICH6" s="58"/>
      <c r="ICI6" s="58"/>
      <c r="ICJ6" s="58"/>
      <c r="ICK6" s="58"/>
      <c r="ICL6" s="58"/>
      <c r="ICM6" s="58"/>
      <c r="ICN6" s="58"/>
      <c r="ICO6" s="58"/>
      <c r="ICP6" s="58"/>
      <c r="ICQ6" s="58"/>
      <c r="ICR6" s="58"/>
      <c r="ICS6" s="58"/>
      <c r="ICT6" s="58"/>
      <c r="ICU6" s="58"/>
      <c r="ICV6" s="58"/>
      <c r="ICW6" s="58"/>
      <c r="ICX6" s="58"/>
      <c r="ICY6" s="58"/>
      <c r="ICZ6" s="58"/>
      <c r="IDA6" s="58"/>
      <c r="IDB6" s="58"/>
      <c r="IDC6" s="58"/>
      <c r="IDD6" s="58"/>
      <c r="IDE6" s="58"/>
      <c r="IDF6" s="58"/>
      <c r="IDG6" s="58"/>
      <c r="IDH6" s="58"/>
      <c r="IDI6" s="58"/>
      <c r="IDJ6" s="58"/>
      <c r="IDK6" s="58"/>
      <c r="IDL6" s="58"/>
      <c r="IDM6" s="58"/>
      <c r="IDN6" s="58"/>
      <c r="IDO6" s="58"/>
      <c r="IDP6" s="58"/>
      <c r="IDQ6" s="58"/>
      <c r="IDR6" s="58"/>
      <c r="IDS6" s="58"/>
      <c r="IDT6" s="58"/>
      <c r="IDU6" s="58"/>
      <c r="IDV6" s="58"/>
      <c r="IDW6" s="58"/>
      <c r="IDX6" s="58"/>
      <c r="IDY6" s="58"/>
      <c r="IDZ6" s="58"/>
      <c r="IEA6" s="58"/>
      <c r="IEB6" s="58"/>
      <c r="IEC6" s="58"/>
      <c r="IED6" s="58"/>
      <c r="IEE6" s="58"/>
      <c r="IEF6" s="58"/>
      <c r="IEG6" s="58"/>
      <c r="IEH6" s="58"/>
      <c r="IEI6" s="58"/>
      <c r="IEJ6" s="58"/>
      <c r="IEK6" s="58"/>
      <c r="IEL6" s="58"/>
      <c r="IEM6" s="58"/>
      <c r="IEN6" s="58"/>
      <c r="IEO6" s="58"/>
      <c r="IEP6" s="58"/>
      <c r="IEQ6" s="58"/>
      <c r="IER6" s="58"/>
      <c r="IES6" s="58"/>
      <c r="IET6" s="58"/>
      <c r="IEU6" s="58"/>
      <c r="IEV6" s="58"/>
      <c r="IEW6" s="58"/>
      <c r="IEX6" s="58"/>
      <c r="IEY6" s="58"/>
      <c r="IEZ6" s="58"/>
      <c r="IFA6" s="58"/>
      <c r="IFB6" s="58"/>
      <c r="IFC6" s="58"/>
      <c r="IFD6" s="58"/>
      <c r="IFE6" s="58"/>
      <c r="IFF6" s="58"/>
      <c r="IFG6" s="58"/>
      <c r="IFH6" s="58"/>
      <c r="IFI6" s="58"/>
      <c r="IFJ6" s="58"/>
      <c r="IFK6" s="58"/>
      <c r="IFL6" s="58"/>
      <c r="IFM6" s="58"/>
      <c r="IFN6" s="58"/>
      <c r="IFO6" s="58"/>
      <c r="IFP6" s="58"/>
      <c r="IFQ6" s="58"/>
      <c r="IFR6" s="58"/>
      <c r="IFS6" s="58"/>
      <c r="IFT6" s="58"/>
      <c r="IFU6" s="58"/>
      <c r="IFV6" s="58"/>
      <c r="IFW6" s="58"/>
      <c r="IFX6" s="58"/>
      <c r="IFY6" s="58"/>
      <c r="IFZ6" s="58"/>
      <c r="IGA6" s="58"/>
      <c r="IGB6" s="58"/>
      <c r="IGC6" s="58"/>
      <c r="IGD6" s="58"/>
      <c r="IGE6" s="58"/>
      <c r="IGF6" s="58"/>
      <c r="IGG6" s="58"/>
      <c r="IGH6" s="58"/>
      <c r="IGI6" s="58"/>
      <c r="IGJ6" s="58"/>
      <c r="IGK6" s="58"/>
      <c r="IGL6" s="58"/>
      <c r="IGM6" s="58"/>
      <c r="IGN6" s="58"/>
      <c r="IGO6" s="58"/>
      <c r="IGP6" s="58"/>
      <c r="IGQ6" s="58"/>
      <c r="IGR6" s="58"/>
      <c r="IGS6" s="58"/>
      <c r="IGT6" s="58"/>
      <c r="IGU6" s="58"/>
      <c r="IGV6" s="58"/>
      <c r="IGW6" s="58"/>
      <c r="IGX6" s="58"/>
      <c r="IGY6" s="58"/>
      <c r="IGZ6" s="58"/>
      <c r="IHA6" s="58"/>
      <c r="IHB6" s="58"/>
      <c r="IHC6" s="58"/>
      <c r="IHD6" s="58"/>
      <c r="IHE6" s="58"/>
      <c r="IHF6" s="58"/>
      <c r="IHG6" s="58"/>
      <c r="IHH6" s="58"/>
      <c r="IHI6" s="58"/>
      <c r="IHJ6" s="58"/>
      <c r="IHK6" s="58"/>
      <c r="IHL6" s="58"/>
      <c r="IHM6" s="58"/>
      <c r="IHN6" s="58"/>
      <c r="IHO6" s="58"/>
      <c r="IHP6" s="58"/>
      <c r="IHQ6" s="58"/>
      <c r="IHR6" s="58"/>
      <c r="IHS6" s="58"/>
      <c r="IHT6" s="58"/>
      <c r="IHU6" s="58"/>
      <c r="IHV6" s="58"/>
      <c r="IHW6" s="58"/>
      <c r="IHX6" s="58"/>
      <c r="IHY6" s="58"/>
      <c r="IHZ6" s="58"/>
      <c r="IIA6" s="58"/>
      <c r="IIB6" s="58"/>
      <c r="IIC6" s="58"/>
      <c r="IID6" s="58"/>
      <c r="IIE6" s="58"/>
      <c r="IIF6" s="58"/>
      <c r="IIG6" s="58"/>
      <c r="IIH6" s="58"/>
      <c r="III6" s="58"/>
      <c r="IIJ6" s="58"/>
      <c r="IIK6" s="58"/>
      <c r="IIL6" s="58"/>
      <c r="IIM6" s="58"/>
      <c r="IIN6" s="58"/>
      <c r="IIO6" s="58"/>
      <c r="IIP6" s="58"/>
      <c r="IIQ6" s="58"/>
      <c r="IIR6" s="58"/>
      <c r="IIS6" s="58"/>
      <c r="IIT6" s="58"/>
      <c r="IIU6" s="58"/>
      <c r="IIV6" s="58"/>
      <c r="IIW6" s="58"/>
      <c r="IIX6" s="58"/>
      <c r="IIY6" s="58"/>
      <c r="IIZ6" s="58"/>
      <c r="IJA6" s="58"/>
      <c r="IJB6" s="58"/>
      <c r="IJC6" s="58"/>
      <c r="IJD6" s="58"/>
      <c r="IJE6" s="58"/>
      <c r="IJF6" s="58"/>
      <c r="IJG6" s="58"/>
      <c r="IJH6" s="58"/>
      <c r="IJI6" s="58"/>
      <c r="IJJ6" s="58"/>
      <c r="IJK6" s="58"/>
      <c r="IJL6" s="58"/>
      <c r="IJM6" s="58"/>
      <c r="IJN6" s="58"/>
      <c r="IJO6" s="58"/>
      <c r="IJP6" s="58"/>
      <c r="IJQ6" s="58"/>
      <c r="IJR6" s="58"/>
      <c r="IJS6" s="58"/>
      <c r="IJT6" s="58"/>
      <c r="IJU6" s="58"/>
      <c r="IJV6" s="58"/>
      <c r="IJW6" s="58"/>
      <c r="IJX6" s="58"/>
      <c r="IJY6" s="58"/>
      <c r="IJZ6" s="58"/>
      <c r="IKA6" s="58"/>
      <c r="IKB6" s="58"/>
      <c r="IKC6" s="58"/>
      <c r="IKD6" s="58"/>
      <c r="IKE6" s="58"/>
      <c r="IKF6" s="58"/>
      <c r="IKG6" s="58"/>
      <c r="IKH6" s="58"/>
      <c r="IKI6" s="58"/>
      <c r="IKJ6" s="58"/>
      <c r="IKK6" s="58"/>
      <c r="IKL6" s="58"/>
      <c r="IKM6" s="58"/>
      <c r="IKN6" s="58"/>
      <c r="IKO6" s="58"/>
      <c r="IKP6" s="58"/>
      <c r="IKQ6" s="58"/>
      <c r="IKR6" s="58"/>
      <c r="IKS6" s="58"/>
      <c r="IKT6" s="58"/>
      <c r="IKU6" s="58"/>
      <c r="IKV6" s="58"/>
      <c r="IKW6" s="58"/>
      <c r="IKX6" s="58"/>
      <c r="IKY6" s="58"/>
      <c r="IKZ6" s="58"/>
      <c r="ILA6" s="58"/>
      <c r="ILB6" s="58"/>
      <c r="ILC6" s="58"/>
      <c r="ILD6" s="58"/>
      <c r="ILE6" s="58"/>
      <c r="ILF6" s="58"/>
      <c r="ILG6" s="58"/>
      <c r="ILH6" s="58"/>
      <c r="ILI6" s="58"/>
      <c r="ILJ6" s="58"/>
      <c r="ILK6" s="58"/>
      <c r="ILL6" s="58"/>
      <c r="ILM6" s="58"/>
      <c r="ILN6" s="58"/>
      <c r="ILO6" s="58"/>
      <c r="ILP6" s="58"/>
      <c r="ILQ6" s="58"/>
      <c r="ILR6" s="58"/>
      <c r="ILS6" s="58"/>
      <c r="ILT6" s="58"/>
      <c r="ILU6" s="58"/>
      <c r="ILV6" s="58"/>
      <c r="ILW6" s="58"/>
      <c r="ILX6" s="58"/>
      <c r="ILY6" s="58"/>
      <c r="ILZ6" s="58"/>
      <c r="IMA6" s="58"/>
      <c r="IMB6" s="58"/>
      <c r="IMC6" s="58"/>
      <c r="IMD6" s="58"/>
      <c r="IME6" s="58"/>
      <c r="IMF6" s="58"/>
      <c r="IMG6" s="58"/>
      <c r="IMH6" s="58"/>
      <c r="IMI6" s="58"/>
      <c r="IMJ6" s="58"/>
      <c r="IMK6" s="58"/>
      <c r="IML6" s="58"/>
      <c r="IMM6" s="58"/>
      <c r="IMN6" s="58"/>
      <c r="IMO6" s="58"/>
      <c r="IMP6" s="58"/>
      <c r="IMQ6" s="58"/>
      <c r="IMR6" s="58"/>
      <c r="IMS6" s="58"/>
      <c r="IMT6" s="58"/>
      <c r="IMU6" s="58"/>
      <c r="IMV6" s="58"/>
      <c r="IMW6" s="58"/>
      <c r="IMX6" s="58"/>
      <c r="IMY6" s="58"/>
      <c r="IMZ6" s="58"/>
      <c r="INA6" s="58"/>
      <c r="INB6" s="58"/>
      <c r="INC6" s="58"/>
      <c r="IND6" s="58"/>
      <c r="INE6" s="58"/>
      <c r="INF6" s="58"/>
      <c r="ING6" s="58"/>
      <c r="INH6" s="58"/>
      <c r="INI6" s="58"/>
      <c r="INJ6" s="58"/>
      <c r="INK6" s="58"/>
      <c r="INL6" s="58"/>
      <c r="INM6" s="58"/>
      <c r="INN6" s="58"/>
      <c r="INO6" s="58"/>
      <c r="INP6" s="58"/>
      <c r="INQ6" s="58"/>
      <c r="INR6" s="58"/>
      <c r="INS6" s="58"/>
      <c r="INT6" s="58"/>
      <c r="INU6" s="58"/>
      <c r="INV6" s="58"/>
      <c r="INW6" s="58"/>
      <c r="INX6" s="58"/>
      <c r="INY6" s="58"/>
      <c r="INZ6" s="58"/>
      <c r="IOA6" s="58"/>
      <c r="IOB6" s="58"/>
      <c r="IOC6" s="58"/>
      <c r="IOD6" s="58"/>
      <c r="IOE6" s="58"/>
      <c r="IOF6" s="58"/>
      <c r="IOG6" s="58"/>
      <c r="IOH6" s="58"/>
      <c r="IOI6" s="58"/>
      <c r="IOJ6" s="58"/>
      <c r="IOK6" s="58"/>
      <c r="IOL6" s="58"/>
      <c r="IOM6" s="58"/>
      <c r="ION6" s="58"/>
      <c r="IOO6" s="58"/>
      <c r="IOP6" s="58"/>
      <c r="IOQ6" s="58"/>
      <c r="IOR6" s="58"/>
      <c r="IOS6" s="58"/>
      <c r="IOT6" s="58"/>
      <c r="IOU6" s="58"/>
      <c r="IOV6" s="58"/>
      <c r="IOW6" s="58"/>
      <c r="IOX6" s="58"/>
      <c r="IOY6" s="58"/>
      <c r="IOZ6" s="58"/>
      <c r="IPA6" s="58"/>
      <c r="IPB6" s="58"/>
      <c r="IPC6" s="58"/>
      <c r="IPD6" s="58"/>
      <c r="IPE6" s="58"/>
      <c r="IPF6" s="58"/>
      <c r="IPG6" s="58"/>
      <c r="IPH6" s="58"/>
      <c r="IPI6" s="58"/>
      <c r="IPJ6" s="58"/>
      <c r="IPK6" s="58"/>
      <c r="IPL6" s="58"/>
      <c r="IPM6" s="58"/>
      <c r="IPN6" s="58"/>
      <c r="IPO6" s="58"/>
      <c r="IPP6" s="58"/>
      <c r="IPQ6" s="58"/>
      <c r="IPR6" s="58"/>
      <c r="IPS6" s="58"/>
      <c r="IPT6" s="58"/>
      <c r="IPU6" s="58"/>
      <c r="IPV6" s="58"/>
      <c r="IPW6" s="58"/>
      <c r="IPX6" s="58"/>
      <c r="IPY6" s="58"/>
      <c r="IPZ6" s="58"/>
      <c r="IQA6" s="58"/>
      <c r="IQB6" s="58"/>
      <c r="IQC6" s="58"/>
      <c r="IQD6" s="58"/>
      <c r="IQE6" s="58"/>
      <c r="IQF6" s="58"/>
      <c r="IQG6" s="58"/>
      <c r="IQH6" s="58"/>
      <c r="IQI6" s="58"/>
      <c r="IQJ6" s="58"/>
      <c r="IQK6" s="58"/>
      <c r="IQL6" s="58"/>
      <c r="IQM6" s="58"/>
      <c r="IQN6" s="58"/>
      <c r="IQO6" s="58"/>
      <c r="IQP6" s="58"/>
      <c r="IQQ6" s="58"/>
      <c r="IQR6" s="58"/>
      <c r="IQS6" s="58"/>
      <c r="IQT6" s="58"/>
      <c r="IQU6" s="58"/>
      <c r="IQV6" s="58"/>
      <c r="IQW6" s="58"/>
      <c r="IQX6" s="58"/>
      <c r="IQY6" s="58"/>
      <c r="IQZ6" s="58"/>
      <c r="IRA6" s="58"/>
      <c r="IRB6" s="58"/>
      <c r="IRC6" s="58"/>
      <c r="IRD6" s="58"/>
      <c r="IRE6" s="58"/>
      <c r="IRF6" s="58"/>
      <c r="IRG6" s="58"/>
      <c r="IRH6" s="58"/>
      <c r="IRI6" s="58"/>
      <c r="IRJ6" s="58"/>
      <c r="IRK6" s="58"/>
      <c r="IRL6" s="58"/>
      <c r="IRM6" s="58"/>
      <c r="IRN6" s="58"/>
      <c r="IRO6" s="58"/>
      <c r="IRP6" s="58"/>
      <c r="IRQ6" s="58"/>
      <c r="IRR6" s="58"/>
      <c r="IRS6" s="58"/>
      <c r="IRT6" s="58"/>
      <c r="IRU6" s="58"/>
      <c r="IRV6" s="58"/>
      <c r="IRW6" s="58"/>
      <c r="IRX6" s="58"/>
      <c r="IRY6" s="58"/>
      <c r="IRZ6" s="58"/>
      <c r="ISA6" s="58"/>
      <c r="ISB6" s="58"/>
      <c r="ISC6" s="58"/>
      <c r="ISD6" s="58"/>
      <c r="ISE6" s="58"/>
      <c r="ISF6" s="58"/>
      <c r="ISG6" s="58"/>
      <c r="ISH6" s="58"/>
      <c r="ISI6" s="58"/>
      <c r="ISJ6" s="58"/>
      <c r="ISK6" s="58"/>
      <c r="ISL6" s="58"/>
      <c r="ISM6" s="58"/>
      <c r="ISN6" s="58"/>
      <c r="ISO6" s="58"/>
      <c r="ISP6" s="58"/>
      <c r="ISQ6" s="58"/>
      <c r="ISR6" s="58"/>
      <c r="ISS6" s="58"/>
      <c r="IST6" s="58"/>
      <c r="ISU6" s="58"/>
      <c r="ISV6" s="58"/>
      <c r="ISW6" s="58"/>
      <c r="ISX6" s="58"/>
      <c r="ISY6" s="58"/>
      <c r="ISZ6" s="58"/>
      <c r="ITA6" s="58"/>
      <c r="ITB6" s="58"/>
      <c r="ITC6" s="58"/>
      <c r="ITD6" s="58"/>
      <c r="ITE6" s="58"/>
      <c r="ITF6" s="58"/>
      <c r="ITG6" s="58"/>
      <c r="ITH6" s="58"/>
      <c r="ITI6" s="58"/>
      <c r="ITJ6" s="58"/>
      <c r="ITK6" s="58"/>
      <c r="ITL6" s="58"/>
      <c r="ITM6" s="58"/>
      <c r="ITN6" s="58"/>
      <c r="ITO6" s="58"/>
      <c r="ITP6" s="58"/>
      <c r="ITQ6" s="58"/>
      <c r="ITR6" s="58"/>
      <c r="ITS6" s="58"/>
      <c r="ITT6" s="58"/>
      <c r="ITU6" s="58"/>
      <c r="ITV6" s="58"/>
      <c r="ITW6" s="58"/>
      <c r="ITX6" s="58"/>
      <c r="ITY6" s="58"/>
      <c r="ITZ6" s="58"/>
      <c r="IUA6" s="58"/>
      <c r="IUB6" s="58"/>
      <c r="IUC6" s="58"/>
      <c r="IUD6" s="58"/>
      <c r="IUE6" s="58"/>
      <c r="IUF6" s="58"/>
      <c r="IUG6" s="58"/>
      <c r="IUH6" s="58"/>
      <c r="IUI6" s="58"/>
      <c r="IUJ6" s="58"/>
      <c r="IUK6" s="58"/>
      <c r="IUL6" s="58"/>
      <c r="IUM6" s="58"/>
      <c r="IUN6" s="58"/>
      <c r="IUO6" s="58"/>
      <c r="IUP6" s="58"/>
      <c r="IUQ6" s="58"/>
      <c r="IUR6" s="58"/>
      <c r="IUS6" s="58"/>
      <c r="IUT6" s="58"/>
      <c r="IUU6" s="58"/>
      <c r="IUV6" s="58"/>
      <c r="IUW6" s="58"/>
      <c r="IUX6" s="58"/>
      <c r="IUY6" s="58"/>
      <c r="IUZ6" s="58"/>
      <c r="IVA6" s="58"/>
      <c r="IVB6" s="58"/>
      <c r="IVC6" s="58"/>
      <c r="IVD6" s="58"/>
      <c r="IVE6" s="58"/>
      <c r="IVF6" s="58"/>
      <c r="IVG6" s="58"/>
      <c r="IVH6" s="58"/>
      <c r="IVI6" s="58"/>
      <c r="IVJ6" s="58"/>
      <c r="IVK6" s="58"/>
      <c r="IVL6" s="58"/>
      <c r="IVM6" s="58"/>
      <c r="IVN6" s="58"/>
      <c r="IVO6" s="58"/>
      <c r="IVP6" s="58"/>
      <c r="IVQ6" s="58"/>
      <c r="IVR6" s="58"/>
      <c r="IVS6" s="58"/>
      <c r="IVT6" s="58"/>
      <c r="IVU6" s="58"/>
      <c r="IVV6" s="58"/>
      <c r="IVW6" s="58"/>
      <c r="IVX6" s="58"/>
      <c r="IVY6" s="58"/>
      <c r="IVZ6" s="58"/>
      <c r="IWA6" s="58"/>
      <c r="IWB6" s="58"/>
      <c r="IWC6" s="58"/>
      <c r="IWD6" s="58"/>
      <c r="IWE6" s="58"/>
      <c r="IWF6" s="58"/>
      <c r="IWG6" s="58"/>
      <c r="IWH6" s="58"/>
      <c r="IWI6" s="58"/>
      <c r="IWJ6" s="58"/>
      <c r="IWK6" s="58"/>
      <c r="IWL6" s="58"/>
      <c r="IWM6" s="58"/>
      <c r="IWN6" s="58"/>
      <c r="IWO6" s="58"/>
      <c r="IWP6" s="58"/>
      <c r="IWQ6" s="58"/>
      <c r="IWR6" s="58"/>
      <c r="IWS6" s="58"/>
      <c r="IWT6" s="58"/>
      <c r="IWU6" s="58"/>
      <c r="IWV6" s="58"/>
      <c r="IWW6" s="58"/>
      <c r="IWX6" s="58"/>
      <c r="IWY6" s="58"/>
      <c r="IWZ6" s="58"/>
      <c r="IXA6" s="58"/>
      <c r="IXB6" s="58"/>
      <c r="IXC6" s="58"/>
      <c r="IXD6" s="58"/>
      <c r="IXE6" s="58"/>
      <c r="IXF6" s="58"/>
      <c r="IXG6" s="58"/>
      <c r="IXH6" s="58"/>
      <c r="IXI6" s="58"/>
      <c r="IXJ6" s="58"/>
      <c r="IXK6" s="58"/>
      <c r="IXL6" s="58"/>
      <c r="IXM6" s="58"/>
      <c r="IXN6" s="58"/>
      <c r="IXO6" s="58"/>
      <c r="IXP6" s="58"/>
      <c r="IXQ6" s="58"/>
      <c r="IXR6" s="58"/>
      <c r="IXS6" s="58"/>
      <c r="IXT6" s="58"/>
      <c r="IXU6" s="58"/>
      <c r="IXV6" s="58"/>
      <c r="IXW6" s="58"/>
      <c r="IXX6" s="58"/>
      <c r="IXY6" s="58"/>
      <c r="IXZ6" s="58"/>
      <c r="IYA6" s="58"/>
      <c r="IYB6" s="58"/>
      <c r="IYC6" s="58"/>
      <c r="IYD6" s="58"/>
      <c r="IYE6" s="58"/>
      <c r="IYF6" s="58"/>
      <c r="IYG6" s="58"/>
      <c r="IYH6" s="58"/>
      <c r="IYI6" s="58"/>
      <c r="IYJ6" s="58"/>
      <c r="IYK6" s="58"/>
      <c r="IYL6" s="58"/>
      <c r="IYM6" s="58"/>
      <c r="IYN6" s="58"/>
      <c r="IYO6" s="58"/>
      <c r="IYP6" s="58"/>
      <c r="IYQ6" s="58"/>
      <c r="IYR6" s="58"/>
      <c r="IYS6" s="58"/>
      <c r="IYT6" s="58"/>
      <c r="IYU6" s="58"/>
      <c r="IYV6" s="58"/>
      <c r="IYW6" s="58"/>
      <c r="IYX6" s="58"/>
      <c r="IYY6" s="58"/>
      <c r="IYZ6" s="58"/>
      <c r="IZA6" s="58"/>
      <c r="IZB6" s="58"/>
      <c r="IZC6" s="58"/>
      <c r="IZD6" s="58"/>
      <c r="IZE6" s="58"/>
      <c r="IZF6" s="58"/>
      <c r="IZG6" s="58"/>
      <c r="IZH6" s="58"/>
      <c r="IZI6" s="58"/>
      <c r="IZJ6" s="58"/>
      <c r="IZK6" s="58"/>
      <c r="IZL6" s="58"/>
      <c r="IZM6" s="58"/>
      <c r="IZN6" s="58"/>
      <c r="IZO6" s="58"/>
      <c r="IZP6" s="58"/>
      <c r="IZQ6" s="58"/>
      <c r="IZR6" s="58"/>
      <c r="IZS6" s="58"/>
      <c r="IZT6" s="58"/>
      <c r="IZU6" s="58"/>
      <c r="IZV6" s="58"/>
      <c r="IZW6" s="58"/>
      <c r="IZX6" s="58"/>
      <c r="IZY6" s="58"/>
      <c r="IZZ6" s="58"/>
      <c r="JAA6" s="58"/>
      <c r="JAB6" s="58"/>
      <c r="JAC6" s="58"/>
      <c r="JAD6" s="58"/>
      <c r="JAE6" s="58"/>
      <c r="JAF6" s="58"/>
      <c r="JAG6" s="58"/>
      <c r="JAH6" s="58"/>
      <c r="JAI6" s="58"/>
      <c r="JAJ6" s="58"/>
      <c r="JAK6" s="58"/>
      <c r="JAL6" s="58"/>
      <c r="JAM6" s="58"/>
      <c r="JAN6" s="58"/>
      <c r="JAO6" s="58"/>
      <c r="JAP6" s="58"/>
      <c r="JAQ6" s="58"/>
      <c r="JAR6" s="58"/>
      <c r="JAS6" s="58"/>
      <c r="JAT6" s="58"/>
      <c r="JAU6" s="58"/>
      <c r="JAV6" s="58"/>
      <c r="JAW6" s="58"/>
      <c r="JAX6" s="58"/>
      <c r="JAY6" s="58"/>
      <c r="JAZ6" s="58"/>
      <c r="JBA6" s="58"/>
      <c r="JBB6" s="58"/>
      <c r="JBC6" s="58"/>
      <c r="JBD6" s="58"/>
      <c r="JBE6" s="58"/>
      <c r="JBF6" s="58"/>
      <c r="JBG6" s="58"/>
      <c r="JBH6" s="58"/>
      <c r="JBI6" s="58"/>
      <c r="JBJ6" s="58"/>
      <c r="JBK6" s="58"/>
      <c r="JBL6" s="58"/>
      <c r="JBM6" s="58"/>
      <c r="JBN6" s="58"/>
      <c r="JBO6" s="58"/>
      <c r="JBP6" s="58"/>
      <c r="JBQ6" s="58"/>
      <c r="JBR6" s="58"/>
      <c r="JBS6" s="58"/>
      <c r="JBT6" s="58"/>
      <c r="JBU6" s="58"/>
      <c r="JBV6" s="58"/>
      <c r="JBW6" s="58"/>
      <c r="JBX6" s="58"/>
      <c r="JBY6" s="58"/>
      <c r="JBZ6" s="58"/>
      <c r="JCA6" s="58"/>
      <c r="JCB6" s="58"/>
      <c r="JCC6" s="58"/>
      <c r="JCD6" s="58"/>
      <c r="JCE6" s="58"/>
      <c r="JCF6" s="58"/>
      <c r="JCG6" s="58"/>
      <c r="JCH6" s="58"/>
      <c r="JCI6" s="58"/>
      <c r="JCJ6" s="58"/>
      <c r="JCK6" s="58"/>
      <c r="JCL6" s="58"/>
      <c r="JCM6" s="58"/>
      <c r="JCN6" s="58"/>
      <c r="JCO6" s="58"/>
      <c r="JCP6" s="58"/>
      <c r="JCQ6" s="58"/>
      <c r="JCR6" s="58"/>
      <c r="JCS6" s="58"/>
      <c r="JCT6" s="58"/>
      <c r="JCU6" s="58"/>
      <c r="JCV6" s="58"/>
      <c r="JCW6" s="58"/>
      <c r="JCX6" s="58"/>
      <c r="JCY6" s="58"/>
      <c r="JCZ6" s="58"/>
      <c r="JDA6" s="58"/>
      <c r="JDB6" s="58"/>
      <c r="JDC6" s="58"/>
      <c r="JDD6" s="58"/>
      <c r="JDE6" s="58"/>
      <c r="JDF6" s="58"/>
      <c r="JDG6" s="58"/>
      <c r="JDH6" s="58"/>
      <c r="JDI6" s="58"/>
      <c r="JDJ6" s="58"/>
      <c r="JDK6" s="58"/>
      <c r="JDL6" s="58"/>
      <c r="JDM6" s="58"/>
      <c r="JDN6" s="58"/>
      <c r="JDO6" s="58"/>
      <c r="JDP6" s="58"/>
      <c r="JDQ6" s="58"/>
      <c r="JDR6" s="58"/>
      <c r="JDS6" s="58"/>
      <c r="JDT6" s="58"/>
      <c r="JDU6" s="58"/>
      <c r="JDV6" s="58"/>
      <c r="JDW6" s="58"/>
      <c r="JDX6" s="58"/>
      <c r="JDY6" s="58"/>
      <c r="JDZ6" s="58"/>
      <c r="JEA6" s="58"/>
      <c r="JEB6" s="58"/>
      <c r="JEC6" s="58"/>
      <c r="JED6" s="58"/>
      <c r="JEE6" s="58"/>
      <c r="JEF6" s="58"/>
      <c r="JEG6" s="58"/>
      <c r="JEH6" s="58"/>
      <c r="JEI6" s="58"/>
      <c r="JEJ6" s="58"/>
      <c r="JEK6" s="58"/>
      <c r="JEL6" s="58"/>
      <c r="JEM6" s="58"/>
      <c r="JEN6" s="58"/>
      <c r="JEO6" s="58"/>
      <c r="JEP6" s="58"/>
      <c r="JEQ6" s="58"/>
      <c r="JER6" s="58"/>
      <c r="JES6" s="58"/>
      <c r="JET6" s="58"/>
      <c r="JEU6" s="58"/>
      <c r="JEV6" s="58"/>
      <c r="JEW6" s="58"/>
      <c r="JEX6" s="58"/>
      <c r="JEY6" s="58"/>
      <c r="JEZ6" s="58"/>
      <c r="JFA6" s="58"/>
      <c r="JFB6" s="58"/>
      <c r="JFC6" s="58"/>
      <c r="JFD6" s="58"/>
      <c r="JFE6" s="58"/>
      <c r="JFF6" s="58"/>
      <c r="JFG6" s="58"/>
      <c r="JFH6" s="58"/>
      <c r="JFI6" s="58"/>
      <c r="JFJ6" s="58"/>
      <c r="JFK6" s="58"/>
      <c r="JFL6" s="58"/>
      <c r="JFM6" s="58"/>
      <c r="JFN6" s="58"/>
      <c r="JFO6" s="58"/>
      <c r="JFP6" s="58"/>
      <c r="JFQ6" s="58"/>
      <c r="JFR6" s="58"/>
      <c r="JFS6" s="58"/>
      <c r="JFT6" s="58"/>
      <c r="JFU6" s="58"/>
      <c r="JFV6" s="58"/>
      <c r="JFW6" s="58"/>
      <c r="JFX6" s="58"/>
      <c r="JFY6" s="58"/>
      <c r="JFZ6" s="58"/>
      <c r="JGA6" s="58"/>
      <c r="JGB6" s="58"/>
      <c r="JGC6" s="58"/>
      <c r="JGD6" s="58"/>
      <c r="JGE6" s="58"/>
      <c r="JGF6" s="58"/>
      <c r="JGG6" s="58"/>
      <c r="JGH6" s="58"/>
      <c r="JGI6" s="58"/>
      <c r="JGJ6" s="58"/>
      <c r="JGK6" s="58"/>
      <c r="JGL6" s="58"/>
      <c r="JGM6" s="58"/>
      <c r="JGN6" s="58"/>
      <c r="JGO6" s="58"/>
      <c r="JGP6" s="58"/>
      <c r="JGQ6" s="58"/>
      <c r="JGR6" s="58"/>
      <c r="JGS6" s="58"/>
      <c r="JGT6" s="58"/>
      <c r="JGU6" s="58"/>
      <c r="JGV6" s="58"/>
      <c r="JGW6" s="58"/>
      <c r="JGX6" s="58"/>
      <c r="JGY6" s="58"/>
      <c r="JGZ6" s="58"/>
      <c r="JHA6" s="58"/>
      <c r="JHB6" s="58"/>
      <c r="JHC6" s="58"/>
      <c r="JHD6" s="58"/>
      <c r="JHE6" s="58"/>
      <c r="JHF6" s="58"/>
      <c r="JHG6" s="58"/>
      <c r="JHH6" s="58"/>
      <c r="JHI6" s="58"/>
      <c r="JHJ6" s="58"/>
      <c r="JHK6" s="58"/>
      <c r="JHL6" s="58"/>
      <c r="JHM6" s="58"/>
      <c r="JHN6" s="58"/>
      <c r="JHO6" s="58"/>
      <c r="JHP6" s="58"/>
      <c r="JHQ6" s="58"/>
      <c r="JHR6" s="58"/>
      <c r="JHS6" s="58"/>
      <c r="JHT6" s="58"/>
      <c r="JHU6" s="58"/>
      <c r="JHV6" s="58"/>
      <c r="JHW6" s="58"/>
      <c r="JHX6" s="58"/>
      <c r="JHY6" s="58"/>
      <c r="JHZ6" s="58"/>
      <c r="JIA6" s="58"/>
      <c r="JIB6" s="58"/>
      <c r="JIC6" s="58"/>
      <c r="JID6" s="58"/>
      <c r="JIE6" s="58"/>
      <c r="JIF6" s="58"/>
      <c r="JIG6" s="58"/>
      <c r="JIH6" s="58"/>
      <c r="JII6" s="58"/>
      <c r="JIJ6" s="58"/>
      <c r="JIK6" s="58"/>
      <c r="JIL6" s="58"/>
      <c r="JIM6" s="58"/>
      <c r="JIN6" s="58"/>
      <c r="JIO6" s="58"/>
      <c r="JIP6" s="58"/>
      <c r="JIQ6" s="58"/>
      <c r="JIR6" s="58"/>
      <c r="JIS6" s="58"/>
      <c r="JIT6" s="58"/>
      <c r="JIU6" s="58"/>
      <c r="JIV6" s="58"/>
      <c r="JIW6" s="58"/>
      <c r="JIX6" s="58"/>
      <c r="JIY6" s="58"/>
      <c r="JIZ6" s="58"/>
      <c r="JJA6" s="58"/>
      <c r="JJB6" s="58"/>
      <c r="JJC6" s="58"/>
      <c r="JJD6" s="58"/>
      <c r="JJE6" s="58"/>
      <c r="JJF6" s="58"/>
      <c r="JJG6" s="58"/>
      <c r="JJH6" s="58"/>
      <c r="JJI6" s="58"/>
      <c r="JJJ6" s="58"/>
      <c r="JJK6" s="58"/>
      <c r="JJL6" s="58"/>
      <c r="JJM6" s="58"/>
      <c r="JJN6" s="58"/>
      <c r="JJO6" s="58"/>
      <c r="JJP6" s="58"/>
      <c r="JJQ6" s="58"/>
      <c r="JJR6" s="58"/>
      <c r="JJS6" s="58"/>
      <c r="JJT6" s="58"/>
      <c r="JJU6" s="58"/>
      <c r="JJV6" s="58"/>
      <c r="JJW6" s="58"/>
      <c r="JJX6" s="58"/>
      <c r="JJY6" s="58"/>
      <c r="JJZ6" s="58"/>
      <c r="JKA6" s="58"/>
      <c r="JKB6" s="58"/>
      <c r="JKC6" s="58"/>
      <c r="JKD6" s="58"/>
      <c r="JKE6" s="58"/>
      <c r="JKF6" s="58"/>
      <c r="JKG6" s="58"/>
      <c r="JKH6" s="58"/>
      <c r="JKI6" s="58"/>
      <c r="JKJ6" s="58"/>
      <c r="JKK6" s="58"/>
      <c r="JKL6" s="58"/>
      <c r="JKM6" s="58"/>
      <c r="JKN6" s="58"/>
      <c r="JKO6" s="58"/>
      <c r="JKP6" s="58"/>
      <c r="JKQ6" s="58"/>
      <c r="JKR6" s="58"/>
      <c r="JKS6" s="58"/>
      <c r="JKT6" s="58"/>
      <c r="JKU6" s="58"/>
      <c r="JKV6" s="58"/>
      <c r="JKW6" s="58"/>
      <c r="JKX6" s="58"/>
      <c r="JKY6" s="58"/>
      <c r="JKZ6" s="58"/>
      <c r="JLA6" s="58"/>
      <c r="JLB6" s="58"/>
      <c r="JLC6" s="58"/>
      <c r="JLD6" s="58"/>
      <c r="JLE6" s="58"/>
      <c r="JLF6" s="58"/>
      <c r="JLG6" s="58"/>
      <c r="JLH6" s="58"/>
      <c r="JLI6" s="58"/>
      <c r="JLJ6" s="58"/>
      <c r="JLK6" s="58"/>
      <c r="JLL6" s="58"/>
      <c r="JLM6" s="58"/>
      <c r="JLN6" s="58"/>
      <c r="JLO6" s="58"/>
      <c r="JLP6" s="58"/>
      <c r="JLQ6" s="58"/>
      <c r="JLR6" s="58"/>
      <c r="JLS6" s="58"/>
      <c r="JLT6" s="58"/>
      <c r="JLU6" s="58"/>
      <c r="JLV6" s="58"/>
      <c r="JLW6" s="58"/>
      <c r="JLX6" s="58"/>
      <c r="JLY6" s="58"/>
      <c r="JLZ6" s="58"/>
      <c r="JMA6" s="58"/>
      <c r="JMB6" s="58"/>
      <c r="JMC6" s="58"/>
      <c r="JMD6" s="58"/>
      <c r="JME6" s="58"/>
      <c r="JMF6" s="58"/>
      <c r="JMG6" s="58"/>
      <c r="JMH6" s="58"/>
      <c r="JMI6" s="58"/>
      <c r="JMJ6" s="58"/>
      <c r="JMK6" s="58"/>
      <c r="JML6" s="58"/>
      <c r="JMM6" s="58"/>
      <c r="JMN6" s="58"/>
      <c r="JMO6" s="58"/>
      <c r="JMP6" s="58"/>
      <c r="JMQ6" s="58"/>
      <c r="JMR6" s="58"/>
      <c r="JMS6" s="58"/>
      <c r="JMT6" s="58"/>
      <c r="JMU6" s="58"/>
      <c r="JMV6" s="58"/>
      <c r="JMW6" s="58"/>
      <c r="JMX6" s="58"/>
      <c r="JMY6" s="58"/>
      <c r="JMZ6" s="58"/>
      <c r="JNA6" s="58"/>
      <c r="JNB6" s="58"/>
      <c r="JNC6" s="58"/>
      <c r="JND6" s="58"/>
      <c r="JNE6" s="58"/>
      <c r="JNF6" s="58"/>
      <c r="JNG6" s="58"/>
      <c r="JNH6" s="58"/>
      <c r="JNI6" s="58"/>
      <c r="JNJ6" s="58"/>
      <c r="JNK6" s="58"/>
      <c r="JNL6" s="58"/>
      <c r="JNM6" s="58"/>
      <c r="JNN6" s="58"/>
      <c r="JNO6" s="58"/>
      <c r="JNP6" s="58"/>
      <c r="JNQ6" s="58"/>
      <c r="JNR6" s="58"/>
      <c r="JNS6" s="58"/>
      <c r="JNT6" s="58"/>
      <c r="JNU6" s="58"/>
      <c r="JNV6" s="58"/>
      <c r="JNW6" s="58"/>
      <c r="JNX6" s="58"/>
      <c r="JNY6" s="58"/>
      <c r="JNZ6" s="58"/>
      <c r="JOA6" s="58"/>
      <c r="JOB6" s="58"/>
      <c r="JOC6" s="58"/>
      <c r="JOD6" s="58"/>
      <c r="JOE6" s="58"/>
      <c r="JOF6" s="58"/>
      <c r="JOG6" s="58"/>
      <c r="JOH6" s="58"/>
      <c r="JOI6" s="58"/>
      <c r="JOJ6" s="58"/>
      <c r="JOK6" s="58"/>
      <c r="JOL6" s="58"/>
      <c r="JOM6" s="58"/>
      <c r="JON6" s="58"/>
      <c r="JOO6" s="58"/>
      <c r="JOP6" s="58"/>
      <c r="JOQ6" s="58"/>
      <c r="JOR6" s="58"/>
      <c r="JOS6" s="58"/>
      <c r="JOT6" s="58"/>
      <c r="JOU6" s="58"/>
      <c r="JOV6" s="58"/>
      <c r="JOW6" s="58"/>
      <c r="JOX6" s="58"/>
      <c r="JOY6" s="58"/>
      <c r="JOZ6" s="58"/>
      <c r="JPA6" s="58"/>
      <c r="JPB6" s="58"/>
      <c r="JPC6" s="58"/>
      <c r="JPD6" s="58"/>
      <c r="JPE6" s="58"/>
      <c r="JPF6" s="58"/>
      <c r="JPG6" s="58"/>
      <c r="JPH6" s="58"/>
      <c r="JPI6" s="58"/>
      <c r="JPJ6" s="58"/>
      <c r="JPK6" s="58"/>
      <c r="JPL6" s="58"/>
      <c r="JPM6" s="58"/>
      <c r="JPN6" s="58"/>
      <c r="JPO6" s="58"/>
      <c r="JPP6" s="58"/>
      <c r="JPQ6" s="58"/>
      <c r="JPR6" s="58"/>
      <c r="JPS6" s="58"/>
      <c r="JPT6" s="58"/>
      <c r="JPU6" s="58"/>
      <c r="JPV6" s="58"/>
      <c r="JPW6" s="58"/>
      <c r="JPX6" s="58"/>
      <c r="JPY6" s="58"/>
      <c r="JPZ6" s="58"/>
      <c r="JQA6" s="58"/>
      <c r="JQB6" s="58"/>
      <c r="JQC6" s="58"/>
      <c r="JQD6" s="58"/>
      <c r="JQE6" s="58"/>
      <c r="JQF6" s="58"/>
      <c r="JQG6" s="58"/>
      <c r="JQH6" s="58"/>
      <c r="JQI6" s="58"/>
      <c r="JQJ6" s="58"/>
      <c r="JQK6" s="58"/>
      <c r="JQL6" s="58"/>
      <c r="JQM6" s="58"/>
      <c r="JQN6" s="58"/>
      <c r="JQO6" s="58"/>
      <c r="JQP6" s="58"/>
      <c r="JQQ6" s="58"/>
      <c r="JQR6" s="58"/>
      <c r="JQS6" s="58"/>
      <c r="JQT6" s="58"/>
      <c r="JQU6" s="58"/>
      <c r="JQV6" s="58"/>
      <c r="JQW6" s="58"/>
      <c r="JQX6" s="58"/>
      <c r="JQY6" s="58"/>
      <c r="JQZ6" s="58"/>
      <c r="JRA6" s="58"/>
      <c r="JRB6" s="58"/>
      <c r="JRC6" s="58"/>
      <c r="JRD6" s="58"/>
      <c r="JRE6" s="58"/>
      <c r="JRF6" s="58"/>
      <c r="JRG6" s="58"/>
      <c r="JRH6" s="58"/>
      <c r="JRI6" s="58"/>
      <c r="JRJ6" s="58"/>
      <c r="JRK6" s="58"/>
      <c r="JRL6" s="58"/>
      <c r="JRM6" s="58"/>
      <c r="JRN6" s="58"/>
      <c r="JRO6" s="58"/>
      <c r="JRP6" s="58"/>
      <c r="JRQ6" s="58"/>
      <c r="JRR6" s="58"/>
      <c r="JRS6" s="58"/>
      <c r="JRT6" s="58"/>
      <c r="JRU6" s="58"/>
      <c r="JRV6" s="58"/>
      <c r="JRW6" s="58"/>
      <c r="JRX6" s="58"/>
      <c r="JRY6" s="58"/>
      <c r="JRZ6" s="58"/>
      <c r="JSA6" s="58"/>
      <c r="JSB6" s="58"/>
      <c r="JSC6" s="58"/>
      <c r="JSD6" s="58"/>
      <c r="JSE6" s="58"/>
      <c r="JSF6" s="58"/>
      <c r="JSG6" s="58"/>
      <c r="JSH6" s="58"/>
      <c r="JSI6" s="58"/>
      <c r="JSJ6" s="58"/>
      <c r="JSK6" s="58"/>
      <c r="JSL6" s="58"/>
      <c r="JSM6" s="58"/>
      <c r="JSN6" s="58"/>
      <c r="JSO6" s="58"/>
      <c r="JSP6" s="58"/>
      <c r="JSQ6" s="58"/>
      <c r="JSR6" s="58"/>
      <c r="JSS6" s="58"/>
      <c r="JST6" s="58"/>
      <c r="JSU6" s="58"/>
      <c r="JSV6" s="58"/>
      <c r="JSW6" s="58"/>
      <c r="JSX6" s="58"/>
      <c r="JSY6" s="58"/>
      <c r="JSZ6" s="58"/>
      <c r="JTA6" s="58"/>
      <c r="JTB6" s="58"/>
      <c r="JTC6" s="58"/>
      <c r="JTD6" s="58"/>
      <c r="JTE6" s="58"/>
      <c r="JTF6" s="58"/>
      <c r="JTG6" s="58"/>
      <c r="JTH6" s="58"/>
      <c r="JTI6" s="58"/>
      <c r="JTJ6" s="58"/>
      <c r="JTK6" s="58"/>
      <c r="JTL6" s="58"/>
      <c r="JTM6" s="58"/>
      <c r="JTN6" s="58"/>
      <c r="JTO6" s="58"/>
      <c r="JTP6" s="58"/>
      <c r="JTQ6" s="58"/>
      <c r="JTR6" s="58"/>
      <c r="JTS6" s="58"/>
      <c r="JTT6" s="58"/>
      <c r="JTU6" s="58"/>
      <c r="JTV6" s="58"/>
      <c r="JTW6" s="58"/>
      <c r="JTX6" s="58"/>
      <c r="JTY6" s="58"/>
      <c r="JTZ6" s="58"/>
      <c r="JUA6" s="58"/>
      <c r="JUB6" s="58"/>
      <c r="JUC6" s="58"/>
      <c r="JUD6" s="58"/>
      <c r="JUE6" s="58"/>
      <c r="JUF6" s="58"/>
      <c r="JUG6" s="58"/>
      <c r="JUH6" s="58"/>
      <c r="JUI6" s="58"/>
      <c r="JUJ6" s="58"/>
      <c r="JUK6" s="58"/>
      <c r="JUL6" s="58"/>
      <c r="JUM6" s="58"/>
      <c r="JUN6" s="58"/>
      <c r="JUO6" s="58"/>
      <c r="JUP6" s="58"/>
      <c r="JUQ6" s="58"/>
      <c r="JUR6" s="58"/>
      <c r="JUS6" s="58"/>
      <c r="JUT6" s="58"/>
      <c r="JUU6" s="58"/>
      <c r="JUV6" s="58"/>
      <c r="JUW6" s="58"/>
      <c r="JUX6" s="58"/>
      <c r="JUY6" s="58"/>
      <c r="JUZ6" s="58"/>
      <c r="JVA6" s="58"/>
      <c r="JVB6" s="58"/>
      <c r="JVC6" s="58"/>
      <c r="JVD6" s="58"/>
      <c r="JVE6" s="58"/>
      <c r="JVF6" s="58"/>
      <c r="JVG6" s="58"/>
      <c r="JVH6" s="58"/>
      <c r="JVI6" s="58"/>
      <c r="JVJ6" s="58"/>
      <c r="JVK6" s="58"/>
      <c r="JVL6" s="58"/>
      <c r="JVM6" s="58"/>
      <c r="JVN6" s="58"/>
      <c r="JVO6" s="58"/>
      <c r="JVP6" s="58"/>
      <c r="JVQ6" s="58"/>
      <c r="JVR6" s="58"/>
      <c r="JVS6" s="58"/>
      <c r="JVT6" s="58"/>
      <c r="JVU6" s="58"/>
      <c r="JVV6" s="58"/>
      <c r="JVW6" s="58"/>
      <c r="JVX6" s="58"/>
      <c r="JVY6" s="58"/>
      <c r="JVZ6" s="58"/>
      <c r="JWA6" s="58"/>
      <c r="JWB6" s="58"/>
      <c r="JWC6" s="58"/>
      <c r="JWD6" s="58"/>
      <c r="JWE6" s="58"/>
      <c r="JWF6" s="58"/>
      <c r="JWG6" s="58"/>
      <c r="JWH6" s="58"/>
      <c r="JWI6" s="58"/>
      <c r="JWJ6" s="58"/>
      <c r="JWK6" s="58"/>
      <c r="JWL6" s="58"/>
      <c r="JWM6" s="58"/>
      <c r="JWN6" s="58"/>
      <c r="JWO6" s="58"/>
      <c r="JWP6" s="58"/>
      <c r="JWQ6" s="58"/>
      <c r="JWR6" s="58"/>
      <c r="JWS6" s="58"/>
      <c r="JWT6" s="58"/>
      <c r="JWU6" s="58"/>
      <c r="JWV6" s="58"/>
      <c r="JWW6" s="58"/>
      <c r="JWX6" s="58"/>
      <c r="JWY6" s="58"/>
      <c r="JWZ6" s="58"/>
      <c r="JXA6" s="58"/>
      <c r="JXB6" s="58"/>
      <c r="JXC6" s="58"/>
      <c r="JXD6" s="58"/>
      <c r="JXE6" s="58"/>
      <c r="JXF6" s="58"/>
      <c r="JXG6" s="58"/>
      <c r="JXH6" s="58"/>
      <c r="JXI6" s="58"/>
      <c r="JXJ6" s="58"/>
      <c r="JXK6" s="58"/>
      <c r="JXL6" s="58"/>
      <c r="JXM6" s="58"/>
      <c r="JXN6" s="58"/>
      <c r="JXO6" s="58"/>
      <c r="JXP6" s="58"/>
      <c r="JXQ6" s="58"/>
      <c r="JXR6" s="58"/>
      <c r="JXS6" s="58"/>
      <c r="JXT6" s="58"/>
      <c r="JXU6" s="58"/>
      <c r="JXV6" s="58"/>
      <c r="JXW6" s="58"/>
      <c r="JXX6" s="58"/>
      <c r="JXY6" s="58"/>
      <c r="JXZ6" s="58"/>
      <c r="JYA6" s="58"/>
      <c r="JYB6" s="58"/>
      <c r="JYC6" s="58"/>
      <c r="JYD6" s="58"/>
      <c r="JYE6" s="58"/>
      <c r="JYF6" s="58"/>
      <c r="JYG6" s="58"/>
      <c r="JYH6" s="58"/>
      <c r="JYI6" s="58"/>
      <c r="JYJ6" s="58"/>
      <c r="JYK6" s="58"/>
      <c r="JYL6" s="58"/>
      <c r="JYM6" s="58"/>
      <c r="JYN6" s="58"/>
      <c r="JYO6" s="58"/>
      <c r="JYP6" s="58"/>
      <c r="JYQ6" s="58"/>
      <c r="JYR6" s="58"/>
      <c r="JYS6" s="58"/>
      <c r="JYT6" s="58"/>
      <c r="JYU6" s="58"/>
      <c r="JYV6" s="58"/>
      <c r="JYW6" s="58"/>
      <c r="JYX6" s="58"/>
      <c r="JYY6" s="58"/>
      <c r="JYZ6" s="58"/>
      <c r="JZA6" s="58"/>
      <c r="JZB6" s="58"/>
      <c r="JZC6" s="58"/>
      <c r="JZD6" s="58"/>
      <c r="JZE6" s="58"/>
      <c r="JZF6" s="58"/>
      <c r="JZG6" s="58"/>
      <c r="JZH6" s="58"/>
      <c r="JZI6" s="58"/>
      <c r="JZJ6" s="58"/>
      <c r="JZK6" s="58"/>
      <c r="JZL6" s="58"/>
      <c r="JZM6" s="58"/>
      <c r="JZN6" s="58"/>
      <c r="JZO6" s="58"/>
      <c r="JZP6" s="58"/>
      <c r="JZQ6" s="58"/>
      <c r="JZR6" s="58"/>
      <c r="JZS6" s="58"/>
      <c r="JZT6" s="58"/>
      <c r="JZU6" s="58"/>
      <c r="JZV6" s="58"/>
      <c r="JZW6" s="58"/>
      <c r="JZX6" s="58"/>
      <c r="JZY6" s="58"/>
      <c r="JZZ6" s="58"/>
      <c r="KAA6" s="58"/>
      <c r="KAB6" s="58"/>
      <c r="KAC6" s="58"/>
      <c r="KAD6" s="58"/>
      <c r="KAE6" s="58"/>
      <c r="KAF6" s="58"/>
      <c r="KAG6" s="58"/>
      <c r="KAH6" s="58"/>
      <c r="KAI6" s="58"/>
      <c r="KAJ6" s="58"/>
      <c r="KAK6" s="58"/>
      <c r="KAL6" s="58"/>
      <c r="KAM6" s="58"/>
      <c r="KAN6" s="58"/>
      <c r="KAO6" s="58"/>
      <c r="KAP6" s="58"/>
      <c r="KAQ6" s="58"/>
      <c r="KAR6" s="58"/>
      <c r="KAS6" s="58"/>
      <c r="KAT6" s="58"/>
      <c r="KAU6" s="58"/>
      <c r="KAV6" s="58"/>
      <c r="KAW6" s="58"/>
      <c r="KAX6" s="58"/>
      <c r="KAY6" s="58"/>
      <c r="KAZ6" s="58"/>
      <c r="KBA6" s="58"/>
      <c r="KBB6" s="58"/>
      <c r="KBC6" s="58"/>
      <c r="KBD6" s="58"/>
      <c r="KBE6" s="58"/>
      <c r="KBF6" s="58"/>
      <c r="KBG6" s="58"/>
      <c r="KBH6" s="58"/>
      <c r="KBI6" s="58"/>
      <c r="KBJ6" s="58"/>
      <c r="KBK6" s="58"/>
      <c r="KBL6" s="58"/>
      <c r="KBM6" s="58"/>
      <c r="KBN6" s="58"/>
      <c r="KBO6" s="58"/>
      <c r="KBP6" s="58"/>
      <c r="KBQ6" s="58"/>
      <c r="KBR6" s="58"/>
      <c r="KBS6" s="58"/>
      <c r="KBT6" s="58"/>
      <c r="KBU6" s="58"/>
      <c r="KBV6" s="58"/>
      <c r="KBW6" s="58"/>
      <c r="KBX6" s="58"/>
      <c r="KBY6" s="58"/>
      <c r="KBZ6" s="58"/>
      <c r="KCA6" s="58"/>
      <c r="KCB6" s="58"/>
      <c r="KCC6" s="58"/>
      <c r="KCD6" s="58"/>
      <c r="KCE6" s="58"/>
      <c r="KCF6" s="58"/>
      <c r="KCG6" s="58"/>
      <c r="KCH6" s="58"/>
      <c r="KCI6" s="58"/>
      <c r="KCJ6" s="58"/>
      <c r="KCK6" s="58"/>
      <c r="KCL6" s="58"/>
      <c r="KCM6" s="58"/>
      <c r="KCN6" s="58"/>
      <c r="KCO6" s="58"/>
      <c r="KCP6" s="58"/>
      <c r="KCQ6" s="58"/>
      <c r="KCR6" s="58"/>
      <c r="KCS6" s="58"/>
      <c r="KCT6" s="58"/>
      <c r="KCU6" s="58"/>
      <c r="KCV6" s="58"/>
      <c r="KCW6" s="58"/>
      <c r="KCX6" s="58"/>
      <c r="KCY6" s="58"/>
      <c r="KCZ6" s="58"/>
      <c r="KDA6" s="58"/>
      <c r="KDB6" s="58"/>
      <c r="KDC6" s="58"/>
      <c r="KDD6" s="58"/>
      <c r="KDE6" s="58"/>
      <c r="KDF6" s="58"/>
      <c r="KDG6" s="58"/>
      <c r="KDH6" s="58"/>
      <c r="KDI6" s="58"/>
      <c r="KDJ6" s="58"/>
      <c r="KDK6" s="58"/>
      <c r="KDL6" s="58"/>
      <c r="KDM6" s="58"/>
      <c r="KDN6" s="58"/>
      <c r="KDO6" s="58"/>
      <c r="KDP6" s="58"/>
      <c r="KDQ6" s="58"/>
      <c r="KDR6" s="58"/>
      <c r="KDS6" s="58"/>
      <c r="KDT6" s="58"/>
      <c r="KDU6" s="58"/>
      <c r="KDV6" s="58"/>
      <c r="KDW6" s="58"/>
      <c r="KDX6" s="58"/>
      <c r="KDY6" s="58"/>
      <c r="KDZ6" s="58"/>
      <c r="KEA6" s="58"/>
      <c r="KEB6" s="58"/>
      <c r="KEC6" s="58"/>
      <c r="KED6" s="58"/>
      <c r="KEE6" s="58"/>
      <c r="KEF6" s="58"/>
      <c r="KEG6" s="58"/>
      <c r="KEH6" s="58"/>
      <c r="KEI6" s="58"/>
      <c r="KEJ6" s="58"/>
      <c r="KEK6" s="58"/>
      <c r="KEL6" s="58"/>
      <c r="KEM6" s="58"/>
      <c r="KEN6" s="58"/>
      <c r="KEO6" s="58"/>
      <c r="KEP6" s="58"/>
      <c r="KEQ6" s="58"/>
      <c r="KER6" s="58"/>
      <c r="KES6" s="58"/>
      <c r="KET6" s="58"/>
      <c r="KEU6" s="58"/>
      <c r="KEV6" s="58"/>
      <c r="KEW6" s="58"/>
      <c r="KEX6" s="58"/>
      <c r="KEY6" s="58"/>
      <c r="KEZ6" s="58"/>
      <c r="KFA6" s="58"/>
      <c r="KFB6" s="58"/>
      <c r="KFC6" s="58"/>
      <c r="KFD6" s="58"/>
      <c r="KFE6" s="58"/>
      <c r="KFF6" s="58"/>
      <c r="KFG6" s="58"/>
      <c r="KFH6" s="58"/>
      <c r="KFI6" s="58"/>
      <c r="KFJ6" s="58"/>
      <c r="KFK6" s="58"/>
      <c r="KFL6" s="58"/>
      <c r="KFM6" s="58"/>
      <c r="KFN6" s="58"/>
      <c r="KFO6" s="58"/>
      <c r="KFP6" s="58"/>
      <c r="KFQ6" s="58"/>
      <c r="KFR6" s="58"/>
      <c r="KFS6" s="58"/>
      <c r="KFT6" s="58"/>
      <c r="KFU6" s="58"/>
      <c r="KFV6" s="58"/>
      <c r="KFW6" s="58"/>
      <c r="KFX6" s="58"/>
      <c r="KFY6" s="58"/>
      <c r="KFZ6" s="58"/>
      <c r="KGA6" s="58"/>
      <c r="KGB6" s="58"/>
      <c r="KGC6" s="58"/>
      <c r="KGD6" s="58"/>
      <c r="KGE6" s="58"/>
      <c r="KGF6" s="58"/>
      <c r="KGG6" s="58"/>
      <c r="KGH6" s="58"/>
      <c r="KGI6" s="58"/>
      <c r="KGJ6" s="58"/>
      <c r="KGK6" s="58"/>
      <c r="KGL6" s="58"/>
      <c r="KGM6" s="58"/>
      <c r="KGN6" s="58"/>
      <c r="KGO6" s="58"/>
      <c r="KGP6" s="58"/>
      <c r="KGQ6" s="58"/>
      <c r="KGR6" s="58"/>
      <c r="KGS6" s="58"/>
      <c r="KGT6" s="58"/>
      <c r="KGU6" s="58"/>
      <c r="KGV6" s="58"/>
      <c r="KGW6" s="58"/>
      <c r="KGX6" s="58"/>
      <c r="KGY6" s="58"/>
      <c r="KGZ6" s="58"/>
      <c r="KHA6" s="58"/>
      <c r="KHB6" s="58"/>
      <c r="KHC6" s="58"/>
      <c r="KHD6" s="58"/>
      <c r="KHE6" s="58"/>
      <c r="KHF6" s="58"/>
      <c r="KHG6" s="58"/>
      <c r="KHH6" s="58"/>
      <c r="KHI6" s="58"/>
      <c r="KHJ6" s="58"/>
      <c r="KHK6" s="58"/>
      <c r="KHL6" s="58"/>
      <c r="KHM6" s="58"/>
      <c r="KHN6" s="58"/>
      <c r="KHO6" s="58"/>
      <c r="KHP6" s="58"/>
      <c r="KHQ6" s="58"/>
      <c r="KHR6" s="58"/>
      <c r="KHS6" s="58"/>
      <c r="KHT6" s="58"/>
      <c r="KHU6" s="58"/>
      <c r="KHV6" s="58"/>
      <c r="KHW6" s="58"/>
      <c r="KHX6" s="58"/>
      <c r="KHY6" s="58"/>
      <c r="KHZ6" s="58"/>
      <c r="KIA6" s="58"/>
      <c r="KIB6" s="58"/>
      <c r="KIC6" s="58"/>
      <c r="KID6" s="58"/>
      <c r="KIE6" s="58"/>
      <c r="KIF6" s="58"/>
      <c r="KIG6" s="58"/>
      <c r="KIH6" s="58"/>
      <c r="KII6" s="58"/>
      <c r="KIJ6" s="58"/>
      <c r="KIK6" s="58"/>
      <c r="KIL6" s="58"/>
      <c r="KIM6" s="58"/>
      <c r="KIN6" s="58"/>
      <c r="KIO6" s="58"/>
      <c r="KIP6" s="58"/>
      <c r="KIQ6" s="58"/>
      <c r="KIR6" s="58"/>
      <c r="KIS6" s="58"/>
      <c r="KIT6" s="58"/>
      <c r="KIU6" s="58"/>
      <c r="KIV6" s="58"/>
      <c r="KIW6" s="58"/>
      <c r="KIX6" s="58"/>
      <c r="KIY6" s="58"/>
      <c r="KIZ6" s="58"/>
      <c r="KJA6" s="58"/>
      <c r="KJB6" s="58"/>
      <c r="KJC6" s="58"/>
      <c r="KJD6" s="58"/>
      <c r="KJE6" s="58"/>
      <c r="KJF6" s="58"/>
      <c r="KJG6" s="58"/>
      <c r="KJH6" s="58"/>
      <c r="KJI6" s="58"/>
      <c r="KJJ6" s="58"/>
      <c r="KJK6" s="58"/>
      <c r="KJL6" s="58"/>
      <c r="KJM6" s="58"/>
      <c r="KJN6" s="58"/>
      <c r="KJO6" s="58"/>
      <c r="KJP6" s="58"/>
      <c r="KJQ6" s="58"/>
      <c r="KJR6" s="58"/>
      <c r="KJS6" s="58"/>
      <c r="KJT6" s="58"/>
      <c r="KJU6" s="58"/>
      <c r="KJV6" s="58"/>
      <c r="KJW6" s="58"/>
      <c r="KJX6" s="58"/>
      <c r="KJY6" s="58"/>
      <c r="KJZ6" s="58"/>
      <c r="KKA6" s="58"/>
      <c r="KKB6" s="58"/>
      <c r="KKC6" s="58"/>
      <c r="KKD6" s="58"/>
      <c r="KKE6" s="58"/>
      <c r="KKF6" s="58"/>
      <c r="KKG6" s="58"/>
      <c r="KKH6" s="58"/>
      <c r="KKI6" s="58"/>
      <c r="KKJ6" s="58"/>
      <c r="KKK6" s="58"/>
      <c r="KKL6" s="58"/>
      <c r="KKM6" s="58"/>
      <c r="KKN6" s="58"/>
      <c r="KKO6" s="58"/>
      <c r="KKP6" s="58"/>
      <c r="KKQ6" s="58"/>
      <c r="KKR6" s="58"/>
      <c r="KKS6" s="58"/>
      <c r="KKT6" s="58"/>
      <c r="KKU6" s="58"/>
      <c r="KKV6" s="58"/>
      <c r="KKW6" s="58"/>
      <c r="KKX6" s="58"/>
      <c r="KKY6" s="58"/>
      <c r="KKZ6" s="58"/>
      <c r="KLA6" s="58"/>
      <c r="KLB6" s="58"/>
      <c r="KLC6" s="58"/>
      <c r="KLD6" s="58"/>
      <c r="KLE6" s="58"/>
      <c r="KLF6" s="58"/>
      <c r="KLG6" s="58"/>
      <c r="KLH6" s="58"/>
      <c r="KLI6" s="58"/>
      <c r="KLJ6" s="58"/>
      <c r="KLK6" s="58"/>
      <c r="KLL6" s="58"/>
      <c r="KLM6" s="58"/>
      <c r="KLN6" s="58"/>
      <c r="KLO6" s="58"/>
      <c r="KLP6" s="58"/>
      <c r="KLQ6" s="58"/>
      <c r="KLR6" s="58"/>
      <c r="KLS6" s="58"/>
      <c r="KLT6" s="58"/>
      <c r="KLU6" s="58"/>
      <c r="KLV6" s="58"/>
      <c r="KLW6" s="58"/>
      <c r="KLX6" s="58"/>
      <c r="KLY6" s="58"/>
      <c r="KLZ6" s="58"/>
      <c r="KMA6" s="58"/>
      <c r="KMB6" s="58"/>
      <c r="KMC6" s="58"/>
      <c r="KMD6" s="58"/>
      <c r="KME6" s="58"/>
      <c r="KMF6" s="58"/>
      <c r="KMG6" s="58"/>
      <c r="KMH6" s="58"/>
      <c r="KMI6" s="58"/>
      <c r="KMJ6" s="58"/>
      <c r="KMK6" s="58"/>
      <c r="KML6" s="58"/>
      <c r="KMM6" s="58"/>
      <c r="KMN6" s="58"/>
      <c r="KMO6" s="58"/>
      <c r="KMP6" s="58"/>
      <c r="KMQ6" s="58"/>
      <c r="KMR6" s="58"/>
      <c r="KMS6" s="58"/>
      <c r="KMT6" s="58"/>
      <c r="KMU6" s="58"/>
      <c r="KMV6" s="58"/>
      <c r="KMW6" s="58"/>
      <c r="KMX6" s="58"/>
      <c r="KMY6" s="58"/>
      <c r="KMZ6" s="58"/>
      <c r="KNA6" s="58"/>
      <c r="KNB6" s="58"/>
      <c r="KNC6" s="58"/>
      <c r="KND6" s="58"/>
      <c r="KNE6" s="58"/>
      <c r="KNF6" s="58"/>
      <c r="KNG6" s="58"/>
      <c r="KNH6" s="58"/>
      <c r="KNI6" s="58"/>
      <c r="KNJ6" s="58"/>
      <c r="KNK6" s="58"/>
      <c r="KNL6" s="58"/>
      <c r="KNM6" s="58"/>
      <c r="KNN6" s="58"/>
      <c r="KNO6" s="58"/>
      <c r="KNP6" s="58"/>
      <c r="KNQ6" s="58"/>
      <c r="KNR6" s="58"/>
      <c r="KNS6" s="58"/>
      <c r="KNT6" s="58"/>
      <c r="KNU6" s="58"/>
      <c r="KNV6" s="58"/>
      <c r="KNW6" s="58"/>
      <c r="KNX6" s="58"/>
      <c r="KNY6" s="58"/>
      <c r="KNZ6" s="58"/>
      <c r="KOA6" s="58"/>
      <c r="KOB6" s="58"/>
      <c r="KOC6" s="58"/>
      <c r="KOD6" s="58"/>
      <c r="KOE6" s="58"/>
      <c r="KOF6" s="58"/>
      <c r="KOG6" s="58"/>
      <c r="KOH6" s="58"/>
      <c r="KOI6" s="58"/>
      <c r="KOJ6" s="58"/>
      <c r="KOK6" s="58"/>
      <c r="KOL6" s="58"/>
      <c r="KOM6" s="58"/>
      <c r="KON6" s="58"/>
      <c r="KOO6" s="58"/>
      <c r="KOP6" s="58"/>
      <c r="KOQ6" s="58"/>
      <c r="KOR6" s="58"/>
      <c r="KOS6" s="58"/>
      <c r="KOT6" s="58"/>
      <c r="KOU6" s="58"/>
      <c r="KOV6" s="58"/>
      <c r="KOW6" s="58"/>
      <c r="KOX6" s="58"/>
      <c r="KOY6" s="58"/>
      <c r="KOZ6" s="58"/>
      <c r="KPA6" s="58"/>
      <c r="KPB6" s="58"/>
      <c r="KPC6" s="58"/>
      <c r="KPD6" s="58"/>
      <c r="KPE6" s="58"/>
      <c r="KPF6" s="58"/>
      <c r="KPG6" s="58"/>
      <c r="KPH6" s="58"/>
      <c r="KPI6" s="58"/>
      <c r="KPJ6" s="58"/>
      <c r="KPK6" s="58"/>
      <c r="KPL6" s="58"/>
      <c r="KPM6" s="58"/>
      <c r="KPN6" s="58"/>
      <c r="KPO6" s="58"/>
      <c r="KPP6" s="58"/>
      <c r="KPQ6" s="58"/>
      <c r="KPR6" s="58"/>
      <c r="KPS6" s="58"/>
      <c r="KPT6" s="58"/>
      <c r="KPU6" s="58"/>
      <c r="KPV6" s="58"/>
      <c r="KPW6" s="58"/>
      <c r="KPX6" s="58"/>
      <c r="KPY6" s="58"/>
      <c r="KPZ6" s="58"/>
      <c r="KQA6" s="58"/>
      <c r="KQB6" s="58"/>
      <c r="KQC6" s="58"/>
      <c r="KQD6" s="58"/>
      <c r="KQE6" s="58"/>
      <c r="KQF6" s="58"/>
      <c r="KQG6" s="58"/>
      <c r="KQH6" s="58"/>
      <c r="KQI6" s="58"/>
      <c r="KQJ6" s="58"/>
      <c r="KQK6" s="58"/>
      <c r="KQL6" s="58"/>
      <c r="KQM6" s="58"/>
      <c r="KQN6" s="58"/>
      <c r="KQO6" s="58"/>
      <c r="KQP6" s="58"/>
      <c r="KQQ6" s="58"/>
      <c r="KQR6" s="58"/>
      <c r="KQS6" s="58"/>
      <c r="KQT6" s="58"/>
      <c r="KQU6" s="58"/>
      <c r="KQV6" s="58"/>
      <c r="KQW6" s="58"/>
      <c r="KQX6" s="58"/>
      <c r="KQY6" s="58"/>
      <c r="KQZ6" s="58"/>
      <c r="KRA6" s="58"/>
      <c r="KRB6" s="58"/>
      <c r="KRC6" s="58"/>
      <c r="KRD6" s="58"/>
      <c r="KRE6" s="58"/>
      <c r="KRF6" s="58"/>
      <c r="KRG6" s="58"/>
      <c r="KRH6" s="58"/>
      <c r="KRI6" s="58"/>
      <c r="KRJ6" s="58"/>
      <c r="KRK6" s="58"/>
      <c r="KRL6" s="58"/>
      <c r="KRM6" s="58"/>
      <c r="KRN6" s="58"/>
      <c r="KRO6" s="58"/>
      <c r="KRP6" s="58"/>
      <c r="KRQ6" s="58"/>
      <c r="KRR6" s="58"/>
      <c r="KRS6" s="58"/>
      <c r="KRT6" s="58"/>
      <c r="KRU6" s="58"/>
      <c r="KRV6" s="58"/>
      <c r="KRW6" s="58"/>
      <c r="KRX6" s="58"/>
      <c r="KRY6" s="58"/>
      <c r="KRZ6" s="58"/>
      <c r="KSA6" s="58"/>
      <c r="KSB6" s="58"/>
      <c r="KSC6" s="58"/>
      <c r="KSD6" s="58"/>
      <c r="KSE6" s="58"/>
      <c r="KSF6" s="58"/>
      <c r="KSG6" s="58"/>
      <c r="KSH6" s="58"/>
      <c r="KSI6" s="58"/>
      <c r="KSJ6" s="58"/>
      <c r="KSK6" s="58"/>
      <c r="KSL6" s="58"/>
      <c r="KSM6" s="58"/>
      <c r="KSN6" s="58"/>
      <c r="KSO6" s="58"/>
      <c r="KSP6" s="58"/>
      <c r="KSQ6" s="58"/>
      <c r="KSR6" s="58"/>
      <c r="KSS6" s="58"/>
      <c r="KST6" s="58"/>
      <c r="KSU6" s="58"/>
      <c r="KSV6" s="58"/>
      <c r="KSW6" s="58"/>
      <c r="KSX6" s="58"/>
      <c r="KSY6" s="58"/>
      <c r="KSZ6" s="58"/>
      <c r="KTA6" s="58"/>
      <c r="KTB6" s="58"/>
      <c r="KTC6" s="58"/>
      <c r="KTD6" s="58"/>
      <c r="KTE6" s="58"/>
      <c r="KTF6" s="58"/>
      <c r="KTG6" s="58"/>
      <c r="KTH6" s="58"/>
      <c r="KTI6" s="58"/>
      <c r="KTJ6" s="58"/>
      <c r="KTK6" s="58"/>
      <c r="KTL6" s="58"/>
      <c r="KTM6" s="58"/>
      <c r="KTN6" s="58"/>
      <c r="KTO6" s="58"/>
      <c r="KTP6" s="58"/>
      <c r="KTQ6" s="58"/>
      <c r="KTR6" s="58"/>
      <c r="KTS6" s="58"/>
      <c r="KTT6" s="58"/>
      <c r="KTU6" s="58"/>
      <c r="KTV6" s="58"/>
      <c r="KTW6" s="58"/>
      <c r="KTX6" s="58"/>
      <c r="KTY6" s="58"/>
      <c r="KTZ6" s="58"/>
      <c r="KUA6" s="58"/>
      <c r="KUB6" s="58"/>
      <c r="KUC6" s="58"/>
      <c r="KUD6" s="58"/>
      <c r="KUE6" s="58"/>
      <c r="KUF6" s="58"/>
      <c r="KUG6" s="58"/>
      <c r="KUH6" s="58"/>
      <c r="KUI6" s="58"/>
      <c r="KUJ6" s="58"/>
      <c r="KUK6" s="58"/>
      <c r="KUL6" s="58"/>
      <c r="KUM6" s="58"/>
      <c r="KUN6" s="58"/>
      <c r="KUO6" s="58"/>
      <c r="KUP6" s="58"/>
      <c r="KUQ6" s="58"/>
      <c r="KUR6" s="58"/>
      <c r="KUS6" s="58"/>
      <c r="KUT6" s="58"/>
      <c r="KUU6" s="58"/>
      <c r="KUV6" s="58"/>
      <c r="KUW6" s="58"/>
      <c r="KUX6" s="58"/>
      <c r="KUY6" s="58"/>
      <c r="KUZ6" s="58"/>
      <c r="KVA6" s="58"/>
      <c r="KVB6" s="58"/>
      <c r="KVC6" s="58"/>
      <c r="KVD6" s="58"/>
      <c r="KVE6" s="58"/>
      <c r="KVF6" s="58"/>
      <c r="KVG6" s="58"/>
      <c r="KVH6" s="58"/>
      <c r="KVI6" s="58"/>
      <c r="KVJ6" s="58"/>
      <c r="KVK6" s="58"/>
      <c r="KVL6" s="58"/>
      <c r="KVM6" s="58"/>
      <c r="KVN6" s="58"/>
      <c r="KVO6" s="58"/>
      <c r="KVP6" s="58"/>
      <c r="KVQ6" s="58"/>
      <c r="KVR6" s="58"/>
      <c r="KVS6" s="58"/>
      <c r="KVT6" s="58"/>
      <c r="KVU6" s="58"/>
      <c r="KVV6" s="58"/>
      <c r="KVW6" s="58"/>
      <c r="KVX6" s="58"/>
      <c r="KVY6" s="58"/>
      <c r="KVZ6" s="58"/>
      <c r="KWA6" s="58"/>
      <c r="KWB6" s="58"/>
      <c r="KWC6" s="58"/>
      <c r="KWD6" s="58"/>
      <c r="KWE6" s="58"/>
      <c r="KWF6" s="58"/>
      <c r="KWG6" s="58"/>
      <c r="KWH6" s="58"/>
      <c r="KWI6" s="58"/>
      <c r="KWJ6" s="58"/>
      <c r="KWK6" s="58"/>
      <c r="KWL6" s="58"/>
      <c r="KWM6" s="58"/>
      <c r="KWN6" s="58"/>
      <c r="KWO6" s="58"/>
      <c r="KWP6" s="58"/>
      <c r="KWQ6" s="58"/>
      <c r="KWR6" s="58"/>
      <c r="KWS6" s="58"/>
      <c r="KWT6" s="58"/>
      <c r="KWU6" s="58"/>
      <c r="KWV6" s="58"/>
      <c r="KWW6" s="58"/>
      <c r="KWX6" s="58"/>
      <c r="KWY6" s="58"/>
      <c r="KWZ6" s="58"/>
      <c r="KXA6" s="58"/>
      <c r="KXB6" s="58"/>
      <c r="KXC6" s="58"/>
      <c r="KXD6" s="58"/>
      <c r="KXE6" s="58"/>
      <c r="KXF6" s="58"/>
      <c r="KXG6" s="58"/>
      <c r="KXH6" s="58"/>
      <c r="KXI6" s="58"/>
      <c r="KXJ6" s="58"/>
      <c r="KXK6" s="58"/>
      <c r="KXL6" s="58"/>
      <c r="KXM6" s="58"/>
      <c r="KXN6" s="58"/>
      <c r="KXO6" s="58"/>
      <c r="KXP6" s="58"/>
      <c r="KXQ6" s="58"/>
      <c r="KXR6" s="58"/>
      <c r="KXS6" s="58"/>
      <c r="KXT6" s="58"/>
      <c r="KXU6" s="58"/>
      <c r="KXV6" s="58"/>
      <c r="KXW6" s="58"/>
      <c r="KXX6" s="58"/>
      <c r="KXY6" s="58"/>
      <c r="KXZ6" s="58"/>
      <c r="KYA6" s="58"/>
      <c r="KYB6" s="58"/>
      <c r="KYC6" s="58"/>
      <c r="KYD6" s="58"/>
      <c r="KYE6" s="58"/>
      <c r="KYF6" s="58"/>
      <c r="KYG6" s="58"/>
      <c r="KYH6" s="58"/>
      <c r="KYI6" s="58"/>
      <c r="KYJ6" s="58"/>
      <c r="KYK6" s="58"/>
      <c r="KYL6" s="58"/>
      <c r="KYM6" s="58"/>
      <c r="KYN6" s="58"/>
      <c r="KYO6" s="58"/>
      <c r="KYP6" s="58"/>
      <c r="KYQ6" s="58"/>
      <c r="KYR6" s="58"/>
      <c r="KYS6" s="58"/>
      <c r="KYT6" s="58"/>
      <c r="KYU6" s="58"/>
      <c r="KYV6" s="58"/>
      <c r="KYW6" s="58"/>
      <c r="KYX6" s="58"/>
      <c r="KYY6" s="58"/>
      <c r="KYZ6" s="58"/>
      <c r="KZA6" s="58"/>
      <c r="KZB6" s="58"/>
      <c r="KZC6" s="58"/>
      <c r="KZD6" s="58"/>
      <c r="KZE6" s="58"/>
      <c r="KZF6" s="58"/>
      <c r="KZG6" s="58"/>
      <c r="KZH6" s="58"/>
      <c r="KZI6" s="58"/>
      <c r="KZJ6" s="58"/>
      <c r="KZK6" s="58"/>
      <c r="KZL6" s="58"/>
      <c r="KZM6" s="58"/>
      <c r="KZN6" s="58"/>
      <c r="KZO6" s="58"/>
      <c r="KZP6" s="58"/>
      <c r="KZQ6" s="58"/>
      <c r="KZR6" s="58"/>
      <c r="KZS6" s="58"/>
      <c r="KZT6" s="58"/>
      <c r="KZU6" s="58"/>
      <c r="KZV6" s="58"/>
      <c r="KZW6" s="58"/>
      <c r="KZX6" s="58"/>
      <c r="KZY6" s="58"/>
      <c r="KZZ6" s="58"/>
      <c r="LAA6" s="58"/>
      <c r="LAB6" s="58"/>
      <c r="LAC6" s="58"/>
      <c r="LAD6" s="58"/>
      <c r="LAE6" s="58"/>
      <c r="LAF6" s="58"/>
      <c r="LAG6" s="58"/>
      <c r="LAH6" s="58"/>
      <c r="LAI6" s="58"/>
      <c r="LAJ6" s="58"/>
      <c r="LAK6" s="58"/>
      <c r="LAL6" s="58"/>
      <c r="LAM6" s="58"/>
      <c r="LAN6" s="58"/>
      <c r="LAO6" s="58"/>
      <c r="LAP6" s="58"/>
      <c r="LAQ6" s="58"/>
      <c r="LAR6" s="58"/>
      <c r="LAS6" s="58"/>
      <c r="LAT6" s="58"/>
      <c r="LAU6" s="58"/>
      <c r="LAV6" s="58"/>
      <c r="LAW6" s="58"/>
      <c r="LAX6" s="58"/>
      <c r="LAY6" s="58"/>
      <c r="LAZ6" s="58"/>
      <c r="LBA6" s="58"/>
      <c r="LBB6" s="58"/>
      <c r="LBC6" s="58"/>
      <c r="LBD6" s="58"/>
      <c r="LBE6" s="58"/>
      <c r="LBF6" s="58"/>
      <c r="LBG6" s="58"/>
      <c r="LBH6" s="58"/>
      <c r="LBI6" s="58"/>
      <c r="LBJ6" s="58"/>
      <c r="LBK6" s="58"/>
      <c r="LBL6" s="58"/>
      <c r="LBM6" s="58"/>
      <c r="LBN6" s="58"/>
      <c r="LBO6" s="58"/>
      <c r="LBP6" s="58"/>
      <c r="LBQ6" s="58"/>
      <c r="LBR6" s="58"/>
      <c r="LBS6" s="58"/>
      <c r="LBT6" s="58"/>
      <c r="LBU6" s="58"/>
      <c r="LBV6" s="58"/>
      <c r="LBW6" s="58"/>
      <c r="LBX6" s="58"/>
      <c r="LBY6" s="58"/>
      <c r="LBZ6" s="58"/>
      <c r="LCA6" s="58"/>
      <c r="LCB6" s="58"/>
      <c r="LCC6" s="58"/>
      <c r="LCD6" s="58"/>
      <c r="LCE6" s="58"/>
      <c r="LCF6" s="58"/>
      <c r="LCG6" s="58"/>
      <c r="LCH6" s="58"/>
      <c r="LCI6" s="58"/>
      <c r="LCJ6" s="58"/>
      <c r="LCK6" s="58"/>
      <c r="LCL6" s="58"/>
      <c r="LCM6" s="58"/>
      <c r="LCN6" s="58"/>
      <c r="LCO6" s="58"/>
      <c r="LCP6" s="58"/>
      <c r="LCQ6" s="58"/>
      <c r="LCR6" s="58"/>
      <c r="LCS6" s="58"/>
      <c r="LCT6" s="58"/>
      <c r="LCU6" s="58"/>
      <c r="LCV6" s="58"/>
      <c r="LCW6" s="58"/>
      <c r="LCX6" s="58"/>
      <c r="LCY6" s="58"/>
      <c r="LCZ6" s="58"/>
      <c r="LDA6" s="58"/>
      <c r="LDB6" s="58"/>
      <c r="LDC6" s="58"/>
      <c r="LDD6" s="58"/>
      <c r="LDE6" s="58"/>
      <c r="LDF6" s="58"/>
      <c r="LDG6" s="58"/>
      <c r="LDH6" s="58"/>
      <c r="LDI6" s="58"/>
      <c r="LDJ6" s="58"/>
      <c r="LDK6" s="58"/>
      <c r="LDL6" s="58"/>
      <c r="LDM6" s="58"/>
      <c r="LDN6" s="58"/>
      <c r="LDO6" s="58"/>
      <c r="LDP6" s="58"/>
      <c r="LDQ6" s="58"/>
      <c r="LDR6" s="58"/>
      <c r="LDS6" s="58"/>
      <c r="LDT6" s="58"/>
      <c r="LDU6" s="58"/>
      <c r="LDV6" s="58"/>
      <c r="LDW6" s="58"/>
      <c r="LDX6" s="58"/>
      <c r="LDY6" s="58"/>
      <c r="LDZ6" s="58"/>
      <c r="LEA6" s="58"/>
      <c r="LEB6" s="58"/>
      <c r="LEC6" s="58"/>
      <c r="LED6" s="58"/>
      <c r="LEE6" s="58"/>
      <c r="LEF6" s="58"/>
      <c r="LEG6" s="58"/>
      <c r="LEH6" s="58"/>
      <c r="LEI6" s="58"/>
      <c r="LEJ6" s="58"/>
      <c r="LEK6" s="58"/>
      <c r="LEL6" s="58"/>
      <c r="LEM6" s="58"/>
      <c r="LEN6" s="58"/>
      <c r="LEO6" s="58"/>
      <c r="LEP6" s="58"/>
      <c r="LEQ6" s="58"/>
      <c r="LER6" s="58"/>
      <c r="LES6" s="58"/>
      <c r="LET6" s="58"/>
      <c r="LEU6" s="58"/>
      <c r="LEV6" s="58"/>
      <c r="LEW6" s="58"/>
      <c r="LEX6" s="58"/>
      <c r="LEY6" s="58"/>
      <c r="LEZ6" s="58"/>
      <c r="LFA6" s="58"/>
      <c r="LFB6" s="58"/>
      <c r="LFC6" s="58"/>
      <c r="LFD6" s="58"/>
      <c r="LFE6" s="58"/>
      <c r="LFF6" s="58"/>
      <c r="LFG6" s="58"/>
      <c r="LFH6" s="58"/>
      <c r="LFI6" s="58"/>
      <c r="LFJ6" s="58"/>
      <c r="LFK6" s="58"/>
      <c r="LFL6" s="58"/>
      <c r="LFM6" s="58"/>
      <c r="LFN6" s="58"/>
      <c r="LFO6" s="58"/>
      <c r="LFP6" s="58"/>
      <c r="LFQ6" s="58"/>
      <c r="LFR6" s="58"/>
      <c r="LFS6" s="58"/>
      <c r="LFT6" s="58"/>
      <c r="LFU6" s="58"/>
      <c r="LFV6" s="58"/>
      <c r="LFW6" s="58"/>
      <c r="LFX6" s="58"/>
      <c r="LFY6" s="58"/>
      <c r="LFZ6" s="58"/>
      <c r="LGA6" s="58"/>
      <c r="LGB6" s="58"/>
      <c r="LGC6" s="58"/>
      <c r="LGD6" s="58"/>
      <c r="LGE6" s="58"/>
      <c r="LGF6" s="58"/>
      <c r="LGG6" s="58"/>
      <c r="LGH6" s="58"/>
      <c r="LGI6" s="58"/>
      <c r="LGJ6" s="58"/>
      <c r="LGK6" s="58"/>
      <c r="LGL6" s="58"/>
      <c r="LGM6" s="58"/>
      <c r="LGN6" s="58"/>
      <c r="LGO6" s="58"/>
      <c r="LGP6" s="58"/>
      <c r="LGQ6" s="58"/>
      <c r="LGR6" s="58"/>
      <c r="LGS6" s="58"/>
      <c r="LGT6" s="58"/>
      <c r="LGU6" s="58"/>
      <c r="LGV6" s="58"/>
      <c r="LGW6" s="58"/>
      <c r="LGX6" s="58"/>
      <c r="LGY6" s="58"/>
      <c r="LGZ6" s="58"/>
      <c r="LHA6" s="58"/>
      <c r="LHB6" s="58"/>
      <c r="LHC6" s="58"/>
      <c r="LHD6" s="58"/>
      <c r="LHE6" s="58"/>
      <c r="LHF6" s="58"/>
      <c r="LHG6" s="58"/>
      <c r="LHH6" s="58"/>
      <c r="LHI6" s="58"/>
      <c r="LHJ6" s="58"/>
      <c r="LHK6" s="58"/>
      <c r="LHL6" s="58"/>
      <c r="LHM6" s="58"/>
      <c r="LHN6" s="58"/>
      <c r="LHO6" s="58"/>
      <c r="LHP6" s="58"/>
      <c r="LHQ6" s="58"/>
      <c r="LHR6" s="58"/>
      <c r="LHS6" s="58"/>
      <c r="LHT6" s="58"/>
      <c r="LHU6" s="58"/>
      <c r="LHV6" s="58"/>
      <c r="LHW6" s="58"/>
      <c r="LHX6" s="58"/>
      <c r="LHY6" s="58"/>
      <c r="LHZ6" s="58"/>
      <c r="LIA6" s="58"/>
      <c r="LIB6" s="58"/>
      <c r="LIC6" s="58"/>
      <c r="LID6" s="58"/>
      <c r="LIE6" s="58"/>
      <c r="LIF6" s="58"/>
      <c r="LIG6" s="58"/>
      <c r="LIH6" s="58"/>
      <c r="LII6" s="58"/>
      <c r="LIJ6" s="58"/>
      <c r="LIK6" s="58"/>
      <c r="LIL6" s="58"/>
      <c r="LIM6" s="58"/>
      <c r="LIN6" s="58"/>
      <c r="LIO6" s="58"/>
      <c r="LIP6" s="58"/>
      <c r="LIQ6" s="58"/>
      <c r="LIR6" s="58"/>
      <c r="LIS6" s="58"/>
      <c r="LIT6" s="58"/>
      <c r="LIU6" s="58"/>
      <c r="LIV6" s="58"/>
      <c r="LIW6" s="58"/>
      <c r="LIX6" s="58"/>
      <c r="LIY6" s="58"/>
      <c r="LIZ6" s="58"/>
      <c r="LJA6" s="58"/>
      <c r="LJB6" s="58"/>
      <c r="LJC6" s="58"/>
      <c r="LJD6" s="58"/>
      <c r="LJE6" s="58"/>
      <c r="LJF6" s="58"/>
      <c r="LJG6" s="58"/>
      <c r="LJH6" s="58"/>
      <c r="LJI6" s="58"/>
      <c r="LJJ6" s="58"/>
      <c r="LJK6" s="58"/>
      <c r="LJL6" s="58"/>
      <c r="LJM6" s="58"/>
      <c r="LJN6" s="58"/>
      <c r="LJO6" s="58"/>
      <c r="LJP6" s="58"/>
      <c r="LJQ6" s="58"/>
      <c r="LJR6" s="58"/>
      <c r="LJS6" s="58"/>
      <c r="LJT6" s="58"/>
      <c r="LJU6" s="58"/>
      <c r="LJV6" s="58"/>
      <c r="LJW6" s="58"/>
      <c r="LJX6" s="58"/>
      <c r="LJY6" s="58"/>
      <c r="LJZ6" s="58"/>
      <c r="LKA6" s="58"/>
      <c r="LKB6" s="58"/>
      <c r="LKC6" s="58"/>
      <c r="LKD6" s="58"/>
      <c r="LKE6" s="58"/>
      <c r="LKF6" s="58"/>
      <c r="LKG6" s="58"/>
      <c r="LKH6" s="58"/>
      <c r="LKI6" s="58"/>
      <c r="LKJ6" s="58"/>
      <c r="LKK6" s="58"/>
      <c r="LKL6" s="58"/>
      <c r="LKM6" s="58"/>
      <c r="LKN6" s="58"/>
      <c r="LKO6" s="58"/>
      <c r="LKP6" s="58"/>
      <c r="LKQ6" s="58"/>
      <c r="LKR6" s="58"/>
      <c r="LKS6" s="58"/>
      <c r="LKT6" s="58"/>
      <c r="LKU6" s="58"/>
      <c r="LKV6" s="58"/>
      <c r="LKW6" s="58"/>
      <c r="LKX6" s="58"/>
      <c r="LKY6" s="58"/>
      <c r="LKZ6" s="58"/>
      <c r="LLA6" s="58"/>
      <c r="LLB6" s="58"/>
      <c r="LLC6" s="58"/>
      <c r="LLD6" s="58"/>
      <c r="LLE6" s="58"/>
      <c r="LLF6" s="58"/>
      <c r="LLG6" s="58"/>
      <c r="LLH6" s="58"/>
      <c r="LLI6" s="58"/>
      <c r="LLJ6" s="58"/>
      <c r="LLK6" s="58"/>
      <c r="LLL6" s="58"/>
      <c r="LLM6" s="58"/>
      <c r="LLN6" s="58"/>
      <c r="LLO6" s="58"/>
      <c r="LLP6" s="58"/>
      <c r="LLQ6" s="58"/>
      <c r="LLR6" s="58"/>
      <c r="LLS6" s="58"/>
      <c r="LLT6" s="58"/>
      <c r="LLU6" s="58"/>
      <c r="LLV6" s="58"/>
      <c r="LLW6" s="58"/>
      <c r="LLX6" s="58"/>
      <c r="LLY6" s="58"/>
      <c r="LLZ6" s="58"/>
      <c r="LMA6" s="58"/>
      <c r="LMB6" s="58"/>
      <c r="LMC6" s="58"/>
      <c r="LMD6" s="58"/>
      <c r="LME6" s="58"/>
      <c r="LMF6" s="58"/>
      <c r="LMG6" s="58"/>
      <c r="LMH6" s="58"/>
      <c r="LMI6" s="58"/>
      <c r="LMJ6" s="58"/>
      <c r="LMK6" s="58"/>
      <c r="LML6" s="58"/>
      <c r="LMM6" s="58"/>
      <c r="LMN6" s="58"/>
      <c r="LMO6" s="58"/>
      <c r="LMP6" s="58"/>
      <c r="LMQ6" s="58"/>
      <c r="LMR6" s="58"/>
      <c r="LMS6" s="58"/>
      <c r="LMT6" s="58"/>
      <c r="LMU6" s="58"/>
      <c r="LMV6" s="58"/>
      <c r="LMW6" s="58"/>
      <c r="LMX6" s="58"/>
      <c r="LMY6" s="58"/>
      <c r="LMZ6" s="58"/>
      <c r="LNA6" s="58"/>
      <c r="LNB6" s="58"/>
      <c r="LNC6" s="58"/>
      <c r="LND6" s="58"/>
      <c r="LNE6" s="58"/>
      <c r="LNF6" s="58"/>
      <c r="LNG6" s="58"/>
      <c r="LNH6" s="58"/>
      <c r="LNI6" s="58"/>
      <c r="LNJ6" s="58"/>
      <c r="LNK6" s="58"/>
      <c r="LNL6" s="58"/>
      <c r="LNM6" s="58"/>
      <c r="LNN6" s="58"/>
      <c r="LNO6" s="58"/>
      <c r="LNP6" s="58"/>
      <c r="LNQ6" s="58"/>
      <c r="LNR6" s="58"/>
      <c r="LNS6" s="58"/>
      <c r="LNT6" s="58"/>
      <c r="LNU6" s="58"/>
      <c r="LNV6" s="58"/>
      <c r="LNW6" s="58"/>
      <c r="LNX6" s="58"/>
      <c r="LNY6" s="58"/>
      <c r="LNZ6" s="58"/>
      <c r="LOA6" s="58"/>
      <c r="LOB6" s="58"/>
      <c r="LOC6" s="58"/>
      <c r="LOD6" s="58"/>
      <c r="LOE6" s="58"/>
      <c r="LOF6" s="58"/>
      <c r="LOG6" s="58"/>
      <c r="LOH6" s="58"/>
      <c r="LOI6" s="58"/>
      <c r="LOJ6" s="58"/>
      <c r="LOK6" s="58"/>
      <c r="LOL6" s="58"/>
      <c r="LOM6" s="58"/>
      <c r="LON6" s="58"/>
      <c r="LOO6" s="58"/>
      <c r="LOP6" s="58"/>
      <c r="LOQ6" s="58"/>
      <c r="LOR6" s="58"/>
      <c r="LOS6" s="58"/>
      <c r="LOT6" s="58"/>
      <c r="LOU6" s="58"/>
      <c r="LOV6" s="58"/>
      <c r="LOW6" s="58"/>
      <c r="LOX6" s="58"/>
      <c r="LOY6" s="58"/>
      <c r="LOZ6" s="58"/>
      <c r="LPA6" s="58"/>
      <c r="LPB6" s="58"/>
      <c r="LPC6" s="58"/>
      <c r="LPD6" s="58"/>
      <c r="LPE6" s="58"/>
      <c r="LPF6" s="58"/>
      <c r="LPG6" s="58"/>
      <c r="LPH6" s="58"/>
      <c r="LPI6" s="58"/>
      <c r="LPJ6" s="58"/>
      <c r="LPK6" s="58"/>
      <c r="LPL6" s="58"/>
      <c r="LPM6" s="58"/>
      <c r="LPN6" s="58"/>
      <c r="LPO6" s="58"/>
      <c r="LPP6" s="58"/>
      <c r="LPQ6" s="58"/>
      <c r="LPR6" s="58"/>
      <c r="LPS6" s="58"/>
      <c r="LPT6" s="58"/>
      <c r="LPU6" s="58"/>
      <c r="LPV6" s="58"/>
      <c r="LPW6" s="58"/>
      <c r="LPX6" s="58"/>
      <c r="LPY6" s="58"/>
      <c r="LPZ6" s="58"/>
      <c r="LQA6" s="58"/>
      <c r="LQB6" s="58"/>
      <c r="LQC6" s="58"/>
      <c r="LQD6" s="58"/>
      <c r="LQE6" s="58"/>
      <c r="LQF6" s="58"/>
      <c r="LQG6" s="58"/>
      <c r="LQH6" s="58"/>
      <c r="LQI6" s="58"/>
      <c r="LQJ6" s="58"/>
      <c r="LQK6" s="58"/>
      <c r="LQL6" s="58"/>
      <c r="LQM6" s="58"/>
      <c r="LQN6" s="58"/>
      <c r="LQO6" s="58"/>
      <c r="LQP6" s="58"/>
      <c r="LQQ6" s="58"/>
      <c r="LQR6" s="58"/>
      <c r="LQS6" s="58"/>
      <c r="LQT6" s="58"/>
      <c r="LQU6" s="58"/>
      <c r="LQV6" s="58"/>
      <c r="LQW6" s="58"/>
      <c r="LQX6" s="58"/>
      <c r="LQY6" s="58"/>
      <c r="LQZ6" s="58"/>
      <c r="LRA6" s="58"/>
      <c r="LRB6" s="58"/>
      <c r="LRC6" s="58"/>
      <c r="LRD6" s="58"/>
      <c r="LRE6" s="58"/>
      <c r="LRF6" s="58"/>
      <c r="LRG6" s="58"/>
      <c r="LRH6" s="58"/>
      <c r="LRI6" s="58"/>
      <c r="LRJ6" s="58"/>
      <c r="LRK6" s="58"/>
      <c r="LRL6" s="58"/>
      <c r="LRM6" s="58"/>
      <c r="LRN6" s="58"/>
      <c r="LRO6" s="58"/>
      <c r="LRP6" s="58"/>
      <c r="LRQ6" s="58"/>
      <c r="LRR6" s="58"/>
      <c r="LRS6" s="58"/>
      <c r="LRT6" s="58"/>
      <c r="LRU6" s="58"/>
      <c r="LRV6" s="58"/>
      <c r="LRW6" s="58"/>
      <c r="LRX6" s="58"/>
      <c r="LRY6" s="58"/>
      <c r="LRZ6" s="58"/>
      <c r="LSA6" s="58"/>
      <c r="LSB6" s="58"/>
      <c r="LSC6" s="58"/>
      <c r="LSD6" s="58"/>
      <c r="LSE6" s="58"/>
      <c r="LSF6" s="58"/>
      <c r="LSG6" s="58"/>
      <c r="LSH6" s="58"/>
      <c r="LSI6" s="58"/>
      <c r="LSJ6" s="58"/>
      <c r="LSK6" s="58"/>
      <c r="LSL6" s="58"/>
      <c r="LSM6" s="58"/>
      <c r="LSN6" s="58"/>
      <c r="LSO6" s="58"/>
      <c r="LSP6" s="58"/>
      <c r="LSQ6" s="58"/>
      <c r="LSR6" s="58"/>
      <c r="LSS6" s="58"/>
      <c r="LST6" s="58"/>
      <c r="LSU6" s="58"/>
      <c r="LSV6" s="58"/>
      <c r="LSW6" s="58"/>
      <c r="LSX6" s="58"/>
      <c r="LSY6" s="58"/>
      <c r="LSZ6" s="58"/>
      <c r="LTA6" s="58"/>
      <c r="LTB6" s="58"/>
      <c r="LTC6" s="58"/>
      <c r="LTD6" s="58"/>
      <c r="LTE6" s="58"/>
      <c r="LTF6" s="58"/>
      <c r="LTG6" s="58"/>
      <c r="LTH6" s="58"/>
      <c r="LTI6" s="58"/>
      <c r="LTJ6" s="58"/>
      <c r="LTK6" s="58"/>
      <c r="LTL6" s="58"/>
      <c r="LTM6" s="58"/>
      <c r="LTN6" s="58"/>
      <c r="LTO6" s="58"/>
      <c r="LTP6" s="58"/>
      <c r="LTQ6" s="58"/>
      <c r="LTR6" s="58"/>
      <c r="LTS6" s="58"/>
      <c r="LTT6" s="58"/>
      <c r="LTU6" s="58"/>
      <c r="LTV6" s="58"/>
      <c r="LTW6" s="58"/>
      <c r="LTX6" s="58"/>
      <c r="LTY6" s="58"/>
      <c r="LTZ6" s="58"/>
      <c r="LUA6" s="58"/>
      <c r="LUB6" s="58"/>
      <c r="LUC6" s="58"/>
      <c r="LUD6" s="58"/>
      <c r="LUE6" s="58"/>
      <c r="LUF6" s="58"/>
      <c r="LUG6" s="58"/>
      <c r="LUH6" s="58"/>
      <c r="LUI6" s="58"/>
      <c r="LUJ6" s="58"/>
      <c r="LUK6" s="58"/>
      <c r="LUL6" s="58"/>
      <c r="LUM6" s="58"/>
      <c r="LUN6" s="58"/>
      <c r="LUO6" s="58"/>
      <c r="LUP6" s="58"/>
      <c r="LUQ6" s="58"/>
      <c r="LUR6" s="58"/>
      <c r="LUS6" s="58"/>
      <c r="LUT6" s="58"/>
      <c r="LUU6" s="58"/>
      <c r="LUV6" s="58"/>
      <c r="LUW6" s="58"/>
      <c r="LUX6" s="58"/>
      <c r="LUY6" s="58"/>
      <c r="LUZ6" s="58"/>
      <c r="LVA6" s="58"/>
      <c r="LVB6" s="58"/>
      <c r="LVC6" s="58"/>
      <c r="LVD6" s="58"/>
      <c r="LVE6" s="58"/>
      <c r="LVF6" s="58"/>
      <c r="LVG6" s="58"/>
      <c r="LVH6" s="58"/>
      <c r="LVI6" s="58"/>
      <c r="LVJ6" s="58"/>
      <c r="LVK6" s="58"/>
      <c r="LVL6" s="58"/>
      <c r="LVM6" s="58"/>
      <c r="LVN6" s="58"/>
      <c r="LVO6" s="58"/>
      <c r="LVP6" s="58"/>
      <c r="LVQ6" s="58"/>
      <c r="LVR6" s="58"/>
      <c r="LVS6" s="58"/>
      <c r="LVT6" s="58"/>
      <c r="LVU6" s="58"/>
      <c r="LVV6" s="58"/>
      <c r="LVW6" s="58"/>
      <c r="LVX6" s="58"/>
      <c r="LVY6" s="58"/>
      <c r="LVZ6" s="58"/>
      <c r="LWA6" s="58"/>
      <c r="LWB6" s="58"/>
      <c r="LWC6" s="58"/>
      <c r="LWD6" s="58"/>
      <c r="LWE6" s="58"/>
      <c r="LWF6" s="58"/>
      <c r="LWG6" s="58"/>
      <c r="LWH6" s="58"/>
      <c r="LWI6" s="58"/>
      <c r="LWJ6" s="58"/>
      <c r="LWK6" s="58"/>
      <c r="LWL6" s="58"/>
      <c r="LWM6" s="58"/>
      <c r="LWN6" s="58"/>
      <c r="LWO6" s="58"/>
      <c r="LWP6" s="58"/>
      <c r="LWQ6" s="58"/>
      <c r="LWR6" s="58"/>
      <c r="LWS6" s="58"/>
      <c r="LWT6" s="58"/>
      <c r="LWU6" s="58"/>
      <c r="LWV6" s="58"/>
      <c r="LWW6" s="58"/>
      <c r="LWX6" s="58"/>
      <c r="LWY6" s="58"/>
      <c r="LWZ6" s="58"/>
      <c r="LXA6" s="58"/>
      <c r="LXB6" s="58"/>
      <c r="LXC6" s="58"/>
      <c r="LXD6" s="58"/>
      <c r="LXE6" s="58"/>
      <c r="LXF6" s="58"/>
      <c r="LXG6" s="58"/>
      <c r="LXH6" s="58"/>
      <c r="LXI6" s="58"/>
      <c r="LXJ6" s="58"/>
      <c r="LXK6" s="58"/>
      <c r="LXL6" s="58"/>
      <c r="LXM6" s="58"/>
      <c r="LXN6" s="58"/>
      <c r="LXO6" s="58"/>
      <c r="LXP6" s="58"/>
      <c r="LXQ6" s="58"/>
      <c r="LXR6" s="58"/>
      <c r="LXS6" s="58"/>
      <c r="LXT6" s="58"/>
      <c r="LXU6" s="58"/>
      <c r="LXV6" s="58"/>
      <c r="LXW6" s="58"/>
      <c r="LXX6" s="58"/>
      <c r="LXY6" s="58"/>
      <c r="LXZ6" s="58"/>
      <c r="LYA6" s="58"/>
      <c r="LYB6" s="58"/>
      <c r="LYC6" s="58"/>
      <c r="LYD6" s="58"/>
      <c r="LYE6" s="58"/>
      <c r="LYF6" s="58"/>
      <c r="LYG6" s="58"/>
      <c r="LYH6" s="58"/>
      <c r="LYI6" s="58"/>
      <c r="LYJ6" s="58"/>
      <c r="LYK6" s="58"/>
      <c r="LYL6" s="58"/>
      <c r="LYM6" s="58"/>
      <c r="LYN6" s="58"/>
      <c r="LYO6" s="58"/>
      <c r="LYP6" s="58"/>
      <c r="LYQ6" s="58"/>
      <c r="LYR6" s="58"/>
      <c r="LYS6" s="58"/>
      <c r="LYT6" s="58"/>
      <c r="LYU6" s="58"/>
      <c r="LYV6" s="58"/>
      <c r="LYW6" s="58"/>
      <c r="LYX6" s="58"/>
      <c r="LYY6" s="58"/>
      <c r="LYZ6" s="58"/>
      <c r="LZA6" s="58"/>
      <c r="LZB6" s="58"/>
      <c r="LZC6" s="58"/>
      <c r="LZD6" s="58"/>
      <c r="LZE6" s="58"/>
      <c r="LZF6" s="58"/>
      <c r="LZG6" s="58"/>
      <c r="LZH6" s="58"/>
      <c r="LZI6" s="58"/>
      <c r="LZJ6" s="58"/>
      <c r="LZK6" s="58"/>
      <c r="LZL6" s="58"/>
      <c r="LZM6" s="58"/>
      <c r="LZN6" s="58"/>
      <c r="LZO6" s="58"/>
      <c r="LZP6" s="58"/>
      <c r="LZQ6" s="58"/>
      <c r="LZR6" s="58"/>
      <c r="LZS6" s="58"/>
      <c r="LZT6" s="58"/>
      <c r="LZU6" s="58"/>
      <c r="LZV6" s="58"/>
      <c r="LZW6" s="58"/>
      <c r="LZX6" s="58"/>
      <c r="LZY6" s="58"/>
      <c r="LZZ6" s="58"/>
      <c r="MAA6" s="58"/>
      <c r="MAB6" s="58"/>
      <c r="MAC6" s="58"/>
      <c r="MAD6" s="58"/>
      <c r="MAE6" s="58"/>
      <c r="MAF6" s="58"/>
      <c r="MAG6" s="58"/>
      <c r="MAH6" s="58"/>
      <c r="MAI6" s="58"/>
      <c r="MAJ6" s="58"/>
      <c r="MAK6" s="58"/>
      <c r="MAL6" s="58"/>
      <c r="MAM6" s="58"/>
      <c r="MAN6" s="58"/>
      <c r="MAO6" s="58"/>
      <c r="MAP6" s="58"/>
      <c r="MAQ6" s="58"/>
      <c r="MAR6" s="58"/>
      <c r="MAS6" s="58"/>
      <c r="MAT6" s="58"/>
      <c r="MAU6" s="58"/>
      <c r="MAV6" s="58"/>
      <c r="MAW6" s="58"/>
      <c r="MAX6" s="58"/>
      <c r="MAY6" s="58"/>
      <c r="MAZ6" s="58"/>
      <c r="MBA6" s="58"/>
      <c r="MBB6" s="58"/>
      <c r="MBC6" s="58"/>
      <c r="MBD6" s="58"/>
      <c r="MBE6" s="58"/>
      <c r="MBF6" s="58"/>
      <c r="MBG6" s="58"/>
      <c r="MBH6" s="58"/>
      <c r="MBI6" s="58"/>
      <c r="MBJ6" s="58"/>
      <c r="MBK6" s="58"/>
      <c r="MBL6" s="58"/>
      <c r="MBM6" s="58"/>
      <c r="MBN6" s="58"/>
      <c r="MBO6" s="58"/>
      <c r="MBP6" s="58"/>
      <c r="MBQ6" s="58"/>
      <c r="MBR6" s="58"/>
      <c r="MBS6" s="58"/>
      <c r="MBT6" s="58"/>
      <c r="MBU6" s="58"/>
      <c r="MBV6" s="58"/>
      <c r="MBW6" s="58"/>
      <c r="MBX6" s="58"/>
      <c r="MBY6" s="58"/>
      <c r="MBZ6" s="58"/>
      <c r="MCA6" s="58"/>
      <c r="MCB6" s="58"/>
      <c r="MCC6" s="58"/>
      <c r="MCD6" s="58"/>
      <c r="MCE6" s="58"/>
      <c r="MCF6" s="58"/>
      <c r="MCG6" s="58"/>
      <c r="MCH6" s="58"/>
      <c r="MCI6" s="58"/>
      <c r="MCJ6" s="58"/>
      <c r="MCK6" s="58"/>
      <c r="MCL6" s="58"/>
      <c r="MCM6" s="58"/>
      <c r="MCN6" s="58"/>
      <c r="MCO6" s="58"/>
      <c r="MCP6" s="58"/>
      <c r="MCQ6" s="58"/>
      <c r="MCR6" s="58"/>
      <c r="MCS6" s="58"/>
      <c r="MCT6" s="58"/>
      <c r="MCU6" s="58"/>
      <c r="MCV6" s="58"/>
      <c r="MCW6" s="58"/>
      <c r="MCX6" s="58"/>
      <c r="MCY6" s="58"/>
      <c r="MCZ6" s="58"/>
      <c r="MDA6" s="58"/>
      <c r="MDB6" s="58"/>
      <c r="MDC6" s="58"/>
      <c r="MDD6" s="58"/>
      <c r="MDE6" s="58"/>
      <c r="MDF6" s="58"/>
      <c r="MDG6" s="58"/>
      <c r="MDH6" s="58"/>
      <c r="MDI6" s="58"/>
      <c r="MDJ6" s="58"/>
      <c r="MDK6" s="58"/>
      <c r="MDL6" s="58"/>
      <c r="MDM6" s="58"/>
      <c r="MDN6" s="58"/>
      <c r="MDO6" s="58"/>
      <c r="MDP6" s="58"/>
      <c r="MDQ6" s="58"/>
      <c r="MDR6" s="58"/>
      <c r="MDS6" s="58"/>
      <c r="MDT6" s="58"/>
      <c r="MDU6" s="58"/>
      <c r="MDV6" s="58"/>
      <c r="MDW6" s="58"/>
      <c r="MDX6" s="58"/>
      <c r="MDY6" s="58"/>
      <c r="MDZ6" s="58"/>
      <c r="MEA6" s="58"/>
      <c r="MEB6" s="58"/>
      <c r="MEC6" s="58"/>
      <c r="MED6" s="58"/>
      <c r="MEE6" s="58"/>
      <c r="MEF6" s="58"/>
      <c r="MEG6" s="58"/>
      <c r="MEH6" s="58"/>
      <c r="MEI6" s="58"/>
      <c r="MEJ6" s="58"/>
      <c r="MEK6" s="58"/>
      <c r="MEL6" s="58"/>
      <c r="MEM6" s="58"/>
      <c r="MEN6" s="58"/>
      <c r="MEO6" s="58"/>
      <c r="MEP6" s="58"/>
      <c r="MEQ6" s="58"/>
      <c r="MER6" s="58"/>
      <c r="MES6" s="58"/>
      <c r="MET6" s="58"/>
      <c r="MEU6" s="58"/>
      <c r="MEV6" s="58"/>
      <c r="MEW6" s="58"/>
      <c r="MEX6" s="58"/>
      <c r="MEY6" s="58"/>
      <c r="MEZ6" s="58"/>
      <c r="MFA6" s="58"/>
      <c r="MFB6" s="58"/>
      <c r="MFC6" s="58"/>
      <c r="MFD6" s="58"/>
      <c r="MFE6" s="58"/>
      <c r="MFF6" s="58"/>
      <c r="MFG6" s="58"/>
      <c r="MFH6" s="58"/>
      <c r="MFI6" s="58"/>
      <c r="MFJ6" s="58"/>
      <c r="MFK6" s="58"/>
      <c r="MFL6" s="58"/>
      <c r="MFM6" s="58"/>
      <c r="MFN6" s="58"/>
      <c r="MFO6" s="58"/>
      <c r="MFP6" s="58"/>
      <c r="MFQ6" s="58"/>
      <c r="MFR6" s="58"/>
      <c r="MFS6" s="58"/>
      <c r="MFT6" s="58"/>
      <c r="MFU6" s="58"/>
      <c r="MFV6" s="58"/>
      <c r="MFW6" s="58"/>
      <c r="MFX6" s="58"/>
      <c r="MFY6" s="58"/>
      <c r="MFZ6" s="58"/>
      <c r="MGA6" s="58"/>
      <c r="MGB6" s="58"/>
      <c r="MGC6" s="58"/>
      <c r="MGD6" s="58"/>
      <c r="MGE6" s="58"/>
      <c r="MGF6" s="58"/>
      <c r="MGG6" s="58"/>
      <c r="MGH6" s="58"/>
      <c r="MGI6" s="58"/>
      <c r="MGJ6" s="58"/>
      <c r="MGK6" s="58"/>
      <c r="MGL6" s="58"/>
      <c r="MGM6" s="58"/>
      <c r="MGN6" s="58"/>
      <c r="MGO6" s="58"/>
      <c r="MGP6" s="58"/>
      <c r="MGQ6" s="58"/>
      <c r="MGR6" s="58"/>
      <c r="MGS6" s="58"/>
      <c r="MGT6" s="58"/>
      <c r="MGU6" s="58"/>
      <c r="MGV6" s="58"/>
      <c r="MGW6" s="58"/>
      <c r="MGX6" s="58"/>
      <c r="MGY6" s="58"/>
      <c r="MGZ6" s="58"/>
      <c r="MHA6" s="58"/>
      <c r="MHB6" s="58"/>
      <c r="MHC6" s="58"/>
      <c r="MHD6" s="58"/>
      <c r="MHE6" s="58"/>
      <c r="MHF6" s="58"/>
      <c r="MHG6" s="58"/>
      <c r="MHH6" s="58"/>
      <c r="MHI6" s="58"/>
      <c r="MHJ6" s="58"/>
      <c r="MHK6" s="58"/>
      <c r="MHL6" s="58"/>
      <c r="MHM6" s="58"/>
      <c r="MHN6" s="58"/>
      <c r="MHO6" s="58"/>
      <c r="MHP6" s="58"/>
      <c r="MHQ6" s="58"/>
      <c r="MHR6" s="58"/>
      <c r="MHS6" s="58"/>
      <c r="MHT6" s="58"/>
      <c r="MHU6" s="58"/>
      <c r="MHV6" s="58"/>
      <c r="MHW6" s="58"/>
      <c r="MHX6" s="58"/>
      <c r="MHY6" s="58"/>
      <c r="MHZ6" s="58"/>
      <c r="MIA6" s="58"/>
      <c r="MIB6" s="58"/>
      <c r="MIC6" s="58"/>
      <c r="MID6" s="58"/>
      <c r="MIE6" s="58"/>
      <c r="MIF6" s="58"/>
      <c r="MIG6" s="58"/>
      <c r="MIH6" s="58"/>
      <c r="MII6" s="58"/>
      <c r="MIJ6" s="58"/>
      <c r="MIK6" s="58"/>
      <c r="MIL6" s="58"/>
      <c r="MIM6" s="58"/>
      <c r="MIN6" s="58"/>
      <c r="MIO6" s="58"/>
      <c r="MIP6" s="58"/>
      <c r="MIQ6" s="58"/>
      <c r="MIR6" s="58"/>
      <c r="MIS6" s="58"/>
      <c r="MIT6" s="58"/>
      <c r="MIU6" s="58"/>
      <c r="MIV6" s="58"/>
      <c r="MIW6" s="58"/>
      <c r="MIX6" s="58"/>
      <c r="MIY6" s="58"/>
      <c r="MIZ6" s="58"/>
      <c r="MJA6" s="58"/>
      <c r="MJB6" s="58"/>
      <c r="MJC6" s="58"/>
      <c r="MJD6" s="58"/>
      <c r="MJE6" s="58"/>
      <c r="MJF6" s="58"/>
      <c r="MJG6" s="58"/>
      <c r="MJH6" s="58"/>
      <c r="MJI6" s="58"/>
      <c r="MJJ6" s="58"/>
      <c r="MJK6" s="58"/>
      <c r="MJL6" s="58"/>
      <c r="MJM6" s="58"/>
      <c r="MJN6" s="58"/>
      <c r="MJO6" s="58"/>
      <c r="MJP6" s="58"/>
      <c r="MJQ6" s="58"/>
      <c r="MJR6" s="58"/>
      <c r="MJS6" s="58"/>
      <c r="MJT6" s="58"/>
      <c r="MJU6" s="58"/>
      <c r="MJV6" s="58"/>
      <c r="MJW6" s="58"/>
      <c r="MJX6" s="58"/>
      <c r="MJY6" s="58"/>
      <c r="MJZ6" s="58"/>
      <c r="MKA6" s="58"/>
      <c r="MKB6" s="58"/>
      <c r="MKC6" s="58"/>
      <c r="MKD6" s="58"/>
      <c r="MKE6" s="58"/>
      <c r="MKF6" s="58"/>
      <c r="MKG6" s="58"/>
      <c r="MKH6" s="58"/>
      <c r="MKI6" s="58"/>
      <c r="MKJ6" s="58"/>
      <c r="MKK6" s="58"/>
      <c r="MKL6" s="58"/>
      <c r="MKM6" s="58"/>
      <c r="MKN6" s="58"/>
      <c r="MKO6" s="58"/>
      <c r="MKP6" s="58"/>
      <c r="MKQ6" s="58"/>
      <c r="MKR6" s="58"/>
      <c r="MKS6" s="58"/>
      <c r="MKT6" s="58"/>
      <c r="MKU6" s="58"/>
      <c r="MKV6" s="58"/>
      <c r="MKW6" s="58"/>
      <c r="MKX6" s="58"/>
      <c r="MKY6" s="58"/>
      <c r="MKZ6" s="58"/>
      <c r="MLA6" s="58"/>
      <c r="MLB6" s="58"/>
      <c r="MLC6" s="58"/>
      <c r="MLD6" s="58"/>
      <c r="MLE6" s="58"/>
      <c r="MLF6" s="58"/>
      <c r="MLG6" s="58"/>
      <c r="MLH6" s="58"/>
      <c r="MLI6" s="58"/>
      <c r="MLJ6" s="58"/>
      <c r="MLK6" s="58"/>
      <c r="MLL6" s="58"/>
      <c r="MLM6" s="58"/>
      <c r="MLN6" s="58"/>
      <c r="MLO6" s="58"/>
      <c r="MLP6" s="58"/>
      <c r="MLQ6" s="58"/>
      <c r="MLR6" s="58"/>
      <c r="MLS6" s="58"/>
      <c r="MLT6" s="58"/>
      <c r="MLU6" s="58"/>
      <c r="MLV6" s="58"/>
      <c r="MLW6" s="58"/>
      <c r="MLX6" s="58"/>
      <c r="MLY6" s="58"/>
      <c r="MLZ6" s="58"/>
      <c r="MMA6" s="58"/>
      <c r="MMB6" s="58"/>
      <c r="MMC6" s="58"/>
      <c r="MMD6" s="58"/>
      <c r="MME6" s="58"/>
      <c r="MMF6" s="58"/>
      <c r="MMG6" s="58"/>
      <c r="MMH6" s="58"/>
      <c r="MMI6" s="58"/>
      <c r="MMJ6" s="58"/>
      <c r="MMK6" s="58"/>
      <c r="MML6" s="58"/>
      <c r="MMM6" s="58"/>
      <c r="MMN6" s="58"/>
      <c r="MMO6" s="58"/>
      <c r="MMP6" s="58"/>
      <c r="MMQ6" s="58"/>
      <c r="MMR6" s="58"/>
      <c r="MMS6" s="58"/>
      <c r="MMT6" s="58"/>
      <c r="MMU6" s="58"/>
      <c r="MMV6" s="58"/>
      <c r="MMW6" s="58"/>
      <c r="MMX6" s="58"/>
      <c r="MMY6" s="58"/>
      <c r="MMZ6" s="58"/>
      <c r="MNA6" s="58"/>
      <c r="MNB6" s="58"/>
      <c r="MNC6" s="58"/>
      <c r="MND6" s="58"/>
      <c r="MNE6" s="58"/>
      <c r="MNF6" s="58"/>
      <c r="MNG6" s="58"/>
      <c r="MNH6" s="58"/>
      <c r="MNI6" s="58"/>
      <c r="MNJ6" s="58"/>
      <c r="MNK6" s="58"/>
      <c r="MNL6" s="58"/>
      <c r="MNM6" s="58"/>
      <c r="MNN6" s="58"/>
      <c r="MNO6" s="58"/>
      <c r="MNP6" s="58"/>
      <c r="MNQ6" s="58"/>
      <c r="MNR6" s="58"/>
      <c r="MNS6" s="58"/>
      <c r="MNT6" s="58"/>
      <c r="MNU6" s="58"/>
      <c r="MNV6" s="58"/>
      <c r="MNW6" s="58"/>
      <c r="MNX6" s="58"/>
      <c r="MNY6" s="58"/>
      <c r="MNZ6" s="58"/>
      <c r="MOA6" s="58"/>
      <c r="MOB6" s="58"/>
      <c r="MOC6" s="58"/>
      <c r="MOD6" s="58"/>
      <c r="MOE6" s="58"/>
      <c r="MOF6" s="58"/>
      <c r="MOG6" s="58"/>
      <c r="MOH6" s="58"/>
      <c r="MOI6" s="58"/>
      <c r="MOJ6" s="58"/>
      <c r="MOK6" s="58"/>
      <c r="MOL6" s="58"/>
      <c r="MOM6" s="58"/>
      <c r="MON6" s="58"/>
      <c r="MOO6" s="58"/>
      <c r="MOP6" s="58"/>
      <c r="MOQ6" s="58"/>
      <c r="MOR6" s="58"/>
      <c r="MOS6" s="58"/>
      <c r="MOT6" s="58"/>
      <c r="MOU6" s="58"/>
      <c r="MOV6" s="58"/>
      <c r="MOW6" s="58"/>
      <c r="MOX6" s="58"/>
      <c r="MOY6" s="58"/>
      <c r="MOZ6" s="58"/>
      <c r="MPA6" s="58"/>
      <c r="MPB6" s="58"/>
      <c r="MPC6" s="58"/>
      <c r="MPD6" s="58"/>
      <c r="MPE6" s="58"/>
      <c r="MPF6" s="58"/>
      <c r="MPG6" s="58"/>
      <c r="MPH6" s="58"/>
      <c r="MPI6" s="58"/>
      <c r="MPJ6" s="58"/>
      <c r="MPK6" s="58"/>
      <c r="MPL6" s="58"/>
      <c r="MPM6" s="58"/>
      <c r="MPN6" s="58"/>
      <c r="MPO6" s="58"/>
      <c r="MPP6" s="58"/>
      <c r="MPQ6" s="58"/>
      <c r="MPR6" s="58"/>
      <c r="MPS6" s="58"/>
      <c r="MPT6" s="58"/>
      <c r="MPU6" s="58"/>
      <c r="MPV6" s="58"/>
      <c r="MPW6" s="58"/>
      <c r="MPX6" s="58"/>
      <c r="MPY6" s="58"/>
      <c r="MPZ6" s="58"/>
      <c r="MQA6" s="58"/>
      <c r="MQB6" s="58"/>
      <c r="MQC6" s="58"/>
      <c r="MQD6" s="58"/>
      <c r="MQE6" s="58"/>
      <c r="MQF6" s="58"/>
      <c r="MQG6" s="58"/>
      <c r="MQH6" s="58"/>
      <c r="MQI6" s="58"/>
      <c r="MQJ6" s="58"/>
      <c r="MQK6" s="58"/>
      <c r="MQL6" s="58"/>
      <c r="MQM6" s="58"/>
      <c r="MQN6" s="58"/>
      <c r="MQO6" s="58"/>
      <c r="MQP6" s="58"/>
      <c r="MQQ6" s="58"/>
      <c r="MQR6" s="58"/>
      <c r="MQS6" s="58"/>
      <c r="MQT6" s="58"/>
      <c r="MQU6" s="58"/>
      <c r="MQV6" s="58"/>
      <c r="MQW6" s="58"/>
      <c r="MQX6" s="58"/>
      <c r="MQY6" s="58"/>
      <c r="MQZ6" s="58"/>
      <c r="MRA6" s="58"/>
      <c r="MRB6" s="58"/>
      <c r="MRC6" s="58"/>
      <c r="MRD6" s="58"/>
      <c r="MRE6" s="58"/>
      <c r="MRF6" s="58"/>
      <c r="MRG6" s="58"/>
      <c r="MRH6" s="58"/>
      <c r="MRI6" s="58"/>
      <c r="MRJ6" s="58"/>
      <c r="MRK6" s="58"/>
      <c r="MRL6" s="58"/>
      <c r="MRM6" s="58"/>
      <c r="MRN6" s="58"/>
      <c r="MRO6" s="58"/>
      <c r="MRP6" s="58"/>
      <c r="MRQ6" s="58"/>
      <c r="MRR6" s="58"/>
      <c r="MRS6" s="58"/>
      <c r="MRT6" s="58"/>
      <c r="MRU6" s="58"/>
      <c r="MRV6" s="58"/>
      <c r="MRW6" s="58"/>
      <c r="MRX6" s="58"/>
      <c r="MRY6" s="58"/>
      <c r="MRZ6" s="58"/>
      <c r="MSA6" s="58"/>
      <c r="MSB6" s="58"/>
      <c r="MSC6" s="58"/>
      <c r="MSD6" s="58"/>
      <c r="MSE6" s="58"/>
      <c r="MSF6" s="58"/>
      <c r="MSG6" s="58"/>
      <c r="MSH6" s="58"/>
      <c r="MSI6" s="58"/>
      <c r="MSJ6" s="58"/>
      <c r="MSK6" s="58"/>
      <c r="MSL6" s="58"/>
      <c r="MSM6" s="58"/>
      <c r="MSN6" s="58"/>
      <c r="MSO6" s="58"/>
      <c r="MSP6" s="58"/>
      <c r="MSQ6" s="58"/>
      <c r="MSR6" s="58"/>
      <c r="MSS6" s="58"/>
      <c r="MST6" s="58"/>
      <c r="MSU6" s="58"/>
      <c r="MSV6" s="58"/>
      <c r="MSW6" s="58"/>
      <c r="MSX6" s="58"/>
      <c r="MSY6" s="58"/>
      <c r="MSZ6" s="58"/>
      <c r="MTA6" s="58"/>
      <c r="MTB6" s="58"/>
      <c r="MTC6" s="58"/>
      <c r="MTD6" s="58"/>
      <c r="MTE6" s="58"/>
      <c r="MTF6" s="58"/>
      <c r="MTG6" s="58"/>
      <c r="MTH6" s="58"/>
      <c r="MTI6" s="58"/>
      <c r="MTJ6" s="58"/>
      <c r="MTK6" s="58"/>
      <c r="MTL6" s="58"/>
      <c r="MTM6" s="58"/>
      <c r="MTN6" s="58"/>
      <c r="MTO6" s="58"/>
      <c r="MTP6" s="58"/>
      <c r="MTQ6" s="58"/>
      <c r="MTR6" s="58"/>
      <c r="MTS6" s="58"/>
      <c r="MTT6" s="58"/>
      <c r="MTU6" s="58"/>
      <c r="MTV6" s="58"/>
      <c r="MTW6" s="58"/>
      <c r="MTX6" s="58"/>
      <c r="MTY6" s="58"/>
      <c r="MTZ6" s="58"/>
      <c r="MUA6" s="58"/>
      <c r="MUB6" s="58"/>
      <c r="MUC6" s="58"/>
      <c r="MUD6" s="58"/>
      <c r="MUE6" s="58"/>
      <c r="MUF6" s="58"/>
      <c r="MUG6" s="58"/>
      <c r="MUH6" s="58"/>
      <c r="MUI6" s="58"/>
      <c r="MUJ6" s="58"/>
      <c r="MUK6" s="58"/>
      <c r="MUL6" s="58"/>
      <c r="MUM6" s="58"/>
      <c r="MUN6" s="58"/>
      <c r="MUO6" s="58"/>
      <c r="MUP6" s="58"/>
      <c r="MUQ6" s="58"/>
      <c r="MUR6" s="58"/>
      <c r="MUS6" s="58"/>
      <c r="MUT6" s="58"/>
      <c r="MUU6" s="58"/>
      <c r="MUV6" s="58"/>
      <c r="MUW6" s="58"/>
      <c r="MUX6" s="58"/>
      <c r="MUY6" s="58"/>
      <c r="MUZ6" s="58"/>
      <c r="MVA6" s="58"/>
      <c r="MVB6" s="58"/>
      <c r="MVC6" s="58"/>
      <c r="MVD6" s="58"/>
      <c r="MVE6" s="58"/>
      <c r="MVF6" s="58"/>
      <c r="MVG6" s="58"/>
      <c r="MVH6" s="58"/>
      <c r="MVI6" s="58"/>
      <c r="MVJ6" s="58"/>
      <c r="MVK6" s="58"/>
      <c r="MVL6" s="58"/>
      <c r="MVM6" s="58"/>
      <c r="MVN6" s="58"/>
      <c r="MVO6" s="58"/>
      <c r="MVP6" s="58"/>
      <c r="MVQ6" s="58"/>
      <c r="MVR6" s="58"/>
      <c r="MVS6" s="58"/>
      <c r="MVT6" s="58"/>
      <c r="MVU6" s="58"/>
      <c r="MVV6" s="58"/>
      <c r="MVW6" s="58"/>
      <c r="MVX6" s="58"/>
      <c r="MVY6" s="58"/>
      <c r="MVZ6" s="58"/>
      <c r="MWA6" s="58"/>
      <c r="MWB6" s="58"/>
      <c r="MWC6" s="58"/>
      <c r="MWD6" s="58"/>
      <c r="MWE6" s="58"/>
      <c r="MWF6" s="58"/>
      <c r="MWG6" s="58"/>
      <c r="MWH6" s="58"/>
      <c r="MWI6" s="58"/>
      <c r="MWJ6" s="58"/>
      <c r="MWK6" s="58"/>
      <c r="MWL6" s="58"/>
      <c r="MWM6" s="58"/>
      <c r="MWN6" s="58"/>
      <c r="MWO6" s="58"/>
      <c r="MWP6" s="58"/>
      <c r="MWQ6" s="58"/>
      <c r="MWR6" s="58"/>
      <c r="MWS6" s="58"/>
      <c r="MWT6" s="58"/>
      <c r="MWU6" s="58"/>
      <c r="MWV6" s="58"/>
      <c r="MWW6" s="58"/>
      <c r="MWX6" s="58"/>
      <c r="MWY6" s="58"/>
      <c r="MWZ6" s="58"/>
      <c r="MXA6" s="58"/>
      <c r="MXB6" s="58"/>
      <c r="MXC6" s="58"/>
      <c r="MXD6" s="58"/>
      <c r="MXE6" s="58"/>
      <c r="MXF6" s="58"/>
      <c r="MXG6" s="58"/>
      <c r="MXH6" s="58"/>
      <c r="MXI6" s="58"/>
      <c r="MXJ6" s="58"/>
      <c r="MXK6" s="58"/>
      <c r="MXL6" s="58"/>
      <c r="MXM6" s="58"/>
      <c r="MXN6" s="58"/>
      <c r="MXO6" s="58"/>
      <c r="MXP6" s="58"/>
      <c r="MXQ6" s="58"/>
      <c r="MXR6" s="58"/>
      <c r="MXS6" s="58"/>
      <c r="MXT6" s="58"/>
      <c r="MXU6" s="58"/>
      <c r="MXV6" s="58"/>
      <c r="MXW6" s="58"/>
      <c r="MXX6" s="58"/>
      <c r="MXY6" s="58"/>
      <c r="MXZ6" s="58"/>
      <c r="MYA6" s="58"/>
      <c r="MYB6" s="58"/>
      <c r="MYC6" s="58"/>
      <c r="MYD6" s="58"/>
      <c r="MYE6" s="58"/>
      <c r="MYF6" s="58"/>
      <c r="MYG6" s="58"/>
      <c r="MYH6" s="58"/>
      <c r="MYI6" s="58"/>
      <c r="MYJ6" s="58"/>
      <c r="MYK6" s="58"/>
      <c r="MYL6" s="58"/>
      <c r="MYM6" s="58"/>
      <c r="MYN6" s="58"/>
      <c r="MYO6" s="58"/>
      <c r="MYP6" s="58"/>
      <c r="MYQ6" s="58"/>
      <c r="MYR6" s="58"/>
      <c r="MYS6" s="58"/>
      <c r="MYT6" s="58"/>
      <c r="MYU6" s="58"/>
      <c r="MYV6" s="58"/>
      <c r="MYW6" s="58"/>
      <c r="MYX6" s="58"/>
      <c r="MYY6" s="58"/>
      <c r="MYZ6" s="58"/>
      <c r="MZA6" s="58"/>
      <c r="MZB6" s="58"/>
      <c r="MZC6" s="58"/>
      <c r="MZD6" s="58"/>
      <c r="MZE6" s="58"/>
      <c r="MZF6" s="58"/>
      <c r="MZG6" s="58"/>
      <c r="MZH6" s="58"/>
      <c r="MZI6" s="58"/>
      <c r="MZJ6" s="58"/>
      <c r="MZK6" s="58"/>
      <c r="MZL6" s="58"/>
      <c r="MZM6" s="58"/>
      <c r="MZN6" s="58"/>
      <c r="MZO6" s="58"/>
      <c r="MZP6" s="58"/>
      <c r="MZQ6" s="58"/>
      <c r="MZR6" s="58"/>
      <c r="MZS6" s="58"/>
      <c r="MZT6" s="58"/>
      <c r="MZU6" s="58"/>
      <c r="MZV6" s="58"/>
      <c r="MZW6" s="58"/>
      <c r="MZX6" s="58"/>
      <c r="MZY6" s="58"/>
      <c r="MZZ6" s="58"/>
      <c r="NAA6" s="58"/>
      <c r="NAB6" s="58"/>
      <c r="NAC6" s="58"/>
      <c r="NAD6" s="58"/>
      <c r="NAE6" s="58"/>
      <c r="NAF6" s="58"/>
      <c r="NAG6" s="58"/>
      <c r="NAH6" s="58"/>
      <c r="NAI6" s="58"/>
      <c r="NAJ6" s="58"/>
      <c r="NAK6" s="58"/>
      <c r="NAL6" s="58"/>
      <c r="NAM6" s="58"/>
      <c r="NAN6" s="58"/>
      <c r="NAO6" s="58"/>
      <c r="NAP6" s="58"/>
      <c r="NAQ6" s="58"/>
      <c r="NAR6" s="58"/>
      <c r="NAS6" s="58"/>
      <c r="NAT6" s="58"/>
      <c r="NAU6" s="58"/>
      <c r="NAV6" s="58"/>
      <c r="NAW6" s="58"/>
      <c r="NAX6" s="58"/>
      <c r="NAY6" s="58"/>
      <c r="NAZ6" s="58"/>
      <c r="NBA6" s="58"/>
      <c r="NBB6" s="58"/>
      <c r="NBC6" s="58"/>
      <c r="NBD6" s="58"/>
      <c r="NBE6" s="58"/>
      <c r="NBF6" s="58"/>
      <c r="NBG6" s="58"/>
      <c r="NBH6" s="58"/>
      <c r="NBI6" s="58"/>
      <c r="NBJ6" s="58"/>
      <c r="NBK6" s="58"/>
      <c r="NBL6" s="58"/>
      <c r="NBM6" s="58"/>
      <c r="NBN6" s="58"/>
      <c r="NBO6" s="58"/>
      <c r="NBP6" s="58"/>
      <c r="NBQ6" s="58"/>
      <c r="NBR6" s="58"/>
      <c r="NBS6" s="58"/>
      <c r="NBT6" s="58"/>
      <c r="NBU6" s="58"/>
      <c r="NBV6" s="58"/>
      <c r="NBW6" s="58"/>
      <c r="NBX6" s="58"/>
      <c r="NBY6" s="58"/>
      <c r="NBZ6" s="58"/>
      <c r="NCA6" s="58"/>
      <c r="NCB6" s="58"/>
      <c r="NCC6" s="58"/>
      <c r="NCD6" s="58"/>
      <c r="NCE6" s="58"/>
      <c r="NCF6" s="58"/>
      <c r="NCG6" s="58"/>
      <c r="NCH6" s="58"/>
      <c r="NCI6" s="58"/>
      <c r="NCJ6" s="58"/>
      <c r="NCK6" s="58"/>
      <c r="NCL6" s="58"/>
      <c r="NCM6" s="58"/>
      <c r="NCN6" s="58"/>
      <c r="NCO6" s="58"/>
      <c r="NCP6" s="58"/>
      <c r="NCQ6" s="58"/>
      <c r="NCR6" s="58"/>
      <c r="NCS6" s="58"/>
      <c r="NCT6" s="58"/>
      <c r="NCU6" s="58"/>
      <c r="NCV6" s="58"/>
      <c r="NCW6" s="58"/>
      <c r="NCX6" s="58"/>
      <c r="NCY6" s="58"/>
      <c r="NCZ6" s="58"/>
      <c r="NDA6" s="58"/>
      <c r="NDB6" s="58"/>
      <c r="NDC6" s="58"/>
      <c r="NDD6" s="58"/>
      <c r="NDE6" s="58"/>
      <c r="NDF6" s="58"/>
      <c r="NDG6" s="58"/>
      <c r="NDH6" s="58"/>
      <c r="NDI6" s="58"/>
      <c r="NDJ6" s="58"/>
      <c r="NDK6" s="58"/>
      <c r="NDL6" s="58"/>
      <c r="NDM6" s="58"/>
      <c r="NDN6" s="58"/>
      <c r="NDO6" s="58"/>
      <c r="NDP6" s="58"/>
      <c r="NDQ6" s="58"/>
      <c r="NDR6" s="58"/>
      <c r="NDS6" s="58"/>
      <c r="NDT6" s="58"/>
      <c r="NDU6" s="58"/>
      <c r="NDV6" s="58"/>
      <c r="NDW6" s="58"/>
      <c r="NDX6" s="58"/>
      <c r="NDY6" s="58"/>
      <c r="NDZ6" s="58"/>
      <c r="NEA6" s="58"/>
      <c r="NEB6" s="58"/>
      <c r="NEC6" s="58"/>
      <c r="NED6" s="58"/>
      <c r="NEE6" s="58"/>
      <c r="NEF6" s="58"/>
      <c r="NEG6" s="58"/>
      <c r="NEH6" s="58"/>
      <c r="NEI6" s="58"/>
      <c r="NEJ6" s="58"/>
      <c r="NEK6" s="58"/>
      <c r="NEL6" s="58"/>
      <c r="NEM6" s="58"/>
      <c r="NEN6" s="58"/>
      <c r="NEO6" s="58"/>
      <c r="NEP6" s="58"/>
      <c r="NEQ6" s="58"/>
      <c r="NER6" s="58"/>
      <c r="NES6" s="58"/>
      <c r="NET6" s="58"/>
      <c r="NEU6" s="58"/>
      <c r="NEV6" s="58"/>
      <c r="NEW6" s="58"/>
      <c r="NEX6" s="58"/>
      <c r="NEY6" s="58"/>
      <c r="NEZ6" s="58"/>
      <c r="NFA6" s="58"/>
      <c r="NFB6" s="58"/>
      <c r="NFC6" s="58"/>
      <c r="NFD6" s="58"/>
      <c r="NFE6" s="58"/>
      <c r="NFF6" s="58"/>
      <c r="NFG6" s="58"/>
      <c r="NFH6" s="58"/>
      <c r="NFI6" s="58"/>
      <c r="NFJ6" s="58"/>
      <c r="NFK6" s="58"/>
      <c r="NFL6" s="58"/>
      <c r="NFM6" s="58"/>
      <c r="NFN6" s="58"/>
      <c r="NFO6" s="58"/>
      <c r="NFP6" s="58"/>
      <c r="NFQ6" s="58"/>
      <c r="NFR6" s="58"/>
      <c r="NFS6" s="58"/>
      <c r="NFT6" s="58"/>
      <c r="NFU6" s="58"/>
      <c r="NFV6" s="58"/>
      <c r="NFW6" s="58"/>
      <c r="NFX6" s="58"/>
      <c r="NFY6" s="58"/>
      <c r="NFZ6" s="58"/>
      <c r="NGA6" s="58"/>
      <c r="NGB6" s="58"/>
      <c r="NGC6" s="58"/>
      <c r="NGD6" s="58"/>
      <c r="NGE6" s="58"/>
      <c r="NGF6" s="58"/>
      <c r="NGG6" s="58"/>
      <c r="NGH6" s="58"/>
      <c r="NGI6" s="58"/>
      <c r="NGJ6" s="58"/>
      <c r="NGK6" s="58"/>
      <c r="NGL6" s="58"/>
      <c r="NGM6" s="58"/>
      <c r="NGN6" s="58"/>
      <c r="NGO6" s="58"/>
      <c r="NGP6" s="58"/>
      <c r="NGQ6" s="58"/>
      <c r="NGR6" s="58"/>
      <c r="NGS6" s="58"/>
      <c r="NGT6" s="58"/>
      <c r="NGU6" s="58"/>
      <c r="NGV6" s="58"/>
      <c r="NGW6" s="58"/>
      <c r="NGX6" s="58"/>
      <c r="NGY6" s="58"/>
      <c r="NGZ6" s="58"/>
      <c r="NHA6" s="58"/>
      <c r="NHB6" s="58"/>
      <c r="NHC6" s="58"/>
      <c r="NHD6" s="58"/>
      <c r="NHE6" s="58"/>
      <c r="NHF6" s="58"/>
      <c r="NHG6" s="58"/>
      <c r="NHH6" s="58"/>
      <c r="NHI6" s="58"/>
      <c r="NHJ6" s="58"/>
      <c r="NHK6" s="58"/>
      <c r="NHL6" s="58"/>
      <c r="NHM6" s="58"/>
      <c r="NHN6" s="58"/>
      <c r="NHO6" s="58"/>
      <c r="NHP6" s="58"/>
      <c r="NHQ6" s="58"/>
      <c r="NHR6" s="58"/>
      <c r="NHS6" s="58"/>
      <c r="NHT6" s="58"/>
      <c r="NHU6" s="58"/>
      <c r="NHV6" s="58"/>
      <c r="NHW6" s="58"/>
      <c r="NHX6" s="58"/>
      <c r="NHY6" s="58"/>
      <c r="NHZ6" s="58"/>
      <c r="NIA6" s="58"/>
      <c r="NIB6" s="58"/>
      <c r="NIC6" s="58"/>
      <c r="NID6" s="58"/>
      <c r="NIE6" s="58"/>
      <c r="NIF6" s="58"/>
      <c r="NIG6" s="58"/>
      <c r="NIH6" s="58"/>
      <c r="NII6" s="58"/>
      <c r="NIJ6" s="58"/>
      <c r="NIK6" s="58"/>
      <c r="NIL6" s="58"/>
      <c r="NIM6" s="58"/>
      <c r="NIN6" s="58"/>
      <c r="NIO6" s="58"/>
      <c r="NIP6" s="58"/>
      <c r="NIQ6" s="58"/>
      <c r="NIR6" s="58"/>
      <c r="NIS6" s="58"/>
      <c r="NIT6" s="58"/>
      <c r="NIU6" s="58"/>
      <c r="NIV6" s="58"/>
      <c r="NIW6" s="58"/>
      <c r="NIX6" s="58"/>
      <c r="NIY6" s="58"/>
      <c r="NIZ6" s="58"/>
      <c r="NJA6" s="58"/>
      <c r="NJB6" s="58"/>
      <c r="NJC6" s="58"/>
      <c r="NJD6" s="58"/>
      <c r="NJE6" s="58"/>
      <c r="NJF6" s="58"/>
      <c r="NJG6" s="58"/>
      <c r="NJH6" s="58"/>
      <c r="NJI6" s="58"/>
      <c r="NJJ6" s="58"/>
      <c r="NJK6" s="58"/>
      <c r="NJL6" s="58"/>
      <c r="NJM6" s="58"/>
      <c r="NJN6" s="58"/>
      <c r="NJO6" s="58"/>
      <c r="NJP6" s="58"/>
      <c r="NJQ6" s="58"/>
      <c r="NJR6" s="58"/>
      <c r="NJS6" s="58"/>
      <c r="NJT6" s="58"/>
      <c r="NJU6" s="58"/>
      <c r="NJV6" s="58"/>
      <c r="NJW6" s="58"/>
      <c r="NJX6" s="58"/>
      <c r="NJY6" s="58"/>
      <c r="NJZ6" s="58"/>
      <c r="NKA6" s="58"/>
      <c r="NKB6" s="58"/>
      <c r="NKC6" s="58"/>
      <c r="NKD6" s="58"/>
      <c r="NKE6" s="58"/>
      <c r="NKF6" s="58"/>
      <c r="NKG6" s="58"/>
      <c r="NKH6" s="58"/>
      <c r="NKI6" s="58"/>
      <c r="NKJ6" s="58"/>
      <c r="NKK6" s="58"/>
      <c r="NKL6" s="58"/>
      <c r="NKM6" s="58"/>
      <c r="NKN6" s="58"/>
      <c r="NKO6" s="58"/>
      <c r="NKP6" s="58"/>
      <c r="NKQ6" s="58"/>
      <c r="NKR6" s="58"/>
      <c r="NKS6" s="58"/>
      <c r="NKT6" s="58"/>
      <c r="NKU6" s="58"/>
      <c r="NKV6" s="58"/>
      <c r="NKW6" s="58"/>
      <c r="NKX6" s="58"/>
      <c r="NKY6" s="58"/>
      <c r="NKZ6" s="58"/>
      <c r="NLA6" s="58"/>
      <c r="NLB6" s="58"/>
      <c r="NLC6" s="58"/>
      <c r="NLD6" s="58"/>
      <c r="NLE6" s="58"/>
      <c r="NLF6" s="58"/>
      <c r="NLG6" s="58"/>
      <c r="NLH6" s="58"/>
      <c r="NLI6" s="58"/>
      <c r="NLJ6" s="58"/>
      <c r="NLK6" s="58"/>
      <c r="NLL6" s="58"/>
      <c r="NLM6" s="58"/>
      <c r="NLN6" s="58"/>
      <c r="NLO6" s="58"/>
      <c r="NLP6" s="58"/>
      <c r="NLQ6" s="58"/>
      <c r="NLR6" s="58"/>
      <c r="NLS6" s="58"/>
      <c r="NLT6" s="58"/>
      <c r="NLU6" s="58"/>
      <c r="NLV6" s="58"/>
      <c r="NLW6" s="58"/>
      <c r="NLX6" s="58"/>
      <c r="NLY6" s="58"/>
      <c r="NLZ6" s="58"/>
      <c r="NMA6" s="58"/>
      <c r="NMB6" s="58"/>
      <c r="NMC6" s="58"/>
      <c r="NMD6" s="58"/>
      <c r="NME6" s="58"/>
      <c r="NMF6" s="58"/>
      <c r="NMG6" s="58"/>
      <c r="NMH6" s="58"/>
      <c r="NMI6" s="58"/>
      <c r="NMJ6" s="58"/>
      <c r="NMK6" s="58"/>
      <c r="NML6" s="58"/>
      <c r="NMM6" s="58"/>
      <c r="NMN6" s="58"/>
      <c r="NMO6" s="58"/>
      <c r="NMP6" s="58"/>
      <c r="NMQ6" s="58"/>
      <c r="NMR6" s="58"/>
      <c r="NMS6" s="58"/>
      <c r="NMT6" s="58"/>
      <c r="NMU6" s="58"/>
      <c r="NMV6" s="58"/>
      <c r="NMW6" s="58"/>
      <c r="NMX6" s="58"/>
      <c r="NMY6" s="58"/>
      <c r="NMZ6" s="58"/>
      <c r="NNA6" s="58"/>
      <c r="NNB6" s="58"/>
      <c r="NNC6" s="58"/>
      <c r="NND6" s="58"/>
      <c r="NNE6" s="58"/>
      <c r="NNF6" s="58"/>
      <c r="NNG6" s="58"/>
      <c r="NNH6" s="58"/>
      <c r="NNI6" s="58"/>
      <c r="NNJ6" s="58"/>
      <c r="NNK6" s="58"/>
      <c r="NNL6" s="58"/>
      <c r="NNM6" s="58"/>
      <c r="NNN6" s="58"/>
      <c r="NNO6" s="58"/>
      <c r="NNP6" s="58"/>
      <c r="NNQ6" s="58"/>
      <c r="NNR6" s="58"/>
      <c r="NNS6" s="58"/>
      <c r="NNT6" s="58"/>
      <c r="NNU6" s="58"/>
      <c r="NNV6" s="58"/>
      <c r="NNW6" s="58"/>
      <c r="NNX6" s="58"/>
      <c r="NNY6" s="58"/>
      <c r="NNZ6" s="58"/>
      <c r="NOA6" s="58"/>
      <c r="NOB6" s="58"/>
      <c r="NOC6" s="58"/>
      <c r="NOD6" s="58"/>
      <c r="NOE6" s="58"/>
      <c r="NOF6" s="58"/>
      <c r="NOG6" s="58"/>
      <c r="NOH6" s="58"/>
      <c r="NOI6" s="58"/>
      <c r="NOJ6" s="58"/>
      <c r="NOK6" s="58"/>
      <c r="NOL6" s="58"/>
      <c r="NOM6" s="58"/>
      <c r="NON6" s="58"/>
      <c r="NOO6" s="58"/>
      <c r="NOP6" s="58"/>
      <c r="NOQ6" s="58"/>
      <c r="NOR6" s="58"/>
      <c r="NOS6" s="58"/>
      <c r="NOT6" s="58"/>
      <c r="NOU6" s="58"/>
      <c r="NOV6" s="58"/>
      <c r="NOW6" s="58"/>
      <c r="NOX6" s="58"/>
      <c r="NOY6" s="58"/>
      <c r="NOZ6" s="58"/>
      <c r="NPA6" s="58"/>
      <c r="NPB6" s="58"/>
      <c r="NPC6" s="58"/>
      <c r="NPD6" s="58"/>
      <c r="NPE6" s="58"/>
      <c r="NPF6" s="58"/>
      <c r="NPG6" s="58"/>
      <c r="NPH6" s="58"/>
      <c r="NPI6" s="58"/>
      <c r="NPJ6" s="58"/>
      <c r="NPK6" s="58"/>
      <c r="NPL6" s="58"/>
      <c r="NPM6" s="58"/>
      <c r="NPN6" s="58"/>
      <c r="NPO6" s="58"/>
      <c r="NPP6" s="58"/>
      <c r="NPQ6" s="58"/>
      <c r="NPR6" s="58"/>
      <c r="NPS6" s="58"/>
      <c r="NPT6" s="58"/>
      <c r="NPU6" s="58"/>
      <c r="NPV6" s="58"/>
      <c r="NPW6" s="58"/>
      <c r="NPX6" s="58"/>
      <c r="NPY6" s="58"/>
      <c r="NPZ6" s="58"/>
      <c r="NQA6" s="58"/>
      <c r="NQB6" s="58"/>
      <c r="NQC6" s="58"/>
      <c r="NQD6" s="58"/>
      <c r="NQE6" s="58"/>
      <c r="NQF6" s="58"/>
      <c r="NQG6" s="58"/>
      <c r="NQH6" s="58"/>
      <c r="NQI6" s="58"/>
      <c r="NQJ6" s="58"/>
      <c r="NQK6" s="58"/>
      <c r="NQL6" s="58"/>
      <c r="NQM6" s="58"/>
      <c r="NQN6" s="58"/>
      <c r="NQO6" s="58"/>
      <c r="NQP6" s="58"/>
      <c r="NQQ6" s="58"/>
      <c r="NQR6" s="58"/>
      <c r="NQS6" s="58"/>
      <c r="NQT6" s="58"/>
      <c r="NQU6" s="58"/>
      <c r="NQV6" s="58"/>
      <c r="NQW6" s="58"/>
      <c r="NQX6" s="58"/>
      <c r="NQY6" s="58"/>
      <c r="NQZ6" s="58"/>
      <c r="NRA6" s="58"/>
      <c r="NRB6" s="58"/>
      <c r="NRC6" s="58"/>
      <c r="NRD6" s="58"/>
      <c r="NRE6" s="58"/>
      <c r="NRF6" s="58"/>
      <c r="NRG6" s="58"/>
      <c r="NRH6" s="58"/>
      <c r="NRI6" s="58"/>
      <c r="NRJ6" s="58"/>
      <c r="NRK6" s="58"/>
      <c r="NRL6" s="58"/>
      <c r="NRM6" s="58"/>
      <c r="NRN6" s="58"/>
      <c r="NRO6" s="58"/>
      <c r="NRP6" s="58"/>
      <c r="NRQ6" s="58"/>
      <c r="NRR6" s="58"/>
      <c r="NRS6" s="58"/>
      <c r="NRT6" s="58"/>
      <c r="NRU6" s="58"/>
      <c r="NRV6" s="58"/>
      <c r="NRW6" s="58"/>
      <c r="NRX6" s="58"/>
      <c r="NRY6" s="58"/>
      <c r="NRZ6" s="58"/>
      <c r="NSA6" s="58"/>
      <c r="NSB6" s="58"/>
      <c r="NSC6" s="58"/>
      <c r="NSD6" s="58"/>
      <c r="NSE6" s="58"/>
      <c r="NSF6" s="58"/>
      <c r="NSG6" s="58"/>
      <c r="NSH6" s="58"/>
      <c r="NSI6" s="58"/>
      <c r="NSJ6" s="58"/>
      <c r="NSK6" s="58"/>
      <c r="NSL6" s="58"/>
      <c r="NSM6" s="58"/>
      <c r="NSN6" s="58"/>
      <c r="NSO6" s="58"/>
      <c r="NSP6" s="58"/>
      <c r="NSQ6" s="58"/>
      <c r="NSR6" s="58"/>
      <c r="NSS6" s="58"/>
      <c r="NST6" s="58"/>
      <c r="NSU6" s="58"/>
      <c r="NSV6" s="58"/>
      <c r="NSW6" s="58"/>
      <c r="NSX6" s="58"/>
      <c r="NSY6" s="58"/>
      <c r="NSZ6" s="58"/>
      <c r="NTA6" s="58"/>
      <c r="NTB6" s="58"/>
      <c r="NTC6" s="58"/>
      <c r="NTD6" s="58"/>
      <c r="NTE6" s="58"/>
      <c r="NTF6" s="58"/>
      <c r="NTG6" s="58"/>
      <c r="NTH6" s="58"/>
      <c r="NTI6" s="58"/>
      <c r="NTJ6" s="58"/>
      <c r="NTK6" s="58"/>
      <c r="NTL6" s="58"/>
      <c r="NTM6" s="58"/>
      <c r="NTN6" s="58"/>
      <c r="NTO6" s="58"/>
      <c r="NTP6" s="58"/>
      <c r="NTQ6" s="58"/>
      <c r="NTR6" s="58"/>
      <c r="NTS6" s="58"/>
      <c r="NTT6" s="58"/>
      <c r="NTU6" s="58"/>
      <c r="NTV6" s="58"/>
      <c r="NTW6" s="58"/>
      <c r="NTX6" s="58"/>
      <c r="NTY6" s="58"/>
      <c r="NTZ6" s="58"/>
      <c r="NUA6" s="58"/>
      <c r="NUB6" s="58"/>
      <c r="NUC6" s="58"/>
      <c r="NUD6" s="58"/>
      <c r="NUE6" s="58"/>
      <c r="NUF6" s="58"/>
      <c r="NUG6" s="58"/>
      <c r="NUH6" s="58"/>
      <c r="NUI6" s="58"/>
      <c r="NUJ6" s="58"/>
      <c r="NUK6" s="58"/>
      <c r="NUL6" s="58"/>
      <c r="NUM6" s="58"/>
      <c r="NUN6" s="58"/>
      <c r="NUO6" s="58"/>
      <c r="NUP6" s="58"/>
      <c r="NUQ6" s="58"/>
      <c r="NUR6" s="58"/>
      <c r="NUS6" s="58"/>
      <c r="NUT6" s="58"/>
      <c r="NUU6" s="58"/>
      <c r="NUV6" s="58"/>
      <c r="NUW6" s="58"/>
      <c r="NUX6" s="58"/>
      <c r="NUY6" s="58"/>
      <c r="NUZ6" s="58"/>
      <c r="NVA6" s="58"/>
      <c r="NVB6" s="58"/>
      <c r="NVC6" s="58"/>
      <c r="NVD6" s="58"/>
      <c r="NVE6" s="58"/>
      <c r="NVF6" s="58"/>
      <c r="NVG6" s="58"/>
      <c r="NVH6" s="58"/>
      <c r="NVI6" s="58"/>
      <c r="NVJ6" s="58"/>
      <c r="NVK6" s="58"/>
      <c r="NVL6" s="58"/>
      <c r="NVM6" s="58"/>
      <c r="NVN6" s="58"/>
      <c r="NVO6" s="58"/>
      <c r="NVP6" s="58"/>
      <c r="NVQ6" s="58"/>
      <c r="NVR6" s="58"/>
      <c r="NVS6" s="58"/>
      <c r="NVT6" s="58"/>
      <c r="NVU6" s="58"/>
      <c r="NVV6" s="58"/>
      <c r="NVW6" s="58"/>
      <c r="NVX6" s="58"/>
      <c r="NVY6" s="58"/>
      <c r="NVZ6" s="58"/>
      <c r="NWA6" s="58"/>
      <c r="NWB6" s="58"/>
      <c r="NWC6" s="58"/>
      <c r="NWD6" s="58"/>
      <c r="NWE6" s="58"/>
      <c r="NWF6" s="58"/>
      <c r="NWG6" s="58"/>
      <c r="NWH6" s="58"/>
      <c r="NWI6" s="58"/>
      <c r="NWJ6" s="58"/>
      <c r="NWK6" s="58"/>
      <c r="NWL6" s="58"/>
      <c r="NWM6" s="58"/>
      <c r="NWN6" s="58"/>
      <c r="NWO6" s="58"/>
      <c r="NWP6" s="58"/>
      <c r="NWQ6" s="58"/>
      <c r="NWR6" s="58"/>
      <c r="NWS6" s="58"/>
      <c r="NWT6" s="58"/>
      <c r="NWU6" s="58"/>
      <c r="NWV6" s="58"/>
      <c r="NWW6" s="58"/>
      <c r="NWX6" s="58"/>
      <c r="NWY6" s="58"/>
      <c r="NWZ6" s="58"/>
      <c r="NXA6" s="58"/>
      <c r="NXB6" s="58"/>
      <c r="NXC6" s="58"/>
      <c r="NXD6" s="58"/>
      <c r="NXE6" s="58"/>
      <c r="NXF6" s="58"/>
      <c r="NXG6" s="58"/>
      <c r="NXH6" s="58"/>
      <c r="NXI6" s="58"/>
      <c r="NXJ6" s="58"/>
      <c r="NXK6" s="58"/>
      <c r="NXL6" s="58"/>
      <c r="NXM6" s="58"/>
      <c r="NXN6" s="58"/>
      <c r="NXO6" s="58"/>
      <c r="NXP6" s="58"/>
      <c r="NXQ6" s="58"/>
      <c r="NXR6" s="58"/>
      <c r="NXS6" s="58"/>
      <c r="NXT6" s="58"/>
      <c r="NXU6" s="58"/>
      <c r="NXV6" s="58"/>
      <c r="NXW6" s="58"/>
      <c r="NXX6" s="58"/>
      <c r="NXY6" s="58"/>
      <c r="NXZ6" s="58"/>
      <c r="NYA6" s="58"/>
      <c r="NYB6" s="58"/>
      <c r="NYC6" s="58"/>
      <c r="NYD6" s="58"/>
      <c r="NYE6" s="58"/>
      <c r="NYF6" s="58"/>
      <c r="NYG6" s="58"/>
      <c r="NYH6" s="58"/>
      <c r="NYI6" s="58"/>
      <c r="NYJ6" s="58"/>
      <c r="NYK6" s="58"/>
      <c r="NYL6" s="58"/>
      <c r="NYM6" s="58"/>
      <c r="NYN6" s="58"/>
      <c r="NYO6" s="58"/>
      <c r="NYP6" s="58"/>
      <c r="NYQ6" s="58"/>
      <c r="NYR6" s="58"/>
      <c r="NYS6" s="58"/>
      <c r="NYT6" s="58"/>
      <c r="NYU6" s="58"/>
      <c r="NYV6" s="58"/>
      <c r="NYW6" s="58"/>
      <c r="NYX6" s="58"/>
      <c r="NYY6" s="58"/>
      <c r="NYZ6" s="58"/>
      <c r="NZA6" s="58"/>
      <c r="NZB6" s="58"/>
      <c r="NZC6" s="58"/>
      <c r="NZD6" s="58"/>
      <c r="NZE6" s="58"/>
      <c r="NZF6" s="58"/>
      <c r="NZG6" s="58"/>
      <c r="NZH6" s="58"/>
      <c r="NZI6" s="58"/>
      <c r="NZJ6" s="58"/>
      <c r="NZK6" s="58"/>
      <c r="NZL6" s="58"/>
      <c r="NZM6" s="58"/>
      <c r="NZN6" s="58"/>
      <c r="NZO6" s="58"/>
      <c r="NZP6" s="58"/>
      <c r="NZQ6" s="58"/>
      <c r="NZR6" s="58"/>
      <c r="NZS6" s="58"/>
      <c r="NZT6" s="58"/>
      <c r="NZU6" s="58"/>
      <c r="NZV6" s="58"/>
      <c r="NZW6" s="58"/>
      <c r="NZX6" s="58"/>
      <c r="NZY6" s="58"/>
      <c r="NZZ6" s="58"/>
      <c r="OAA6" s="58"/>
      <c r="OAB6" s="58"/>
      <c r="OAC6" s="58"/>
      <c r="OAD6" s="58"/>
      <c r="OAE6" s="58"/>
      <c r="OAF6" s="58"/>
      <c r="OAG6" s="58"/>
      <c r="OAH6" s="58"/>
      <c r="OAI6" s="58"/>
      <c r="OAJ6" s="58"/>
      <c r="OAK6" s="58"/>
      <c r="OAL6" s="58"/>
      <c r="OAM6" s="58"/>
      <c r="OAN6" s="58"/>
      <c r="OAO6" s="58"/>
      <c r="OAP6" s="58"/>
      <c r="OAQ6" s="58"/>
      <c r="OAR6" s="58"/>
      <c r="OAS6" s="58"/>
      <c r="OAT6" s="58"/>
      <c r="OAU6" s="58"/>
      <c r="OAV6" s="58"/>
      <c r="OAW6" s="58"/>
      <c r="OAX6" s="58"/>
      <c r="OAY6" s="58"/>
      <c r="OAZ6" s="58"/>
      <c r="OBA6" s="58"/>
      <c r="OBB6" s="58"/>
      <c r="OBC6" s="58"/>
      <c r="OBD6" s="58"/>
      <c r="OBE6" s="58"/>
      <c r="OBF6" s="58"/>
      <c r="OBG6" s="58"/>
      <c r="OBH6" s="58"/>
      <c r="OBI6" s="58"/>
      <c r="OBJ6" s="58"/>
      <c r="OBK6" s="58"/>
      <c r="OBL6" s="58"/>
      <c r="OBM6" s="58"/>
      <c r="OBN6" s="58"/>
      <c r="OBO6" s="58"/>
      <c r="OBP6" s="58"/>
      <c r="OBQ6" s="58"/>
      <c r="OBR6" s="58"/>
      <c r="OBS6" s="58"/>
      <c r="OBT6" s="58"/>
      <c r="OBU6" s="58"/>
      <c r="OBV6" s="58"/>
      <c r="OBW6" s="58"/>
      <c r="OBX6" s="58"/>
      <c r="OBY6" s="58"/>
      <c r="OBZ6" s="58"/>
      <c r="OCA6" s="58"/>
      <c r="OCB6" s="58"/>
      <c r="OCC6" s="58"/>
      <c r="OCD6" s="58"/>
      <c r="OCE6" s="58"/>
      <c r="OCF6" s="58"/>
      <c r="OCG6" s="58"/>
      <c r="OCH6" s="58"/>
      <c r="OCI6" s="58"/>
      <c r="OCJ6" s="58"/>
      <c r="OCK6" s="58"/>
      <c r="OCL6" s="58"/>
      <c r="OCM6" s="58"/>
      <c r="OCN6" s="58"/>
      <c r="OCO6" s="58"/>
      <c r="OCP6" s="58"/>
      <c r="OCQ6" s="58"/>
      <c r="OCR6" s="58"/>
      <c r="OCS6" s="58"/>
      <c r="OCT6" s="58"/>
      <c r="OCU6" s="58"/>
      <c r="OCV6" s="58"/>
      <c r="OCW6" s="58"/>
      <c r="OCX6" s="58"/>
      <c r="OCY6" s="58"/>
      <c r="OCZ6" s="58"/>
      <c r="ODA6" s="58"/>
      <c r="ODB6" s="58"/>
      <c r="ODC6" s="58"/>
      <c r="ODD6" s="58"/>
      <c r="ODE6" s="58"/>
      <c r="ODF6" s="58"/>
      <c r="ODG6" s="58"/>
      <c r="ODH6" s="58"/>
      <c r="ODI6" s="58"/>
      <c r="ODJ6" s="58"/>
      <c r="ODK6" s="58"/>
      <c r="ODL6" s="58"/>
      <c r="ODM6" s="58"/>
      <c r="ODN6" s="58"/>
      <c r="ODO6" s="58"/>
      <c r="ODP6" s="58"/>
      <c r="ODQ6" s="58"/>
      <c r="ODR6" s="58"/>
      <c r="ODS6" s="58"/>
      <c r="ODT6" s="58"/>
      <c r="ODU6" s="58"/>
      <c r="ODV6" s="58"/>
      <c r="ODW6" s="58"/>
      <c r="ODX6" s="58"/>
      <c r="ODY6" s="58"/>
      <c r="ODZ6" s="58"/>
      <c r="OEA6" s="58"/>
      <c r="OEB6" s="58"/>
      <c r="OEC6" s="58"/>
      <c r="OED6" s="58"/>
      <c r="OEE6" s="58"/>
      <c r="OEF6" s="58"/>
      <c r="OEG6" s="58"/>
      <c r="OEH6" s="58"/>
      <c r="OEI6" s="58"/>
      <c r="OEJ6" s="58"/>
      <c r="OEK6" s="58"/>
      <c r="OEL6" s="58"/>
      <c r="OEM6" s="58"/>
      <c r="OEN6" s="58"/>
      <c r="OEO6" s="58"/>
      <c r="OEP6" s="58"/>
      <c r="OEQ6" s="58"/>
      <c r="OER6" s="58"/>
      <c r="OES6" s="58"/>
      <c r="OET6" s="58"/>
      <c r="OEU6" s="58"/>
      <c r="OEV6" s="58"/>
      <c r="OEW6" s="58"/>
      <c r="OEX6" s="58"/>
      <c r="OEY6" s="58"/>
      <c r="OEZ6" s="58"/>
      <c r="OFA6" s="58"/>
      <c r="OFB6" s="58"/>
      <c r="OFC6" s="58"/>
      <c r="OFD6" s="58"/>
      <c r="OFE6" s="58"/>
      <c r="OFF6" s="58"/>
      <c r="OFG6" s="58"/>
      <c r="OFH6" s="58"/>
      <c r="OFI6" s="58"/>
      <c r="OFJ6" s="58"/>
      <c r="OFK6" s="58"/>
      <c r="OFL6" s="58"/>
      <c r="OFM6" s="58"/>
      <c r="OFN6" s="58"/>
      <c r="OFO6" s="58"/>
      <c r="OFP6" s="58"/>
      <c r="OFQ6" s="58"/>
      <c r="OFR6" s="58"/>
      <c r="OFS6" s="58"/>
      <c r="OFT6" s="58"/>
      <c r="OFU6" s="58"/>
      <c r="OFV6" s="58"/>
      <c r="OFW6" s="58"/>
      <c r="OFX6" s="58"/>
      <c r="OFY6" s="58"/>
      <c r="OFZ6" s="58"/>
      <c r="OGA6" s="58"/>
      <c r="OGB6" s="58"/>
      <c r="OGC6" s="58"/>
      <c r="OGD6" s="58"/>
      <c r="OGE6" s="58"/>
      <c r="OGF6" s="58"/>
      <c r="OGG6" s="58"/>
      <c r="OGH6" s="58"/>
      <c r="OGI6" s="58"/>
      <c r="OGJ6" s="58"/>
      <c r="OGK6" s="58"/>
      <c r="OGL6" s="58"/>
      <c r="OGM6" s="58"/>
      <c r="OGN6" s="58"/>
      <c r="OGO6" s="58"/>
      <c r="OGP6" s="58"/>
      <c r="OGQ6" s="58"/>
      <c r="OGR6" s="58"/>
      <c r="OGS6" s="58"/>
      <c r="OGT6" s="58"/>
      <c r="OGU6" s="58"/>
      <c r="OGV6" s="58"/>
      <c r="OGW6" s="58"/>
      <c r="OGX6" s="58"/>
      <c r="OGY6" s="58"/>
      <c r="OGZ6" s="58"/>
      <c r="OHA6" s="58"/>
      <c r="OHB6" s="58"/>
      <c r="OHC6" s="58"/>
      <c r="OHD6" s="58"/>
      <c r="OHE6" s="58"/>
      <c r="OHF6" s="58"/>
      <c r="OHG6" s="58"/>
      <c r="OHH6" s="58"/>
      <c r="OHI6" s="58"/>
      <c r="OHJ6" s="58"/>
      <c r="OHK6" s="58"/>
      <c r="OHL6" s="58"/>
      <c r="OHM6" s="58"/>
      <c r="OHN6" s="58"/>
      <c r="OHO6" s="58"/>
      <c r="OHP6" s="58"/>
      <c r="OHQ6" s="58"/>
      <c r="OHR6" s="58"/>
      <c r="OHS6" s="58"/>
      <c r="OHT6" s="58"/>
      <c r="OHU6" s="58"/>
      <c r="OHV6" s="58"/>
      <c r="OHW6" s="58"/>
      <c r="OHX6" s="58"/>
      <c r="OHY6" s="58"/>
      <c r="OHZ6" s="58"/>
      <c r="OIA6" s="58"/>
      <c r="OIB6" s="58"/>
      <c r="OIC6" s="58"/>
      <c r="OID6" s="58"/>
      <c r="OIE6" s="58"/>
      <c r="OIF6" s="58"/>
      <c r="OIG6" s="58"/>
      <c r="OIH6" s="58"/>
      <c r="OII6" s="58"/>
      <c r="OIJ6" s="58"/>
      <c r="OIK6" s="58"/>
      <c r="OIL6" s="58"/>
      <c r="OIM6" s="58"/>
      <c r="OIN6" s="58"/>
      <c r="OIO6" s="58"/>
      <c r="OIP6" s="58"/>
      <c r="OIQ6" s="58"/>
      <c r="OIR6" s="58"/>
      <c r="OIS6" s="58"/>
      <c r="OIT6" s="58"/>
      <c r="OIU6" s="58"/>
      <c r="OIV6" s="58"/>
      <c r="OIW6" s="58"/>
      <c r="OIX6" s="58"/>
      <c r="OIY6" s="58"/>
      <c r="OIZ6" s="58"/>
      <c r="OJA6" s="58"/>
      <c r="OJB6" s="58"/>
      <c r="OJC6" s="58"/>
      <c r="OJD6" s="58"/>
      <c r="OJE6" s="58"/>
      <c r="OJF6" s="58"/>
      <c r="OJG6" s="58"/>
      <c r="OJH6" s="58"/>
      <c r="OJI6" s="58"/>
      <c r="OJJ6" s="58"/>
      <c r="OJK6" s="58"/>
      <c r="OJL6" s="58"/>
      <c r="OJM6" s="58"/>
      <c r="OJN6" s="58"/>
      <c r="OJO6" s="58"/>
      <c r="OJP6" s="58"/>
      <c r="OJQ6" s="58"/>
      <c r="OJR6" s="58"/>
      <c r="OJS6" s="58"/>
      <c r="OJT6" s="58"/>
      <c r="OJU6" s="58"/>
      <c r="OJV6" s="58"/>
      <c r="OJW6" s="58"/>
      <c r="OJX6" s="58"/>
      <c r="OJY6" s="58"/>
      <c r="OJZ6" s="58"/>
      <c r="OKA6" s="58"/>
      <c r="OKB6" s="58"/>
      <c r="OKC6" s="58"/>
      <c r="OKD6" s="58"/>
      <c r="OKE6" s="58"/>
      <c r="OKF6" s="58"/>
      <c r="OKG6" s="58"/>
      <c r="OKH6" s="58"/>
      <c r="OKI6" s="58"/>
      <c r="OKJ6" s="58"/>
      <c r="OKK6" s="58"/>
      <c r="OKL6" s="58"/>
      <c r="OKM6" s="58"/>
      <c r="OKN6" s="58"/>
      <c r="OKO6" s="58"/>
      <c r="OKP6" s="58"/>
      <c r="OKQ6" s="58"/>
      <c r="OKR6" s="58"/>
      <c r="OKS6" s="58"/>
      <c r="OKT6" s="58"/>
      <c r="OKU6" s="58"/>
      <c r="OKV6" s="58"/>
      <c r="OKW6" s="58"/>
      <c r="OKX6" s="58"/>
      <c r="OKY6" s="58"/>
      <c r="OKZ6" s="58"/>
      <c r="OLA6" s="58"/>
      <c r="OLB6" s="58"/>
      <c r="OLC6" s="58"/>
      <c r="OLD6" s="58"/>
      <c r="OLE6" s="58"/>
      <c r="OLF6" s="58"/>
      <c r="OLG6" s="58"/>
      <c r="OLH6" s="58"/>
      <c r="OLI6" s="58"/>
      <c r="OLJ6" s="58"/>
      <c r="OLK6" s="58"/>
      <c r="OLL6" s="58"/>
      <c r="OLM6" s="58"/>
      <c r="OLN6" s="58"/>
      <c r="OLO6" s="58"/>
      <c r="OLP6" s="58"/>
      <c r="OLQ6" s="58"/>
      <c r="OLR6" s="58"/>
      <c r="OLS6" s="58"/>
      <c r="OLT6" s="58"/>
      <c r="OLU6" s="58"/>
      <c r="OLV6" s="58"/>
      <c r="OLW6" s="58"/>
      <c r="OLX6" s="58"/>
      <c r="OLY6" s="58"/>
      <c r="OLZ6" s="58"/>
      <c r="OMA6" s="58"/>
      <c r="OMB6" s="58"/>
      <c r="OMC6" s="58"/>
      <c r="OMD6" s="58"/>
      <c r="OME6" s="58"/>
      <c r="OMF6" s="58"/>
      <c r="OMG6" s="58"/>
      <c r="OMH6" s="58"/>
      <c r="OMI6" s="58"/>
      <c r="OMJ6" s="58"/>
      <c r="OMK6" s="58"/>
      <c r="OML6" s="58"/>
      <c r="OMM6" s="58"/>
      <c r="OMN6" s="58"/>
      <c r="OMO6" s="58"/>
      <c r="OMP6" s="58"/>
      <c r="OMQ6" s="58"/>
      <c r="OMR6" s="58"/>
      <c r="OMS6" s="58"/>
      <c r="OMT6" s="58"/>
      <c r="OMU6" s="58"/>
      <c r="OMV6" s="58"/>
      <c r="OMW6" s="58"/>
      <c r="OMX6" s="58"/>
      <c r="OMY6" s="58"/>
      <c r="OMZ6" s="58"/>
      <c r="ONA6" s="58"/>
      <c r="ONB6" s="58"/>
      <c r="ONC6" s="58"/>
      <c r="OND6" s="58"/>
      <c r="ONE6" s="58"/>
      <c r="ONF6" s="58"/>
      <c r="ONG6" s="58"/>
      <c r="ONH6" s="58"/>
      <c r="ONI6" s="58"/>
      <c r="ONJ6" s="58"/>
      <c r="ONK6" s="58"/>
      <c r="ONL6" s="58"/>
      <c r="ONM6" s="58"/>
      <c r="ONN6" s="58"/>
      <c r="ONO6" s="58"/>
      <c r="ONP6" s="58"/>
      <c r="ONQ6" s="58"/>
      <c r="ONR6" s="58"/>
      <c r="ONS6" s="58"/>
      <c r="ONT6" s="58"/>
      <c r="ONU6" s="58"/>
      <c r="ONV6" s="58"/>
      <c r="ONW6" s="58"/>
      <c r="ONX6" s="58"/>
      <c r="ONY6" s="58"/>
      <c r="ONZ6" s="58"/>
      <c r="OOA6" s="58"/>
      <c r="OOB6" s="58"/>
      <c r="OOC6" s="58"/>
      <c r="OOD6" s="58"/>
      <c r="OOE6" s="58"/>
      <c r="OOF6" s="58"/>
      <c r="OOG6" s="58"/>
      <c r="OOH6" s="58"/>
      <c r="OOI6" s="58"/>
      <c r="OOJ6" s="58"/>
      <c r="OOK6" s="58"/>
      <c r="OOL6" s="58"/>
      <c r="OOM6" s="58"/>
      <c r="OON6" s="58"/>
      <c r="OOO6" s="58"/>
      <c r="OOP6" s="58"/>
      <c r="OOQ6" s="58"/>
      <c r="OOR6" s="58"/>
      <c r="OOS6" s="58"/>
      <c r="OOT6" s="58"/>
      <c r="OOU6" s="58"/>
      <c r="OOV6" s="58"/>
      <c r="OOW6" s="58"/>
      <c r="OOX6" s="58"/>
      <c r="OOY6" s="58"/>
      <c r="OOZ6" s="58"/>
      <c r="OPA6" s="58"/>
      <c r="OPB6" s="58"/>
      <c r="OPC6" s="58"/>
      <c r="OPD6" s="58"/>
      <c r="OPE6" s="58"/>
      <c r="OPF6" s="58"/>
      <c r="OPG6" s="58"/>
      <c r="OPH6" s="58"/>
      <c r="OPI6" s="58"/>
      <c r="OPJ6" s="58"/>
      <c r="OPK6" s="58"/>
      <c r="OPL6" s="58"/>
      <c r="OPM6" s="58"/>
      <c r="OPN6" s="58"/>
      <c r="OPO6" s="58"/>
      <c r="OPP6" s="58"/>
      <c r="OPQ6" s="58"/>
      <c r="OPR6" s="58"/>
      <c r="OPS6" s="58"/>
      <c r="OPT6" s="58"/>
      <c r="OPU6" s="58"/>
      <c r="OPV6" s="58"/>
      <c r="OPW6" s="58"/>
      <c r="OPX6" s="58"/>
      <c r="OPY6" s="58"/>
      <c r="OPZ6" s="58"/>
      <c r="OQA6" s="58"/>
      <c r="OQB6" s="58"/>
      <c r="OQC6" s="58"/>
      <c r="OQD6" s="58"/>
      <c r="OQE6" s="58"/>
      <c r="OQF6" s="58"/>
      <c r="OQG6" s="58"/>
      <c r="OQH6" s="58"/>
      <c r="OQI6" s="58"/>
      <c r="OQJ6" s="58"/>
      <c r="OQK6" s="58"/>
      <c r="OQL6" s="58"/>
      <c r="OQM6" s="58"/>
      <c r="OQN6" s="58"/>
      <c r="OQO6" s="58"/>
      <c r="OQP6" s="58"/>
      <c r="OQQ6" s="58"/>
      <c r="OQR6" s="58"/>
      <c r="OQS6" s="58"/>
      <c r="OQT6" s="58"/>
      <c r="OQU6" s="58"/>
      <c r="OQV6" s="58"/>
      <c r="OQW6" s="58"/>
      <c r="OQX6" s="58"/>
      <c r="OQY6" s="58"/>
      <c r="OQZ6" s="58"/>
      <c r="ORA6" s="58"/>
      <c r="ORB6" s="58"/>
      <c r="ORC6" s="58"/>
      <c r="ORD6" s="58"/>
      <c r="ORE6" s="58"/>
      <c r="ORF6" s="58"/>
      <c r="ORG6" s="58"/>
      <c r="ORH6" s="58"/>
      <c r="ORI6" s="58"/>
      <c r="ORJ6" s="58"/>
      <c r="ORK6" s="58"/>
      <c r="ORL6" s="58"/>
      <c r="ORM6" s="58"/>
      <c r="ORN6" s="58"/>
      <c r="ORO6" s="58"/>
      <c r="ORP6" s="58"/>
      <c r="ORQ6" s="58"/>
      <c r="ORR6" s="58"/>
      <c r="ORS6" s="58"/>
      <c r="ORT6" s="58"/>
      <c r="ORU6" s="58"/>
      <c r="ORV6" s="58"/>
      <c r="ORW6" s="58"/>
      <c r="ORX6" s="58"/>
      <c r="ORY6" s="58"/>
      <c r="ORZ6" s="58"/>
      <c r="OSA6" s="58"/>
      <c r="OSB6" s="58"/>
      <c r="OSC6" s="58"/>
      <c r="OSD6" s="58"/>
      <c r="OSE6" s="58"/>
      <c r="OSF6" s="58"/>
      <c r="OSG6" s="58"/>
      <c r="OSH6" s="58"/>
      <c r="OSI6" s="58"/>
      <c r="OSJ6" s="58"/>
      <c r="OSK6" s="58"/>
      <c r="OSL6" s="58"/>
      <c r="OSM6" s="58"/>
      <c r="OSN6" s="58"/>
      <c r="OSO6" s="58"/>
      <c r="OSP6" s="58"/>
      <c r="OSQ6" s="58"/>
      <c r="OSR6" s="58"/>
      <c r="OSS6" s="58"/>
      <c r="OST6" s="58"/>
      <c r="OSU6" s="58"/>
      <c r="OSV6" s="58"/>
      <c r="OSW6" s="58"/>
      <c r="OSX6" s="58"/>
      <c r="OSY6" s="58"/>
      <c r="OSZ6" s="58"/>
      <c r="OTA6" s="58"/>
      <c r="OTB6" s="58"/>
      <c r="OTC6" s="58"/>
      <c r="OTD6" s="58"/>
      <c r="OTE6" s="58"/>
      <c r="OTF6" s="58"/>
      <c r="OTG6" s="58"/>
      <c r="OTH6" s="58"/>
      <c r="OTI6" s="58"/>
      <c r="OTJ6" s="58"/>
      <c r="OTK6" s="58"/>
      <c r="OTL6" s="58"/>
      <c r="OTM6" s="58"/>
      <c r="OTN6" s="58"/>
      <c r="OTO6" s="58"/>
      <c r="OTP6" s="58"/>
      <c r="OTQ6" s="58"/>
      <c r="OTR6" s="58"/>
      <c r="OTS6" s="58"/>
      <c r="OTT6" s="58"/>
      <c r="OTU6" s="58"/>
      <c r="OTV6" s="58"/>
      <c r="OTW6" s="58"/>
      <c r="OTX6" s="58"/>
      <c r="OTY6" s="58"/>
      <c r="OTZ6" s="58"/>
      <c r="OUA6" s="58"/>
      <c r="OUB6" s="58"/>
      <c r="OUC6" s="58"/>
      <c r="OUD6" s="58"/>
      <c r="OUE6" s="58"/>
      <c r="OUF6" s="58"/>
      <c r="OUG6" s="58"/>
      <c r="OUH6" s="58"/>
      <c r="OUI6" s="58"/>
      <c r="OUJ6" s="58"/>
      <c r="OUK6" s="58"/>
      <c r="OUL6" s="58"/>
      <c r="OUM6" s="58"/>
      <c r="OUN6" s="58"/>
      <c r="OUO6" s="58"/>
      <c r="OUP6" s="58"/>
      <c r="OUQ6" s="58"/>
      <c r="OUR6" s="58"/>
      <c r="OUS6" s="58"/>
      <c r="OUT6" s="58"/>
      <c r="OUU6" s="58"/>
      <c r="OUV6" s="58"/>
      <c r="OUW6" s="58"/>
      <c r="OUX6" s="58"/>
      <c r="OUY6" s="58"/>
      <c r="OUZ6" s="58"/>
      <c r="OVA6" s="58"/>
      <c r="OVB6" s="58"/>
      <c r="OVC6" s="58"/>
      <c r="OVD6" s="58"/>
      <c r="OVE6" s="58"/>
      <c r="OVF6" s="58"/>
      <c r="OVG6" s="58"/>
      <c r="OVH6" s="58"/>
      <c r="OVI6" s="58"/>
      <c r="OVJ6" s="58"/>
      <c r="OVK6" s="58"/>
      <c r="OVL6" s="58"/>
      <c r="OVM6" s="58"/>
      <c r="OVN6" s="58"/>
      <c r="OVO6" s="58"/>
      <c r="OVP6" s="58"/>
      <c r="OVQ6" s="58"/>
      <c r="OVR6" s="58"/>
      <c r="OVS6" s="58"/>
      <c r="OVT6" s="58"/>
      <c r="OVU6" s="58"/>
      <c r="OVV6" s="58"/>
      <c r="OVW6" s="58"/>
      <c r="OVX6" s="58"/>
      <c r="OVY6" s="58"/>
      <c r="OVZ6" s="58"/>
      <c r="OWA6" s="58"/>
      <c r="OWB6" s="58"/>
      <c r="OWC6" s="58"/>
      <c r="OWD6" s="58"/>
      <c r="OWE6" s="58"/>
      <c r="OWF6" s="58"/>
      <c r="OWG6" s="58"/>
      <c r="OWH6" s="58"/>
      <c r="OWI6" s="58"/>
      <c r="OWJ6" s="58"/>
      <c r="OWK6" s="58"/>
      <c r="OWL6" s="58"/>
      <c r="OWM6" s="58"/>
      <c r="OWN6" s="58"/>
      <c r="OWO6" s="58"/>
      <c r="OWP6" s="58"/>
      <c r="OWQ6" s="58"/>
      <c r="OWR6" s="58"/>
      <c r="OWS6" s="58"/>
      <c r="OWT6" s="58"/>
      <c r="OWU6" s="58"/>
      <c r="OWV6" s="58"/>
      <c r="OWW6" s="58"/>
      <c r="OWX6" s="58"/>
      <c r="OWY6" s="58"/>
      <c r="OWZ6" s="58"/>
      <c r="OXA6" s="58"/>
      <c r="OXB6" s="58"/>
      <c r="OXC6" s="58"/>
      <c r="OXD6" s="58"/>
      <c r="OXE6" s="58"/>
      <c r="OXF6" s="58"/>
      <c r="OXG6" s="58"/>
      <c r="OXH6" s="58"/>
      <c r="OXI6" s="58"/>
      <c r="OXJ6" s="58"/>
      <c r="OXK6" s="58"/>
      <c r="OXL6" s="58"/>
      <c r="OXM6" s="58"/>
      <c r="OXN6" s="58"/>
      <c r="OXO6" s="58"/>
      <c r="OXP6" s="58"/>
      <c r="OXQ6" s="58"/>
      <c r="OXR6" s="58"/>
      <c r="OXS6" s="58"/>
      <c r="OXT6" s="58"/>
      <c r="OXU6" s="58"/>
      <c r="OXV6" s="58"/>
      <c r="OXW6" s="58"/>
      <c r="OXX6" s="58"/>
      <c r="OXY6" s="58"/>
      <c r="OXZ6" s="58"/>
      <c r="OYA6" s="58"/>
      <c r="OYB6" s="58"/>
      <c r="OYC6" s="58"/>
      <c r="OYD6" s="58"/>
      <c r="OYE6" s="58"/>
      <c r="OYF6" s="58"/>
      <c r="OYG6" s="58"/>
      <c r="OYH6" s="58"/>
      <c r="OYI6" s="58"/>
      <c r="OYJ6" s="58"/>
      <c r="OYK6" s="58"/>
      <c r="OYL6" s="58"/>
      <c r="OYM6" s="58"/>
      <c r="OYN6" s="58"/>
      <c r="OYO6" s="58"/>
      <c r="OYP6" s="58"/>
      <c r="OYQ6" s="58"/>
      <c r="OYR6" s="58"/>
      <c r="OYS6" s="58"/>
      <c r="OYT6" s="58"/>
      <c r="OYU6" s="58"/>
      <c r="OYV6" s="58"/>
      <c r="OYW6" s="58"/>
      <c r="OYX6" s="58"/>
      <c r="OYY6" s="58"/>
      <c r="OYZ6" s="58"/>
      <c r="OZA6" s="58"/>
      <c r="OZB6" s="58"/>
      <c r="OZC6" s="58"/>
      <c r="OZD6" s="58"/>
      <c r="OZE6" s="58"/>
      <c r="OZF6" s="58"/>
      <c r="OZG6" s="58"/>
      <c r="OZH6" s="58"/>
      <c r="OZI6" s="58"/>
      <c r="OZJ6" s="58"/>
      <c r="OZK6" s="58"/>
      <c r="OZL6" s="58"/>
      <c r="OZM6" s="58"/>
      <c r="OZN6" s="58"/>
      <c r="OZO6" s="58"/>
      <c r="OZP6" s="58"/>
      <c r="OZQ6" s="58"/>
      <c r="OZR6" s="58"/>
      <c r="OZS6" s="58"/>
      <c r="OZT6" s="58"/>
      <c r="OZU6" s="58"/>
      <c r="OZV6" s="58"/>
      <c r="OZW6" s="58"/>
      <c r="OZX6" s="58"/>
      <c r="OZY6" s="58"/>
      <c r="OZZ6" s="58"/>
      <c r="PAA6" s="58"/>
      <c r="PAB6" s="58"/>
      <c r="PAC6" s="58"/>
      <c r="PAD6" s="58"/>
      <c r="PAE6" s="58"/>
      <c r="PAF6" s="58"/>
      <c r="PAG6" s="58"/>
      <c r="PAH6" s="58"/>
      <c r="PAI6" s="58"/>
      <c r="PAJ6" s="58"/>
      <c r="PAK6" s="58"/>
      <c r="PAL6" s="58"/>
      <c r="PAM6" s="58"/>
      <c r="PAN6" s="58"/>
      <c r="PAO6" s="58"/>
      <c r="PAP6" s="58"/>
      <c r="PAQ6" s="58"/>
      <c r="PAR6" s="58"/>
      <c r="PAS6" s="58"/>
      <c r="PAT6" s="58"/>
      <c r="PAU6" s="58"/>
      <c r="PAV6" s="58"/>
      <c r="PAW6" s="58"/>
      <c r="PAX6" s="58"/>
      <c r="PAY6" s="58"/>
      <c r="PAZ6" s="58"/>
      <c r="PBA6" s="58"/>
      <c r="PBB6" s="58"/>
      <c r="PBC6" s="58"/>
      <c r="PBD6" s="58"/>
      <c r="PBE6" s="58"/>
      <c r="PBF6" s="58"/>
      <c r="PBG6" s="58"/>
      <c r="PBH6" s="58"/>
      <c r="PBI6" s="58"/>
      <c r="PBJ6" s="58"/>
      <c r="PBK6" s="58"/>
      <c r="PBL6" s="58"/>
      <c r="PBM6" s="58"/>
      <c r="PBN6" s="58"/>
      <c r="PBO6" s="58"/>
      <c r="PBP6" s="58"/>
      <c r="PBQ6" s="58"/>
      <c r="PBR6" s="58"/>
      <c r="PBS6" s="58"/>
      <c r="PBT6" s="58"/>
      <c r="PBU6" s="58"/>
      <c r="PBV6" s="58"/>
      <c r="PBW6" s="58"/>
      <c r="PBX6" s="58"/>
      <c r="PBY6" s="58"/>
      <c r="PBZ6" s="58"/>
      <c r="PCA6" s="58"/>
      <c r="PCB6" s="58"/>
      <c r="PCC6" s="58"/>
      <c r="PCD6" s="58"/>
      <c r="PCE6" s="58"/>
      <c r="PCF6" s="58"/>
      <c r="PCG6" s="58"/>
      <c r="PCH6" s="58"/>
      <c r="PCI6" s="58"/>
      <c r="PCJ6" s="58"/>
      <c r="PCK6" s="58"/>
      <c r="PCL6" s="58"/>
      <c r="PCM6" s="58"/>
      <c r="PCN6" s="58"/>
      <c r="PCO6" s="58"/>
      <c r="PCP6" s="58"/>
      <c r="PCQ6" s="58"/>
      <c r="PCR6" s="58"/>
      <c r="PCS6" s="58"/>
      <c r="PCT6" s="58"/>
      <c r="PCU6" s="58"/>
      <c r="PCV6" s="58"/>
      <c r="PCW6" s="58"/>
      <c r="PCX6" s="58"/>
      <c r="PCY6" s="58"/>
      <c r="PCZ6" s="58"/>
      <c r="PDA6" s="58"/>
      <c r="PDB6" s="58"/>
      <c r="PDC6" s="58"/>
      <c r="PDD6" s="58"/>
      <c r="PDE6" s="58"/>
      <c r="PDF6" s="58"/>
      <c r="PDG6" s="58"/>
      <c r="PDH6" s="58"/>
      <c r="PDI6" s="58"/>
      <c r="PDJ6" s="58"/>
      <c r="PDK6" s="58"/>
      <c r="PDL6" s="58"/>
      <c r="PDM6" s="58"/>
      <c r="PDN6" s="58"/>
      <c r="PDO6" s="58"/>
      <c r="PDP6" s="58"/>
      <c r="PDQ6" s="58"/>
      <c r="PDR6" s="58"/>
      <c r="PDS6" s="58"/>
      <c r="PDT6" s="58"/>
      <c r="PDU6" s="58"/>
      <c r="PDV6" s="58"/>
      <c r="PDW6" s="58"/>
      <c r="PDX6" s="58"/>
      <c r="PDY6" s="58"/>
      <c r="PDZ6" s="58"/>
      <c r="PEA6" s="58"/>
      <c r="PEB6" s="58"/>
      <c r="PEC6" s="58"/>
      <c r="PED6" s="58"/>
      <c r="PEE6" s="58"/>
      <c r="PEF6" s="58"/>
      <c r="PEG6" s="58"/>
      <c r="PEH6" s="58"/>
      <c r="PEI6" s="58"/>
      <c r="PEJ6" s="58"/>
      <c r="PEK6" s="58"/>
      <c r="PEL6" s="58"/>
      <c r="PEM6" s="58"/>
      <c r="PEN6" s="58"/>
      <c r="PEO6" s="58"/>
      <c r="PEP6" s="58"/>
      <c r="PEQ6" s="58"/>
      <c r="PER6" s="58"/>
      <c r="PES6" s="58"/>
      <c r="PET6" s="58"/>
      <c r="PEU6" s="58"/>
      <c r="PEV6" s="58"/>
      <c r="PEW6" s="58"/>
      <c r="PEX6" s="58"/>
      <c r="PEY6" s="58"/>
      <c r="PEZ6" s="58"/>
      <c r="PFA6" s="58"/>
      <c r="PFB6" s="58"/>
      <c r="PFC6" s="58"/>
      <c r="PFD6" s="58"/>
      <c r="PFE6" s="58"/>
      <c r="PFF6" s="58"/>
      <c r="PFG6" s="58"/>
      <c r="PFH6" s="58"/>
      <c r="PFI6" s="58"/>
      <c r="PFJ6" s="58"/>
      <c r="PFK6" s="58"/>
      <c r="PFL6" s="58"/>
      <c r="PFM6" s="58"/>
      <c r="PFN6" s="58"/>
      <c r="PFO6" s="58"/>
      <c r="PFP6" s="58"/>
      <c r="PFQ6" s="58"/>
      <c r="PFR6" s="58"/>
      <c r="PFS6" s="58"/>
      <c r="PFT6" s="58"/>
      <c r="PFU6" s="58"/>
      <c r="PFV6" s="58"/>
      <c r="PFW6" s="58"/>
      <c r="PFX6" s="58"/>
      <c r="PFY6" s="58"/>
      <c r="PFZ6" s="58"/>
      <c r="PGA6" s="58"/>
      <c r="PGB6" s="58"/>
      <c r="PGC6" s="58"/>
      <c r="PGD6" s="58"/>
      <c r="PGE6" s="58"/>
      <c r="PGF6" s="58"/>
      <c r="PGG6" s="58"/>
      <c r="PGH6" s="58"/>
      <c r="PGI6" s="58"/>
      <c r="PGJ6" s="58"/>
      <c r="PGK6" s="58"/>
      <c r="PGL6" s="58"/>
      <c r="PGM6" s="58"/>
      <c r="PGN6" s="58"/>
      <c r="PGO6" s="58"/>
      <c r="PGP6" s="58"/>
      <c r="PGQ6" s="58"/>
      <c r="PGR6" s="58"/>
      <c r="PGS6" s="58"/>
      <c r="PGT6" s="58"/>
      <c r="PGU6" s="58"/>
      <c r="PGV6" s="58"/>
      <c r="PGW6" s="58"/>
      <c r="PGX6" s="58"/>
      <c r="PGY6" s="58"/>
      <c r="PGZ6" s="58"/>
      <c r="PHA6" s="58"/>
      <c r="PHB6" s="58"/>
      <c r="PHC6" s="58"/>
      <c r="PHD6" s="58"/>
      <c r="PHE6" s="58"/>
      <c r="PHF6" s="58"/>
      <c r="PHG6" s="58"/>
      <c r="PHH6" s="58"/>
      <c r="PHI6" s="58"/>
      <c r="PHJ6" s="58"/>
      <c r="PHK6" s="58"/>
      <c r="PHL6" s="58"/>
      <c r="PHM6" s="58"/>
      <c r="PHN6" s="58"/>
      <c r="PHO6" s="58"/>
      <c r="PHP6" s="58"/>
      <c r="PHQ6" s="58"/>
      <c r="PHR6" s="58"/>
      <c r="PHS6" s="58"/>
      <c r="PHT6" s="58"/>
      <c r="PHU6" s="58"/>
      <c r="PHV6" s="58"/>
      <c r="PHW6" s="58"/>
      <c r="PHX6" s="58"/>
      <c r="PHY6" s="58"/>
      <c r="PHZ6" s="58"/>
      <c r="PIA6" s="58"/>
      <c r="PIB6" s="58"/>
      <c r="PIC6" s="58"/>
      <c r="PID6" s="58"/>
      <c r="PIE6" s="58"/>
      <c r="PIF6" s="58"/>
      <c r="PIG6" s="58"/>
      <c r="PIH6" s="58"/>
      <c r="PII6" s="58"/>
      <c r="PIJ6" s="58"/>
      <c r="PIK6" s="58"/>
      <c r="PIL6" s="58"/>
      <c r="PIM6" s="58"/>
      <c r="PIN6" s="58"/>
      <c r="PIO6" s="58"/>
      <c r="PIP6" s="58"/>
      <c r="PIQ6" s="58"/>
      <c r="PIR6" s="58"/>
      <c r="PIS6" s="58"/>
      <c r="PIT6" s="58"/>
      <c r="PIU6" s="58"/>
      <c r="PIV6" s="58"/>
      <c r="PIW6" s="58"/>
      <c r="PIX6" s="58"/>
      <c r="PIY6" s="58"/>
      <c r="PIZ6" s="58"/>
      <c r="PJA6" s="58"/>
      <c r="PJB6" s="58"/>
      <c r="PJC6" s="58"/>
      <c r="PJD6" s="58"/>
      <c r="PJE6" s="58"/>
      <c r="PJF6" s="58"/>
      <c r="PJG6" s="58"/>
      <c r="PJH6" s="58"/>
      <c r="PJI6" s="58"/>
      <c r="PJJ6" s="58"/>
      <c r="PJK6" s="58"/>
      <c r="PJL6" s="58"/>
      <c r="PJM6" s="58"/>
      <c r="PJN6" s="58"/>
      <c r="PJO6" s="58"/>
      <c r="PJP6" s="58"/>
      <c r="PJQ6" s="58"/>
      <c r="PJR6" s="58"/>
      <c r="PJS6" s="58"/>
      <c r="PJT6" s="58"/>
      <c r="PJU6" s="58"/>
      <c r="PJV6" s="58"/>
      <c r="PJW6" s="58"/>
      <c r="PJX6" s="58"/>
      <c r="PJY6" s="58"/>
      <c r="PJZ6" s="58"/>
      <c r="PKA6" s="58"/>
      <c r="PKB6" s="58"/>
      <c r="PKC6" s="58"/>
      <c r="PKD6" s="58"/>
      <c r="PKE6" s="58"/>
      <c r="PKF6" s="58"/>
      <c r="PKG6" s="58"/>
      <c r="PKH6" s="58"/>
      <c r="PKI6" s="58"/>
      <c r="PKJ6" s="58"/>
      <c r="PKK6" s="58"/>
      <c r="PKL6" s="58"/>
      <c r="PKM6" s="58"/>
      <c r="PKN6" s="58"/>
      <c r="PKO6" s="58"/>
      <c r="PKP6" s="58"/>
      <c r="PKQ6" s="58"/>
      <c r="PKR6" s="58"/>
      <c r="PKS6" s="58"/>
      <c r="PKT6" s="58"/>
      <c r="PKU6" s="58"/>
      <c r="PKV6" s="58"/>
      <c r="PKW6" s="58"/>
      <c r="PKX6" s="58"/>
      <c r="PKY6" s="58"/>
      <c r="PKZ6" s="58"/>
      <c r="PLA6" s="58"/>
      <c r="PLB6" s="58"/>
      <c r="PLC6" s="58"/>
      <c r="PLD6" s="58"/>
      <c r="PLE6" s="58"/>
      <c r="PLF6" s="58"/>
      <c r="PLG6" s="58"/>
      <c r="PLH6" s="58"/>
      <c r="PLI6" s="58"/>
      <c r="PLJ6" s="58"/>
      <c r="PLK6" s="58"/>
      <c r="PLL6" s="58"/>
      <c r="PLM6" s="58"/>
      <c r="PLN6" s="58"/>
      <c r="PLO6" s="58"/>
      <c r="PLP6" s="58"/>
      <c r="PLQ6" s="58"/>
      <c r="PLR6" s="58"/>
      <c r="PLS6" s="58"/>
      <c r="PLT6" s="58"/>
      <c r="PLU6" s="58"/>
      <c r="PLV6" s="58"/>
      <c r="PLW6" s="58"/>
      <c r="PLX6" s="58"/>
      <c r="PLY6" s="58"/>
      <c r="PLZ6" s="58"/>
      <c r="PMA6" s="58"/>
      <c r="PMB6" s="58"/>
      <c r="PMC6" s="58"/>
      <c r="PMD6" s="58"/>
      <c r="PME6" s="58"/>
      <c r="PMF6" s="58"/>
      <c r="PMG6" s="58"/>
      <c r="PMH6" s="58"/>
      <c r="PMI6" s="58"/>
      <c r="PMJ6" s="58"/>
      <c r="PMK6" s="58"/>
      <c r="PML6" s="58"/>
      <c r="PMM6" s="58"/>
      <c r="PMN6" s="58"/>
      <c r="PMO6" s="58"/>
      <c r="PMP6" s="58"/>
      <c r="PMQ6" s="58"/>
      <c r="PMR6" s="58"/>
      <c r="PMS6" s="58"/>
      <c r="PMT6" s="58"/>
      <c r="PMU6" s="58"/>
      <c r="PMV6" s="58"/>
      <c r="PMW6" s="58"/>
      <c r="PMX6" s="58"/>
      <c r="PMY6" s="58"/>
      <c r="PMZ6" s="58"/>
      <c r="PNA6" s="58"/>
      <c r="PNB6" s="58"/>
      <c r="PNC6" s="58"/>
      <c r="PND6" s="58"/>
      <c r="PNE6" s="58"/>
      <c r="PNF6" s="58"/>
      <c r="PNG6" s="58"/>
      <c r="PNH6" s="58"/>
      <c r="PNI6" s="58"/>
      <c r="PNJ6" s="58"/>
      <c r="PNK6" s="58"/>
      <c r="PNL6" s="58"/>
      <c r="PNM6" s="58"/>
      <c r="PNN6" s="58"/>
      <c r="PNO6" s="58"/>
      <c r="PNP6" s="58"/>
      <c r="PNQ6" s="58"/>
      <c r="PNR6" s="58"/>
      <c r="PNS6" s="58"/>
      <c r="PNT6" s="58"/>
      <c r="PNU6" s="58"/>
      <c r="PNV6" s="58"/>
      <c r="PNW6" s="58"/>
      <c r="PNX6" s="58"/>
      <c r="PNY6" s="58"/>
      <c r="PNZ6" s="58"/>
      <c r="POA6" s="58"/>
      <c r="POB6" s="58"/>
      <c r="POC6" s="58"/>
      <c r="POD6" s="58"/>
      <c r="POE6" s="58"/>
      <c r="POF6" s="58"/>
      <c r="POG6" s="58"/>
      <c r="POH6" s="58"/>
      <c r="POI6" s="58"/>
      <c r="POJ6" s="58"/>
      <c r="POK6" s="58"/>
      <c r="POL6" s="58"/>
      <c r="POM6" s="58"/>
      <c r="PON6" s="58"/>
      <c r="POO6" s="58"/>
      <c r="POP6" s="58"/>
      <c r="POQ6" s="58"/>
      <c r="POR6" s="58"/>
      <c r="POS6" s="58"/>
      <c r="POT6" s="58"/>
      <c r="POU6" s="58"/>
      <c r="POV6" s="58"/>
      <c r="POW6" s="58"/>
      <c r="POX6" s="58"/>
      <c r="POY6" s="58"/>
      <c r="POZ6" s="58"/>
      <c r="PPA6" s="58"/>
      <c r="PPB6" s="58"/>
      <c r="PPC6" s="58"/>
      <c r="PPD6" s="58"/>
      <c r="PPE6" s="58"/>
      <c r="PPF6" s="58"/>
      <c r="PPG6" s="58"/>
      <c r="PPH6" s="58"/>
      <c r="PPI6" s="58"/>
      <c r="PPJ6" s="58"/>
      <c r="PPK6" s="58"/>
      <c r="PPL6" s="58"/>
      <c r="PPM6" s="58"/>
      <c r="PPN6" s="58"/>
      <c r="PPO6" s="58"/>
      <c r="PPP6" s="58"/>
      <c r="PPQ6" s="58"/>
      <c r="PPR6" s="58"/>
      <c r="PPS6" s="58"/>
      <c r="PPT6" s="58"/>
      <c r="PPU6" s="58"/>
      <c r="PPV6" s="58"/>
      <c r="PPW6" s="58"/>
      <c r="PPX6" s="58"/>
      <c r="PPY6" s="58"/>
      <c r="PPZ6" s="58"/>
      <c r="PQA6" s="58"/>
      <c r="PQB6" s="58"/>
      <c r="PQC6" s="58"/>
      <c r="PQD6" s="58"/>
      <c r="PQE6" s="58"/>
      <c r="PQF6" s="58"/>
      <c r="PQG6" s="58"/>
      <c r="PQH6" s="58"/>
      <c r="PQI6" s="58"/>
      <c r="PQJ6" s="58"/>
      <c r="PQK6" s="58"/>
      <c r="PQL6" s="58"/>
      <c r="PQM6" s="58"/>
      <c r="PQN6" s="58"/>
      <c r="PQO6" s="58"/>
      <c r="PQP6" s="58"/>
      <c r="PQQ6" s="58"/>
      <c r="PQR6" s="58"/>
      <c r="PQS6" s="58"/>
      <c r="PQT6" s="58"/>
      <c r="PQU6" s="58"/>
      <c r="PQV6" s="58"/>
      <c r="PQW6" s="58"/>
      <c r="PQX6" s="58"/>
      <c r="PQY6" s="58"/>
      <c r="PQZ6" s="58"/>
      <c r="PRA6" s="58"/>
      <c r="PRB6" s="58"/>
      <c r="PRC6" s="58"/>
      <c r="PRD6" s="58"/>
      <c r="PRE6" s="58"/>
      <c r="PRF6" s="58"/>
      <c r="PRG6" s="58"/>
      <c r="PRH6" s="58"/>
      <c r="PRI6" s="58"/>
      <c r="PRJ6" s="58"/>
      <c r="PRK6" s="58"/>
      <c r="PRL6" s="58"/>
      <c r="PRM6" s="58"/>
      <c r="PRN6" s="58"/>
      <c r="PRO6" s="58"/>
      <c r="PRP6" s="58"/>
      <c r="PRQ6" s="58"/>
      <c r="PRR6" s="58"/>
      <c r="PRS6" s="58"/>
      <c r="PRT6" s="58"/>
      <c r="PRU6" s="58"/>
      <c r="PRV6" s="58"/>
      <c r="PRW6" s="58"/>
      <c r="PRX6" s="58"/>
      <c r="PRY6" s="58"/>
      <c r="PRZ6" s="58"/>
      <c r="PSA6" s="58"/>
      <c r="PSB6" s="58"/>
      <c r="PSC6" s="58"/>
      <c r="PSD6" s="58"/>
      <c r="PSE6" s="58"/>
      <c r="PSF6" s="58"/>
      <c r="PSG6" s="58"/>
      <c r="PSH6" s="58"/>
      <c r="PSI6" s="58"/>
      <c r="PSJ6" s="58"/>
      <c r="PSK6" s="58"/>
      <c r="PSL6" s="58"/>
      <c r="PSM6" s="58"/>
      <c r="PSN6" s="58"/>
      <c r="PSO6" s="58"/>
      <c r="PSP6" s="58"/>
      <c r="PSQ6" s="58"/>
      <c r="PSR6" s="58"/>
      <c r="PSS6" s="58"/>
      <c r="PST6" s="58"/>
      <c r="PSU6" s="58"/>
      <c r="PSV6" s="58"/>
      <c r="PSW6" s="58"/>
      <c r="PSX6" s="58"/>
      <c r="PSY6" s="58"/>
      <c r="PSZ6" s="58"/>
      <c r="PTA6" s="58"/>
      <c r="PTB6" s="58"/>
      <c r="PTC6" s="58"/>
      <c r="PTD6" s="58"/>
      <c r="PTE6" s="58"/>
      <c r="PTF6" s="58"/>
      <c r="PTG6" s="58"/>
      <c r="PTH6" s="58"/>
      <c r="PTI6" s="58"/>
      <c r="PTJ6" s="58"/>
      <c r="PTK6" s="58"/>
      <c r="PTL6" s="58"/>
      <c r="PTM6" s="58"/>
      <c r="PTN6" s="58"/>
      <c r="PTO6" s="58"/>
      <c r="PTP6" s="58"/>
      <c r="PTQ6" s="58"/>
      <c r="PTR6" s="58"/>
      <c r="PTS6" s="58"/>
      <c r="PTT6" s="58"/>
      <c r="PTU6" s="58"/>
      <c r="PTV6" s="58"/>
      <c r="PTW6" s="58"/>
      <c r="PTX6" s="58"/>
      <c r="PTY6" s="58"/>
      <c r="PTZ6" s="58"/>
      <c r="PUA6" s="58"/>
      <c r="PUB6" s="58"/>
      <c r="PUC6" s="58"/>
      <c r="PUD6" s="58"/>
      <c r="PUE6" s="58"/>
      <c r="PUF6" s="58"/>
      <c r="PUG6" s="58"/>
      <c r="PUH6" s="58"/>
      <c r="PUI6" s="58"/>
      <c r="PUJ6" s="58"/>
      <c r="PUK6" s="58"/>
      <c r="PUL6" s="58"/>
      <c r="PUM6" s="58"/>
      <c r="PUN6" s="58"/>
      <c r="PUO6" s="58"/>
      <c r="PUP6" s="58"/>
      <c r="PUQ6" s="58"/>
      <c r="PUR6" s="58"/>
      <c r="PUS6" s="58"/>
      <c r="PUT6" s="58"/>
      <c r="PUU6" s="58"/>
      <c r="PUV6" s="58"/>
      <c r="PUW6" s="58"/>
      <c r="PUX6" s="58"/>
      <c r="PUY6" s="58"/>
      <c r="PUZ6" s="58"/>
      <c r="PVA6" s="58"/>
      <c r="PVB6" s="58"/>
      <c r="PVC6" s="58"/>
      <c r="PVD6" s="58"/>
      <c r="PVE6" s="58"/>
      <c r="PVF6" s="58"/>
      <c r="PVG6" s="58"/>
      <c r="PVH6" s="58"/>
      <c r="PVI6" s="58"/>
      <c r="PVJ6" s="58"/>
      <c r="PVK6" s="58"/>
      <c r="PVL6" s="58"/>
      <c r="PVM6" s="58"/>
      <c r="PVN6" s="58"/>
      <c r="PVO6" s="58"/>
      <c r="PVP6" s="58"/>
      <c r="PVQ6" s="58"/>
      <c r="PVR6" s="58"/>
      <c r="PVS6" s="58"/>
      <c r="PVT6" s="58"/>
      <c r="PVU6" s="58"/>
      <c r="PVV6" s="58"/>
      <c r="PVW6" s="58"/>
      <c r="PVX6" s="58"/>
      <c r="PVY6" s="58"/>
      <c r="PVZ6" s="58"/>
      <c r="PWA6" s="58"/>
      <c r="PWB6" s="58"/>
      <c r="PWC6" s="58"/>
      <c r="PWD6" s="58"/>
      <c r="PWE6" s="58"/>
      <c r="PWF6" s="58"/>
      <c r="PWG6" s="58"/>
      <c r="PWH6" s="58"/>
      <c r="PWI6" s="58"/>
      <c r="PWJ6" s="58"/>
      <c r="PWK6" s="58"/>
      <c r="PWL6" s="58"/>
      <c r="PWM6" s="58"/>
      <c r="PWN6" s="58"/>
      <c r="PWO6" s="58"/>
      <c r="PWP6" s="58"/>
      <c r="PWQ6" s="58"/>
      <c r="PWR6" s="58"/>
      <c r="PWS6" s="58"/>
      <c r="PWT6" s="58"/>
      <c r="PWU6" s="58"/>
      <c r="PWV6" s="58"/>
      <c r="PWW6" s="58"/>
      <c r="PWX6" s="58"/>
      <c r="PWY6" s="58"/>
      <c r="PWZ6" s="58"/>
      <c r="PXA6" s="58"/>
      <c r="PXB6" s="58"/>
      <c r="PXC6" s="58"/>
      <c r="PXD6" s="58"/>
      <c r="PXE6" s="58"/>
      <c r="PXF6" s="58"/>
      <c r="PXG6" s="58"/>
      <c r="PXH6" s="58"/>
      <c r="PXI6" s="58"/>
      <c r="PXJ6" s="58"/>
      <c r="PXK6" s="58"/>
      <c r="PXL6" s="58"/>
      <c r="PXM6" s="58"/>
      <c r="PXN6" s="58"/>
      <c r="PXO6" s="58"/>
      <c r="PXP6" s="58"/>
      <c r="PXQ6" s="58"/>
      <c r="PXR6" s="58"/>
      <c r="PXS6" s="58"/>
      <c r="PXT6" s="58"/>
      <c r="PXU6" s="58"/>
      <c r="PXV6" s="58"/>
      <c r="PXW6" s="58"/>
      <c r="PXX6" s="58"/>
      <c r="PXY6" s="58"/>
      <c r="PXZ6" s="58"/>
      <c r="PYA6" s="58"/>
      <c r="PYB6" s="58"/>
      <c r="PYC6" s="58"/>
      <c r="PYD6" s="58"/>
      <c r="PYE6" s="58"/>
      <c r="PYF6" s="58"/>
      <c r="PYG6" s="58"/>
      <c r="PYH6" s="58"/>
      <c r="PYI6" s="58"/>
      <c r="PYJ6" s="58"/>
      <c r="PYK6" s="58"/>
      <c r="PYL6" s="58"/>
      <c r="PYM6" s="58"/>
      <c r="PYN6" s="58"/>
      <c r="PYO6" s="58"/>
      <c r="PYP6" s="58"/>
      <c r="PYQ6" s="58"/>
      <c r="PYR6" s="58"/>
      <c r="PYS6" s="58"/>
      <c r="PYT6" s="58"/>
      <c r="PYU6" s="58"/>
      <c r="PYV6" s="58"/>
      <c r="PYW6" s="58"/>
      <c r="PYX6" s="58"/>
      <c r="PYY6" s="58"/>
      <c r="PYZ6" s="58"/>
      <c r="PZA6" s="58"/>
      <c r="PZB6" s="58"/>
      <c r="PZC6" s="58"/>
      <c r="PZD6" s="58"/>
      <c r="PZE6" s="58"/>
      <c r="PZF6" s="58"/>
      <c r="PZG6" s="58"/>
      <c r="PZH6" s="58"/>
      <c r="PZI6" s="58"/>
      <c r="PZJ6" s="58"/>
      <c r="PZK6" s="58"/>
      <c r="PZL6" s="58"/>
      <c r="PZM6" s="58"/>
      <c r="PZN6" s="58"/>
      <c r="PZO6" s="58"/>
      <c r="PZP6" s="58"/>
      <c r="PZQ6" s="58"/>
      <c r="PZR6" s="58"/>
      <c r="PZS6" s="58"/>
      <c r="PZT6" s="58"/>
      <c r="PZU6" s="58"/>
      <c r="PZV6" s="58"/>
      <c r="PZW6" s="58"/>
      <c r="PZX6" s="58"/>
      <c r="PZY6" s="58"/>
      <c r="PZZ6" s="58"/>
      <c r="QAA6" s="58"/>
      <c r="QAB6" s="58"/>
      <c r="QAC6" s="58"/>
      <c r="QAD6" s="58"/>
      <c r="QAE6" s="58"/>
      <c r="QAF6" s="58"/>
      <c r="QAG6" s="58"/>
      <c r="QAH6" s="58"/>
      <c r="QAI6" s="58"/>
      <c r="QAJ6" s="58"/>
      <c r="QAK6" s="58"/>
      <c r="QAL6" s="58"/>
      <c r="QAM6" s="58"/>
      <c r="QAN6" s="58"/>
      <c r="QAO6" s="58"/>
      <c r="QAP6" s="58"/>
      <c r="QAQ6" s="58"/>
      <c r="QAR6" s="58"/>
      <c r="QAS6" s="58"/>
      <c r="QAT6" s="58"/>
      <c r="QAU6" s="58"/>
      <c r="QAV6" s="58"/>
      <c r="QAW6" s="58"/>
      <c r="QAX6" s="58"/>
      <c r="QAY6" s="58"/>
      <c r="QAZ6" s="58"/>
      <c r="QBA6" s="58"/>
      <c r="QBB6" s="58"/>
      <c r="QBC6" s="58"/>
      <c r="QBD6" s="58"/>
      <c r="QBE6" s="58"/>
      <c r="QBF6" s="58"/>
      <c r="QBG6" s="58"/>
      <c r="QBH6" s="58"/>
      <c r="QBI6" s="58"/>
      <c r="QBJ6" s="58"/>
      <c r="QBK6" s="58"/>
      <c r="QBL6" s="58"/>
      <c r="QBM6" s="58"/>
      <c r="QBN6" s="58"/>
      <c r="QBO6" s="58"/>
      <c r="QBP6" s="58"/>
      <c r="QBQ6" s="58"/>
      <c r="QBR6" s="58"/>
      <c r="QBS6" s="58"/>
      <c r="QBT6" s="58"/>
      <c r="QBU6" s="58"/>
      <c r="QBV6" s="58"/>
      <c r="QBW6" s="58"/>
      <c r="QBX6" s="58"/>
      <c r="QBY6" s="58"/>
      <c r="QBZ6" s="58"/>
      <c r="QCA6" s="58"/>
      <c r="QCB6" s="58"/>
      <c r="QCC6" s="58"/>
      <c r="QCD6" s="58"/>
      <c r="QCE6" s="58"/>
      <c r="QCF6" s="58"/>
      <c r="QCG6" s="58"/>
      <c r="QCH6" s="58"/>
      <c r="QCI6" s="58"/>
      <c r="QCJ6" s="58"/>
      <c r="QCK6" s="58"/>
      <c r="QCL6" s="58"/>
      <c r="QCM6" s="58"/>
      <c r="QCN6" s="58"/>
      <c r="QCO6" s="58"/>
      <c r="QCP6" s="58"/>
      <c r="QCQ6" s="58"/>
      <c r="QCR6" s="58"/>
      <c r="QCS6" s="58"/>
      <c r="QCT6" s="58"/>
      <c r="QCU6" s="58"/>
      <c r="QCV6" s="58"/>
      <c r="QCW6" s="58"/>
      <c r="QCX6" s="58"/>
      <c r="QCY6" s="58"/>
      <c r="QCZ6" s="58"/>
      <c r="QDA6" s="58"/>
      <c r="QDB6" s="58"/>
      <c r="QDC6" s="58"/>
      <c r="QDD6" s="58"/>
      <c r="QDE6" s="58"/>
      <c r="QDF6" s="58"/>
      <c r="QDG6" s="58"/>
      <c r="QDH6" s="58"/>
      <c r="QDI6" s="58"/>
      <c r="QDJ6" s="58"/>
      <c r="QDK6" s="58"/>
      <c r="QDL6" s="58"/>
      <c r="QDM6" s="58"/>
      <c r="QDN6" s="58"/>
      <c r="QDO6" s="58"/>
      <c r="QDP6" s="58"/>
      <c r="QDQ6" s="58"/>
      <c r="QDR6" s="58"/>
      <c r="QDS6" s="58"/>
      <c r="QDT6" s="58"/>
      <c r="QDU6" s="58"/>
      <c r="QDV6" s="58"/>
      <c r="QDW6" s="58"/>
      <c r="QDX6" s="58"/>
      <c r="QDY6" s="58"/>
      <c r="QDZ6" s="58"/>
      <c r="QEA6" s="58"/>
      <c r="QEB6" s="58"/>
      <c r="QEC6" s="58"/>
      <c r="QED6" s="58"/>
      <c r="QEE6" s="58"/>
      <c r="QEF6" s="58"/>
      <c r="QEG6" s="58"/>
      <c r="QEH6" s="58"/>
      <c r="QEI6" s="58"/>
      <c r="QEJ6" s="58"/>
      <c r="QEK6" s="58"/>
      <c r="QEL6" s="58"/>
      <c r="QEM6" s="58"/>
      <c r="QEN6" s="58"/>
      <c r="QEO6" s="58"/>
      <c r="QEP6" s="58"/>
      <c r="QEQ6" s="58"/>
      <c r="QER6" s="58"/>
      <c r="QES6" s="58"/>
      <c r="QET6" s="58"/>
      <c r="QEU6" s="58"/>
      <c r="QEV6" s="58"/>
      <c r="QEW6" s="58"/>
      <c r="QEX6" s="58"/>
      <c r="QEY6" s="58"/>
      <c r="QEZ6" s="58"/>
      <c r="QFA6" s="58"/>
      <c r="QFB6" s="58"/>
      <c r="QFC6" s="58"/>
      <c r="QFD6" s="58"/>
      <c r="QFE6" s="58"/>
      <c r="QFF6" s="58"/>
      <c r="QFG6" s="58"/>
      <c r="QFH6" s="58"/>
      <c r="QFI6" s="58"/>
      <c r="QFJ6" s="58"/>
      <c r="QFK6" s="58"/>
      <c r="QFL6" s="58"/>
      <c r="QFM6" s="58"/>
      <c r="QFN6" s="58"/>
      <c r="QFO6" s="58"/>
      <c r="QFP6" s="58"/>
      <c r="QFQ6" s="58"/>
      <c r="QFR6" s="58"/>
      <c r="QFS6" s="58"/>
      <c r="QFT6" s="58"/>
      <c r="QFU6" s="58"/>
      <c r="QFV6" s="58"/>
      <c r="QFW6" s="58"/>
      <c r="QFX6" s="58"/>
      <c r="QFY6" s="58"/>
      <c r="QFZ6" s="58"/>
      <c r="QGA6" s="58"/>
      <c r="QGB6" s="58"/>
      <c r="QGC6" s="58"/>
      <c r="QGD6" s="58"/>
      <c r="QGE6" s="58"/>
      <c r="QGF6" s="58"/>
      <c r="QGG6" s="58"/>
      <c r="QGH6" s="58"/>
      <c r="QGI6" s="58"/>
      <c r="QGJ6" s="58"/>
      <c r="QGK6" s="58"/>
      <c r="QGL6" s="58"/>
      <c r="QGM6" s="58"/>
      <c r="QGN6" s="58"/>
      <c r="QGO6" s="58"/>
      <c r="QGP6" s="58"/>
      <c r="QGQ6" s="58"/>
      <c r="QGR6" s="58"/>
      <c r="QGS6" s="58"/>
      <c r="QGT6" s="58"/>
      <c r="QGU6" s="58"/>
      <c r="QGV6" s="58"/>
      <c r="QGW6" s="58"/>
      <c r="QGX6" s="58"/>
      <c r="QGY6" s="58"/>
      <c r="QGZ6" s="58"/>
      <c r="QHA6" s="58"/>
      <c r="QHB6" s="58"/>
      <c r="QHC6" s="58"/>
      <c r="QHD6" s="58"/>
      <c r="QHE6" s="58"/>
      <c r="QHF6" s="58"/>
      <c r="QHG6" s="58"/>
      <c r="QHH6" s="58"/>
      <c r="QHI6" s="58"/>
      <c r="QHJ6" s="58"/>
      <c r="QHK6" s="58"/>
      <c r="QHL6" s="58"/>
      <c r="QHM6" s="58"/>
      <c r="QHN6" s="58"/>
      <c r="QHO6" s="58"/>
      <c r="QHP6" s="58"/>
      <c r="QHQ6" s="58"/>
      <c r="QHR6" s="58"/>
      <c r="QHS6" s="58"/>
      <c r="QHT6" s="58"/>
      <c r="QHU6" s="58"/>
      <c r="QHV6" s="58"/>
      <c r="QHW6" s="58"/>
      <c r="QHX6" s="58"/>
      <c r="QHY6" s="58"/>
      <c r="QHZ6" s="58"/>
      <c r="QIA6" s="58"/>
      <c r="QIB6" s="58"/>
      <c r="QIC6" s="58"/>
      <c r="QID6" s="58"/>
      <c r="QIE6" s="58"/>
      <c r="QIF6" s="58"/>
      <c r="QIG6" s="58"/>
      <c r="QIH6" s="58"/>
      <c r="QII6" s="58"/>
      <c r="QIJ6" s="58"/>
      <c r="QIK6" s="58"/>
      <c r="QIL6" s="58"/>
      <c r="QIM6" s="58"/>
      <c r="QIN6" s="58"/>
      <c r="QIO6" s="58"/>
      <c r="QIP6" s="58"/>
      <c r="QIQ6" s="58"/>
      <c r="QIR6" s="58"/>
      <c r="QIS6" s="58"/>
      <c r="QIT6" s="58"/>
      <c r="QIU6" s="58"/>
      <c r="QIV6" s="58"/>
      <c r="QIW6" s="58"/>
      <c r="QIX6" s="58"/>
      <c r="QIY6" s="58"/>
      <c r="QIZ6" s="58"/>
      <c r="QJA6" s="58"/>
      <c r="QJB6" s="58"/>
      <c r="QJC6" s="58"/>
      <c r="QJD6" s="58"/>
      <c r="QJE6" s="58"/>
      <c r="QJF6" s="58"/>
      <c r="QJG6" s="58"/>
      <c r="QJH6" s="58"/>
      <c r="QJI6" s="58"/>
      <c r="QJJ6" s="58"/>
      <c r="QJK6" s="58"/>
      <c r="QJL6" s="58"/>
      <c r="QJM6" s="58"/>
      <c r="QJN6" s="58"/>
      <c r="QJO6" s="58"/>
      <c r="QJP6" s="58"/>
      <c r="QJQ6" s="58"/>
      <c r="QJR6" s="58"/>
      <c r="QJS6" s="58"/>
      <c r="QJT6" s="58"/>
      <c r="QJU6" s="58"/>
      <c r="QJV6" s="58"/>
      <c r="QJW6" s="58"/>
      <c r="QJX6" s="58"/>
      <c r="QJY6" s="58"/>
      <c r="QJZ6" s="58"/>
      <c r="QKA6" s="58"/>
      <c r="QKB6" s="58"/>
      <c r="QKC6" s="58"/>
      <c r="QKD6" s="58"/>
      <c r="QKE6" s="58"/>
      <c r="QKF6" s="58"/>
      <c r="QKG6" s="58"/>
      <c r="QKH6" s="58"/>
      <c r="QKI6" s="58"/>
      <c r="QKJ6" s="58"/>
      <c r="QKK6" s="58"/>
      <c r="QKL6" s="58"/>
      <c r="QKM6" s="58"/>
      <c r="QKN6" s="58"/>
      <c r="QKO6" s="58"/>
      <c r="QKP6" s="58"/>
      <c r="QKQ6" s="58"/>
      <c r="QKR6" s="58"/>
      <c r="QKS6" s="58"/>
      <c r="QKT6" s="58"/>
      <c r="QKU6" s="58"/>
      <c r="QKV6" s="58"/>
      <c r="QKW6" s="58"/>
      <c r="QKX6" s="58"/>
      <c r="QKY6" s="58"/>
      <c r="QKZ6" s="58"/>
      <c r="QLA6" s="58"/>
      <c r="QLB6" s="58"/>
      <c r="QLC6" s="58"/>
      <c r="QLD6" s="58"/>
      <c r="QLE6" s="58"/>
      <c r="QLF6" s="58"/>
      <c r="QLG6" s="58"/>
      <c r="QLH6" s="58"/>
      <c r="QLI6" s="58"/>
      <c r="QLJ6" s="58"/>
      <c r="QLK6" s="58"/>
      <c r="QLL6" s="58"/>
      <c r="QLM6" s="58"/>
      <c r="QLN6" s="58"/>
      <c r="QLO6" s="58"/>
      <c r="QLP6" s="58"/>
      <c r="QLQ6" s="58"/>
      <c r="QLR6" s="58"/>
      <c r="QLS6" s="58"/>
      <c r="QLT6" s="58"/>
      <c r="QLU6" s="58"/>
      <c r="QLV6" s="58"/>
      <c r="QLW6" s="58"/>
      <c r="QLX6" s="58"/>
      <c r="QLY6" s="58"/>
      <c r="QLZ6" s="58"/>
      <c r="QMA6" s="58"/>
      <c r="QMB6" s="58"/>
      <c r="QMC6" s="58"/>
      <c r="QMD6" s="58"/>
      <c r="QME6" s="58"/>
      <c r="QMF6" s="58"/>
      <c r="QMG6" s="58"/>
      <c r="QMH6" s="58"/>
      <c r="QMI6" s="58"/>
      <c r="QMJ6" s="58"/>
      <c r="QMK6" s="58"/>
      <c r="QML6" s="58"/>
      <c r="QMM6" s="58"/>
      <c r="QMN6" s="58"/>
      <c r="QMO6" s="58"/>
      <c r="QMP6" s="58"/>
      <c r="QMQ6" s="58"/>
      <c r="QMR6" s="58"/>
      <c r="QMS6" s="58"/>
      <c r="QMT6" s="58"/>
      <c r="QMU6" s="58"/>
      <c r="QMV6" s="58"/>
      <c r="QMW6" s="58"/>
      <c r="QMX6" s="58"/>
      <c r="QMY6" s="58"/>
      <c r="QMZ6" s="58"/>
      <c r="QNA6" s="58"/>
      <c r="QNB6" s="58"/>
      <c r="QNC6" s="58"/>
      <c r="QND6" s="58"/>
      <c r="QNE6" s="58"/>
      <c r="QNF6" s="58"/>
      <c r="QNG6" s="58"/>
      <c r="QNH6" s="58"/>
      <c r="QNI6" s="58"/>
      <c r="QNJ6" s="58"/>
      <c r="QNK6" s="58"/>
      <c r="QNL6" s="58"/>
      <c r="QNM6" s="58"/>
      <c r="QNN6" s="58"/>
      <c r="QNO6" s="58"/>
      <c r="QNP6" s="58"/>
      <c r="QNQ6" s="58"/>
      <c r="QNR6" s="58"/>
      <c r="QNS6" s="58"/>
      <c r="QNT6" s="58"/>
      <c r="QNU6" s="58"/>
      <c r="QNV6" s="58"/>
      <c r="QNW6" s="58"/>
      <c r="QNX6" s="58"/>
      <c r="QNY6" s="58"/>
      <c r="QNZ6" s="58"/>
      <c r="QOA6" s="58"/>
      <c r="QOB6" s="58"/>
      <c r="QOC6" s="58"/>
      <c r="QOD6" s="58"/>
      <c r="QOE6" s="58"/>
      <c r="QOF6" s="58"/>
      <c r="QOG6" s="58"/>
      <c r="QOH6" s="58"/>
      <c r="QOI6" s="58"/>
      <c r="QOJ6" s="58"/>
      <c r="QOK6" s="58"/>
      <c r="QOL6" s="58"/>
      <c r="QOM6" s="58"/>
      <c r="QON6" s="58"/>
      <c r="QOO6" s="58"/>
      <c r="QOP6" s="58"/>
      <c r="QOQ6" s="58"/>
      <c r="QOR6" s="58"/>
      <c r="QOS6" s="58"/>
      <c r="QOT6" s="58"/>
      <c r="QOU6" s="58"/>
      <c r="QOV6" s="58"/>
      <c r="QOW6" s="58"/>
      <c r="QOX6" s="58"/>
      <c r="QOY6" s="58"/>
      <c r="QOZ6" s="58"/>
      <c r="QPA6" s="58"/>
      <c r="QPB6" s="58"/>
      <c r="QPC6" s="58"/>
      <c r="QPD6" s="58"/>
      <c r="QPE6" s="58"/>
      <c r="QPF6" s="58"/>
      <c r="QPG6" s="58"/>
      <c r="QPH6" s="58"/>
      <c r="QPI6" s="58"/>
      <c r="QPJ6" s="58"/>
      <c r="QPK6" s="58"/>
      <c r="QPL6" s="58"/>
      <c r="QPM6" s="58"/>
      <c r="QPN6" s="58"/>
      <c r="QPO6" s="58"/>
      <c r="QPP6" s="58"/>
      <c r="QPQ6" s="58"/>
      <c r="QPR6" s="58"/>
      <c r="QPS6" s="58"/>
      <c r="QPT6" s="58"/>
      <c r="QPU6" s="58"/>
      <c r="QPV6" s="58"/>
      <c r="QPW6" s="58"/>
      <c r="QPX6" s="58"/>
      <c r="QPY6" s="58"/>
      <c r="QPZ6" s="58"/>
      <c r="QQA6" s="58"/>
      <c r="QQB6" s="58"/>
      <c r="QQC6" s="58"/>
      <c r="QQD6" s="58"/>
      <c r="QQE6" s="58"/>
      <c r="QQF6" s="58"/>
      <c r="QQG6" s="58"/>
      <c r="QQH6" s="58"/>
      <c r="QQI6" s="58"/>
      <c r="QQJ6" s="58"/>
      <c r="QQK6" s="58"/>
      <c r="QQL6" s="58"/>
      <c r="QQM6" s="58"/>
      <c r="QQN6" s="58"/>
      <c r="QQO6" s="58"/>
      <c r="QQP6" s="58"/>
      <c r="QQQ6" s="58"/>
      <c r="QQR6" s="58"/>
      <c r="QQS6" s="58"/>
      <c r="QQT6" s="58"/>
      <c r="QQU6" s="58"/>
      <c r="QQV6" s="58"/>
      <c r="QQW6" s="58"/>
      <c r="QQX6" s="58"/>
      <c r="QQY6" s="58"/>
      <c r="QQZ6" s="58"/>
      <c r="QRA6" s="58"/>
      <c r="QRB6" s="58"/>
      <c r="QRC6" s="58"/>
      <c r="QRD6" s="58"/>
      <c r="QRE6" s="58"/>
      <c r="QRF6" s="58"/>
      <c r="QRG6" s="58"/>
      <c r="QRH6" s="58"/>
      <c r="QRI6" s="58"/>
      <c r="QRJ6" s="58"/>
      <c r="QRK6" s="58"/>
      <c r="QRL6" s="58"/>
      <c r="QRM6" s="58"/>
      <c r="QRN6" s="58"/>
      <c r="QRO6" s="58"/>
      <c r="QRP6" s="58"/>
      <c r="QRQ6" s="58"/>
      <c r="QRR6" s="58"/>
      <c r="QRS6" s="58"/>
      <c r="QRT6" s="58"/>
      <c r="QRU6" s="58"/>
      <c r="QRV6" s="58"/>
      <c r="QRW6" s="58"/>
      <c r="QRX6" s="58"/>
      <c r="QRY6" s="58"/>
      <c r="QRZ6" s="58"/>
      <c r="QSA6" s="58"/>
      <c r="QSB6" s="58"/>
      <c r="QSC6" s="58"/>
      <c r="QSD6" s="58"/>
      <c r="QSE6" s="58"/>
      <c r="QSF6" s="58"/>
      <c r="QSG6" s="58"/>
      <c r="QSH6" s="58"/>
      <c r="QSI6" s="58"/>
      <c r="QSJ6" s="58"/>
      <c r="QSK6" s="58"/>
      <c r="QSL6" s="58"/>
      <c r="QSM6" s="58"/>
      <c r="QSN6" s="58"/>
      <c r="QSO6" s="58"/>
      <c r="QSP6" s="58"/>
      <c r="QSQ6" s="58"/>
      <c r="QSR6" s="58"/>
      <c r="QSS6" s="58"/>
      <c r="QST6" s="58"/>
      <c r="QSU6" s="58"/>
      <c r="QSV6" s="58"/>
      <c r="QSW6" s="58"/>
      <c r="QSX6" s="58"/>
      <c r="QSY6" s="58"/>
      <c r="QSZ6" s="58"/>
      <c r="QTA6" s="58"/>
      <c r="QTB6" s="58"/>
      <c r="QTC6" s="58"/>
      <c r="QTD6" s="58"/>
      <c r="QTE6" s="58"/>
      <c r="QTF6" s="58"/>
      <c r="QTG6" s="58"/>
      <c r="QTH6" s="58"/>
      <c r="QTI6" s="58"/>
      <c r="QTJ6" s="58"/>
      <c r="QTK6" s="58"/>
      <c r="QTL6" s="58"/>
      <c r="QTM6" s="58"/>
      <c r="QTN6" s="58"/>
      <c r="QTO6" s="58"/>
      <c r="QTP6" s="58"/>
      <c r="QTQ6" s="58"/>
      <c r="QTR6" s="58"/>
      <c r="QTS6" s="58"/>
      <c r="QTT6" s="58"/>
      <c r="QTU6" s="58"/>
      <c r="QTV6" s="58"/>
      <c r="QTW6" s="58"/>
      <c r="QTX6" s="58"/>
      <c r="QTY6" s="58"/>
      <c r="QTZ6" s="58"/>
      <c r="QUA6" s="58"/>
      <c r="QUB6" s="58"/>
      <c r="QUC6" s="58"/>
      <c r="QUD6" s="58"/>
      <c r="QUE6" s="58"/>
      <c r="QUF6" s="58"/>
      <c r="QUG6" s="58"/>
      <c r="QUH6" s="58"/>
      <c r="QUI6" s="58"/>
      <c r="QUJ6" s="58"/>
      <c r="QUK6" s="58"/>
      <c r="QUL6" s="58"/>
      <c r="QUM6" s="58"/>
      <c r="QUN6" s="58"/>
      <c r="QUO6" s="58"/>
      <c r="QUP6" s="58"/>
      <c r="QUQ6" s="58"/>
      <c r="QUR6" s="58"/>
      <c r="QUS6" s="58"/>
      <c r="QUT6" s="58"/>
      <c r="QUU6" s="58"/>
      <c r="QUV6" s="58"/>
      <c r="QUW6" s="58"/>
      <c r="QUX6" s="58"/>
      <c r="QUY6" s="58"/>
      <c r="QUZ6" s="58"/>
      <c r="QVA6" s="58"/>
      <c r="QVB6" s="58"/>
      <c r="QVC6" s="58"/>
      <c r="QVD6" s="58"/>
      <c r="QVE6" s="58"/>
      <c r="QVF6" s="58"/>
      <c r="QVG6" s="58"/>
      <c r="QVH6" s="58"/>
      <c r="QVI6" s="58"/>
      <c r="QVJ6" s="58"/>
      <c r="QVK6" s="58"/>
      <c r="QVL6" s="58"/>
      <c r="QVM6" s="58"/>
      <c r="QVN6" s="58"/>
      <c r="QVO6" s="58"/>
      <c r="QVP6" s="58"/>
      <c r="QVQ6" s="58"/>
      <c r="QVR6" s="58"/>
      <c r="QVS6" s="58"/>
      <c r="QVT6" s="58"/>
      <c r="QVU6" s="58"/>
      <c r="QVV6" s="58"/>
      <c r="QVW6" s="58"/>
      <c r="QVX6" s="58"/>
      <c r="QVY6" s="58"/>
      <c r="QVZ6" s="58"/>
      <c r="QWA6" s="58"/>
      <c r="QWB6" s="58"/>
      <c r="QWC6" s="58"/>
      <c r="QWD6" s="58"/>
      <c r="QWE6" s="58"/>
      <c r="QWF6" s="58"/>
      <c r="QWG6" s="58"/>
      <c r="QWH6" s="58"/>
      <c r="QWI6" s="58"/>
      <c r="QWJ6" s="58"/>
      <c r="QWK6" s="58"/>
      <c r="QWL6" s="58"/>
      <c r="QWM6" s="58"/>
      <c r="QWN6" s="58"/>
      <c r="QWO6" s="58"/>
      <c r="QWP6" s="58"/>
      <c r="QWQ6" s="58"/>
      <c r="QWR6" s="58"/>
      <c r="QWS6" s="58"/>
      <c r="QWT6" s="58"/>
      <c r="QWU6" s="58"/>
      <c r="QWV6" s="58"/>
      <c r="QWW6" s="58"/>
      <c r="QWX6" s="58"/>
      <c r="QWY6" s="58"/>
      <c r="QWZ6" s="58"/>
      <c r="QXA6" s="58"/>
      <c r="QXB6" s="58"/>
      <c r="QXC6" s="58"/>
      <c r="QXD6" s="58"/>
      <c r="QXE6" s="58"/>
      <c r="QXF6" s="58"/>
      <c r="QXG6" s="58"/>
      <c r="QXH6" s="58"/>
      <c r="QXI6" s="58"/>
      <c r="QXJ6" s="58"/>
      <c r="QXK6" s="58"/>
      <c r="QXL6" s="58"/>
      <c r="QXM6" s="58"/>
      <c r="QXN6" s="58"/>
      <c r="QXO6" s="58"/>
      <c r="QXP6" s="58"/>
      <c r="QXQ6" s="58"/>
      <c r="QXR6" s="58"/>
      <c r="QXS6" s="58"/>
      <c r="QXT6" s="58"/>
      <c r="QXU6" s="58"/>
      <c r="QXV6" s="58"/>
      <c r="QXW6" s="58"/>
      <c r="QXX6" s="58"/>
      <c r="QXY6" s="58"/>
      <c r="QXZ6" s="58"/>
      <c r="QYA6" s="58"/>
      <c r="QYB6" s="58"/>
      <c r="QYC6" s="58"/>
      <c r="QYD6" s="58"/>
      <c r="QYE6" s="58"/>
      <c r="QYF6" s="58"/>
      <c r="QYG6" s="58"/>
      <c r="QYH6" s="58"/>
      <c r="QYI6" s="58"/>
      <c r="QYJ6" s="58"/>
      <c r="QYK6" s="58"/>
      <c r="QYL6" s="58"/>
      <c r="QYM6" s="58"/>
      <c r="QYN6" s="58"/>
      <c r="QYO6" s="58"/>
      <c r="QYP6" s="58"/>
      <c r="QYQ6" s="58"/>
      <c r="QYR6" s="58"/>
      <c r="QYS6" s="58"/>
      <c r="QYT6" s="58"/>
      <c r="QYU6" s="58"/>
      <c r="QYV6" s="58"/>
      <c r="QYW6" s="58"/>
      <c r="QYX6" s="58"/>
      <c r="QYY6" s="58"/>
      <c r="QYZ6" s="58"/>
      <c r="QZA6" s="58"/>
      <c r="QZB6" s="58"/>
      <c r="QZC6" s="58"/>
      <c r="QZD6" s="58"/>
      <c r="QZE6" s="58"/>
      <c r="QZF6" s="58"/>
      <c r="QZG6" s="58"/>
      <c r="QZH6" s="58"/>
      <c r="QZI6" s="58"/>
      <c r="QZJ6" s="58"/>
      <c r="QZK6" s="58"/>
      <c r="QZL6" s="58"/>
      <c r="QZM6" s="58"/>
      <c r="QZN6" s="58"/>
      <c r="QZO6" s="58"/>
      <c r="QZP6" s="58"/>
      <c r="QZQ6" s="58"/>
      <c r="QZR6" s="58"/>
      <c r="QZS6" s="58"/>
      <c r="QZT6" s="58"/>
      <c r="QZU6" s="58"/>
      <c r="QZV6" s="58"/>
      <c r="QZW6" s="58"/>
      <c r="QZX6" s="58"/>
      <c r="QZY6" s="58"/>
      <c r="QZZ6" s="58"/>
      <c r="RAA6" s="58"/>
      <c r="RAB6" s="58"/>
      <c r="RAC6" s="58"/>
      <c r="RAD6" s="58"/>
      <c r="RAE6" s="58"/>
      <c r="RAF6" s="58"/>
      <c r="RAG6" s="58"/>
      <c r="RAH6" s="58"/>
      <c r="RAI6" s="58"/>
      <c r="RAJ6" s="58"/>
      <c r="RAK6" s="58"/>
      <c r="RAL6" s="58"/>
      <c r="RAM6" s="58"/>
      <c r="RAN6" s="58"/>
      <c r="RAO6" s="58"/>
      <c r="RAP6" s="58"/>
      <c r="RAQ6" s="58"/>
      <c r="RAR6" s="58"/>
      <c r="RAS6" s="58"/>
      <c r="RAT6" s="58"/>
      <c r="RAU6" s="58"/>
      <c r="RAV6" s="58"/>
      <c r="RAW6" s="58"/>
      <c r="RAX6" s="58"/>
      <c r="RAY6" s="58"/>
      <c r="RAZ6" s="58"/>
      <c r="RBA6" s="58"/>
      <c r="RBB6" s="58"/>
      <c r="RBC6" s="58"/>
      <c r="RBD6" s="58"/>
      <c r="RBE6" s="58"/>
      <c r="RBF6" s="58"/>
      <c r="RBG6" s="58"/>
      <c r="RBH6" s="58"/>
      <c r="RBI6" s="58"/>
      <c r="RBJ6" s="58"/>
      <c r="RBK6" s="58"/>
      <c r="RBL6" s="58"/>
      <c r="RBM6" s="58"/>
      <c r="RBN6" s="58"/>
      <c r="RBO6" s="58"/>
      <c r="RBP6" s="58"/>
      <c r="RBQ6" s="58"/>
      <c r="RBR6" s="58"/>
      <c r="RBS6" s="58"/>
      <c r="RBT6" s="58"/>
      <c r="RBU6" s="58"/>
      <c r="RBV6" s="58"/>
      <c r="RBW6" s="58"/>
      <c r="RBX6" s="58"/>
      <c r="RBY6" s="58"/>
      <c r="RBZ6" s="58"/>
      <c r="RCA6" s="58"/>
      <c r="RCB6" s="58"/>
      <c r="RCC6" s="58"/>
      <c r="RCD6" s="58"/>
      <c r="RCE6" s="58"/>
      <c r="RCF6" s="58"/>
      <c r="RCG6" s="58"/>
      <c r="RCH6" s="58"/>
      <c r="RCI6" s="58"/>
      <c r="RCJ6" s="58"/>
      <c r="RCK6" s="58"/>
      <c r="RCL6" s="58"/>
      <c r="RCM6" s="58"/>
      <c r="RCN6" s="58"/>
      <c r="RCO6" s="58"/>
      <c r="RCP6" s="58"/>
      <c r="RCQ6" s="58"/>
      <c r="RCR6" s="58"/>
      <c r="RCS6" s="58"/>
      <c r="RCT6" s="58"/>
      <c r="RCU6" s="58"/>
      <c r="RCV6" s="58"/>
      <c r="RCW6" s="58"/>
      <c r="RCX6" s="58"/>
      <c r="RCY6" s="58"/>
      <c r="RCZ6" s="58"/>
      <c r="RDA6" s="58"/>
      <c r="RDB6" s="58"/>
      <c r="RDC6" s="58"/>
      <c r="RDD6" s="58"/>
      <c r="RDE6" s="58"/>
      <c r="RDF6" s="58"/>
      <c r="RDG6" s="58"/>
      <c r="RDH6" s="58"/>
      <c r="RDI6" s="58"/>
      <c r="RDJ6" s="58"/>
      <c r="RDK6" s="58"/>
      <c r="RDL6" s="58"/>
      <c r="RDM6" s="58"/>
      <c r="RDN6" s="58"/>
      <c r="RDO6" s="58"/>
      <c r="RDP6" s="58"/>
      <c r="RDQ6" s="58"/>
      <c r="RDR6" s="58"/>
      <c r="RDS6" s="58"/>
      <c r="RDT6" s="58"/>
      <c r="RDU6" s="58"/>
      <c r="RDV6" s="58"/>
      <c r="RDW6" s="58"/>
      <c r="RDX6" s="58"/>
      <c r="RDY6" s="58"/>
      <c r="RDZ6" s="58"/>
      <c r="REA6" s="58"/>
      <c r="REB6" s="58"/>
      <c r="REC6" s="58"/>
      <c r="RED6" s="58"/>
      <c r="REE6" s="58"/>
      <c r="REF6" s="58"/>
      <c r="REG6" s="58"/>
      <c r="REH6" s="58"/>
      <c r="REI6" s="58"/>
      <c r="REJ6" s="58"/>
      <c r="REK6" s="58"/>
      <c r="REL6" s="58"/>
      <c r="REM6" s="58"/>
      <c r="REN6" s="58"/>
      <c r="REO6" s="58"/>
      <c r="REP6" s="58"/>
      <c r="REQ6" s="58"/>
      <c r="RER6" s="58"/>
      <c r="RES6" s="58"/>
      <c r="RET6" s="58"/>
      <c r="REU6" s="58"/>
      <c r="REV6" s="58"/>
      <c r="REW6" s="58"/>
      <c r="REX6" s="58"/>
      <c r="REY6" s="58"/>
      <c r="REZ6" s="58"/>
      <c r="RFA6" s="58"/>
      <c r="RFB6" s="58"/>
      <c r="RFC6" s="58"/>
      <c r="RFD6" s="58"/>
      <c r="RFE6" s="58"/>
      <c r="RFF6" s="58"/>
      <c r="RFG6" s="58"/>
      <c r="RFH6" s="58"/>
      <c r="RFI6" s="58"/>
      <c r="RFJ6" s="58"/>
      <c r="RFK6" s="58"/>
      <c r="RFL6" s="58"/>
      <c r="RFM6" s="58"/>
      <c r="RFN6" s="58"/>
      <c r="RFO6" s="58"/>
      <c r="RFP6" s="58"/>
      <c r="RFQ6" s="58"/>
      <c r="RFR6" s="58"/>
      <c r="RFS6" s="58"/>
      <c r="RFT6" s="58"/>
      <c r="RFU6" s="58"/>
      <c r="RFV6" s="58"/>
      <c r="RFW6" s="58"/>
      <c r="RFX6" s="58"/>
      <c r="RFY6" s="58"/>
      <c r="RFZ6" s="58"/>
      <c r="RGA6" s="58"/>
      <c r="RGB6" s="58"/>
      <c r="RGC6" s="58"/>
      <c r="RGD6" s="58"/>
      <c r="RGE6" s="58"/>
      <c r="RGF6" s="58"/>
      <c r="RGG6" s="58"/>
      <c r="RGH6" s="58"/>
      <c r="RGI6" s="58"/>
      <c r="RGJ6" s="58"/>
      <c r="RGK6" s="58"/>
      <c r="RGL6" s="58"/>
      <c r="RGM6" s="58"/>
      <c r="RGN6" s="58"/>
      <c r="RGO6" s="58"/>
      <c r="RGP6" s="58"/>
      <c r="RGQ6" s="58"/>
      <c r="RGR6" s="58"/>
      <c r="RGS6" s="58"/>
      <c r="RGT6" s="58"/>
      <c r="RGU6" s="58"/>
      <c r="RGV6" s="58"/>
      <c r="RGW6" s="58"/>
      <c r="RGX6" s="58"/>
      <c r="RGY6" s="58"/>
      <c r="RGZ6" s="58"/>
      <c r="RHA6" s="58"/>
      <c r="RHB6" s="58"/>
      <c r="RHC6" s="58"/>
      <c r="RHD6" s="58"/>
      <c r="RHE6" s="58"/>
      <c r="RHF6" s="58"/>
      <c r="RHG6" s="58"/>
      <c r="RHH6" s="58"/>
      <c r="RHI6" s="58"/>
      <c r="RHJ6" s="58"/>
      <c r="RHK6" s="58"/>
      <c r="RHL6" s="58"/>
      <c r="RHM6" s="58"/>
      <c r="RHN6" s="58"/>
      <c r="RHO6" s="58"/>
      <c r="RHP6" s="58"/>
      <c r="RHQ6" s="58"/>
      <c r="RHR6" s="58"/>
      <c r="RHS6" s="58"/>
      <c r="RHT6" s="58"/>
      <c r="RHU6" s="58"/>
      <c r="RHV6" s="58"/>
      <c r="RHW6" s="58"/>
      <c r="RHX6" s="58"/>
      <c r="RHY6" s="58"/>
      <c r="RHZ6" s="58"/>
      <c r="RIA6" s="58"/>
      <c r="RIB6" s="58"/>
      <c r="RIC6" s="58"/>
      <c r="RID6" s="58"/>
      <c r="RIE6" s="58"/>
      <c r="RIF6" s="58"/>
      <c r="RIG6" s="58"/>
      <c r="RIH6" s="58"/>
      <c r="RII6" s="58"/>
      <c r="RIJ6" s="58"/>
      <c r="RIK6" s="58"/>
      <c r="RIL6" s="58"/>
      <c r="RIM6" s="58"/>
      <c r="RIN6" s="58"/>
      <c r="RIO6" s="58"/>
      <c r="RIP6" s="58"/>
      <c r="RIQ6" s="58"/>
      <c r="RIR6" s="58"/>
      <c r="RIS6" s="58"/>
      <c r="RIT6" s="58"/>
      <c r="RIU6" s="58"/>
      <c r="RIV6" s="58"/>
      <c r="RIW6" s="58"/>
      <c r="RIX6" s="58"/>
      <c r="RIY6" s="58"/>
      <c r="RIZ6" s="58"/>
      <c r="RJA6" s="58"/>
      <c r="RJB6" s="58"/>
      <c r="RJC6" s="58"/>
      <c r="RJD6" s="58"/>
      <c r="RJE6" s="58"/>
      <c r="RJF6" s="58"/>
      <c r="RJG6" s="58"/>
      <c r="RJH6" s="58"/>
      <c r="RJI6" s="58"/>
      <c r="RJJ6" s="58"/>
      <c r="RJK6" s="58"/>
      <c r="RJL6" s="58"/>
      <c r="RJM6" s="58"/>
      <c r="RJN6" s="58"/>
      <c r="RJO6" s="58"/>
      <c r="RJP6" s="58"/>
      <c r="RJQ6" s="58"/>
      <c r="RJR6" s="58"/>
      <c r="RJS6" s="58"/>
      <c r="RJT6" s="58"/>
      <c r="RJU6" s="58"/>
      <c r="RJV6" s="58"/>
      <c r="RJW6" s="58"/>
      <c r="RJX6" s="58"/>
      <c r="RJY6" s="58"/>
      <c r="RJZ6" s="58"/>
      <c r="RKA6" s="58"/>
      <c r="RKB6" s="58"/>
      <c r="RKC6" s="58"/>
      <c r="RKD6" s="58"/>
      <c r="RKE6" s="58"/>
      <c r="RKF6" s="58"/>
      <c r="RKG6" s="58"/>
      <c r="RKH6" s="58"/>
      <c r="RKI6" s="58"/>
      <c r="RKJ6" s="58"/>
      <c r="RKK6" s="58"/>
      <c r="RKL6" s="58"/>
      <c r="RKM6" s="58"/>
      <c r="RKN6" s="58"/>
      <c r="RKO6" s="58"/>
      <c r="RKP6" s="58"/>
      <c r="RKQ6" s="58"/>
      <c r="RKR6" s="58"/>
      <c r="RKS6" s="58"/>
      <c r="RKT6" s="58"/>
      <c r="RKU6" s="58"/>
      <c r="RKV6" s="58"/>
      <c r="RKW6" s="58"/>
      <c r="RKX6" s="58"/>
      <c r="RKY6" s="58"/>
      <c r="RKZ6" s="58"/>
      <c r="RLA6" s="58"/>
      <c r="RLB6" s="58"/>
      <c r="RLC6" s="58"/>
      <c r="RLD6" s="58"/>
      <c r="RLE6" s="58"/>
      <c r="RLF6" s="58"/>
      <c r="RLG6" s="58"/>
      <c r="RLH6" s="58"/>
      <c r="RLI6" s="58"/>
      <c r="RLJ6" s="58"/>
      <c r="RLK6" s="58"/>
      <c r="RLL6" s="58"/>
      <c r="RLM6" s="58"/>
      <c r="RLN6" s="58"/>
      <c r="RLO6" s="58"/>
      <c r="RLP6" s="58"/>
      <c r="RLQ6" s="58"/>
      <c r="RLR6" s="58"/>
      <c r="RLS6" s="58"/>
      <c r="RLT6" s="58"/>
      <c r="RLU6" s="58"/>
      <c r="RLV6" s="58"/>
      <c r="RLW6" s="58"/>
      <c r="RLX6" s="58"/>
      <c r="RLY6" s="58"/>
      <c r="RLZ6" s="58"/>
      <c r="RMA6" s="58"/>
      <c r="RMB6" s="58"/>
      <c r="RMC6" s="58"/>
      <c r="RMD6" s="58"/>
      <c r="RME6" s="58"/>
      <c r="RMF6" s="58"/>
      <c r="RMG6" s="58"/>
      <c r="RMH6" s="58"/>
      <c r="RMI6" s="58"/>
      <c r="RMJ6" s="58"/>
      <c r="RMK6" s="58"/>
      <c r="RML6" s="58"/>
      <c r="RMM6" s="58"/>
      <c r="RMN6" s="58"/>
      <c r="RMO6" s="58"/>
      <c r="RMP6" s="58"/>
      <c r="RMQ6" s="58"/>
      <c r="RMR6" s="58"/>
      <c r="RMS6" s="58"/>
      <c r="RMT6" s="58"/>
      <c r="RMU6" s="58"/>
      <c r="RMV6" s="58"/>
      <c r="RMW6" s="58"/>
      <c r="RMX6" s="58"/>
      <c r="RMY6" s="58"/>
      <c r="RMZ6" s="58"/>
      <c r="RNA6" s="58"/>
      <c r="RNB6" s="58"/>
      <c r="RNC6" s="58"/>
      <c r="RND6" s="58"/>
      <c r="RNE6" s="58"/>
      <c r="RNF6" s="58"/>
      <c r="RNG6" s="58"/>
      <c r="RNH6" s="58"/>
      <c r="RNI6" s="58"/>
      <c r="RNJ6" s="58"/>
      <c r="RNK6" s="58"/>
      <c r="RNL6" s="58"/>
      <c r="RNM6" s="58"/>
      <c r="RNN6" s="58"/>
      <c r="RNO6" s="58"/>
      <c r="RNP6" s="58"/>
      <c r="RNQ6" s="58"/>
      <c r="RNR6" s="58"/>
      <c r="RNS6" s="58"/>
      <c r="RNT6" s="58"/>
      <c r="RNU6" s="58"/>
      <c r="RNV6" s="58"/>
      <c r="RNW6" s="58"/>
      <c r="RNX6" s="58"/>
      <c r="RNY6" s="58"/>
      <c r="RNZ6" s="58"/>
      <c r="ROA6" s="58"/>
      <c r="ROB6" s="58"/>
      <c r="ROC6" s="58"/>
      <c r="ROD6" s="58"/>
      <c r="ROE6" s="58"/>
      <c r="ROF6" s="58"/>
      <c r="ROG6" s="58"/>
      <c r="ROH6" s="58"/>
      <c r="ROI6" s="58"/>
      <c r="ROJ6" s="58"/>
      <c r="ROK6" s="58"/>
      <c r="ROL6" s="58"/>
      <c r="ROM6" s="58"/>
      <c r="RON6" s="58"/>
      <c r="ROO6" s="58"/>
      <c r="ROP6" s="58"/>
      <c r="ROQ6" s="58"/>
      <c r="ROR6" s="58"/>
      <c r="ROS6" s="58"/>
      <c r="ROT6" s="58"/>
      <c r="ROU6" s="58"/>
      <c r="ROV6" s="58"/>
      <c r="ROW6" s="58"/>
      <c r="ROX6" s="58"/>
      <c r="ROY6" s="58"/>
      <c r="ROZ6" s="58"/>
      <c r="RPA6" s="58"/>
      <c r="RPB6" s="58"/>
      <c r="RPC6" s="58"/>
      <c r="RPD6" s="58"/>
      <c r="RPE6" s="58"/>
      <c r="RPF6" s="58"/>
      <c r="RPG6" s="58"/>
      <c r="RPH6" s="58"/>
      <c r="RPI6" s="58"/>
      <c r="RPJ6" s="58"/>
      <c r="RPK6" s="58"/>
      <c r="RPL6" s="58"/>
      <c r="RPM6" s="58"/>
      <c r="RPN6" s="58"/>
      <c r="RPO6" s="58"/>
      <c r="RPP6" s="58"/>
      <c r="RPQ6" s="58"/>
      <c r="RPR6" s="58"/>
      <c r="RPS6" s="58"/>
      <c r="RPT6" s="58"/>
      <c r="RPU6" s="58"/>
      <c r="RPV6" s="58"/>
      <c r="RPW6" s="58"/>
      <c r="RPX6" s="58"/>
      <c r="RPY6" s="58"/>
      <c r="RPZ6" s="58"/>
      <c r="RQA6" s="58"/>
      <c r="RQB6" s="58"/>
      <c r="RQC6" s="58"/>
      <c r="RQD6" s="58"/>
      <c r="RQE6" s="58"/>
      <c r="RQF6" s="58"/>
      <c r="RQG6" s="58"/>
      <c r="RQH6" s="58"/>
      <c r="RQI6" s="58"/>
      <c r="RQJ6" s="58"/>
      <c r="RQK6" s="58"/>
      <c r="RQL6" s="58"/>
      <c r="RQM6" s="58"/>
      <c r="RQN6" s="58"/>
      <c r="RQO6" s="58"/>
      <c r="RQP6" s="58"/>
      <c r="RQQ6" s="58"/>
      <c r="RQR6" s="58"/>
      <c r="RQS6" s="58"/>
      <c r="RQT6" s="58"/>
      <c r="RQU6" s="58"/>
      <c r="RQV6" s="58"/>
      <c r="RQW6" s="58"/>
      <c r="RQX6" s="58"/>
      <c r="RQY6" s="58"/>
      <c r="RQZ6" s="58"/>
      <c r="RRA6" s="58"/>
      <c r="RRB6" s="58"/>
      <c r="RRC6" s="58"/>
      <c r="RRD6" s="58"/>
      <c r="RRE6" s="58"/>
      <c r="RRF6" s="58"/>
      <c r="RRG6" s="58"/>
      <c r="RRH6" s="58"/>
      <c r="RRI6" s="58"/>
      <c r="RRJ6" s="58"/>
      <c r="RRK6" s="58"/>
      <c r="RRL6" s="58"/>
      <c r="RRM6" s="58"/>
      <c r="RRN6" s="58"/>
      <c r="RRO6" s="58"/>
      <c r="RRP6" s="58"/>
      <c r="RRQ6" s="58"/>
      <c r="RRR6" s="58"/>
      <c r="RRS6" s="58"/>
      <c r="RRT6" s="58"/>
      <c r="RRU6" s="58"/>
      <c r="RRV6" s="58"/>
      <c r="RRW6" s="58"/>
      <c r="RRX6" s="58"/>
      <c r="RRY6" s="58"/>
      <c r="RRZ6" s="58"/>
      <c r="RSA6" s="58"/>
      <c r="RSB6" s="58"/>
      <c r="RSC6" s="58"/>
      <c r="RSD6" s="58"/>
      <c r="RSE6" s="58"/>
      <c r="RSF6" s="58"/>
      <c r="RSG6" s="58"/>
      <c r="RSH6" s="58"/>
      <c r="RSI6" s="58"/>
      <c r="RSJ6" s="58"/>
      <c r="RSK6" s="58"/>
      <c r="RSL6" s="58"/>
      <c r="RSM6" s="58"/>
      <c r="RSN6" s="58"/>
      <c r="RSO6" s="58"/>
      <c r="RSP6" s="58"/>
      <c r="RSQ6" s="58"/>
      <c r="RSR6" s="58"/>
      <c r="RSS6" s="58"/>
      <c r="RST6" s="58"/>
      <c r="RSU6" s="58"/>
      <c r="RSV6" s="58"/>
      <c r="RSW6" s="58"/>
      <c r="RSX6" s="58"/>
      <c r="RSY6" s="58"/>
      <c r="RSZ6" s="58"/>
      <c r="RTA6" s="58"/>
      <c r="RTB6" s="58"/>
      <c r="RTC6" s="58"/>
      <c r="RTD6" s="58"/>
      <c r="RTE6" s="58"/>
      <c r="RTF6" s="58"/>
      <c r="RTG6" s="58"/>
      <c r="RTH6" s="58"/>
      <c r="RTI6" s="58"/>
      <c r="RTJ6" s="58"/>
      <c r="RTK6" s="58"/>
      <c r="RTL6" s="58"/>
      <c r="RTM6" s="58"/>
      <c r="RTN6" s="58"/>
      <c r="RTO6" s="58"/>
      <c r="RTP6" s="58"/>
      <c r="RTQ6" s="58"/>
      <c r="RTR6" s="58"/>
      <c r="RTS6" s="58"/>
      <c r="RTT6" s="58"/>
      <c r="RTU6" s="58"/>
      <c r="RTV6" s="58"/>
      <c r="RTW6" s="58"/>
      <c r="RTX6" s="58"/>
      <c r="RTY6" s="58"/>
      <c r="RTZ6" s="58"/>
      <c r="RUA6" s="58"/>
      <c r="RUB6" s="58"/>
      <c r="RUC6" s="58"/>
      <c r="RUD6" s="58"/>
      <c r="RUE6" s="58"/>
      <c r="RUF6" s="58"/>
      <c r="RUG6" s="58"/>
      <c r="RUH6" s="58"/>
      <c r="RUI6" s="58"/>
      <c r="RUJ6" s="58"/>
      <c r="RUK6" s="58"/>
      <c r="RUL6" s="58"/>
      <c r="RUM6" s="58"/>
      <c r="RUN6" s="58"/>
      <c r="RUO6" s="58"/>
      <c r="RUP6" s="58"/>
      <c r="RUQ6" s="58"/>
      <c r="RUR6" s="58"/>
      <c r="RUS6" s="58"/>
      <c r="RUT6" s="58"/>
      <c r="RUU6" s="58"/>
      <c r="RUV6" s="58"/>
      <c r="RUW6" s="58"/>
      <c r="RUX6" s="58"/>
      <c r="RUY6" s="58"/>
      <c r="RUZ6" s="58"/>
      <c r="RVA6" s="58"/>
      <c r="RVB6" s="58"/>
      <c r="RVC6" s="58"/>
      <c r="RVD6" s="58"/>
      <c r="RVE6" s="58"/>
      <c r="RVF6" s="58"/>
      <c r="RVG6" s="58"/>
      <c r="RVH6" s="58"/>
      <c r="RVI6" s="58"/>
      <c r="RVJ6" s="58"/>
      <c r="RVK6" s="58"/>
      <c r="RVL6" s="58"/>
      <c r="RVM6" s="58"/>
      <c r="RVN6" s="58"/>
      <c r="RVO6" s="58"/>
      <c r="RVP6" s="58"/>
      <c r="RVQ6" s="58"/>
      <c r="RVR6" s="58"/>
      <c r="RVS6" s="58"/>
      <c r="RVT6" s="58"/>
      <c r="RVU6" s="58"/>
      <c r="RVV6" s="58"/>
      <c r="RVW6" s="58"/>
      <c r="RVX6" s="58"/>
      <c r="RVY6" s="58"/>
      <c r="RVZ6" s="58"/>
      <c r="RWA6" s="58"/>
      <c r="RWB6" s="58"/>
      <c r="RWC6" s="58"/>
      <c r="RWD6" s="58"/>
      <c r="RWE6" s="58"/>
      <c r="RWF6" s="58"/>
      <c r="RWG6" s="58"/>
      <c r="RWH6" s="58"/>
      <c r="RWI6" s="58"/>
      <c r="RWJ6" s="58"/>
      <c r="RWK6" s="58"/>
      <c r="RWL6" s="58"/>
      <c r="RWM6" s="58"/>
      <c r="RWN6" s="58"/>
      <c r="RWO6" s="58"/>
      <c r="RWP6" s="58"/>
      <c r="RWQ6" s="58"/>
      <c r="RWR6" s="58"/>
      <c r="RWS6" s="58"/>
      <c r="RWT6" s="58"/>
      <c r="RWU6" s="58"/>
      <c r="RWV6" s="58"/>
      <c r="RWW6" s="58"/>
      <c r="RWX6" s="58"/>
      <c r="RWY6" s="58"/>
      <c r="RWZ6" s="58"/>
      <c r="RXA6" s="58"/>
      <c r="RXB6" s="58"/>
      <c r="RXC6" s="58"/>
      <c r="RXD6" s="58"/>
      <c r="RXE6" s="58"/>
      <c r="RXF6" s="58"/>
      <c r="RXG6" s="58"/>
      <c r="RXH6" s="58"/>
      <c r="RXI6" s="58"/>
      <c r="RXJ6" s="58"/>
      <c r="RXK6" s="58"/>
      <c r="RXL6" s="58"/>
      <c r="RXM6" s="58"/>
      <c r="RXN6" s="58"/>
      <c r="RXO6" s="58"/>
      <c r="RXP6" s="58"/>
      <c r="RXQ6" s="58"/>
      <c r="RXR6" s="58"/>
      <c r="RXS6" s="58"/>
      <c r="RXT6" s="58"/>
      <c r="RXU6" s="58"/>
      <c r="RXV6" s="58"/>
      <c r="RXW6" s="58"/>
      <c r="RXX6" s="58"/>
      <c r="RXY6" s="58"/>
      <c r="RXZ6" s="58"/>
      <c r="RYA6" s="58"/>
      <c r="RYB6" s="58"/>
      <c r="RYC6" s="58"/>
      <c r="RYD6" s="58"/>
      <c r="RYE6" s="58"/>
      <c r="RYF6" s="58"/>
      <c r="RYG6" s="58"/>
      <c r="RYH6" s="58"/>
      <c r="RYI6" s="58"/>
      <c r="RYJ6" s="58"/>
      <c r="RYK6" s="58"/>
      <c r="RYL6" s="58"/>
      <c r="RYM6" s="58"/>
      <c r="RYN6" s="58"/>
      <c r="RYO6" s="58"/>
      <c r="RYP6" s="58"/>
      <c r="RYQ6" s="58"/>
      <c r="RYR6" s="58"/>
      <c r="RYS6" s="58"/>
      <c r="RYT6" s="58"/>
      <c r="RYU6" s="58"/>
      <c r="RYV6" s="58"/>
      <c r="RYW6" s="58"/>
      <c r="RYX6" s="58"/>
      <c r="RYY6" s="58"/>
      <c r="RYZ6" s="58"/>
      <c r="RZA6" s="58"/>
      <c r="RZB6" s="58"/>
      <c r="RZC6" s="58"/>
      <c r="RZD6" s="58"/>
      <c r="RZE6" s="58"/>
      <c r="RZF6" s="58"/>
      <c r="RZG6" s="58"/>
      <c r="RZH6" s="58"/>
      <c r="RZI6" s="58"/>
      <c r="RZJ6" s="58"/>
      <c r="RZK6" s="58"/>
      <c r="RZL6" s="58"/>
      <c r="RZM6" s="58"/>
      <c r="RZN6" s="58"/>
      <c r="RZO6" s="58"/>
      <c r="RZP6" s="58"/>
      <c r="RZQ6" s="58"/>
      <c r="RZR6" s="58"/>
      <c r="RZS6" s="58"/>
      <c r="RZT6" s="58"/>
      <c r="RZU6" s="58"/>
      <c r="RZV6" s="58"/>
      <c r="RZW6" s="58"/>
      <c r="RZX6" s="58"/>
      <c r="RZY6" s="58"/>
      <c r="RZZ6" s="58"/>
      <c r="SAA6" s="58"/>
      <c r="SAB6" s="58"/>
      <c r="SAC6" s="58"/>
      <c r="SAD6" s="58"/>
      <c r="SAE6" s="58"/>
      <c r="SAF6" s="58"/>
      <c r="SAG6" s="58"/>
      <c r="SAH6" s="58"/>
      <c r="SAI6" s="58"/>
      <c r="SAJ6" s="58"/>
      <c r="SAK6" s="58"/>
      <c r="SAL6" s="58"/>
      <c r="SAM6" s="58"/>
      <c r="SAN6" s="58"/>
      <c r="SAO6" s="58"/>
      <c r="SAP6" s="58"/>
      <c r="SAQ6" s="58"/>
      <c r="SAR6" s="58"/>
      <c r="SAS6" s="58"/>
      <c r="SAT6" s="58"/>
      <c r="SAU6" s="58"/>
      <c r="SAV6" s="58"/>
      <c r="SAW6" s="58"/>
      <c r="SAX6" s="58"/>
      <c r="SAY6" s="58"/>
      <c r="SAZ6" s="58"/>
      <c r="SBA6" s="58"/>
      <c r="SBB6" s="58"/>
      <c r="SBC6" s="58"/>
      <c r="SBD6" s="58"/>
      <c r="SBE6" s="58"/>
      <c r="SBF6" s="58"/>
      <c r="SBG6" s="58"/>
      <c r="SBH6" s="58"/>
      <c r="SBI6" s="58"/>
      <c r="SBJ6" s="58"/>
      <c r="SBK6" s="58"/>
      <c r="SBL6" s="58"/>
      <c r="SBM6" s="58"/>
      <c r="SBN6" s="58"/>
      <c r="SBO6" s="58"/>
      <c r="SBP6" s="58"/>
      <c r="SBQ6" s="58"/>
      <c r="SBR6" s="58"/>
      <c r="SBS6" s="58"/>
      <c r="SBT6" s="58"/>
      <c r="SBU6" s="58"/>
      <c r="SBV6" s="58"/>
      <c r="SBW6" s="58"/>
      <c r="SBX6" s="58"/>
      <c r="SBY6" s="58"/>
      <c r="SBZ6" s="58"/>
      <c r="SCA6" s="58"/>
      <c r="SCB6" s="58"/>
      <c r="SCC6" s="58"/>
      <c r="SCD6" s="58"/>
      <c r="SCE6" s="58"/>
      <c r="SCF6" s="58"/>
      <c r="SCG6" s="58"/>
      <c r="SCH6" s="58"/>
      <c r="SCI6" s="58"/>
      <c r="SCJ6" s="58"/>
      <c r="SCK6" s="58"/>
      <c r="SCL6" s="58"/>
      <c r="SCM6" s="58"/>
      <c r="SCN6" s="58"/>
      <c r="SCO6" s="58"/>
      <c r="SCP6" s="58"/>
      <c r="SCQ6" s="58"/>
      <c r="SCR6" s="58"/>
      <c r="SCS6" s="58"/>
      <c r="SCT6" s="58"/>
      <c r="SCU6" s="58"/>
      <c r="SCV6" s="58"/>
      <c r="SCW6" s="58"/>
      <c r="SCX6" s="58"/>
      <c r="SCY6" s="58"/>
      <c r="SCZ6" s="58"/>
      <c r="SDA6" s="58"/>
      <c r="SDB6" s="58"/>
      <c r="SDC6" s="58"/>
      <c r="SDD6" s="58"/>
      <c r="SDE6" s="58"/>
      <c r="SDF6" s="58"/>
      <c r="SDG6" s="58"/>
      <c r="SDH6" s="58"/>
      <c r="SDI6" s="58"/>
      <c r="SDJ6" s="58"/>
      <c r="SDK6" s="58"/>
      <c r="SDL6" s="58"/>
      <c r="SDM6" s="58"/>
      <c r="SDN6" s="58"/>
      <c r="SDO6" s="58"/>
      <c r="SDP6" s="58"/>
      <c r="SDQ6" s="58"/>
      <c r="SDR6" s="58"/>
      <c r="SDS6" s="58"/>
      <c r="SDT6" s="58"/>
      <c r="SDU6" s="58"/>
      <c r="SDV6" s="58"/>
      <c r="SDW6" s="58"/>
      <c r="SDX6" s="58"/>
      <c r="SDY6" s="58"/>
      <c r="SDZ6" s="58"/>
      <c r="SEA6" s="58"/>
      <c r="SEB6" s="58"/>
      <c r="SEC6" s="58"/>
      <c r="SED6" s="58"/>
      <c r="SEE6" s="58"/>
      <c r="SEF6" s="58"/>
      <c r="SEG6" s="58"/>
      <c r="SEH6" s="58"/>
      <c r="SEI6" s="58"/>
      <c r="SEJ6" s="58"/>
      <c r="SEK6" s="58"/>
      <c r="SEL6" s="58"/>
      <c r="SEM6" s="58"/>
      <c r="SEN6" s="58"/>
      <c r="SEO6" s="58"/>
      <c r="SEP6" s="58"/>
      <c r="SEQ6" s="58"/>
      <c r="SER6" s="58"/>
      <c r="SES6" s="58"/>
      <c r="SET6" s="58"/>
      <c r="SEU6" s="58"/>
      <c r="SEV6" s="58"/>
      <c r="SEW6" s="58"/>
      <c r="SEX6" s="58"/>
      <c r="SEY6" s="58"/>
      <c r="SEZ6" s="58"/>
      <c r="SFA6" s="58"/>
      <c r="SFB6" s="58"/>
      <c r="SFC6" s="58"/>
      <c r="SFD6" s="58"/>
      <c r="SFE6" s="58"/>
      <c r="SFF6" s="58"/>
      <c r="SFG6" s="58"/>
      <c r="SFH6" s="58"/>
      <c r="SFI6" s="58"/>
      <c r="SFJ6" s="58"/>
      <c r="SFK6" s="58"/>
      <c r="SFL6" s="58"/>
      <c r="SFM6" s="58"/>
      <c r="SFN6" s="58"/>
      <c r="SFO6" s="58"/>
      <c r="SFP6" s="58"/>
      <c r="SFQ6" s="58"/>
      <c r="SFR6" s="58"/>
      <c r="SFS6" s="58"/>
      <c r="SFT6" s="58"/>
      <c r="SFU6" s="58"/>
      <c r="SFV6" s="58"/>
      <c r="SFW6" s="58"/>
      <c r="SFX6" s="58"/>
      <c r="SFY6" s="58"/>
      <c r="SFZ6" s="58"/>
      <c r="SGA6" s="58"/>
      <c r="SGB6" s="58"/>
      <c r="SGC6" s="58"/>
      <c r="SGD6" s="58"/>
      <c r="SGE6" s="58"/>
      <c r="SGF6" s="58"/>
      <c r="SGG6" s="58"/>
      <c r="SGH6" s="58"/>
      <c r="SGI6" s="58"/>
      <c r="SGJ6" s="58"/>
      <c r="SGK6" s="58"/>
      <c r="SGL6" s="58"/>
      <c r="SGM6" s="58"/>
      <c r="SGN6" s="58"/>
      <c r="SGO6" s="58"/>
      <c r="SGP6" s="58"/>
      <c r="SGQ6" s="58"/>
      <c r="SGR6" s="58"/>
      <c r="SGS6" s="58"/>
      <c r="SGT6" s="58"/>
      <c r="SGU6" s="58"/>
      <c r="SGV6" s="58"/>
      <c r="SGW6" s="58"/>
      <c r="SGX6" s="58"/>
      <c r="SGY6" s="58"/>
      <c r="SGZ6" s="58"/>
      <c r="SHA6" s="58"/>
      <c r="SHB6" s="58"/>
      <c r="SHC6" s="58"/>
      <c r="SHD6" s="58"/>
      <c r="SHE6" s="58"/>
      <c r="SHF6" s="58"/>
      <c r="SHG6" s="58"/>
      <c r="SHH6" s="58"/>
      <c r="SHI6" s="58"/>
      <c r="SHJ6" s="58"/>
      <c r="SHK6" s="58"/>
      <c r="SHL6" s="58"/>
      <c r="SHM6" s="58"/>
      <c r="SHN6" s="58"/>
      <c r="SHO6" s="58"/>
      <c r="SHP6" s="58"/>
      <c r="SHQ6" s="58"/>
      <c r="SHR6" s="58"/>
      <c r="SHS6" s="58"/>
      <c r="SHT6" s="58"/>
      <c r="SHU6" s="58"/>
      <c r="SHV6" s="58"/>
      <c r="SHW6" s="58"/>
      <c r="SHX6" s="58"/>
      <c r="SHY6" s="58"/>
      <c r="SHZ6" s="58"/>
      <c r="SIA6" s="58"/>
      <c r="SIB6" s="58"/>
      <c r="SIC6" s="58"/>
      <c r="SID6" s="58"/>
      <c r="SIE6" s="58"/>
      <c r="SIF6" s="58"/>
      <c r="SIG6" s="58"/>
      <c r="SIH6" s="58"/>
      <c r="SII6" s="58"/>
      <c r="SIJ6" s="58"/>
      <c r="SIK6" s="58"/>
      <c r="SIL6" s="58"/>
      <c r="SIM6" s="58"/>
      <c r="SIN6" s="58"/>
      <c r="SIO6" s="58"/>
      <c r="SIP6" s="58"/>
      <c r="SIQ6" s="58"/>
      <c r="SIR6" s="58"/>
      <c r="SIS6" s="58"/>
      <c r="SIT6" s="58"/>
      <c r="SIU6" s="58"/>
      <c r="SIV6" s="58"/>
      <c r="SIW6" s="58"/>
      <c r="SIX6" s="58"/>
      <c r="SIY6" s="58"/>
      <c r="SIZ6" s="58"/>
      <c r="SJA6" s="58"/>
      <c r="SJB6" s="58"/>
      <c r="SJC6" s="58"/>
      <c r="SJD6" s="58"/>
      <c r="SJE6" s="58"/>
      <c r="SJF6" s="58"/>
      <c r="SJG6" s="58"/>
      <c r="SJH6" s="58"/>
      <c r="SJI6" s="58"/>
      <c r="SJJ6" s="58"/>
      <c r="SJK6" s="58"/>
      <c r="SJL6" s="58"/>
      <c r="SJM6" s="58"/>
      <c r="SJN6" s="58"/>
      <c r="SJO6" s="58"/>
      <c r="SJP6" s="58"/>
      <c r="SJQ6" s="58"/>
      <c r="SJR6" s="58"/>
      <c r="SJS6" s="58"/>
      <c r="SJT6" s="58"/>
      <c r="SJU6" s="58"/>
      <c r="SJV6" s="58"/>
      <c r="SJW6" s="58"/>
      <c r="SJX6" s="58"/>
      <c r="SJY6" s="58"/>
      <c r="SJZ6" s="58"/>
      <c r="SKA6" s="58"/>
      <c r="SKB6" s="58"/>
      <c r="SKC6" s="58"/>
      <c r="SKD6" s="58"/>
      <c r="SKE6" s="58"/>
      <c r="SKF6" s="58"/>
      <c r="SKG6" s="58"/>
      <c r="SKH6" s="58"/>
      <c r="SKI6" s="58"/>
      <c r="SKJ6" s="58"/>
      <c r="SKK6" s="58"/>
      <c r="SKL6" s="58"/>
      <c r="SKM6" s="58"/>
      <c r="SKN6" s="58"/>
      <c r="SKO6" s="58"/>
      <c r="SKP6" s="58"/>
      <c r="SKQ6" s="58"/>
      <c r="SKR6" s="58"/>
      <c r="SKS6" s="58"/>
      <c r="SKT6" s="58"/>
      <c r="SKU6" s="58"/>
      <c r="SKV6" s="58"/>
      <c r="SKW6" s="58"/>
      <c r="SKX6" s="58"/>
      <c r="SKY6" s="58"/>
      <c r="SKZ6" s="58"/>
      <c r="SLA6" s="58"/>
      <c r="SLB6" s="58"/>
      <c r="SLC6" s="58"/>
      <c r="SLD6" s="58"/>
      <c r="SLE6" s="58"/>
      <c r="SLF6" s="58"/>
      <c r="SLG6" s="58"/>
      <c r="SLH6" s="58"/>
      <c r="SLI6" s="58"/>
      <c r="SLJ6" s="58"/>
      <c r="SLK6" s="58"/>
      <c r="SLL6" s="58"/>
      <c r="SLM6" s="58"/>
      <c r="SLN6" s="58"/>
      <c r="SLO6" s="58"/>
      <c r="SLP6" s="58"/>
      <c r="SLQ6" s="58"/>
      <c r="SLR6" s="58"/>
      <c r="SLS6" s="58"/>
      <c r="SLT6" s="58"/>
      <c r="SLU6" s="58"/>
      <c r="SLV6" s="58"/>
      <c r="SLW6" s="58"/>
      <c r="SLX6" s="58"/>
      <c r="SLY6" s="58"/>
      <c r="SLZ6" s="58"/>
      <c r="SMA6" s="58"/>
      <c r="SMB6" s="58"/>
      <c r="SMC6" s="58"/>
      <c r="SMD6" s="58"/>
      <c r="SME6" s="58"/>
      <c r="SMF6" s="58"/>
      <c r="SMG6" s="58"/>
      <c r="SMH6" s="58"/>
      <c r="SMI6" s="58"/>
      <c r="SMJ6" s="58"/>
      <c r="SMK6" s="58"/>
      <c r="SML6" s="58"/>
      <c r="SMM6" s="58"/>
      <c r="SMN6" s="58"/>
      <c r="SMO6" s="58"/>
      <c r="SMP6" s="58"/>
      <c r="SMQ6" s="58"/>
      <c r="SMR6" s="58"/>
      <c r="SMS6" s="58"/>
      <c r="SMT6" s="58"/>
      <c r="SMU6" s="58"/>
      <c r="SMV6" s="58"/>
      <c r="SMW6" s="58"/>
      <c r="SMX6" s="58"/>
      <c r="SMY6" s="58"/>
      <c r="SMZ6" s="58"/>
      <c r="SNA6" s="58"/>
      <c r="SNB6" s="58"/>
      <c r="SNC6" s="58"/>
      <c r="SND6" s="58"/>
      <c r="SNE6" s="58"/>
      <c r="SNF6" s="58"/>
      <c r="SNG6" s="58"/>
      <c r="SNH6" s="58"/>
      <c r="SNI6" s="58"/>
      <c r="SNJ6" s="58"/>
      <c r="SNK6" s="58"/>
      <c r="SNL6" s="58"/>
      <c r="SNM6" s="58"/>
      <c r="SNN6" s="58"/>
      <c r="SNO6" s="58"/>
      <c r="SNP6" s="58"/>
      <c r="SNQ6" s="58"/>
      <c r="SNR6" s="58"/>
      <c r="SNS6" s="58"/>
      <c r="SNT6" s="58"/>
      <c r="SNU6" s="58"/>
      <c r="SNV6" s="58"/>
      <c r="SNW6" s="58"/>
      <c r="SNX6" s="58"/>
      <c r="SNY6" s="58"/>
      <c r="SNZ6" s="58"/>
      <c r="SOA6" s="58"/>
      <c r="SOB6" s="58"/>
      <c r="SOC6" s="58"/>
      <c r="SOD6" s="58"/>
      <c r="SOE6" s="58"/>
      <c r="SOF6" s="58"/>
      <c r="SOG6" s="58"/>
      <c r="SOH6" s="58"/>
      <c r="SOI6" s="58"/>
      <c r="SOJ6" s="58"/>
      <c r="SOK6" s="58"/>
      <c r="SOL6" s="58"/>
      <c r="SOM6" s="58"/>
      <c r="SON6" s="58"/>
      <c r="SOO6" s="58"/>
      <c r="SOP6" s="58"/>
      <c r="SOQ6" s="58"/>
      <c r="SOR6" s="58"/>
      <c r="SOS6" s="58"/>
      <c r="SOT6" s="58"/>
      <c r="SOU6" s="58"/>
      <c r="SOV6" s="58"/>
      <c r="SOW6" s="58"/>
      <c r="SOX6" s="58"/>
      <c r="SOY6" s="58"/>
      <c r="SOZ6" s="58"/>
      <c r="SPA6" s="58"/>
      <c r="SPB6" s="58"/>
      <c r="SPC6" s="58"/>
      <c r="SPD6" s="58"/>
      <c r="SPE6" s="58"/>
      <c r="SPF6" s="58"/>
      <c r="SPG6" s="58"/>
      <c r="SPH6" s="58"/>
      <c r="SPI6" s="58"/>
      <c r="SPJ6" s="58"/>
      <c r="SPK6" s="58"/>
      <c r="SPL6" s="58"/>
      <c r="SPM6" s="58"/>
      <c r="SPN6" s="58"/>
      <c r="SPO6" s="58"/>
      <c r="SPP6" s="58"/>
      <c r="SPQ6" s="58"/>
      <c r="SPR6" s="58"/>
      <c r="SPS6" s="58"/>
      <c r="SPT6" s="58"/>
      <c r="SPU6" s="58"/>
      <c r="SPV6" s="58"/>
      <c r="SPW6" s="58"/>
      <c r="SPX6" s="58"/>
      <c r="SPY6" s="58"/>
      <c r="SPZ6" s="58"/>
      <c r="SQA6" s="58"/>
      <c r="SQB6" s="58"/>
      <c r="SQC6" s="58"/>
      <c r="SQD6" s="58"/>
      <c r="SQE6" s="58"/>
      <c r="SQF6" s="58"/>
      <c r="SQG6" s="58"/>
      <c r="SQH6" s="58"/>
      <c r="SQI6" s="58"/>
      <c r="SQJ6" s="58"/>
      <c r="SQK6" s="58"/>
      <c r="SQL6" s="58"/>
      <c r="SQM6" s="58"/>
      <c r="SQN6" s="58"/>
      <c r="SQO6" s="58"/>
      <c r="SQP6" s="58"/>
      <c r="SQQ6" s="58"/>
      <c r="SQR6" s="58"/>
      <c r="SQS6" s="58"/>
      <c r="SQT6" s="58"/>
      <c r="SQU6" s="58"/>
      <c r="SQV6" s="58"/>
      <c r="SQW6" s="58"/>
      <c r="SQX6" s="58"/>
      <c r="SQY6" s="58"/>
      <c r="SQZ6" s="58"/>
      <c r="SRA6" s="58"/>
      <c r="SRB6" s="58"/>
      <c r="SRC6" s="58"/>
      <c r="SRD6" s="58"/>
      <c r="SRE6" s="58"/>
      <c r="SRF6" s="58"/>
      <c r="SRG6" s="58"/>
      <c r="SRH6" s="58"/>
      <c r="SRI6" s="58"/>
      <c r="SRJ6" s="58"/>
      <c r="SRK6" s="58"/>
      <c r="SRL6" s="58"/>
      <c r="SRM6" s="58"/>
      <c r="SRN6" s="58"/>
      <c r="SRO6" s="58"/>
      <c r="SRP6" s="58"/>
      <c r="SRQ6" s="58"/>
      <c r="SRR6" s="58"/>
      <c r="SRS6" s="58"/>
      <c r="SRT6" s="58"/>
      <c r="SRU6" s="58"/>
      <c r="SRV6" s="58"/>
      <c r="SRW6" s="58"/>
      <c r="SRX6" s="58"/>
      <c r="SRY6" s="58"/>
      <c r="SRZ6" s="58"/>
      <c r="SSA6" s="58"/>
      <c r="SSB6" s="58"/>
      <c r="SSC6" s="58"/>
      <c r="SSD6" s="58"/>
      <c r="SSE6" s="58"/>
      <c r="SSF6" s="58"/>
      <c r="SSG6" s="58"/>
      <c r="SSH6" s="58"/>
      <c r="SSI6" s="58"/>
      <c r="SSJ6" s="58"/>
      <c r="SSK6" s="58"/>
      <c r="SSL6" s="58"/>
      <c r="SSM6" s="58"/>
      <c r="SSN6" s="58"/>
      <c r="SSO6" s="58"/>
      <c r="SSP6" s="58"/>
      <c r="SSQ6" s="58"/>
      <c r="SSR6" s="58"/>
      <c r="SSS6" s="58"/>
      <c r="SST6" s="58"/>
      <c r="SSU6" s="58"/>
      <c r="SSV6" s="58"/>
      <c r="SSW6" s="58"/>
      <c r="SSX6" s="58"/>
      <c r="SSY6" s="58"/>
      <c r="SSZ6" s="58"/>
      <c r="STA6" s="58"/>
      <c r="STB6" s="58"/>
      <c r="STC6" s="58"/>
      <c r="STD6" s="58"/>
      <c r="STE6" s="58"/>
      <c r="STF6" s="58"/>
      <c r="STG6" s="58"/>
      <c r="STH6" s="58"/>
      <c r="STI6" s="58"/>
      <c r="STJ6" s="58"/>
      <c r="STK6" s="58"/>
      <c r="STL6" s="58"/>
      <c r="STM6" s="58"/>
      <c r="STN6" s="58"/>
      <c r="STO6" s="58"/>
      <c r="STP6" s="58"/>
      <c r="STQ6" s="58"/>
      <c r="STR6" s="58"/>
      <c r="STS6" s="58"/>
      <c r="STT6" s="58"/>
      <c r="STU6" s="58"/>
      <c r="STV6" s="58"/>
      <c r="STW6" s="58"/>
      <c r="STX6" s="58"/>
      <c r="STY6" s="58"/>
      <c r="STZ6" s="58"/>
      <c r="SUA6" s="58"/>
      <c r="SUB6" s="58"/>
      <c r="SUC6" s="58"/>
      <c r="SUD6" s="58"/>
      <c r="SUE6" s="58"/>
      <c r="SUF6" s="58"/>
      <c r="SUG6" s="58"/>
      <c r="SUH6" s="58"/>
      <c r="SUI6" s="58"/>
      <c r="SUJ6" s="58"/>
      <c r="SUK6" s="58"/>
      <c r="SUL6" s="58"/>
      <c r="SUM6" s="58"/>
      <c r="SUN6" s="58"/>
      <c r="SUO6" s="58"/>
      <c r="SUP6" s="58"/>
      <c r="SUQ6" s="58"/>
      <c r="SUR6" s="58"/>
      <c r="SUS6" s="58"/>
      <c r="SUT6" s="58"/>
      <c r="SUU6" s="58"/>
      <c r="SUV6" s="58"/>
      <c r="SUW6" s="58"/>
      <c r="SUX6" s="58"/>
      <c r="SUY6" s="58"/>
      <c r="SUZ6" s="58"/>
      <c r="SVA6" s="58"/>
      <c r="SVB6" s="58"/>
      <c r="SVC6" s="58"/>
      <c r="SVD6" s="58"/>
      <c r="SVE6" s="58"/>
      <c r="SVF6" s="58"/>
      <c r="SVG6" s="58"/>
      <c r="SVH6" s="58"/>
      <c r="SVI6" s="58"/>
      <c r="SVJ6" s="58"/>
      <c r="SVK6" s="58"/>
      <c r="SVL6" s="58"/>
      <c r="SVM6" s="58"/>
      <c r="SVN6" s="58"/>
      <c r="SVO6" s="58"/>
      <c r="SVP6" s="58"/>
      <c r="SVQ6" s="58"/>
      <c r="SVR6" s="58"/>
      <c r="SVS6" s="58"/>
      <c r="SVT6" s="58"/>
      <c r="SVU6" s="58"/>
      <c r="SVV6" s="58"/>
      <c r="SVW6" s="58"/>
      <c r="SVX6" s="58"/>
      <c r="SVY6" s="58"/>
      <c r="SVZ6" s="58"/>
      <c r="SWA6" s="58"/>
      <c r="SWB6" s="58"/>
      <c r="SWC6" s="58"/>
      <c r="SWD6" s="58"/>
      <c r="SWE6" s="58"/>
      <c r="SWF6" s="58"/>
      <c r="SWG6" s="58"/>
      <c r="SWH6" s="58"/>
      <c r="SWI6" s="58"/>
      <c r="SWJ6" s="58"/>
      <c r="SWK6" s="58"/>
      <c r="SWL6" s="58"/>
      <c r="SWM6" s="58"/>
      <c r="SWN6" s="58"/>
      <c r="SWO6" s="58"/>
      <c r="SWP6" s="58"/>
      <c r="SWQ6" s="58"/>
      <c r="SWR6" s="58"/>
      <c r="SWS6" s="58"/>
      <c r="SWT6" s="58"/>
      <c r="SWU6" s="58"/>
      <c r="SWV6" s="58"/>
      <c r="SWW6" s="58"/>
      <c r="SWX6" s="58"/>
      <c r="SWY6" s="58"/>
      <c r="SWZ6" s="58"/>
      <c r="SXA6" s="58"/>
      <c r="SXB6" s="58"/>
      <c r="SXC6" s="58"/>
      <c r="SXD6" s="58"/>
      <c r="SXE6" s="58"/>
      <c r="SXF6" s="58"/>
      <c r="SXG6" s="58"/>
      <c r="SXH6" s="58"/>
      <c r="SXI6" s="58"/>
      <c r="SXJ6" s="58"/>
      <c r="SXK6" s="58"/>
      <c r="SXL6" s="58"/>
      <c r="SXM6" s="58"/>
      <c r="SXN6" s="58"/>
      <c r="SXO6" s="58"/>
      <c r="SXP6" s="58"/>
      <c r="SXQ6" s="58"/>
      <c r="SXR6" s="58"/>
      <c r="SXS6" s="58"/>
      <c r="SXT6" s="58"/>
      <c r="SXU6" s="58"/>
      <c r="SXV6" s="58"/>
      <c r="SXW6" s="58"/>
      <c r="SXX6" s="58"/>
      <c r="SXY6" s="58"/>
      <c r="SXZ6" s="58"/>
      <c r="SYA6" s="58"/>
      <c r="SYB6" s="58"/>
      <c r="SYC6" s="58"/>
      <c r="SYD6" s="58"/>
      <c r="SYE6" s="58"/>
      <c r="SYF6" s="58"/>
      <c r="SYG6" s="58"/>
      <c r="SYH6" s="58"/>
      <c r="SYI6" s="58"/>
      <c r="SYJ6" s="58"/>
      <c r="SYK6" s="58"/>
      <c r="SYL6" s="58"/>
      <c r="SYM6" s="58"/>
      <c r="SYN6" s="58"/>
      <c r="SYO6" s="58"/>
      <c r="SYP6" s="58"/>
      <c r="SYQ6" s="58"/>
      <c r="SYR6" s="58"/>
      <c r="SYS6" s="58"/>
      <c r="SYT6" s="58"/>
      <c r="SYU6" s="58"/>
      <c r="SYV6" s="58"/>
      <c r="SYW6" s="58"/>
      <c r="SYX6" s="58"/>
      <c r="SYY6" s="58"/>
      <c r="SYZ6" s="58"/>
      <c r="SZA6" s="58"/>
      <c r="SZB6" s="58"/>
      <c r="SZC6" s="58"/>
      <c r="SZD6" s="58"/>
      <c r="SZE6" s="58"/>
      <c r="SZF6" s="58"/>
      <c r="SZG6" s="58"/>
      <c r="SZH6" s="58"/>
      <c r="SZI6" s="58"/>
      <c r="SZJ6" s="58"/>
      <c r="SZK6" s="58"/>
      <c r="SZL6" s="58"/>
      <c r="SZM6" s="58"/>
      <c r="SZN6" s="58"/>
      <c r="SZO6" s="58"/>
      <c r="SZP6" s="58"/>
      <c r="SZQ6" s="58"/>
      <c r="SZR6" s="58"/>
      <c r="SZS6" s="58"/>
      <c r="SZT6" s="58"/>
      <c r="SZU6" s="58"/>
      <c r="SZV6" s="58"/>
      <c r="SZW6" s="58"/>
      <c r="SZX6" s="58"/>
      <c r="SZY6" s="58"/>
      <c r="SZZ6" s="58"/>
      <c r="TAA6" s="58"/>
      <c r="TAB6" s="58"/>
      <c r="TAC6" s="58"/>
      <c r="TAD6" s="58"/>
      <c r="TAE6" s="58"/>
      <c r="TAF6" s="58"/>
      <c r="TAG6" s="58"/>
      <c r="TAH6" s="58"/>
      <c r="TAI6" s="58"/>
      <c r="TAJ6" s="58"/>
      <c r="TAK6" s="58"/>
      <c r="TAL6" s="58"/>
      <c r="TAM6" s="58"/>
      <c r="TAN6" s="58"/>
      <c r="TAO6" s="58"/>
      <c r="TAP6" s="58"/>
      <c r="TAQ6" s="58"/>
      <c r="TAR6" s="58"/>
      <c r="TAS6" s="58"/>
      <c r="TAT6" s="58"/>
      <c r="TAU6" s="58"/>
      <c r="TAV6" s="58"/>
      <c r="TAW6" s="58"/>
      <c r="TAX6" s="58"/>
      <c r="TAY6" s="58"/>
      <c r="TAZ6" s="58"/>
      <c r="TBA6" s="58"/>
      <c r="TBB6" s="58"/>
      <c r="TBC6" s="58"/>
      <c r="TBD6" s="58"/>
      <c r="TBE6" s="58"/>
      <c r="TBF6" s="58"/>
      <c r="TBG6" s="58"/>
      <c r="TBH6" s="58"/>
      <c r="TBI6" s="58"/>
      <c r="TBJ6" s="58"/>
      <c r="TBK6" s="58"/>
      <c r="TBL6" s="58"/>
      <c r="TBM6" s="58"/>
      <c r="TBN6" s="58"/>
      <c r="TBO6" s="58"/>
      <c r="TBP6" s="58"/>
      <c r="TBQ6" s="58"/>
      <c r="TBR6" s="58"/>
      <c r="TBS6" s="58"/>
      <c r="TBT6" s="58"/>
      <c r="TBU6" s="58"/>
      <c r="TBV6" s="58"/>
      <c r="TBW6" s="58"/>
      <c r="TBX6" s="58"/>
      <c r="TBY6" s="58"/>
      <c r="TBZ6" s="58"/>
      <c r="TCA6" s="58"/>
      <c r="TCB6" s="58"/>
      <c r="TCC6" s="58"/>
      <c r="TCD6" s="58"/>
      <c r="TCE6" s="58"/>
      <c r="TCF6" s="58"/>
      <c r="TCG6" s="58"/>
      <c r="TCH6" s="58"/>
      <c r="TCI6" s="58"/>
      <c r="TCJ6" s="58"/>
      <c r="TCK6" s="58"/>
      <c r="TCL6" s="58"/>
      <c r="TCM6" s="58"/>
      <c r="TCN6" s="58"/>
      <c r="TCO6" s="58"/>
      <c r="TCP6" s="58"/>
      <c r="TCQ6" s="58"/>
      <c r="TCR6" s="58"/>
      <c r="TCS6" s="58"/>
      <c r="TCT6" s="58"/>
      <c r="TCU6" s="58"/>
      <c r="TCV6" s="58"/>
      <c r="TCW6" s="58"/>
      <c r="TCX6" s="58"/>
      <c r="TCY6" s="58"/>
      <c r="TCZ6" s="58"/>
      <c r="TDA6" s="58"/>
      <c r="TDB6" s="58"/>
      <c r="TDC6" s="58"/>
      <c r="TDD6" s="58"/>
      <c r="TDE6" s="58"/>
      <c r="TDF6" s="58"/>
      <c r="TDG6" s="58"/>
      <c r="TDH6" s="58"/>
      <c r="TDI6" s="58"/>
      <c r="TDJ6" s="58"/>
      <c r="TDK6" s="58"/>
      <c r="TDL6" s="58"/>
      <c r="TDM6" s="58"/>
      <c r="TDN6" s="58"/>
      <c r="TDO6" s="58"/>
      <c r="TDP6" s="58"/>
      <c r="TDQ6" s="58"/>
      <c r="TDR6" s="58"/>
      <c r="TDS6" s="58"/>
      <c r="TDT6" s="58"/>
      <c r="TDU6" s="58"/>
      <c r="TDV6" s="58"/>
      <c r="TDW6" s="58"/>
      <c r="TDX6" s="58"/>
      <c r="TDY6" s="58"/>
      <c r="TDZ6" s="58"/>
      <c r="TEA6" s="58"/>
      <c r="TEB6" s="58"/>
      <c r="TEC6" s="58"/>
      <c r="TED6" s="58"/>
      <c r="TEE6" s="58"/>
      <c r="TEF6" s="58"/>
      <c r="TEG6" s="58"/>
      <c r="TEH6" s="58"/>
      <c r="TEI6" s="58"/>
      <c r="TEJ6" s="58"/>
      <c r="TEK6" s="58"/>
      <c r="TEL6" s="58"/>
      <c r="TEM6" s="58"/>
      <c r="TEN6" s="58"/>
      <c r="TEO6" s="58"/>
      <c r="TEP6" s="58"/>
      <c r="TEQ6" s="58"/>
      <c r="TER6" s="58"/>
      <c r="TES6" s="58"/>
      <c r="TET6" s="58"/>
      <c r="TEU6" s="58"/>
      <c r="TEV6" s="58"/>
      <c r="TEW6" s="58"/>
      <c r="TEX6" s="58"/>
      <c r="TEY6" s="58"/>
      <c r="TEZ6" s="58"/>
      <c r="TFA6" s="58"/>
      <c r="TFB6" s="58"/>
      <c r="TFC6" s="58"/>
      <c r="TFD6" s="58"/>
      <c r="TFE6" s="58"/>
      <c r="TFF6" s="58"/>
      <c r="TFG6" s="58"/>
      <c r="TFH6" s="58"/>
      <c r="TFI6" s="58"/>
      <c r="TFJ6" s="58"/>
      <c r="TFK6" s="58"/>
      <c r="TFL6" s="58"/>
      <c r="TFM6" s="58"/>
      <c r="TFN6" s="58"/>
      <c r="TFO6" s="58"/>
      <c r="TFP6" s="58"/>
      <c r="TFQ6" s="58"/>
      <c r="TFR6" s="58"/>
      <c r="TFS6" s="58"/>
      <c r="TFT6" s="58"/>
      <c r="TFU6" s="58"/>
      <c r="TFV6" s="58"/>
      <c r="TFW6" s="58"/>
      <c r="TFX6" s="58"/>
      <c r="TFY6" s="58"/>
      <c r="TFZ6" s="58"/>
      <c r="TGA6" s="58"/>
      <c r="TGB6" s="58"/>
      <c r="TGC6" s="58"/>
      <c r="TGD6" s="58"/>
      <c r="TGE6" s="58"/>
      <c r="TGF6" s="58"/>
      <c r="TGG6" s="58"/>
      <c r="TGH6" s="58"/>
      <c r="TGI6" s="58"/>
      <c r="TGJ6" s="58"/>
      <c r="TGK6" s="58"/>
      <c r="TGL6" s="58"/>
      <c r="TGM6" s="58"/>
      <c r="TGN6" s="58"/>
      <c r="TGO6" s="58"/>
      <c r="TGP6" s="58"/>
      <c r="TGQ6" s="58"/>
      <c r="TGR6" s="58"/>
      <c r="TGS6" s="58"/>
      <c r="TGT6" s="58"/>
      <c r="TGU6" s="58"/>
      <c r="TGV6" s="58"/>
      <c r="TGW6" s="58"/>
      <c r="TGX6" s="58"/>
      <c r="TGY6" s="58"/>
      <c r="TGZ6" s="58"/>
      <c r="THA6" s="58"/>
      <c r="THB6" s="58"/>
      <c r="THC6" s="58"/>
      <c r="THD6" s="58"/>
      <c r="THE6" s="58"/>
      <c r="THF6" s="58"/>
      <c r="THG6" s="58"/>
      <c r="THH6" s="58"/>
      <c r="THI6" s="58"/>
      <c r="THJ6" s="58"/>
      <c r="THK6" s="58"/>
      <c r="THL6" s="58"/>
      <c r="THM6" s="58"/>
      <c r="THN6" s="58"/>
      <c r="THO6" s="58"/>
      <c r="THP6" s="58"/>
      <c r="THQ6" s="58"/>
      <c r="THR6" s="58"/>
      <c r="THS6" s="58"/>
      <c r="THT6" s="58"/>
      <c r="THU6" s="58"/>
      <c r="THV6" s="58"/>
      <c r="THW6" s="58"/>
      <c r="THX6" s="58"/>
      <c r="THY6" s="58"/>
      <c r="THZ6" s="58"/>
      <c r="TIA6" s="58"/>
      <c r="TIB6" s="58"/>
      <c r="TIC6" s="58"/>
      <c r="TID6" s="58"/>
      <c r="TIE6" s="58"/>
      <c r="TIF6" s="58"/>
      <c r="TIG6" s="58"/>
      <c r="TIH6" s="58"/>
      <c r="TII6" s="58"/>
      <c r="TIJ6" s="58"/>
      <c r="TIK6" s="58"/>
      <c r="TIL6" s="58"/>
      <c r="TIM6" s="58"/>
      <c r="TIN6" s="58"/>
      <c r="TIO6" s="58"/>
      <c r="TIP6" s="58"/>
      <c r="TIQ6" s="58"/>
      <c r="TIR6" s="58"/>
      <c r="TIS6" s="58"/>
      <c r="TIT6" s="58"/>
      <c r="TIU6" s="58"/>
      <c r="TIV6" s="58"/>
      <c r="TIW6" s="58"/>
      <c r="TIX6" s="58"/>
      <c r="TIY6" s="58"/>
      <c r="TIZ6" s="58"/>
      <c r="TJA6" s="58"/>
      <c r="TJB6" s="58"/>
      <c r="TJC6" s="58"/>
      <c r="TJD6" s="58"/>
      <c r="TJE6" s="58"/>
      <c r="TJF6" s="58"/>
      <c r="TJG6" s="58"/>
      <c r="TJH6" s="58"/>
      <c r="TJI6" s="58"/>
      <c r="TJJ6" s="58"/>
      <c r="TJK6" s="58"/>
      <c r="TJL6" s="58"/>
      <c r="TJM6" s="58"/>
      <c r="TJN6" s="58"/>
      <c r="TJO6" s="58"/>
      <c r="TJP6" s="58"/>
      <c r="TJQ6" s="58"/>
      <c r="TJR6" s="58"/>
      <c r="TJS6" s="58"/>
      <c r="TJT6" s="58"/>
      <c r="TJU6" s="58"/>
      <c r="TJV6" s="58"/>
      <c r="TJW6" s="58"/>
      <c r="TJX6" s="58"/>
      <c r="TJY6" s="58"/>
      <c r="TJZ6" s="58"/>
      <c r="TKA6" s="58"/>
      <c r="TKB6" s="58"/>
      <c r="TKC6" s="58"/>
      <c r="TKD6" s="58"/>
      <c r="TKE6" s="58"/>
      <c r="TKF6" s="58"/>
      <c r="TKG6" s="58"/>
      <c r="TKH6" s="58"/>
      <c r="TKI6" s="58"/>
      <c r="TKJ6" s="58"/>
      <c r="TKK6" s="58"/>
      <c r="TKL6" s="58"/>
      <c r="TKM6" s="58"/>
      <c r="TKN6" s="58"/>
      <c r="TKO6" s="58"/>
      <c r="TKP6" s="58"/>
      <c r="TKQ6" s="58"/>
      <c r="TKR6" s="58"/>
      <c r="TKS6" s="58"/>
      <c r="TKT6" s="58"/>
      <c r="TKU6" s="58"/>
      <c r="TKV6" s="58"/>
      <c r="TKW6" s="58"/>
      <c r="TKX6" s="58"/>
      <c r="TKY6" s="58"/>
      <c r="TKZ6" s="58"/>
      <c r="TLA6" s="58"/>
      <c r="TLB6" s="58"/>
      <c r="TLC6" s="58"/>
      <c r="TLD6" s="58"/>
      <c r="TLE6" s="58"/>
      <c r="TLF6" s="58"/>
      <c r="TLG6" s="58"/>
      <c r="TLH6" s="58"/>
      <c r="TLI6" s="58"/>
      <c r="TLJ6" s="58"/>
      <c r="TLK6" s="58"/>
      <c r="TLL6" s="58"/>
      <c r="TLM6" s="58"/>
      <c r="TLN6" s="58"/>
      <c r="TLO6" s="58"/>
      <c r="TLP6" s="58"/>
      <c r="TLQ6" s="58"/>
      <c r="TLR6" s="58"/>
      <c r="TLS6" s="58"/>
      <c r="TLT6" s="58"/>
      <c r="TLU6" s="58"/>
      <c r="TLV6" s="58"/>
      <c r="TLW6" s="58"/>
      <c r="TLX6" s="58"/>
      <c r="TLY6" s="58"/>
      <c r="TLZ6" s="58"/>
      <c r="TMA6" s="58"/>
      <c r="TMB6" s="58"/>
      <c r="TMC6" s="58"/>
      <c r="TMD6" s="58"/>
      <c r="TME6" s="58"/>
      <c r="TMF6" s="58"/>
      <c r="TMG6" s="58"/>
      <c r="TMH6" s="58"/>
      <c r="TMI6" s="58"/>
      <c r="TMJ6" s="58"/>
      <c r="TMK6" s="58"/>
      <c r="TML6" s="58"/>
      <c r="TMM6" s="58"/>
      <c r="TMN6" s="58"/>
      <c r="TMO6" s="58"/>
      <c r="TMP6" s="58"/>
      <c r="TMQ6" s="58"/>
      <c r="TMR6" s="58"/>
      <c r="TMS6" s="58"/>
      <c r="TMT6" s="58"/>
      <c r="TMU6" s="58"/>
      <c r="TMV6" s="58"/>
      <c r="TMW6" s="58"/>
      <c r="TMX6" s="58"/>
      <c r="TMY6" s="58"/>
      <c r="TMZ6" s="58"/>
      <c r="TNA6" s="58"/>
      <c r="TNB6" s="58"/>
      <c r="TNC6" s="58"/>
      <c r="TND6" s="58"/>
      <c r="TNE6" s="58"/>
      <c r="TNF6" s="58"/>
      <c r="TNG6" s="58"/>
      <c r="TNH6" s="58"/>
      <c r="TNI6" s="58"/>
      <c r="TNJ6" s="58"/>
      <c r="TNK6" s="58"/>
      <c r="TNL6" s="58"/>
      <c r="TNM6" s="58"/>
      <c r="TNN6" s="58"/>
      <c r="TNO6" s="58"/>
      <c r="TNP6" s="58"/>
      <c r="TNQ6" s="58"/>
      <c r="TNR6" s="58"/>
      <c r="TNS6" s="58"/>
      <c r="TNT6" s="58"/>
      <c r="TNU6" s="58"/>
      <c r="TNV6" s="58"/>
      <c r="TNW6" s="58"/>
      <c r="TNX6" s="58"/>
      <c r="TNY6" s="58"/>
      <c r="TNZ6" s="58"/>
      <c r="TOA6" s="58"/>
      <c r="TOB6" s="58"/>
      <c r="TOC6" s="58"/>
      <c r="TOD6" s="58"/>
      <c r="TOE6" s="58"/>
      <c r="TOF6" s="58"/>
      <c r="TOG6" s="58"/>
      <c r="TOH6" s="58"/>
      <c r="TOI6" s="58"/>
      <c r="TOJ6" s="58"/>
      <c r="TOK6" s="58"/>
      <c r="TOL6" s="58"/>
      <c r="TOM6" s="58"/>
      <c r="TON6" s="58"/>
      <c r="TOO6" s="58"/>
      <c r="TOP6" s="58"/>
      <c r="TOQ6" s="58"/>
      <c r="TOR6" s="58"/>
      <c r="TOS6" s="58"/>
      <c r="TOT6" s="58"/>
      <c r="TOU6" s="58"/>
      <c r="TOV6" s="58"/>
      <c r="TOW6" s="58"/>
      <c r="TOX6" s="58"/>
      <c r="TOY6" s="58"/>
      <c r="TOZ6" s="58"/>
      <c r="TPA6" s="58"/>
      <c r="TPB6" s="58"/>
      <c r="TPC6" s="58"/>
      <c r="TPD6" s="58"/>
      <c r="TPE6" s="58"/>
      <c r="TPF6" s="58"/>
      <c r="TPG6" s="58"/>
      <c r="TPH6" s="58"/>
      <c r="TPI6" s="58"/>
      <c r="TPJ6" s="58"/>
      <c r="TPK6" s="58"/>
      <c r="TPL6" s="58"/>
      <c r="TPM6" s="58"/>
      <c r="TPN6" s="58"/>
      <c r="TPO6" s="58"/>
      <c r="TPP6" s="58"/>
      <c r="TPQ6" s="58"/>
      <c r="TPR6" s="58"/>
      <c r="TPS6" s="58"/>
      <c r="TPT6" s="58"/>
      <c r="TPU6" s="58"/>
      <c r="TPV6" s="58"/>
      <c r="TPW6" s="58"/>
      <c r="TPX6" s="58"/>
      <c r="TPY6" s="58"/>
      <c r="TPZ6" s="58"/>
      <c r="TQA6" s="58"/>
      <c r="TQB6" s="58"/>
      <c r="TQC6" s="58"/>
      <c r="TQD6" s="58"/>
      <c r="TQE6" s="58"/>
      <c r="TQF6" s="58"/>
      <c r="TQG6" s="58"/>
      <c r="TQH6" s="58"/>
      <c r="TQI6" s="58"/>
      <c r="TQJ6" s="58"/>
      <c r="TQK6" s="58"/>
      <c r="TQL6" s="58"/>
      <c r="TQM6" s="58"/>
      <c r="TQN6" s="58"/>
      <c r="TQO6" s="58"/>
      <c r="TQP6" s="58"/>
      <c r="TQQ6" s="58"/>
      <c r="TQR6" s="58"/>
      <c r="TQS6" s="58"/>
      <c r="TQT6" s="58"/>
      <c r="TQU6" s="58"/>
      <c r="TQV6" s="58"/>
      <c r="TQW6" s="58"/>
      <c r="TQX6" s="58"/>
      <c r="TQY6" s="58"/>
      <c r="TQZ6" s="58"/>
      <c r="TRA6" s="58"/>
      <c r="TRB6" s="58"/>
      <c r="TRC6" s="58"/>
      <c r="TRD6" s="58"/>
      <c r="TRE6" s="58"/>
      <c r="TRF6" s="58"/>
      <c r="TRG6" s="58"/>
      <c r="TRH6" s="58"/>
      <c r="TRI6" s="58"/>
      <c r="TRJ6" s="58"/>
      <c r="TRK6" s="58"/>
      <c r="TRL6" s="58"/>
      <c r="TRM6" s="58"/>
      <c r="TRN6" s="58"/>
      <c r="TRO6" s="58"/>
      <c r="TRP6" s="58"/>
      <c r="TRQ6" s="58"/>
      <c r="TRR6" s="58"/>
      <c r="TRS6" s="58"/>
      <c r="TRT6" s="58"/>
      <c r="TRU6" s="58"/>
      <c r="TRV6" s="58"/>
      <c r="TRW6" s="58"/>
      <c r="TRX6" s="58"/>
      <c r="TRY6" s="58"/>
      <c r="TRZ6" s="58"/>
      <c r="TSA6" s="58"/>
      <c r="TSB6" s="58"/>
      <c r="TSC6" s="58"/>
      <c r="TSD6" s="58"/>
      <c r="TSE6" s="58"/>
      <c r="TSF6" s="58"/>
      <c r="TSG6" s="58"/>
      <c r="TSH6" s="58"/>
      <c r="TSI6" s="58"/>
      <c r="TSJ6" s="58"/>
      <c r="TSK6" s="58"/>
      <c r="TSL6" s="58"/>
      <c r="TSM6" s="58"/>
      <c r="TSN6" s="58"/>
      <c r="TSO6" s="58"/>
      <c r="TSP6" s="58"/>
      <c r="TSQ6" s="58"/>
      <c r="TSR6" s="58"/>
      <c r="TSS6" s="58"/>
      <c r="TST6" s="58"/>
      <c r="TSU6" s="58"/>
      <c r="TSV6" s="58"/>
      <c r="TSW6" s="58"/>
      <c r="TSX6" s="58"/>
      <c r="TSY6" s="58"/>
      <c r="TSZ6" s="58"/>
      <c r="TTA6" s="58"/>
      <c r="TTB6" s="58"/>
      <c r="TTC6" s="58"/>
      <c r="TTD6" s="58"/>
      <c r="TTE6" s="58"/>
      <c r="TTF6" s="58"/>
      <c r="TTG6" s="58"/>
      <c r="TTH6" s="58"/>
      <c r="TTI6" s="58"/>
      <c r="TTJ6" s="58"/>
      <c r="TTK6" s="58"/>
      <c r="TTL6" s="58"/>
      <c r="TTM6" s="58"/>
      <c r="TTN6" s="58"/>
      <c r="TTO6" s="58"/>
      <c r="TTP6" s="58"/>
      <c r="TTQ6" s="58"/>
      <c r="TTR6" s="58"/>
      <c r="TTS6" s="58"/>
      <c r="TTT6" s="58"/>
      <c r="TTU6" s="58"/>
      <c r="TTV6" s="58"/>
      <c r="TTW6" s="58"/>
      <c r="TTX6" s="58"/>
      <c r="TTY6" s="58"/>
      <c r="TTZ6" s="58"/>
      <c r="TUA6" s="58"/>
      <c r="TUB6" s="58"/>
      <c r="TUC6" s="58"/>
      <c r="TUD6" s="58"/>
      <c r="TUE6" s="58"/>
      <c r="TUF6" s="58"/>
      <c r="TUG6" s="58"/>
      <c r="TUH6" s="58"/>
      <c r="TUI6" s="58"/>
      <c r="TUJ6" s="58"/>
      <c r="TUK6" s="58"/>
      <c r="TUL6" s="58"/>
      <c r="TUM6" s="58"/>
      <c r="TUN6" s="58"/>
      <c r="TUO6" s="58"/>
      <c r="TUP6" s="58"/>
      <c r="TUQ6" s="58"/>
      <c r="TUR6" s="58"/>
      <c r="TUS6" s="58"/>
      <c r="TUT6" s="58"/>
      <c r="TUU6" s="58"/>
      <c r="TUV6" s="58"/>
      <c r="TUW6" s="58"/>
      <c r="TUX6" s="58"/>
      <c r="TUY6" s="58"/>
      <c r="TUZ6" s="58"/>
      <c r="TVA6" s="58"/>
      <c r="TVB6" s="58"/>
      <c r="TVC6" s="58"/>
      <c r="TVD6" s="58"/>
      <c r="TVE6" s="58"/>
      <c r="TVF6" s="58"/>
      <c r="TVG6" s="58"/>
      <c r="TVH6" s="58"/>
      <c r="TVI6" s="58"/>
      <c r="TVJ6" s="58"/>
      <c r="TVK6" s="58"/>
      <c r="TVL6" s="58"/>
      <c r="TVM6" s="58"/>
      <c r="TVN6" s="58"/>
      <c r="TVO6" s="58"/>
      <c r="TVP6" s="58"/>
      <c r="TVQ6" s="58"/>
      <c r="TVR6" s="58"/>
      <c r="TVS6" s="58"/>
      <c r="TVT6" s="58"/>
      <c r="TVU6" s="58"/>
      <c r="TVV6" s="58"/>
      <c r="TVW6" s="58"/>
      <c r="TVX6" s="58"/>
      <c r="TVY6" s="58"/>
      <c r="TVZ6" s="58"/>
      <c r="TWA6" s="58"/>
      <c r="TWB6" s="58"/>
      <c r="TWC6" s="58"/>
      <c r="TWD6" s="58"/>
      <c r="TWE6" s="58"/>
      <c r="TWF6" s="58"/>
      <c r="TWG6" s="58"/>
      <c r="TWH6" s="58"/>
      <c r="TWI6" s="58"/>
      <c r="TWJ6" s="58"/>
      <c r="TWK6" s="58"/>
      <c r="TWL6" s="58"/>
      <c r="TWM6" s="58"/>
      <c r="TWN6" s="58"/>
      <c r="TWO6" s="58"/>
      <c r="TWP6" s="58"/>
      <c r="TWQ6" s="58"/>
      <c r="TWR6" s="58"/>
      <c r="TWS6" s="58"/>
      <c r="TWT6" s="58"/>
      <c r="TWU6" s="58"/>
      <c r="TWV6" s="58"/>
      <c r="TWW6" s="58"/>
      <c r="TWX6" s="58"/>
      <c r="TWY6" s="58"/>
      <c r="TWZ6" s="58"/>
      <c r="TXA6" s="58"/>
      <c r="TXB6" s="58"/>
      <c r="TXC6" s="58"/>
      <c r="TXD6" s="58"/>
      <c r="TXE6" s="58"/>
      <c r="TXF6" s="58"/>
      <c r="TXG6" s="58"/>
      <c r="TXH6" s="58"/>
      <c r="TXI6" s="58"/>
      <c r="TXJ6" s="58"/>
      <c r="TXK6" s="58"/>
      <c r="TXL6" s="58"/>
      <c r="TXM6" s="58"/>
      <c r="TXN6" s="58"/>
      <c r="TXO6" s="58"/>
      <c r="TXP6" s="58"/>
      <c r="TXQ6" s="58"/>
      <c r="TXR6" s="58"/>
      <c r="TXS6" s="58"/>
      <c r="TXT6" s="58"/>
      <c r="TXU6" s="58"/>
      <c r="TXV6" s="58"/>
      <c r="TXW6" s="58"/>
      <c r="TXX6" s="58"/>
      <c r="TXY6" s="58"/>
      <c r="TXZ6" s="58"/>
      <c r="TYA6" s="58"/>
      <c r="TYB6" s="58"/>
      <c r="TYC6" s="58"/>
      <c r="TYD6" s="58"/>
      <c r="TYE6" s="58"/>
      <c r="TYF6" s="58"/>
      <c r="TYG6" s="58"/>
      <c r="TYH6" s="58"/>
      <c r="TYI6" s="58"/>
      <c r="TYJ6" s="58"/>
      <c r="TYK6" s="58"/>
      <c r="TYL6" s="58"/>
      <c r="TYM6" s="58"/>
      <c r="TYN6" s="58"/>
      <c r="TYO6" s="58"/>
      <c r="TYP6" s="58"/>
      <c r="TYQ6" s="58"/>
      <c r="TYR6" s="58"/>
      <c r="TYS6" s="58"/>
      <c r="TYT6" s="58"/>
      <c r="TYU6" s="58"/>
      <c r="TYV6" s="58"/>
      <c r="TYW6" s="58"/>
      <c r="TYX6" s="58"/>
      <c r="TYY6" s="58"/>
      <c r="TYZ6" s="58"/>
      <c r="TZA6" s="58"/>
      <c r="TZB6" s="58"/>
      <c r="TZC6" s="58"/>
      <c r="TZD6" s="58"/>
      <c r="TZE6" s="58"/>
      <c r="TZF6" s="58"/>
      <c r="TZG6" s="58"/>
      <c r="TZH6" s="58"/>
      <c r="TZI6" s="58"/>
      <c r="TZJ6" s="58"/>
      <c r="TZK6" s="58"/>
      <c r="TZL6" s="58"/>
      <c r="TZM6" s="58"/>
      <c r="TZN6" s="58"/>
      <c r="TZO6" s="58"/>
      <c r="TZP6" s="58"/>
      <c r="TZQ6" s="58"/>
      <c r="TZR6" s="58"/>
      <c r="TZS6" s="58"/>
      <c r="TZT6" s="58"/>
      <c r="TZU6" s="58"/>
      <c r="TZV6" s="58"/>
      <c r="TZW6" s="58"/>
      <c r="TZX6" s="58"/>
      <c r="TZY6" s="58"/>
      <c r="TZZ6" s="58"/>
      <c r="UAA6" s="58"/>
      <c r="UAB6" s="58"/>
      <c r="UAC6" s="58"/>
      <c r="UAD6" s="58"/>
      <c r="UAE6" s="58"/>
      <c r="UAF6" s="58"/>
      <c r="UAG6" s="58"/>
      <c r="UAH6" s="58"/>
      <c r="UAI6" s="58"/>
      <c r="UAJ6" s="58"/>
      <c r="UAK6" s="58"/>
      <c r="UAL6" s="58"/>
      <c r="UAM6" s="58"/>
      <c r="UAN6" s="58"/>
      <c r="UAO6" s="58"/>
      <c r="UAP6" s="58"/>
      <c r="UAQ6" s="58"/>
      <c r="UAR6" s="58"/>
      <c r="UAS6" s="58"/>
      <c r="UAT6" s="58"/>
      <c r="UAU6" s="58"/>
      <c r="UAV6" s="58"/>
      <c r="UAW6" s="58"/>
      <c r="UAX6" s="58"/>
      <c r="UAY6" s="58"/>
      <c r="UAZ6" s="58"/>
      <c r="UBA6" s="58"/>
      <c r="UBB6" s="58"/>
      <c r="UBC6" s="58"/>
      <c r="UBD6" s="58"/>
      <c r="UBE6" s="58"/>
      <c r="UBF6" s="58"/>
      <c r="UBG6" s="58"/>
      <c r="UBH6" s="58"/>
      <c r="UBI6" s="58"/>
      <c r="UBJ6" s="58"/>
      <c r="UBK6" s="58"/>
      <c r="UBL6" s="58"/>
      <c r="UBM6" s="58"/>
      <c r="UBN6" s="58"/>
      <c r="UBO6" s="58"/>
      <c r="UBP6" s="58"/>
      <c r="UBQ6" s="58"/>
      <c r="UBR6" s="58"/>
      <c r="UBS6" s="58"/>
      <c r="UBT6" s="58"/>
      <c r="UBU6" s="58"/>
      <c r="UBV6" s="58"/>
      <c r="UBW6" s="58"/>
      <c r="UBX6" s="58"/>
      <c r="UBY6" s="58"/>
      <c r="UBZ6" s="58"/>
      <c r="UCA6" s="58"/>
      <c r="UCB6" s="58"/>
      <c r="UCC6" s="58"/>
      <c r="UCD6" s="58"/>
      <c r="UCE6" s="58"/>
      <c r="UCF6" s="58"/>
      <c r="UCG6" s="58"/>
      <c r="UCH6" s="58"/>
      <c r="UCI6" s="58"/>
      <c r="UCJ6" s="58"/>
      <c r="UCK6" s="58"/>
      <c r="UCL6" s="58"/>
      <c r="UCM6" s="58"/>
      <c r="UCN6" s="58"/>
      <c r="UCO6" s="58"/>
      <c r="UCP6" s="58"/>
      <c r="UCQ6" s="58"/>
      <c r="UCR6" s="58"/>
      <c r="UCS6" s="58"/>
      <c r="UCT6" s="58"/>
      <c r="UCU6" s="58"/>
      <c r="UCV6" s="58"/>
      <c r="UCW6" s="58"/>
      <c r="UCX6" s="58"/>
      <c r="UCY6" s="58"/>
      <c r="UCZ6" s="58"/>
      <c r="UDA6" s="58"/>
      <c r="UDB6" s="58"/>
      <c r="UDC6" s="58"/>
      <c r="UDD6" s="58"/>
      <c r="UDE6" s="58"/>
      <c r="UDF6" s="58"/>
      <c r="UDG6" s="58"/>
      <c r="UDH6" s="58"/>
      <c r="UDI6" s="58"/>
      <c r="UDJ6" s="58"/>
      <c r="UDK6" s="58"/>
      <c r="UDL6" s="58"/>
      <c r="UDM6" s="58"/>
      <c r="UDN6" s="58"/>
      <c r="UDO6" s="58"/>
      <c r="UDP6" s="58"/>
      <c r="UDQ6" s="58"/>
      <c r="UDR6" s="58"/>
      <c r="UDS6" s="58"/>
      <c r="UDT6" s="58"/>
      <c r="UDU6" s="58"/>
      <c r="UDV6" s="58"/>
      <c r="UDW6" s="58"/>
      <c r="UDX6" s="58"/>
      <c r="UDY6" s="58"/>
      <c r="UDZ6" s="58"/>
      <c r="UEA6" s="58"/>
      <c r="UEB6" s="58"/>
      <c r="UEC6" s="58"/>
      <c r="UED6" s="58"/>
      <c r="UEE6" s="58"/>
      <c r="UEF6" s="58"/>
      <c r="UEG6" s="58"/>
      <c r="UEH6" s="58"/>
      <c r="UEI6" s="58"/>
      <c r="UEJ6" s="58"/>
      <c r="UEK6" s="58"/>
      <c r="UEL6" s="58"/>
      <c r="UEM6" s="58"/>
      <c r="UEN6" s="58"/>
      <c r="UEO6" s="58"/>
      <c r="UEP6" s="58"/>
      <c r="UEQ6" s="58"/>
      <c r="UER6" s="58"/>
      <c r="UES6" s="58"/>
      <c r="UET6" s="58"/>
      <c r="UEU6" s="58"/>
      <c r="UEV6" s="58"/>
      <c r="UEW6" s="58"/>
      <c r="UEX6" s="58"/>
      <c r="UEY6" s="58"/>
      <c r="UEZ6" s="58"/>
      <c r="UFA6" s="58"/>
      <c r="UFB6" s="58"/>
      <c r="UFC6" s="58"/>
      <c r="UFD6" s="58"/>
      <c r="UFE6" s="58"/>
      <c r="UFF6" s="58"/>
      <c r="UFG6" s="58"/>
      <c r="UFH6" s="58"/>
      <c r="UFI6" s="58"/>
      <c r="UFJ6" s="58"/>
      <c r="UFK6" s="58"/>
      <c r="UFL6" s="58"/>
      <c r="UFM6" s="58"/>
      <c r="UFN6" s="58"/>
      <c r="UFO6" s="58"/>
      <c r="UFP6" s="58"/>
      <c r="UFQ6" s="58"/>
      <c r="UFR6" s="58"/>
      <c r="UFS6" s="58"/>
      <c r="UFT6" s="58"/>
      <c r="UFU6" s="58"/>
      <c r="UFV6" s="58"/>
      <c r="UFW6" s="58"/>
      <c r="UFX6" s="58"/>
      <c r="UFY6" s="58"/>
      <c r="UFZ6" s="58"/>
      <c r="UGA6" s="58"/>
      <c r="UGB6" s="58"/>
      <c r="UGC6" s="58"/>
      <c r="UGD6" s="58"/>
      <c r="UGE6" s="58"/>
      <c r="UGF6" s="58"/>
      <c r="UGG6" s="58"/>
      <c r="UGH6" s="58"/>
      <c r="UGI6" s="58"/>
      <c r="UGJ6" s="58"/>
      <c r="UGK6" s="58"/>
      <c r="UGL6" s="58"/>
      <c r="UGM6" s="58"/>
      <c r="UGN6" s="58"/>
      <c r="UGO6" s="58"/>
      <c r="UGP6" s="58"/>
      <c r="UGQ6" s="58"/>
      <c r="UGR6" s="58"/>
      <c r="UGS6" s="58"/>
      <c r="UGT6" s="58"/>
      <c r="UGU6" s="58"/>
      <c r="UGV6" s="58"/>
      <c r="UGW6" s="58"/>
      <c r="UGX6" s="58"/>
      <c r="UGY6" s="58"/>
      <c r="UGZ6" s="58"/>
      <c r="UHA6" s="58"/>
      <c r="UHB6" s="58"/>
      <c r="UHC6" s="58"/>
      <c r="UHD6" s="58"/>
      <c r="UHE6" s="58"/>
      <c r="UHF6" s="58"/>
      <c r="UHG6" s="58"/>
      <c r="UHH6" s="58"/>
      <c r="UHI6" s="58"/>
      <c r="UHJ6" s="58"/>
      <c r="UHK6" s="58"/>
      <c r="UHL6" s="58"/>
      <c r="UHM6" s="58"/>
      <c r="UHN6" s="58"/>
      <c r="UHO6" s="58"/>
      <c r="UHP6" s="58"/>
      <c r="UHQ6" s="58"/>
      <c r="UHR6" s="58"/>
      <c r="UHS6" s="58"/>
      <c r="UHT6" s="58"/>
      <c r="UHU6" s="58"/>
      <c r="UHV6" s="58"/>
      <c r="UHW6" s="58"/>
      <c r="UHX6" s="58"/>
      <c r="UHY6" s="58"/>
      <c r="UHZ6" s="58"/>
      <c r="UIA6" s="58"/>
      <c r="UIB6" s="58"/>
      <c r="UIC6" s="58"/>
      <c r="UID6" s="58"/>
      <c r="UIE6" s="58"/>
      <c r="UIF6" s="58"/>
      <c r="UIG6" s="58"/>
      <c r="UIH6" s="58"/>
      <c r="UII6" s="58"/>
      <c r="UIJ6" s="58"/>
      <c r="UIK6" s="58"/>
      <c r="UIL6" s="58"/>
      <c r="UIM6" s="58"/>
      <c r="UIN6" s="58"/>
      <c r="UIO6" s="58"/>
      <c r="UIP6" s="58"/>
      <c r="UIQ6" s="58"/>
      <c r="UIR6" s="58"/>
      <c r="UIS6" s="58"/>
      <c r="UIT6" s="58"/>
      <c r="UIU6" s="58"/>
      <c r="UIV6" s="58"/>
      <c r="UIW6" s="58"/>
      <c r="UIX6" s="58"/>
      <c r="UIY6" s="58"/>
      <c r="UIZ6" s="58"/>
      <c r="UJA6" s="58"/>
      <c r="UJB6" s="58"/>
      <c r="UJC6" s="58"/>
      <c r="UJD6" s="58"/>
      <c r="UJE6" s="58"/>
      <c r="UJF6" s="58"/>
      <c r="UJG6" s="58"/>
      <c r="UJH6" s="58"/>
      <c r="UJI6" s="58"/>
      <c r="UJJ6" s="58"/>
      <c r="UJK6" s="58"/>
      <c r="UJL6" s="58"/>
      <c r="UJM6" s="58"/>
      <c r="UJN6" s="58"/>
      <c r="UJO6" s="58"/>
      <c r="UJP6" s="58"/>
      <c r="UJQ6" s="58"/>
      <c r="UJR6" s="58"/>
      <c r="UJS6" s="58"/>
      <c r="UJT6" s="58"/>
      <c r="UJU6" s="58"/>
      <c r="UJV6" s="58"/>
      <c r="UJW6" s="58"/>
      <c r="UJX6" s="58"/>
      <c r="UJY6" s="58"/>
      <c r="UJZ6" s="58"/>
      <c r="UKA6" s="58"/>
      <c r="UKB6" s="58"/>
      <c r="UKC6" s="58"/>
      <c r="UKD6" s="58"/>
      <c r="UKE6" s="58"/>
      <c r="UKF6" s="58"/>
      <c r="UKG6" s="58"/>
      <c r="UKH6" s="58"/>
      <c r="UKI6" s="58"/>
      <c r="UKJ6" s="58"/>
      <c r="UKK6" s="58"/>
      <c r="UKL6" s="58"/>
      <c r="UKM6" s="58"/>
      <c r="UKN6" s="58"/>
      <c r="UKO6" s="58"/>
      <c r="UKP6" s="58"/>
      <c r="UKQ6" s="58"/>
      <c r="UKR6" s="58"/>
      <c r="UKS6" s="58"/>
      <c r="UKT6" s="58"/>
      <c r="UKU6" s="58"/>
      <c r="UKV6" s="58"/>
      <c r="UKW6" s="58"/>
      <c r="UKX6" s="58"/>
      <c r="UKY6" s="58"/>
      <c r="UKZ6" s="58"/>
      <c r="ULA6" s="58"/>
      <c r="ULB6" s="58"/>
      <c r="ULC6" s="58"/>
      <c r="ULD6" s="58"/>
      <c r="ULE6" s="58"/>
      <c r="ULF6" s="58"/>
      <c r="ULG6" s="58"/>
      <c r="ULH6" s="58"/>
      <c r="ULI6" s="58"/>
      <c r="ULJ6" s="58"/>
      <c r="ULK6" s="58"/>
      <c r="ULL6" s="58"/>
      <c r="ULM6" s="58"/>
      <c r="ULN6" s="58"/>
      <c r="ULO6" s="58"/>
      <c r="ULP6" s="58"/>
      <c r="ULQ6" s="58"/>
      <c r="ULR6" s="58"/>
      <c r="ULS6" s="58"/>
      <c r="ULT6" s="58"/>
      <c r="ULU6" s="58"/>
      <c r="ULV6" s="58"/>
      <c r="ULW6" s="58"/>
      <c r="ULX6" s="58"/>
      <c r="ULY6" s="58"/>
      <c r="ULZ6" s="58"/>
      <c r="UMA6" s="58"/>
      <c r="UMB6" s="58"/>
      <c r="UMC6" s="58"/>
      <c r="UMD6" s="58"/>
      <c r="UME6" s="58"/>
      <c r="UMF6" s="58"/>
      <c r="UMG6" s="58"/>
      <c r="UMH6" s="58"/>
      <c r="UMI6" s="58"/>
      <c r="UMJ6" s="58"/>
      <c r="UMK6" s="58"/>
      <c r="UML6" s="58"/>
      <c r="UMM6" s="58"/>
      <c r="UMN6" s="58"/>
      <c r="UMO6" s="58"/>
      <c r="UMP6" s="58"/>
      <c r="UMQ6" s="58"/>
      <c r="UMR6" s="58"/>
      <c r="UMS6" s="58"/>
      <c r="UMT6" s="58"/>
      <c r="UMU6" s="58"/>
      <c r="UMV6" s="58"/>
      <c r="UMW6" s="58"/>
      <c r="UMX6" s="58"/>
      <c r="UMY6" s="58"/>
      <c r="UMZ6" s="58"/>
      <c r="UNA6" s="58"/>
      <c r="UNB6" s="58"/>
      <c r="UNC6" s="58"/>
      <c r="UND6" s="58"/>
      <c r="UNE6" s="58"/>
      <c r="UNF6" s="58"/>
      <c r="UNG6" s="58"/>
      <c r="UNH6" s="58"/>
      <c r="UNI6" s="58"/>
      <c r="UNJ6" s="58"/>
      <c r="UNK6" s="58"/>
      <c r="UNL6" s="58"/>
      <c r="UNM6" s="58"/>
      <c r="UNN6" s="58"/>
      <c r="UNO6" s="58"/>
      <c r="UNP6" s="58"/>
      <c r="UNQ6" s="58"/>
      <c r="UNR6" s="58"/>
      <c r="UNS6" s="58"/>
      <c r="UNT6" s="58"/>
      <c r="UNU6" s="58"/>
      <c r="UNV6" s="58"/>
      <c r="UNW6" s="58"/>
      <c r="UNX6" s="58"/>
      <c r="UNY6" s="58"/>
      <c r="UNZ6" s="58"/>
      <c r="UOA6" s="58"/>
      <c r="UOB6" s="58"/>
      <c r="UOC6" s="58"/>
      <c r="UOD6" s="58"/>
      <c r="UOE6" s="58"/>
      <c r="UOF6" s="58"/>
      <c r="UOG6" s="58"/>
      <c r="UOH6" s="58"/>
      <c r="UOI6" s="58"/>
      <c r="UOJ6" s="58"/>
      <c r="UOK6" s="58"/>
      <c r="UOL6" s="58"/>
      <c r="UOM6" s="58"/>
      <c r="UON6" s="58"/>
      <c r="UOO6" s="58"/>
      <c r="UOP6" s="58"/>
      <c r="UOQ6" s="58"/>
      <c r="UOR6" s="58"/>
      <c r="UOS6" s="58"/>
      <c r="UOT6" s="58"/>
      <c r="UOU6" s="58"/>
      <c r="UOV6" s="58"/>
      <c r="UOW6" s="58"/>
      <c r="UOX6" s="58"/>
      <c r="UOY6" s="58"/>
      <c r="UOZ6" s="58"/>
      <c r="UPA6" s="58"/>
      <c r="UPB6" s="58"/>
      <c r="UPC6" s="58"/>
      <c r="UPD6" s="58"/>
      <c r="UPE6" s="58"/>
      <c r="UPF6" s="58"/>
      <c r="UPG6" s="58"/>
      <c r="UPH6" s="58"/>
      <c r="UPI6" s="58"/>
      <c r="UPJ6" s="58"/>
      <c r="UPK6" s="58"/>
      <c r="UPL6" s="58"/>
      <c r="UPM6" s="58"/>
      <c r="UPN6" s="58"/>
      <c r="UPO6" s="58"/>
      <c r="UPP6" s="58"/>
      <c r="UPQ6" s="58"/>
      <c r="UPR6" s="58"/>
      <c r="UPS6" s="58"/>
      <c r="UPT6" s="58"/>
      <c r="UPU6" s="58"/>
      <c r="UPV6" s="58"/>
      <c r="UPW6" s="58"/>
      <c r="UPX6" s="58"/>
      <c r="UPY6" s="58"/>
      <c r="UPZ6" s="58"/>
      <c r="UQA6" s="58"/>
      <c r="UQB6" s="58"/>
      <c r="UQC6" s="58"/>
      <c r="UQD6" s="58"/>
      <c r="UQE6" s="58"/>
      <c r="UQF6" s="58"/>
      <c r="UQG6" s="58"/>
      <c r="UQH6" s="58"/>
      <c r="UQI6" s="58"/>
      <c r="UQJ6" s="58"/>
      <c r="UQK6" s="58"/>
      <c r="UQL6" s="58"/>
      <c r="UQM6" s="58"/>
      <c r="UQN6" s="58"/>
      <c r="UQO6" s="58"/>
      <c r="UQP6" s="58"/>
      <c r="UQQ6" s="58"/>
      <c r="UQR6" s="58"/>
      <c r="UQS6" s="58"/>
      <c r="UQT6" s="58"/>
      <c r="UQU6" s="58"/>
      <c r="UQV6" s="58"/>
      <c r="UQW6" s="58"/>
      <c r="UQX6" s="58"/>
      <c r="UQY6" s="58"/>
      <c r="UQZ6" s="58"/>
      <c r="URA6" s="58"/>
      <c r="URB6" s="58"/>
      <c r="URC6" s="58"/>
      <c r="URD6" s="58"/>
      <c r="URE6" s="58"/>
      <c r="URF6" s="58"/>
      <c r="URG6" s="58"/>
      <c r="URH6" s="58"/>
      <c r="URI6" s="58"/>
      <c r="URJ6" s="58"/>
      <c r="URK6" s="58"/>
      <c r="URL6" s="58"/>
      <c r="URM6" s="58"/>
      <c r="URN6" s="58"/>
      <c r="URO6" s="58"/>
      <c r="URP6" s="58"/>
      <c r="URQ6" s="58"/>
      <c r="URR6" s="58"/>
      <c r="URS6" s="58"/>
      <c r="URT6" s="58"/>
      <c r="URU6" s="58"/>
      <c r="URV6" s="58"/>
      <c r="URW6" s="58"/>
      <c r="URX6" s="58"/>
      <c r="URY6" s="58"/>
      <c r="URZ6" s="58"/>
      <c r="USA6" s="58"/>
      <c r="USB6" s="58"/>
      <c r="USC6" s="58"/>
      <c r="USD6" s="58"/>
      <c r="USE6" s="58"/>
      <c r="USF6" s="58"/>
      <c r="USG6" s="58"/>
      <c r="USH6" s="58"/>
      <c r="USI6" s="58"/>
      <c r="USJ6" s="58"/>
      <c r="USK6" s="58"/>
      <c r="USL6" s="58"/>
      <c r="USM6" s="58"/>
      <c r="USN6" s="58"/>
      <c r="USO6" s="58"/>
      <c r="USP6" s="58"/>
      <c r="USQ6" s="58"/>
      <c r="USR6" s="58"/>
      <c r="USS6" s="58"/>
      <c r="UST6" s="58"/>
      <c r="USU6" s="58"/>
      <c r="USV6" s="58"/>
      <c r="USW6" s="58"/>
      <c r="USX6" s="58"/>
      <c r="USY6" s="58"/>
      <c r="USZ6" s="58"/>
      <c r="UTA6" s="58"/>
      <c r="UTB6" s="58"/>
      <c r="UTC6" s="58"/>
      <c r="UTD6" s="58"/>
      <c r="UTE6" s="58"/>
      <c r="UTF6" s="58"/>
      <c r="UTG6" s="58"/>
      <c r="UTH6" s="58"/>
      <c r="UTI6" s="58"/>
      <c r="UTJ6" s="58"/>
      <c r="UTK6" s="58"/>
      <c r="UTL6" s="58"/>
      <c r="UTM6" s="58"/>
      <c r="UTN6" s="58"/>
      <c r="UTO6" s="58"/>
      <c r="UTP6" s="58"/>
      <c r="UTQ6" s="58"/>
      <c r="UTR6" s="58"/>
      <c r="UTS6" s="58"/>
      <c r="UTT6" s="58"/>
      <c r="UTU6" s="58"/>
      <c r="UTV6" s="58"/>
      <c r="UTW6" s="58"/>
      <c r="UTX6" s="58"/>
      <c r="UTY6" s="58"/>
      <c r="UTZ6" s="58"/>
      <c r="UUA6" s="58"/>
      <c r="UUB6" s="58"/>
      <c r="UUC6" s="58"/>
      <c r="UUD6" s="58"/>
      <c r="UUE6" s="58"/>
      <c r="UUF6" s="58"/>
      <c r="UUG6" s="58"/>
      <c r="UUH6" s="58"/>
      <c r="UUI6" s="58"/>
      <c r="UUJ6" s="58"/>
      <c r="UUK6" s="58"/>
      <c r="UUL6" s="58"/>
      <c r="UUM6" s="58"/>
      <c r="UUN6" s="58"/>
      <c r="UUO6" s="58"/>
      <c r="UUP6" s="58"/>
      <c r="UUQ6" s="58"/>
      <c r="UUR6" s="58"/>
      <c r="UUS6" s="58"/>
      <c r="UUT6" s="58"/>
      <c r="UUU6" s="58"/>
      <c r="UUV6" s="58"/>
      <c r="UUW6" s="58"/>
      <c r="UUX6" s="58"/>
      <c r="UUY6" s="58"/>
      <c r="UUZ6" s="58"/>
      <c r="UVA6" s="58"/>
      <c r="UVB6" s="58"/>
      <c r="UVC6" s="58"/>
      <c r="UVD6" s="58"/>
      <c r="UVE6" s="58"/>
      <c r="UVF6" s="58"/>
      <c r="UVG6" s="58"/>
      <c r="UVH6" s="58"/>
      <c r="UVI6" s="58"/>
      <c r="UVJ6" s="58"/>
      <c r="UVK6" s="58"/>
      <c r="UVL6" s="58"/>
      <c r="UVM6" s="58"/>
      <c r="UVN6" s="58"/>
      <c r="UVO6" s="58"/>
      <c r="UVP6" s="58"/>
      <c r="UVQ6" s="58"/>
      <c r="UVR6" s="58"/>
      <c r="UVS6" s="58"/>
      <c r="UVT6" s="58"/>
      <c r="UVU6" s="58"/>
      <c r="UVV6" s="58"/>
      <c r="UVW6" s="58"/>
      <c r="UVX6" s="58"/>
      <c r="UVY6" s="58"/>
      <c r="UVZ6" s="58"/>
      <c r="UWA6" s="58"/>
      <c r="UWB6" s="58"/>
      <c r="UWC6" s="58"/>
      <c r="UWD6" s="58"/>
      <c r="UWE6" s="58"/>
      <c r="UWF6" s="58"/>
      <c r="UWG6" s="58"/>
      <c r="UWH6" s="58"/>
      <c r="UWI6" s="58"/>
      <c r="UWJ6" s="58"/>
      <c r="UWK6" s="58"/>
      <c r="UWL6" s="58"/>
      <c r="UWM6" s="58"/>
      <c r="UWN6" s="58"/>
      <c r="UWO6" s="58"/>
      <c r="UWP6" s="58"/>
      <c r="UWQ6" s="58"/>
      <c r="UWR6" s="58"/>
      <c r="UWS6" s="58"/>
      <c r="UWT6" s="58"/>
      <c r="UWU6" s="58"/>
      <c r="UWV6" s="58"/>
      <c r="UWW6" s="58"/>
      <c r="UWX6" s="58"/>
      <c r="UWY6" s="58"/>
      <c r="UWZ6" s="58"/>
      <c r="UXA6" s="58"/>
      <c r="UXB6" s="58"/>
      <c r="UXC6" s="58"/>
      <c r="UXD6" s="58"/>
      <c r="UXE6" s="58"/>
      <c r="UXF6" s="58"/>
      <c r="UXG6" s="58"/>
      <c r="UXH6" s="58"/>
      <c r="UXI6" s="58"/>
      <c r="UXJ6" s="58"/>
      <c r="UXK6" s="58"/>
      <c r="UXL6" s="58"/>
      <c r="UXM6" s="58"/>
      <c r="UXN6" s="58"/>
      <c r="UXO6" s="58"/>
      <c r="UXP6" s="58"/>
      <c r="UXQ6" s="58"/>
      <c r="UXR6" s="58"/>
      <c r="UXS6" s="58"/>
      <c r="UXT6" s="58"/>
      <c r="UXU6" s="58"/>
      <c r="UXV6" s="58"/>
      <c r="UXW6" s="58"/>
      <c r="UXX6" s="58"/>
      <c r="UXY6" s="58"/>
      <c r="UXZ6" s="58"/>
      <c r="UYA6" s="58"/>
      <c r="UYB6" s="58"/>
      <c r="UYC6" s="58"/>
      <c r="UYD6" s="58"/>
      <c r="UYE6" s="58"/>
      <c r="UYF6" s="58"/>
      <c r="UYG6" s="58"/>
      <c r="UYH6" s="58"/>
      <c r="UYI6" s="58"/>
      <c r="UYJ6" s="58"/>
      <c r="UYK6" s="58"/>
      <c r="UYL6" s="58"/>
      <c r="UYM6" s="58"/>
      <c r="UYN6" s="58"/>
      <c r="UYO6" s="58"/>
      <c r="UYP6" s="58"/>
      <c r="UYQ6" s="58"/>
      <c r="UYR6" s="58"/>
      <c r="UYS6" s="58"/>
      <c r="UYT6" s="58"/>
      <c r="UYU6" s="58"/>
      <c r="UYV6" s="58"/>
      <c r="UYW6" s="58"/>
      <c r="UYX6" s="58"/>
      <c r="UYY6" s="58"/>
      <c r="UYZ6" s="58"/>
      <c r="UZA6" s="58"/>
      <c r="UZB6" s="58"/>
      <c r="UZC6" s="58"/>
      <c r="UZD6" s="58"/>
      <c r="UZE6" s="58"/>
      <c r="UZF6" s="58"/>
      <c r="UZG6" s="58"/>
      <c r="UZH6" s="58"/>
      <c r="UZI6" s="58"/>
      <c r="UZJ6" s="58"/>
      <c r="UZK6" s="58"/>
      <c r="UZL6" s="58"/>
      <c r="UZM6" s="58"/>
      <c r="UZN6" s="58"/>
      <c r="UZO6" s="58"/>
      <c r="UZP6" s="58"/>
      <c r="UZQ6" s="58"/>
      <c r="UZR6" s="58"/>
      <c r="UZS6" s="58"/>
      <c r="UZT6" s="58"/>
      <c r="UZU6" s="58"/>
      <c r="UZV6" s="58"/>
      <c r="UZW6" s="58"/>
      <c r="UZX6" s="58"/>
      <c r="UZY6" s="58"/>
      <c r="UZZ6" s="58"/>
      <c r="VAA6" s="58"/>
      <c r="VAB6" s="58"/>
      <c r="VAC6" s="58"/>
      <c r="VAD6" s="58"/>
      <c r="VAE6" s="58"/>
      <c r="VAF6" s="58"/>
      <c r="VAG6" s="58"/>
      <c r="VAH6" s="58"/>
      <c r="VAI6" s="58"/>
      <c r="VAJ6" s="58"/>
      <c r="VAK6" s="58"/>
      <c r="VAL6" s="58"/>
      <c r="VAM6" s="58"/>
      <c r="VAN6" s="58"/>
      <c r="VAO6" s="58"/>
      <c r="VAP6" s="58"/>
      <c r="VAQ6" s="58"/>
      <c r="VAR6" s="58"/>
      <c r="VAS6" s="58"/>
      <c r="VAT6" s="58"/>
      <c r="VAU6" s="58"/>
      <c r="VAV6" s="58"/>
      <c r="VAW6" s="58"/>
      <c r="VAX6" s="58"/>
      <c r="VAY6" s="58"/>
      <c r="VAZ6" s="58"/>
      <c r="VBA6" s="58"/>
      <c r="VBB6" s="58"/>
      <c r="VBC6" s="58"/>
      <c r="VBD6" s="58"/>
      <c r="VBE6" s="58"/>
      <c r="VBF6" s="58"/>
      <c r="VBG6" s="58"/>
      <c r="VBH6" s="58"/>
      <c r="VBI6" s="58"/>
      <c r="VBJ6" s="58"/>
      <c r="VBK6" s="58"/>
      <c r="VBL6" s="58"/>
      <c r="VBM6" s="58"/>
      <c r="VBN6" s="58"/>
      <c r="VBO6" s="58"/>
      <c r="VBP6" s="58"/>
      <c r="VBQ6" s="58"/>
      <c r="VBR6" s="58"/>
      <c r="VBS6" s="58"/>
      <c r="VBT6" s="58"/>
      <c r="VBU6" s="58"/>
      <c r="VBV6" s="58"/>
      <c r="VBW6" s="58"/>
      <c r="VBX6" s="58"/>
      <c r="VBY6" s="58"/>
      <c r="VBZ6" s="58"/>
      <c r="VCA6" s="58"/>
      <c r="VCB6" s="58"/>
      <c r="VCC6" s="58"/>
      <c r="VCD6" s="58"/>
      <c r="VCE6" s="58"/>
      <c r="VCF6" s="58"/>
      <c r="VCG6" s="58"/>
      <c r="VCH6" s="58"/>
      <c r="VCI6" s="58"/>
      <c r="VCJ6" s="58"/>
      <c r="VCK6" s="58"/>
      <c r="VCL6" s="58"/>
      <c r="VCM6" s="58"/>
      <c r="VCN6" s="58"/>
      <c r="VCO6" s="58"/>
      <c r="VCP6" s="58"/>
      <c r="VCQ6" s="58"/>
      <c r="VCR6" s="58"/>
      <c r="VCS6" s="58"/>
      <c r="VCT6" s="58"/>
      <c r="VCU6" s="58"/>
      <c r="VCV6" s="58"/>
      <c r="VCW6" s="58"/>
      <c r="VCX6" s="58"/>
      <c r="VCY6" s="58"/>
      <c r="VCZ6" s="58"/>
      <c r="VDA6" s="58"/>
      <c r="VDB6" s="58"/>
      <c r="VDC6" s="58"/>
      <c r="VDD6" s="58"/>
      <c r="VDE6" s="58"/>
      <c r="VDF6" s="58"/>
      <c r="VDG6" s="58"/>
      <c r="VDH6" s="58"/>
      <c r="VDI6" s="58"/>
      <c r="VDJ6" s="58"/>
      <c r="VDK6" s="58"/>
      <c r="VDL6" s="58"/>
      <c r="VDM6" s="58"/>
      <c r="VDN6" s="58"/>
      <c r="VDO6" s="58"/>
      <c r="VDP6" s="58"/>
      <c r="VDQ6" s="58"/>
      <c r="VDR6" s="58"/>
      <c r="VDS6" s="58"/>
      <c r="VDT6" s="58"/>
      <c r="VDU6" s="58"/>
      <c r="VDV6" s="58"/>
      <c r="VDW6" s="58"/>
      <c r="VDX6" s="58"/>
      <c r="VDY6" s="58"/>
      <c r="VDZ6" s="58"/>
      <c r="VEA6" s="58"/>
      <c r="VEB6" s="58"/>
      <c r="VEC6" s="58"/>
      <c r="VED6" s="58"/>
      <c r="VEE6" s="58"/>
      <c r="VEF6" s="58"/>
      <c r="VEG6" s="58"/>
      <c r="VEH6" s="58"/>
      <c r="VEI6" s="58"/>
      <c r="VEJ6" s="58"/>
      <c r="VEK6" s="58"/>
      <c r="VEL6" s="58"/>
      <c r="VEM6" s="58"/>
      <c r="VEN6" s="58"/>
      <c r="VEO6" s="58"/>
      <c r="VEP6" s="58"/>
      <c r="VEQ6" s="58"/>
      <c r="VER6" s="58"/>
      <c r="VES6" s="58"/>
      <c r="VET6" s="58"/>
      <c r="VEU6" s="58"/>
      <c r="VEV6" s="58"/>
      <c r="VEW6" s="58"/>
      <c r="VEX6" s="58"/>
      <c r="VEY6" s="58"/>
      <c r="VEZ6" s="58"/>
      <c r="VFA6" s="58"/>
      <c r="VFB6" s="58"/>
      <c r="VFC6" s="58"/>
      <c r="VFD6" s="58"/>
      <c r="VFE6" s="58"/>
      <c r="VFF6" s="58"/>
      <c r="VFG6" s="58"/>
      <c r="VFH6" s="58"/>
      <c r="VFI6" s="58"/>
      <c r="VFJ6" s="58"/>
      <c r="VFK6" s="58"/>
      <c r="VFL6" s="58"/>
      <c r="VFM6" s="58"/>
      <c r="VFN6" s="58"/>
      <c r="VFO6" s="58"/>
      <c r="VFP6" s="58"/>
      <c r="VFQ6" s="58"/>
      <c r="VFR6" s="58"/>
      <c r="VFS6" s="58"/>
      <c r="VFT6" s="58"/>
      <c r="VFU6" s="58"/>
      <c r="VFV6" s="58"/>
      <c r="VFW6" s="58"/>
      <c r="VFX6" s="58"/>
      <c r="VFY6" s="58"/>
      <c r="VFZ6" s="58"/>
      <c r="VGA6" s="58"/>
      <c r="VGB6" s="58"/>
      <c r="VGC6" s="58"/>
      <c r="VGD6" s="58"/>
      <c r="VGE6" s="58"/>
      <c r="VGF6" s="58"/>
      <c r="VGG6" s="58"/>
      <c r="VGH6" s="58"/>
      <c r="VGI6" s="58"/>
      <c r="VGJ6" s="58"/>
      <c r="VGK6" s="58"/>
      <c r="VGL6" s="58"/>
      <c r="VGM6" s="58"/>
      <c r="VGN6" s="58"/>
      <c r="VGO6" s="58"/>
      <c r="VGP6" s="58"/>
      <c r="VGQ6" s="58"/>
      <c r="VGR6" s="58"/>
      <c r="VGS6" s="58"/>
      <c r="VGT6" s="58"/>
      <c r="VGU6" s="58"/>
      <c r="VGV6" s="58"/>
      <c r="VGW6" s="58"/>
      <c r="VGX6" s="58"/>
      <c r="VGY6" s="58"/>
      <c r="VGZ6" s="58"/>
      <c r="VHA6" s="58"/>
      <c r="VHB6" s="58"/>
      <c r="VHC6" s="58"/>
      <c r="VHD6" s="58"/>
      <c r="VHE6" s="58"/>
      <c r="VHF6" s="58"/>
      <c r="VHG6" s="58"/>
      <c r="VHH6" s="58"/>
      <c r="VHI6" s="58"/>
      <c r="VHJ6" s="58"/>
      <c r="VHK6" s="58"/>
      <c r="VHL6" s="58"/>
      <c r="VHM6" s="58"/>
      <c r="VHN6" s="58"/>
      <c r="VHO6" s="58"/>
      <c r="VHP6" s="58"/>
      <c r="VHQ6" s="58"/>
      <c r="VHR6" s="58"/>
      <c r="VHS6" s="58"/>
      <c r="VHT6" s="58"/>
      <c r="VHU6" s="58"/>
      <c r="VHV6" s="58"/>
      <c r="VHW6" s="58"/>
      <c r="VHX6" s="58"/>
      <c r="VHY6" s="58"/>
      <c r="VHZ6" s="58"/>
      <c r="VIA6" s="58"/>
      <c r="VIB6" s="58"/>
      <c r="VIC6" s="58"/>
      <c r="VID6" s="58"/>
      <c r="VIE6" s="58"/>
      <c r="VIF6" s="58"/>
      <c r="VIG6" s="58"/>
      <c r="VIH6" s="58"/>
      <c r="VII6" s="58"/>
      <c r="VIJ6" s="58"/>
      <c r="VIK6" s="58"/>
      <c r="VIL6" s="58"/>
      <c r="VIM6" s="58"/>
      <c r="VIN6" s="58"/>
      <c r="VIO6" s="58"/>
      <c r="VIP6" s="58"/>
      <c r="VIQ6" s="58"/>
      <c r="VIR6" s="58"/>
      <c r="VIS6" s="58"/>
      <c r="VIT6" s="58"/>
      <c r="VIU6" s="58"/>
      <c r="VIV6" s="58"/>
      <c r="VIW6" s="58"/>
      <c r="VIX6" s="58"/>
      <c r="VIY6" s="58"/>
      <c r="VIZ6" s="58"/>
      <c r="VJA6" s="58"/>
      <c r="VJB6" s="58"/>
      <c r="VJC6" s="58"/>
      <c r="VJD6" s="58"/>
      <c r="VJE6" s="58"/>
      <c r="VJF6" s="58"/>
      <c r="VJG6" s="58"/>
      <c r="VJH6" s="58"/>
      <c r="VJI6" s="58"/>
      <c r="VJJ6" s="58"/>
      <c r="VJK6" s="58"/>
      <c r="VJL6" s="58"/>
      <c r="VJM6" s="58"/>
      <c r="VJN6" s="58"/>
      <c r="VJO6" s="58"/>
      <c r="VJP6" s="58"/>
      <c r="VJQ6" s="58"/>
      <c r="VJR6" s="58"/>
      <c r="VJS6" s="58"/>
      <c r="VJT6" s="58"/>
      <c r="VJU6" s="58"/>
      <c r="VJV6" s="58"/>
      <c r="VJW6" s="58"/>
      <c r="VJX6" s="58"/>
      <c r="VJY6" s="58"/>
      <c r="VJZ6" s="58"/>
      <c r="VKA6" s="58"/>
      <c r="VKB6" s="58"/>
      <c r="VKC6" s="58"/>
      <c r="VKD6" s="58"/>
      <c r="VKE6" s="58"/>
      <c r="VKF6" s="58"/>
      <c r="VKG6" s="58"/>
      <c r="VKH6" s="58"/>
      <c r="VKI6" s="58"/>
      <c r="VKJ6" s="58"/>
      <c r="VKK6" s="58"/>
      <c r="VKL6" s="58"/>
      <c r="VKM6" s="58"/>
      <c r="VKN6" s="58"/>
      <c r="VKO6" s="58"/>
      <c r="VKP6" s="58"/>
      <c r="VKQ6" s="58"/>
      <c r="VKR6" s="58"/>
      <c r="VKS6" s="58"/>
      <c r="VKT6" s="58"/>
      <c r="VKU6" s="58"/>
      <c r="VKV6" s="58"/>
      <c r="VKW6" s="58"/>
      <c r="VKX6" s="58"/>
      <c r="VKY6" s="58"/>
      <c r="VKZ6" s="58"/>
      <c r="VLA6" s="58"/>
      <c r="VLB6" s="58"/>
      <c r="VLC6" s="58"/>
      <c r="VLD6" s="58"/>
      <c r="VLE6" s="58"/>
      <c r="VLF6" s="58"/>
      <c r="VLG6" s="58"/>
      <c r="VLH6" s="58"/>
      <c r="VLI6" s="58"/>
      <c r="VLJ6" s="58"/>
      <c r="VLK6" s="58"/>
      <c r="VLL6" s="58"/>
      <c r="VLM6" s="58"/>
      <c r="VLN6" s="58"/>
      <c r="VLO6" s="58"/>
      <c r="VLP6" s="58"/>
      <c r="VLQ6" s="58"/>
      <c r="VLR6" s="58"/>
      <c r="VLS6" s="58"/>
      <c r="VLT6" s="58"/>
      <c r="VLU6" s="58"/>
      <c r="VLV6" s="58"/>
      <c r="VLW6" s="58"/>
      <c r="VLX6" s="58"/>
      <c r="VLY6" s="58"/>
      <c r="VLZ6" s="58"/>
      <c r="VMA6" s="58"/>
      <c r="VMB6" s="58"/>
      <c r="VMC6" s="58"/>
      <c r="VMD6" s="58"/>
      <c r="VME6" s="58"/>
      <c r="VMF6" s="58"/>
      <c r="VMG6" s="58"/>
      <c r="VMH6" s="58"/>
      <c r="VMI6" s="58"/>
      <c r="VMJ6" s="58"/>
      <c r="VMK6" s="58"/>
      <c r="VML6" s="58"/>
      <c r="VMM6" s="58"/>
      <c r="VMN6" s="58"/>
      <c r="VMO6" s="58"/>
      <c r="VMP6" s="58"/>
      <c r="VMQ6" s="58"/>
      <c r="VMR6" s="58"/>
      <c r="VMS6" s="58"/>
      <c r="VMT6" s="58"/>
      <c r="VMU6" s="58"/>
      <c r="VMV6" s="58"/>
      <c r="VMW6" s="58"/>
      <c r="VMX6" s="58"/>
      <c r="VMY6" s="58"/>
      <c r="VMZ6" s="58"/>
      <c r="VNA6" s="58"/>
      <c r="VNB6" s="58"/>
      <c r="VNC6" s="58"/>
      <c r="VND6" s="58"/>
      <c r="VNE6" s="58"/>
      <c r="VNF6" s="58"/>
      <c r="VNG6" s="58"/>
      <c r="VNH6" s="58"/>
      <c r="VNI6" s="58"/>
      <c r="VNJ6" s="58"/>
      <c r="VNK6" s="58"/>
      <c r="VNL6" s="58"/>
      <c r="VNM6" s="58"/>
      <c r="VNN6" s="58"/>
      <c r="VNO6" s="58"/>
      <c r="VNP6" s="58"/>
      <c r="VNQ6" s="58"/>
      <c r="VNR6" s="58"/>
      <c r="VNS6" s="58"/>
      <c r="VNT6" s="58"/>
      <c r="VNU6" s="58"/>
      <c r="VNV6" s="58"/>
      <c r="VNW6" s="58"/>
      <c r="VNX6" s="58"/>
      <c r="VNY6" s="58"/>
      <c r="VNZ6" s="58"/>
      <c r="VOA6" s="58"/>
      <c r="VOB6" s="58"/>
      <c r="VOC6" s="58"/>
      <c r="VOD6" s="58"/>
      <c r="VOE6" s="58"/>
      <c r="VOF6" s="58"/>
      <c r="VOG6" s="58"/>
      <c r="VOH6" s="58"/>
      <c r="VOI6" s="58"/>
      <c r="VOJ6" s="58"/>
      <c r="VOK6" s="58"/>
      <c r="VOL6" s="58"/>
      <c r="VOM6" s="58"/>
      <c r="VON6" s="58"/>
      <c r="VOO6" s="58"/>
      <c r="VOP6" s="58"/>
      <c r="VOQ6" s="58"/>
      <c r="VOR6" s="58"/>
      <c r="VOS6" s="58"/>
      <c r="VOT6" s="58"/>
      <c r="VOU6" s="58"/>
      <c r="VOV6" s="58"/>
      <c r="VOW6" s="58"/>
      <c r="VOX6" s="58"/>
      <c r="VOY6" s="58"/>
      <c r="VOZ6" s="58"/>
      <c r="VPA6" s="58"/>
      <c r="VPB6" s="58"/>
      <c r="VPC6" s="58"/>
      <c r="VPD6" s="58"/>
      <c r="VPE6" s="58"/>
      <c r="VPF6" s="58"/>
      <c r="VPG6" s="58"/>
      <c r="VPH6" s="58"/>
      <c r="VPI6" s="58"/>
      <c r="VPJ6" s="58"/>
      <c r="VPK6" s="58"/>
      <c r="VPL6" s="58"/>
      <c r="VPM6" s="58"/>
      <c r="VPN6" s="58"/>
      <c r="VPO6" s="58"/>
      <c r="VPP6" s="58"/>
      <c r="VPQ6" s="58"/>
      <c r="VPR6" s="58"/>
      <c r="VPS6" s="58"/>
      <c r="VPT6" s="58"/>
      <c r="VPU6" s="58"/>
      <c r="VPV6" s="58"/>
      <c r="VPW6" s="58"/>
      <c r="VPX6" s="58"/>
      <c r="VPY6" s="58"/>
      <c r="VPZ6" s="58"/>
      <c r="VQA6" s="58"/>
      <c r="VQB6" s="58"/>
      <c r="VQC6" s="58"/>
      <c r="VQD6" s="58"/>
      <c r="VQE6" s="58"/>
      <c r="VQF6" s="58"/>
      <c r="VQG6" s="58"/>
      <c r="VQH6" s="58"/>
      <c r="VQI6" s="58"/>
      <c r="VQJ6" s="58"/>
      <c r="VQK6" s="58"/>
      <c r="VQL6" s="58"/>
      <c r="VQM6" s="58"/>
      <c r="VQN6" s="58"/>
      <c r="VQO6" s="58"/>
      <c r="VQP6" s="58"/>
      <c r="VQQ6" s="58"/>
      <c r="VQR6" s="58"/>
      <c r="VQS6" s="58"/>
      <c r="VQT6" s="58"/>
      <c r="VQU6" s="58"/>
      <c r="VQV6" s="58"/>
      <c r="VQW6" s="58"/>
      <c r="VQX6" s="58"/>
      <c r="VQY6" s="58"/>
      <c r="VQZ6" s="58"/>
      <c r="VRA6" s="58"/>
      <c r="VRB6" s="58"/>
      <c r="VRC6" s="58"/>
      <c r="VRD6" s="58"/>
      <c r="VRE6" s="58"/>
      <c r="VRF6" s="58"/>
      <c r="VRG6" s="58"/>
      <c r="VRH6" s="58"/>
      <c r="VRI6" s="58"/>
      <c r="VRJ6" s="58"/>
      <c r="VRK6" s="58"/>
      <c r="VRL6" s="58"/>
      <c r="VRM6" s="58"/>
      <c r="VRN6" s="58"/>
      <c r="VRO6" s="58"/>
      <c r="VRP6" s="58"/>
      <c r="VRQ6" s="58"/>
      <c r="VRR6" s="58"/>
      <c r="VRS6" s="58"/>
      <c r="VRT6" s="58"/>
      <c r="VRU6" s="58"/>
      <c r="VRV6" s="58"/>
      <c r="VRW6" s="58"/>
      <c r="VRX6" s="58"/>
      <c r="VRY6" s="58"/>
      <c r="VRZ6" s="58"/>
      <c r="VSA6" s="58"/>
      <c r="VSB6" s="58"/>
      <c r="VSC6" s="58"/>
      <c r="VSD6" s="58"/>
      <c r="VSE6" s="58"/>
      <c r="VSF6" s="58"/>
      <c r="VSG6" s="58"/>
      <c r="VSH6" s="58"/>
      <c r="VSI6" s="58"/>
      <c r="VSJ6" s="58"/>
      <c r="VSK6" s="58"/>
      <c r="VSL6" s="58"/>
      <c r="VSM6" s="58"/>
      <c r="VSN6" s="58"/>
      <c r="VSO6" s="58"/>
      <c r="VSP6" s="58"/>
      <c r="VSQ6" s="58"/>
      <c r="VSR6" s="58"/>
      <c r="VSS6" s="58"/>
      <c r="VST6" s="58"/>
      <c r="VSU6" s="58"/>
      <c r="VSV6" s="58"/>
      <c r="VSW6" s="58"/>
      <c r="VSX6" s="58"/>
      <c r="VSY6" s="58"/>
      <c r="VSZ6" s="58"/>
      <c r="VTA6" s="58"/>
      <c r="VTB6" s="58"/>
      <c r="VTC6" s="58"/>
      <c r="VTD6" s="58"/>
      <c r="VTE6" s="58"/>
      <c r="VTF6" s="58"/>
      <c r="VTG6" s="58"/>
      <c r="VTH6" s="58"/>
      <c r="VTI6" s="58"/>
      <c r="VTJ6" s="58"/>
      <c r="VTK6" s="58"/>
      <c r="VTL6" s="58"/>
      <c r="VTM6" s="58"/>
      <c r="VTN6" s="58"/>
      <c r="VTO6" s="58"/>
      <c r="VTP6" s="58"/>
      <c r="VTQ6" s="58"/>
      <c r="VTR6" s="58"/>
      <c r="VTS6" s="58"/>
      <c r="VTT6" s="58"/>
      <c r="VTU6" s="58"/>
      <c r="VTV6" s="58"/>
      <c r="VTW6" s="58"/>
      <c r="VTX6" s="58"/>
      <c r="VTY6" s="58"/>
      <c r="VTZ6" s="58"/>
      <c r="VUA6" s="58"/>
      <c r="VUB6" s="58"/>
      <c r="VUC6" s="58"/>
      <c r="VUD6" s="58"/>
      <c r="VUE6" s="58"/>
      <c r="VUF6" s="58"/>
      <c r="VUG6" s="58"/>
      <c r="VUH6" s="58"/>
      <c r="VUI6" s="58"/>
      <c r="VUJ6" s="58"/>
      <c r="VUK6" s="58"/>
      <c r="VUL6" s="58"/>
      <c r="VUM6" s="58"/>
      <c r="VUN6" s="58"/>
      <c r="VUO6" s="58"/>
      <c r="VUP6" s="58"/>
      <c r="VUQ6" s="58"/>
      <c r="VUR6" s="58"/>
      <c r="VUS6" s="58"/>
      <c r="VUT6" s="58"/>
      <c r="VUU6" s="58"/>
      <c r="VUV6" s="58"/>
      <c r="VUW6" s="58"/>
      <c r="VUX6" s="58"/>
      <c r="VUY6" s="58"/>
      <c r="VUZ6" s="58"/>
      <c r="VVA6" s="58"/>
      <c r="VVB6" s="58"/>
      <c r="VVC6" s="58"/>
      <c r="VVD6" s="58"/>
      <c r="VVE6" s="58"/>
      <c r="VVF6" s="58"/>
      <c r="VVG6" s="58"/>
      <c r="VVH6" s="58"/>
      <c r="VVI6" s="58"/>
      <c r="VVJ6" s="58"/>
      <c r="VVK6" s="58"/>
      <c r="VVL6" s="58"/>
      <c r="VVM6" s="58"/>
      <c r="VVN6" s="58"/>
      <c r="VVO6" s="58"/>
      <c r="VVP6" s="58"/>
      <c r="VVQ6" s="58"/>
      <c r="VVR6" s="58"/>
      <c r="VVS6" s="58"/>
      <c r="VVT6" s="58"/>
      <c r="VVU6" s="58"/>
      <c r="VVV6" s="58"/>
      <c r="VVW6" s="58"/>
      <c r="VVX6" s="58"/>
      <c r="VVY6" s="58"/>
      <c r="VVZ6" s="58"/>
      <c r="VWA6" s="58"/>
      <c r="VWB6" s="58"/>
      <c r="VWC6" s="58"/>
      <c r="VWD6" s="58"/>
      <c r="VWE6" s="58"/>
      <c r="VWF6" s="58"/>
      <c r="VWG6" s="58"/>
      <c r="VWH6" s="58"/>
      <c r="VWI6" s="58"/>
      <c r="VWJ6" s="58"/>
      <c r="VWK6" s="58"/>
      <c r="VWL6" s="58"/>
      <c r="VWM6" s="58"/>
      <c r="VWN6" s="58"/>
      <c r="VWO6" s="58"/>
      <c r="VWP6" s="58"/>
      <c r="VWQ6" s="58"/>
      <c r="VWR6" s="58"/>
      <c r="VWS6" s="58"/>
      <c r="VWT6" s="58"/>
      <c r="VWU6" s="58"/>
      <c r="VWV6" s="58"/>
      <c r="VWW6" s="58"/>
      <c r="VWX6" s="58"/>
      <c r="VWY6" s="58"/>
      <c r="VWZ6" s="58"/>
      <c r="VXA6" s="58"/>
      <c r="VXB6" s="58"/>
      <c r="VXC6" s="58"/>
      <c r="VXD6" s="58"/>
      <c r="VXE6" s="58"/>
      <c r="VXF6" s="58"/>
      <c r="VXG6" s="58"/>
      <c r="VXH6" s="58"/>
      <c r="VXI6" s="58"/>
      <c r="VXJ6" s="58"/>
      <c r="VXK6" s="58"/>
      <c r="VXL6" s="58"/>
      <c r="VXM6" s="58"/>
      <c r="VXN6" s="58"/>
      <c r="VXO6" s="58"/>
      <c r="VXP6" s="58"/>
      <c r="VXQ6" s="58"/>
      <c r="VXR6" s="58"/>
      <c r="VXS6" s="58"/>
      <c r="VXT6" s="58"/>
      <c r="VXU6" s="58"/>
      <c r="VXV6" s="58"/>
      <c r="VXW6" s="58"/>
      <c r="VXX6" s="58"/>
      <c r="VXY6" s="58"/>
      <c r="VXZ6" s="58"/>
      <c r="VYA6" s="58"/>
      <c r="VYB6" s="58"/>
      <c r="VYC6" s="58"/>
      <c r="VYD6" s="58"/>
      <c r="VYE6" s="58"/>
      <c r="VYF6" s="58"/>
      <c r="VYG6" s="58"/>
      <c r="VYH6" s="58"/>
      <c r="VYI6" s="58"/>
      <c r="VYJ6" s="58"/>
      <c r="VYK6" s="58"/>
      <c r="VYL6" s="58"/>
      <c r="VYM6" s="58"/>
      <c r="VYN6" s="58"/>
      <c r="VYO6" s="58"/>
      <c r="VYP6" s="58"/>
      <c r="VYQ6" s="58"/>
      <c r="VYR6" s="58"/>
      <c r="VYS6" s="58"/>
      <c r="VYT6" s="58"/>
      <c r="VYU6" s="58"/>
      <c r="VYV6" s="58"/>
      <c r="VYW6" s="58"/>
      <c r="VYX6" s="58"/>
      <c r="VYY6" s="58"/>
      <c r="VYZ6" s="58"/>
      <c r="VZA6" s="58"/>
      <c r="VZB6" s="58"/>
      <c r="VZC6" s="58"/>
      <c r="VZD6" s="58"/>
      <c r="VZE6" s="58"/>
      <c r="VZF6" s="58"/>
      <c r="VZG6" s="58"/>
      <c r="VZH6" s="58"/>
      <c r="VZI6" s="58"/>
      <c r="VZJ6" s="58"/>
      <c r="VZK6" s="58"/>
      <c r="VZL6" s="58"/>
      <c r="VZM6" s="58"/>
      <c r="VZN6" s="58"/>
      <c r="VZO6" s="58"/>
      <c r="VZP6" s="58"/>
      <c r="VZQ6" s="58"/>
      <c r="VZR6" s="58"/>
      <c r="VZS6" s="58"/>
      <c r="VZT6" s="58"/>
      <c r="VZU6" s="58"/>
      <c r="VZV6" s="58"/>
      <c r="VZW6" s="58"/>
      <c r="VZX6" s="58"/>
      <c r="VZY6" s="58"/>
      <c r="VZZ6" s="58"/>
      <c r="WAA6" s="58"/>
      <c r="WAB6" s="58"/>
      <c r="WAC6" s="58"/>
      <c r="WAD6" s="58"/>
      <c r="WAE6" s="58"/>
      <c r="WAF6" s="58"/>
      <c r="WAG6" s="58"/>
      <c r="WAH6" s="58"/>
      <c r="WAI6" s="58"/>
      <c r="WAJ6" s="58"/>
      <c r="WAK6" s="58"/>
      <c r="WAL6" s="58"/>
      <c r="WAM6" s="58"/>
      <c r="WAN6" s="58"/>
      <c r="WAO6" s="58"/>
      <c r="WAP6" s="58"/>
      <c r="WAQ6" s="58"/>
      <c r="WAR6" s="58"/>
      <c r="WAS6" s="58"/>
      <c r="WAT6" s="58"/>
      <c r="WAU6" s="58"/>
      <c r="WAV6" s="58"/>
      <c r="WAW6" s="58"/>
      <c r="WAX6" s="58"/>
      <c r="WAY6" s="58"/>
      <c r="WAZ6" s="58"/>
      <c r="WBA6" s="58"/>
      <c r="WBB6" s="58"/>
      <c r="WBC6" s="58"/>
      <c r="WBD6" s="58"/>
      <c r="WBE6" s="58"/>
      <c r="WBF6" s="58"/>
      <c r="WBG6" s="58"/>
      <c r="WBH6" s="58"/>
      <c r="WBI6" s="58"/>
      <c r="WBJ6" s="58"/>
      <c r="WBK6" s="58"/>
      <c r="WBL6" s="58"/>
      <c r="WBM6" s="58"/>
      <c r="WBN6" s="58"/>
      <c r="WBO6" s="58"/>
      <c r="WBP6" s="58"/>
      <c r="WBQ6" s="58"/>
      <c r="WBR6" s="58"/>
      <c r="WBS6" s="58"/>
      <c r="WBT6" s="58"/>
      <c r="WBU6" s="58"/>
      <c r="WBV6" s="58"/>
      <c r="WBW6" s="58"/>
      <c r="WBX6" s="58"/>
      <c r="WBY6" s="58"/>
      <c r="WBZ6" s="58"/>
      <c r="WCA6" s="58"/>
      <c r="WCB6" s="58"/>
      <c r="WCC6" s="58"/>
      <c r="WCD6" s="58"/>
      <c r="WCE6" s="58"/>
      <c r="WCF6" s="58"/>
      <c r="WCG6" s="58"/>
      <c r="WCH6" s="58"/>
      <c r="WCI6" s="58"/>
      <c r="WCJ6" s="58"/>
      <c r="WCK6" s="58"/>
      <c r="WCL6" s="58"/>
      <c r="WCM6" s="58"/>
      <c r="WCN6" s="58"/>
      <c r="WCO6" s="58"/>
      <c r="WCP6" s="58"/>
      <c r="WCQ6" s="58"/>
      <c r="WCR6" s="58"/>
      <c r="WCS6" s="58"/>
      <c r="WCT6" s="58"/>
      <c r="WCU6" s="58"/>
      <c r="WCV6" s="58"/>
      <c r="WCW6" s="58"/>
      <c r="WCX6" s="58"/>
      <c r="WCY6" s="58"/>
      <c r="WCZ6" s="58"/>
      <c r="WDA6" s="58"/>
      <c r="WDB6" s="58"/>
      <c r="WDC6" s="58"/>
      <c r="WDD6" s="58"/>
      <c r="WDE6" s="58"/>
      <c r="WDF6" s="58"/>
      <c r="WDG6" s="58"/>
      <c r="WDH6" s="58"/>
      <c r="WDI6" s="58"/>
      <c r="WDJ6" s="58"/>
      <c r="WDK6" s="58"/>
      <c r="WDL6" s="58"/>
      <c r="WDM6" s="58"/>
      <c r="WDN6" s="58"/>
      <c r="WDO6" s="58"/>
      <c r="WDP6" s="58"/>
      <c r="WDQ6" s="58"/>
      <c r="WDR6" s="58"/>
      <c r="WDS6" s="58"/>
      <c r="WDT6" s="58"/>
      <c r="WDU6" s="58"/>
      <c r="WDV6" s="58"/>
      <c r="WDW6" s="58"/>
      <c r="WDX6" s="58"/>
      <c r="WDY6" s="58"/>
      <c r="WDZ6" s="58"/>
      <c r="WEA6" s="58"/>
      <c r="WEB6" s="58"/>
      <c r="WEC6" s="58"/>
      <c r="WED6" s="58"/>
      <c r="WEE6" s="58"/>
      <c r="WEF6" s="58"/>
      <c r="WEG6" s="58"/>
      <c r="WEH6" s="58"/>
      <c r="WEI6" s="58"/>
      <c r="WEJ6" s="58"/>
      <c r="WEK6" s="58"/>
      <c r="WEL6" s="58"/>
      <c r="WEM6" s="58"/>
      <c r="WEN6" s="58"/>
      <c r="WEO6" s="58"/>
      <c r="WEP6" s="58"/>
      <c r="WEQ6" s="58"/>
      <c r="WER6" s="58"/>
      <c r="WES6" s="58"/>
      <c r="WET6" s="58"/>
      <c r="WEU6" s="58"/>
      <c r="WEV6" s="58"/>
      <c r="WEW6" s="58"/>
      <c r="WEX6" s="58"/>
      <c r="WEY6" s="58"/>
      <c r="WEZ6" s="58"/>
      <c r="WFA6" s="58"/>
      <c r="WFB6" s="58"/>
      <c r="WFC6" s="58"/>
      <c r="WFD6" s="58"/>
      <c r="WFE6" s="58"/>
      <c r="WFF6" s="58"/>
      <c r="WFG6" s="58"/>
      <c r="WFH6" s="58"/>
      <c r="WFI6" s="58"/>
      <c r="WFJ6" s="58"/>
      <c r="WFK6" s="58"/>
      <c r="WFL6" s="58"/>
      <c r="WFM6" s="58"/>
      <c r="WFN6" s="58"/>
      <c r="WFO6" s="58"/>
      <c r="WFP6" s="58"/>
      <c r="WFQ6" s="58"/>
      <c r="WFR6" s="58"/>
      <c r="WFS6" s="58"/>
      <c r="WFT6" s="58"/>
      <c r="WFU6" s="58"/>
      <c r="WFV6" s="58"/>
      <c r="WFW6" s="58"/>
      <c r="WFX6" s="58"/>
      <c r="WFY6" s="58"/>
      <c r="WFZ6" s="58"/>
      <c r="WGA6" s="58"/>
      <c r="WGB6" s="58"/>
      <c r="WGC6" s="58"/>
      <c r="WGD6" s="58"/>
      <c r="WGE6" s="58"/>
      <c r="WGF6" s="58"/>
      <c r="WGG6" s="58"/>
      <c r="WGH6" s="58"/>
      <c r="WGI6" s="58"/>
      <c r="WGJ6" s="58"/>
      <c r="WGK6" s="58"/>
      <c r="WGL6" s="58"/>
      <c r="WGM6" s="58"/>
      <c r="WGN6" s="58"/>
      <c r="WGO6" s="58"/>
      <c r="WGP6" s="58"/>
      <c r="WGQ6" s="58"/>
      <c r="WGR6" s="58"/>
      <c r="WGS6" s="58"/>
      <c r="WGT6" s="58"/>
      <c r="WGU6" s="58"/>
      <c r="WGV6" s="58"/>
      <c r="WGW6" s="58"/>
      <c r="WGX6" s="58"/>
      <c r="WGY6" s="58"/>
      <c r="WGZ6" s="58"/>
      <c r="WHA6" s="58"/>
      <c r="WHB6" s="58"/>
      <c r="WHC6" s="58"/>
      <c r="WHD6" s="58"/>
      <c r="WHE6" s="58"/>
      <c r="WHF6" s="58"/>
      <c r="WHG6" s="58"/>
      <c r="WHH6" s="58"/>
      <c r="WHI6" s="58"/>
      <c r="WHJ6" s="58"/>
      <c r="WHK6" s="58"/>
      <c r="WHL6" s="58"/>
      <c r="WHM6" s="58"/>
      <c r="WHN6" s="58"/>
      <c r="WHO6" s="58"/>
      <c r="WHP6" s="58"/>
      <c r="WHQ6" s="58"/>
      <c r="WHR6" s="58"/>
      <c r="WHS6" s="58"/>
      <c r="WHT6" s="58"/>
      <c r="WHU6" s="58"/>
      <c r="WHV6" s="58"/>
      <c r="WHW6" s="58"/>
      <c r="WHX6" s="58"/>
      <c r="WHY6" s="58"/>
      <c r="WHZ6" s="58"/>
      <c r="WIA6" s="58"/>
      <c r="WIB6" s="58"/>
      <c r="WIC6" s="58"/>
      <c r="WID6" s="58"/>
      <c r="WIE6" s="58"/>
      <c r="WIF6" s="58"/>
      <c r="WIG6" s="58"/>
      <c r="WIH6" s="58"/>
      <c r="WII6" s="58"/>
      <c r="WIJ6" s="58"/>
      <c r="WIK6" s="58"/>
      <c r="WIL6" s="58"/>
      <c r="WIM6" s="58"/>
      <c r="WIN6" s="58"/>
      <c r="WIO6" s="58"/>
      <c r="WIP6" s="58"/>
      <c r="WIQ6" s="58"/>
      <c r="WIR6" s="58"/>
      <c r="WIS6" s="58"/>
      <c r="WIT6" s="58"/>
      <c r="WIU6" s="58"/>
      <c r="WIV6" s="58"/>
      <c r="WIW6" s="58"/>
      <c r="WIX6" s="58"/>
      <c r="WIY6" s="58"/>
      <c r="WIZ6" s="58"/>
      <c r="WJA6" s="58"/>
      <c r="WJB6" s="58"/>
      <c r="WJC6" s="58"/>
      <c r="WJD6" s="58"/>
      <c r="WJE6" s="58"/>
      <c r="WJF6" s="58"/>
      <c r="WJG6" s="58"/>
      <c r="WJH6" s="58"/>
      <c r="WJI6" s="58"/>
      <c r="WJJ6" s="58"/>
      <c r="WJK6" s="58"/>
      <c r="WJL6" s="58"/>
      <c r="WJM6" s="58"/>
      <c r="WJN6" s="58"/>
      <c r="WJO6" s="58"/>
      <c r="WJP6" s="58"/>
      <c r="WJQ6" s="58"/>
      <c r="WJR6" s="58"/>
      <c r="WJS6" s="58"/>
      <c r="WJT6" s="58"/>
      <c r="WJU6" s="58"/>
      <c r="WJV6" s="58"/>
      <c r="WJW6" s="58"/>
      <c r="WJX6" s="58"/>
      <c r="WJY6" s="58"/>
      <c r="WJZ6" s="58"/>
      <c r="WKA6" s="58"/>
      <c r="WKB6" s="58"/>
      <c r="WKC6" s="58"/>
      <c r="WKD6" s="58"/>
      <c r="WKE6" s="58"/>
      <c r="WKF6" s="58"/>
      <c r="WKG6" s="58"/>
      <c r="WKH6" s="58"/>
      <c r="WKI6" s="58"/>
      <c r="WKJ6" s="58"/>
      <c r="WKK6" s="58"/>
      <c r="WKL6" s="58"/>
      <c r="WKM6" s="58"/>
      <c r="WKN6" s="58"/>
      <c r="WKO6" s="58"/>
      <c r="WKP6" s="58"/>
      <c r="WKQ6" s="58"/>
      <c r="WKR6" s="58"/>
      <c r="WKS6" s="58"/>
      <c r="WKT6" s="58"/>
      <c r="WKU6" s="58"/>
      <c r="WKV6" s="58"/>
      <c r="WKW6" s="58"/>
      <c r="WKX6" s="58"/>
      <c r="WKY6" s="58"/>
      <c r="WKZ6" s="58"/>
      <c r="WLA6" s="58"/>
      <c r="WLB6" s="58"/>
      <c r="WLC6" s="58"/>
      <c r="WLD6" s="58"/>
      <c r="WLE6" s="58"/>
      <c r="WLF6" s="58"/>
      <c r="WLG6" s="58"/>
      <c r="WLH6" s="58"/>
      <c r="WLI6" s="58"/>
      <c r="WLJ6" s="58"/>
      <c r="WLK6" s="58"/>
      <c r="WLL6" s="58"/>
      <c r="WLM6" s="58"/>
      <c r="WLN6" s="58"/>
      <c r="WLO6" s="58"/>
      <c r="WLP6" s="58"/>
      <c r="WLQ6" s="58"/>
      <c r="WLR6" s="58"/>
      <c r="WLS6" s="58"/>
      <c r="WLT6" s="58"/>
      <c r="WLU6" s="58"/>
      <c r="WLV6" s="58"/>
      <c r="WLW6" s="58"/>
      <c r="WLX6" s="58"/>
      <c r="WLY6" s="58"/>
      <c r="WLZ6" s="58"/>
      <c r="WMA6" s="58"/>
      <c r="WMB6" s="58"/>
      <c r="WMC6" s="58"/>
      <c r="WMD6" s="58"/>
      <c r="WME6" s="58"/>
      <c r="WMF6" s="58"/>
      <c r="WMG6" s="58"/>
      <c r="WMH6" s="58"/>
      <c r="WMI6" s="58"/>
      <c r="WMJ6" s="58"/>
      <c r="WMK6" s="58"/>
      <c r="WML6" s="58"/>
      <c r="WMM6" s="58"/>
      <c r="WMN6" s="58"/>
      <c r="WMO6" s="58"/>
      <c r="WMP6" s="58"/>
      <c r="WMQ6" s="58"/>
      <c r="WMR6" s="58"/>
      <c r="WMS6" s="58"/>
      <c r="WMT6" s="58"/>
      <c r="WMU6" s="58"/>
      <c r="WMV6" s="58"/>
      <c r="WMW6" s="58"/>
      <c r="WMX6" s="58"/>
      <c r="WMY6" s="58"/>
      <c r="WMZ6" s="58"/>
      <c r="WNA6" s="58"/>
      <c r="WNB6" s="58"/>
      <c r="WNC6" s="58"/>
      <c r="WND6" s="58"/>
      <c r="WNE6" s="58"/>
      <c r="WNF6" s="58"/>
      <c r="WNG6" s="58"/>
      <c r="WNH6" s="58"/>
      <c r="WNI6" s="58"/>
      <c r="WNJ6" s="58"/>
      <c r="WNK6" s="58"/>
      <c r="WNL6" s="58"/>
      <c r="WNM6" s="58"/>
      <c r="WNN6" s="58"/>
      <c r="WNO6" s="58"/>
      <c r="WNP6" s="58"/>
      <c r="WNQ6" s="58"/>
      <c r="WNR6" s="58"/>
      <c r="WNS6" s="58"/>
      <c r="WNT6" s="58"/>
      <c r="WNU6" s="58"/>
      <c r="WNV6" s="58"/>
      <c r="WNW6" s="58"/>
      <c r="WNX6" s="58"/>
      <c r="WNY6" s="58"/>
      <c r="WNZ6" s="58"/>
      <c r="WOA6" s="58"/>
      <c r="WOB6" s="58"/>
      <c r="WOC6" s="58"/>
      <c r="WOD6" s="58"/>
      <c r="WOE6" s="58"/>
      <c r="WOF6" s="58"/>
      <c r="WOG6" s="58"/>
      <c r="WOH6" s="58"/>
      <c r="WOI6" s="58"/>
      <c r="WOJ6" s="58"/>
      <c r="WOK6" s="58"/>
      <c r="WOL6" s="58"/>
      <c r="WOM6" s="58"/>
      <c r="WON6" s="58"/>
      <c r="WOO6" s="58"/>
      <c r="WOP6" s="58"/>
      <c r="WOQ6" s="58"/>
      <c r="WOR6" s="58"/>
      <c r="WOS6" s="58"/>
      <c r="WOT6" s="58"/>
      <c r="WOU6" s="58"/>
      <c r="WOV6" s="58"/>
      <c r="WOW6" s="58"/>
      <c r="WOX6" s="58"/>
      <c r="WOY6" s="58"/>
      <c r="WOZ6" s="58"/>
      <c r="WPA6" s="58"/>
      <c r="WPB6" s="58"/>
      <c r="WPC6" s="58"/>
      <c r="WPD6" s="58"/>
      <c r="WPE6" s="58"/>
      <c r="WPF6" s="58"/>
      <c r="WPG6" s="58"/>
      <c r="WPH6" s="58"/>
      <c r="WPI6" s="58"/>
      <c r="WPJ6" s="58"/>
      <c r="WPK6" s="58"/>
      <c r="WPL6" s="58"/>
      <c r="WPM6" s="58"/>
      <c r="WPN6" s="58"/>
      <c r="WPO6" s="58"/>
      <c r="WPP6" s="58"/>
      <c r="WPQ6" s="58"/>
      <c r="WPR6" s="58"/>
      <c r="WPS6" s="58"/>
      <c r="WPT6" s="58"/>
      <c r="WPU6" s="58"/>
      <c r="WPV6" s="58"/>
      <c r="WPW6" s="58"/>
      <c r="WPX6" s="58"/>
      <c r="WPY6" s="58"/>
      <c r="WPZ6" s="58"/>
      <c r="WQA6" s="58"/>
      <c r="WQB6" s="58"/>
      <c r="WQC6" s="58"/>
      <c r="WQD6" s="58"/>
      <c r="WQE6" s="58"/>
      <c r="WQF6" s="58"/>
      <c r="WQG6" s="58"/>
      <c r="WQH6" s="58"/>
      <c r="WQI6" s="58"/>
      <c r="WQJ6" s="58"/>
      <c r="WQK6" s="58"/>
      <c r="WQL6" s="58"/>
      <c r="WQM6" s="58"/>
      <c r="WQN6" s="58"/>
      <c r="WQO6" s="58"/>
      <c r="WQP6" s="58"/>
      <c r="WQQ6" s="58"/>
      <c r="WQR6" s="58"/>
      <c r="WQS6" s="58"/>
      <c r="WQT6" s="58"/>
      <c r="WQU6" s="58"/>
      <c r="WQV6" s="58"/>
      <c r="WQW6" s="58"/>
      <c r="WQX6" s="58"/>
      <c r="WQY6" s="58"/>
      <c r="WQZ6" s="58"/>
      <c r="WRA6" s="58"/>
      <c r="WRB6" s="58"/>
      <c r="WRC6" s="58"/>
      <c r="WRD6" s="58"/>
      <c r="WRE6" s="58"/>
      <c r="WRF6" s="58"/>
      <c r="WRG6" s="58"/>
      <c r="WRH6" s="58"/>
      <c r="WRI6" s="58"/>
      <c r="WRJ6" s="58"/>
      <c r="WRK6" s="58"/>
      <c r="WRL6" s="58"/>
      <c r="WRM6" s="58"/>
      <c r="WRN6" s="58"/>
      <c r="WRO6" s="58"/>
      <c r="WRP6" s="58"/>
      <c r="WRQ6" s="58"/>
      <c r="WRR6" s="58"/>
      <c r="WRS6" s="58"/>
      <c r="WRT6" s="58"/>
      <c r="WRU6" s="58"/>
      <c r="WRV6" s="58"/>
      <c r="WRW6" s="58"/>
      <c r="WRX6" s="58"/>
      <c r="WRY6" s="58"/>
      <c r="WRZ6" s="58"/>
      <c r="WSA6" s="58"/>
      <c r="WSB6" s="58"/>
      <c r="WSC6" s="58"/>
      <c r="WSD6" s="58"/>
      <c r="WSE6" s="58"/>
      <c r="WSF6" s="58"/>
      <c r="WSG6" s="58"/>
      <c r="WSH6" s="58"/>
      <c r="WSI6" s="58"/>
      <c r="WSJ6" s="58"/>
      <c r="WSK6" s="58"/>
      <c r="WSL6" s="58"/>
      <c r="WSM6" s="58"/>
      <c r="WSN6" s="58"/>
      <c r="WSO6" s="58"/>
      <c r="WSP6" s="58"/>
      <c r="WSQ6" s="58"/>
      <c r="WSR6" s="58"/>
      <c r="WSS6" s="58"/>
      <c r="WST6" s="58"/>
      <c r="WSU6" s="58"/>
      <c r="WSV6" s="58"/>
      <c r="WSW6" s="58"/>
      <c r="WSX6" s="58"/>
      <c r="WSY6" s="58"/>
      <c r="WSZ6" s="58"/>
      <c r="WTA6" s="58"/>
      <c r="WTB6" s="58"/>
      <c r="WTC6" s="58"/>
      <c r="WTD6" s="58"/>
      <c r="WTE6" s="58"/>
      <c r="WTF6" s="58"/>
      <c r="WTG6" s="58"/>
      <c r="WTH6" s="58"/>
      <c r="WTI6" s="58"/>
      <c r="WTJ6" s="58"/>
      <c r="WTK6" s="58"/>
      <c r="WTL6" s="58"/>
      <c r="WTM6" s="58"/>
      <c r="WTN6" s="58"/>
      <c r="WTO6" s="58"/>
      <c r="WTP6" s="58"/>
      <c r="WTQ6" s="58"/>
      <c r="WTR6" s="58"/>
      <c r="WTS6" s="58"/>
      <c r="WTT6" s="58"/>
      <c r="WTU6" s="58"/>
      <c r="WTV6" s="58"/>
      <c r="WTW6" s="58"/>
      <c r="WTX6" s="58"/>
      <c r="WTY6" s="58"/>
      <c r="WTZ6" s="58"/>
      <c r="WUA6" s="58"/>
      <c r="WUB6" s="58"/>
      <c r="WUC6" s="58"/>
      <c r="WUD6" s="58"/>
      <c r="WUE6" s="58"/>
      <c r="WUF6" s="58"/>
      <c r="WUG6" s="58"/>
      <c r="WUH6" s="58"/>
      <c r="WUI6" s="58"/>
      <c r="WUJ6" s="58"/>
      <c r="WUK6" s="58"/>
      <c r="WUL6" s="58"/>
      <c r="WUM6" s="58"/>
      <c r="WUN6" s="58"/>
      <c r="WUO6" s="58"/>
      <c r="WUP6" s="58"/>
      <c r="WUQ6" s="58"/>
      <c r="WUR6" s="58"/>
      <c r="WUS6" s="58"/>
      <c r="WUT6" s="58"/>
      <c r="WUU6" s="58"/>
      <c r="WUV6" s="58"/>
      <c r="WUW6" s="58"/>
      <c r="WUX6" s="58"/>
      <c r="WUY6" s="58"/>
      <c r="WUZ6" s="58"/>
      <c r="WVA6" s="58"/>
      <c r="WVB6" s="58"/>
      <c r="WVC6" s="58"/>
      <c r="WVD6" s="58"/>
      <c r="WVE6" s="58"/>
      <c r="WVF6" s="58"/>
      <c r="WVG6" s="58"/>
      <c r="WVH6" s="58"/>
      <c r="WVI6" s="58"/>
      <c r="WVJ6" s="58"/>
      <c r="WVK6" s="58"/>
      <c r="WVL6" s="58"/>
      <c r="WVM6" s="58"/>
      <c r="WVN6" s="58"/>
      <c r="WVO6" s="58"/>
      <c r="WVP6" s="58"/>
      <c r="WVQ6" s="58"/>
      <c r="WVR6" s="58"/>
      <c r="WVS6" s="58"/>
      <c r="WVT6" s="58"/>
      <c r="WVU6" s="58"/>
      <c r="WVV6" s="58"/>
      <c r="WVW6" s="58"/>
      <c r="WVX6" s="58"/>
      <c r="WVY6" s="58"/>
      <c r="WVZ6" s="58"/>
      <c r="WWA6" s="58"/>
      <c r="WWB6" s="58"/>
      <c r="WWC6" s="58"/>
      <c r="WWD6" s="58"/>
      <c r="WWE6" s="58"/>
      <c r="WWF6" s="58"/>
      <c r="WWG6" s="58"/>
      <c r="WWH6" s="58"/>
      <c r="WWI6" s="58"/>
      <c r="WWJ6" s="58"/>
      <c r="WWK6" s="58"/>
      <c r="WWL6" s="58"/>
      <c r="WWM6" s="58"/>
      <c r="WWN6" s="58"/>
      <c r="WWO6" s="58"/>
      <c r="WWP6" s="58"/>
      <c r="WWQ6" s="58"/>
      <c r="WWR6" s="58"/>
      <c r="WWS6" s="58"/>
      <c r="WWT6" s="58"/>
      <c r="WWU6" s="58"/>
      <c r="WWV6" s="58"/>
      <c r="WWW6" s="58"/>
      <c r="WWX6" s="58"/>
      <c r="WWY6" s="58"/>
      <c r="WWZ6" s="58"/>
      <c r="WXA6" s="58"/>
      <c r="WXB6" s="58"/>
      <c r="WXC6" s="58"/>
      <c r="WXD6" s="58"/>
      <c r="WXE6" s="58"/>
      <c r="WXF6" s="58"/>
      <c r="WXG6" s="58"/>
      <c r="WXH6" s="58"/>
      <c r="WXI6" s="58"/>
      <c r="WXJ6" s="58"/>
      <c r="WXK6" s="58"/>
      <c r="WXL6" s="58"/>
      <c r="WXM6" s="58"/>
      <c r="WXN6" s="58"/>
      <c r="WXO6" s="58"/>
      <c r="WXP6" s="58"/>
      <c r="WXQ6" s="58"/>
      <c r="WXR6" s="58"/>
      <c r="WXS6" s="58"/>
      <c r="WXT6" s="58"/>
      <c r="WXU6" s="58"/>
      <c r="WXV6" s="58"/>
      <c r="WXW6" s="58"/>
      <c r="WXX6" s="58"/>
      <c r="WXY6" s="58"/>
      <c r="WXZ6" s="58"/>
      <c r="WYA6" s="58"/>
      <c r="WYB6" s="58"/>
      <c r="WYC6" s="58"/>
      <c r="WYD6" s="58"/>
      <c r="WYE6" s="58"/>
      <c r="WYF6" s="58"/>
      <c r="WYG6" s="58"/>
      <c r="WYH6" s="58"/>
      <c r="WYI6" s="58"/>
      <c r="WYJ6" s="58"/>
      <c r="WYK6" s="58"/>
      <c r="WYL6" s="58"/>
      <c r="WYM6" s="58"/>
      <c r="WYN6" s="58"/>
      <c r="WYO6" s="58"/>
      <c r="WYP6" s="58"/>
      <c r="WYQ6" s="58"/>
      <c r="WYR6" s="58"/>
      <c r="WYS6" s="58"/>
      <c r="WYT6" s="58"/>
      <c r="WYU6" s="58"/>
      <c r="WYV6" s="58"/>
      <c r="WYW6" s="58"/>
      <c r="WYX6" s="58"/>
      <c r="WYY6" s="58"/>
      <c r="WYZ6" s="58"/>
      <c r="WZA6" s="58"/>
      <c r="WZB6" s="58"/>
      <c r="WZC6" s="58"/>
      <c r="WZD6" s="58"/>
      <c r="WZE6" s="58"/>
      <c r="WZF6" s="58"/>
      <c r="WZG6" s="58"/>
      <c r="WZH6" s="58"/>
      <c r="WZI6" s="58"/>
      <c r="WZJ6" s="58"/>
      <c r="WZK6" s="58"/>
      <c r="WZL6" s="58"/>
      <c r="WZM6" s="58"/>
      <c r="WZN6" s="58"/>
      <c r="WZO6" s="58"/>
      <c r="WZP6" s="58"/>
      <c r="WZQ6" s="58"/>
      <c r="WZR6" s="58"/>
      <c r="WZS6" s="58"/>
      <c r="WZT6" s="58"/>
      <c r="WZU6" s="58"/>
      <c r="WZV6" s="58"/>
      <c r="WZW6" s="58"/>
      <c r="WZX6" s="58"/>
      <c r="WZY6" s="58"/>
      <c r="WZZ6" s="58"/>
      <c r="XAA6" s="58"/>
      <c r="XAB6" s="58"/>
      <c r="XAC6" s="58"/>
      <c r="XAD6" s="58"/>
      <c r="XAE6" s="58"/>
      <c r="XAF6" s="58"/>
      <c r="XAG6" s="58"/>
      <c r="XAH6" s="58"/>
      <c r="XAI6" s="58"/>
      <c r="XAJ6" s="58"/>
      <c r="XAK6" s="58"/>
      <c r="XAL6" s="58"/>
      <c r="XAM6" s="58"/>
      <c r="XAN6" s="58"/>
      <c r="XAO6" s="58"/>
      <c r="XAP6" s="58"/>
      <c r="XAQ6" s="58"/>
      <c r="XAR6" s="58"/>
      <c r="XAS6" s="58"/>
      <c r="XAT6" s="58"/>
      <c r="XAU6" s="58"/>
      <c r="XAV6" s="58"/>
      <c r="XAW6" s="58"/>
      <c r="XAX6" s="58"/>
      <c r="XAY6" s="58"/>
      <c r="XAZ6" s="58"/>
      <c r="XBA6" s="58"/>
      <c r="XBB6" s="58"/>
      <c r="XBC6" s="58"/>
      <c r="XBD6" s="58"/>
      <c r="XBE6" s="58"/>
      <c r="XBF6" s="58"/>
      <c r="XBG6" s="58"/>
      <c r="XBH6" s="58"/>
      <c r="XBI6" s="58"/>
      <c r="XBJ6" s="58"/>
      <c r="XBK6" s="58"/>
      <c r="XBL6" s="58"/>
      <c r="XBM6" s="58"/>
      <c r="XBN6" s="58"/>
      <c r="XBO6" s="58"/>
      <c r="XBP6" s="58"/>
      <c r="XBQ6" s="58"/>
      <c r="XBR6" s="58"/>
      <c r="XBS6" s="58"/>
      <c r="XBT6" s="58"/>
      <c r="XBU6" s="58"/>
      <c r="XBV6" s="58"/>
      <c r="XBW6" s="58"/>
      <c r="XBX6" s="58"/>
      <c r="XBY6" s="58"/>
      <c r="XBZ6" s="58"/>
      <c r="XCA6" s="58"/>
      <c r="XCB6" s="58"/>
      <c r="XCC6" s="58"/>
      <c r="XCD6" s="58"/>
      <c r="XCE6" s="58"/>
      <c r="XCF6" s="58"/>
      <c r="XCG6" s="58"/>
      <c r="XCH6" s="58"/>
      <c r="XCI6" s="58"/>
      <c r="XCJ6" s="58"/>
      <c r="XCK6" s="58"/>
      <c r="XCL6" s="58"/>
      <c r="XCM6" s="58"/>
      <c r="XCN6" s="58"/>
      <c r="XCO6" s="58"/>
      <c r="XCP6" s="58"/>
      <c r="XCQ6" s="58"/>
      <c r="XCR6" s="58"/>
      <c r="XCS6" s="58"/>
      <c r="XCT6" s="58"/>
      <c r="XCU6" s="58"/>
      <c r="XCV6" s="58"/>
      <c r="XCW6" s="58"/>
      <c r="XCX6" s="58"/>
      <c r="XCY6" s="58"/>
      <c r="XCZ6" s="58"/>
      <c r="XDA6" s="58"/>
      <c r="XDB6" s="58"/>
      <c r="XDC6" s="58"/>
      <c r="XDD6" s="58"/>
      <c r="XDE6" s="58"/>
      <c r="XDF6" s="58"/>
      <c r="XDG6" s="58"/>
      <c r="XDH6" s="58"/>
      <c r="XDI6" s="58"/>
      <c r="XDJ6" s="58"/>
      <c r="XDK6" s="58"/>
      <c r="XDL6" s="58"/>
      <c r="XDM6" s="58"/>
      <c r="XDN6" s="58"/>
      <c r="XDO6" s="58"/>
      <c r="XDP6" s="58"/>
      <c r="XDQ6" s="58"/>
      <c r="XDR6" s="58"/>
      <c r="XDS6" s="58"/>
      <c r="XDT6" s="58"/>
      <c r="XDU6" s="58"/>
      <c r="XDV6" s="58"/>
      <c r="XDW6" s="58"/>
      <c r="XDX6" s="58"/>
      <c r="XDY6" s="58"/>
      <c r="XDZ6" s="58"/>
      <c r="XEA6" s="58"/>
      <c r="XEB6" s="58"/>
      <c r="XEC6" s="58"/>
      <c r="XED6" s="58"/>
      <c r="XEE6" s="58"/>
      <c r="XEF6" s="58"/>
      <c r="XEG6" s="58"/>
      <c r="XEH6" s="58"/>
      <c r="XEI6" s="58"/>
      <c r="XEJ6" s="58"/>
      <c r="XEK6" s="58"/>
      <c r="XEL6" s="58"/>
      <c r="XEM6" s="58"/>
      <c r="XEN6" s="58"/>
      <c r="XEO6" s="58"/>
      <c r="XEP6" s="58"/>
      <c r="XEQ6" s="58"/>
      <c r="XER6" s="58"/>
      <c r="XES6" s="58"/>
      <c r="XET6" s="58"/>
      <c r="XEU6" s="58"/>
      <c r="XEV6" s="58"/>
      <c r="XEW6" s="58"/>
      <c r="XEX6" s="58"/>
      <c r="XEY6" s="58"/>
      <c r="XEZ6" s="58"/>
      <c r="XFA6" s="58"/>
      <c r="XFB6" s="58"/>
    </row>
    <row r="7" spans="1:16382" ht="30" customHeight="1" x14ac:dyDescent="0.15">
      <c r="A7" s="162" t="s">
        <v>167</v>
      </c>
      <c r="B7" s="158">
        <f>C7-4</f>
        <v>78</v>
      </c>
      <c r="C7" s="158">
        <f>D7-4</f>
        <v>82</v>
      </c>
      <c r="D7" s="159">
        <v>86</v>
      </c>
      <c r="E7" s="158">
        <f>D7+4</f>
        <v>90</v>
      </c>
      <c r="F7" s="158">
        <f t="shared" ref="F7" si="1">E7+5</f>
        <v>95</v>
      </c>
      <c r="G7" s="160">
        <f>F7+6</f>
        <v>101</v>
      </c>
      <c r="H7" s="65"/>
      <c r="I7" s="253"/>
      <c r="J7" s="153"/>
      <c r="K7" s="153"/>
      <c r="L7" s="153"/>
      <c r="M7" s="153"/>
      <c r="N7" s="153" t="s">
        <v>168</v>
      </c>
      <c r="O7" s="397" t="s">
        <v>323</v>
      </c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  <c r="IU7" s="58"/>
      <c r="IV7" s="58"/>
      <c r="IW7" s="58"/>
      <c r="IX7" s="58"/>
      <c r="IY7" s="58"/>
      <c r="IZ7" s="58"/>
      <c r="JA7" s="58"/>
      <c r="JB7" s="58"/>
      <c r="JC7" s="58"/>
      <c r="JD7" s="58"/>
      <c r="JE7" s="58"/>
      <c r="JF7" s="58"/>
      <c r="JG7" s="58"/>
      <c r="JH7" s="58"/>
      <c r="JI7" s="58"/>
      <c r="JJ7" s="58"/>
      <c r="JK7" s="58"/>
      <c r="JL7" s="58"/>
      <c r="JM7" s="58"/>
      <c r="JN7" s="58"/>
      <c r="JO7" s="58"/>
      <c r="JP7" s="58"/>
      <c r="JQ7" s="58"/>
      <c r="JR7" s="58"/>
      <c r="JS7" s="58"/>
      <c r="JT7" s="58"/>
      <c r="JU7" s="58"/>
      <c r="JV7" s="58"/>
      <c r="JW7" s="58"/>
      <c r="JX7" s="58"/>
      <c r="JY7" s="58"/>
      <c r="JZ7" s="58"/>
      <c r="KA7" s="58"/>
      <c r="KB7" s="58"/>
      <c r="KC7" s="58"/>
      <c r="KD7" s="58"/>
      <c r="KE7" s="58"/>
      <c r="KF7" s="58"/>
      <c r="KG7" s="58"/>
      <c r="KH7" s="58"/>
      <c r="KI7" s="58"/>
      <c r="KJ7" s="58"/>
      <c r="KK7" s="58"/>
      <c r="KL7" s="58"/>
      <c r="KM7" s="58"/>
      <c r="KN7" s="58"/>
      <c r="KO7" s="58"/>
      <c r="KP7" s="58"/>
      <c r="KQ7" s="58"/>
      <c r="KR7" s="58"/>
      <c r="KS7" s="58"/>
      <c r="KT7" s="58"/>
      <c r="KU7" s="58"/>
      <c r="KV7" s="58"/>
      <c r="KW7" s="58"/>
      <c r="KX7" s="58"/>
      <c r="KY7" s="58"/>
      <c r="KZ7" s="58"/>
      <c r="LA7" s="58"/>
      <c r="LB7" s="58"/>
      <c r="LC7" s="58"/>
      <c r="LD7" s="58"/>
      <c r="LE7" s="58"/>
      <c r="LF7" s="58"/>
      <c r="LG7" s="58"/>
      <c r="LH7" s="58"/>
      <c r="LI7" s="58"/>
      <c r="LJ7" s="58"/>
      <c r="LK7" s="58"/>
      <c r="LL7" s="58"/>
      <c r="LM7" s="58"/>
      <c r="LN7" s="58"/>
      <c r="LO7" s="58"/>
      <c r="LP7" s="58"/>
      <c r="LQ7" s="58"/>
      <c r="LR7" s="58"/>
      <c r="LS7" s="58"/>
      <c r="LT7" s="58"/>
      <c r="LU7" s="58"/>
      <c r="LV7" s="58"/>
      <c r="LW7" s="58"/>
      <c r="LX7" s="58"/>
      <c r="LY7" s="58"/>
      <c r="LZ7" s="58"/>
      <c r="MA7" s="58"/>
      <c r="MB7" s="58"/>
      <c r="MC7" s="58"/>
      <c r="MD7" s="58"/>
      <c r="ME7" s="58"/>
      <c r="MF7" s="58"/>
      <c r="MG7" s="58"/>
      <c r="MH7" s="58"/>
      <c r="MI7" s="58"/>
      <c r="MJ7" s="58"/>
      <c r="MK7" s="58"/>
      <c r="ML7" s="58"/>
      <c r="MM7" s="58"/>
      <c r="MN7" s="58"/>
      <c r="MO7" s="58"/>
      <c r="MP7" s="58"/>
      <c r="MQ7" s="58"/>
      <c r="MR7" s="58"/>
      <c r="MS7" s="58"/>
      <c r="MT7" s="58"/>
      <c r="MU7" s="58"/>
      <c r="MV7" s="58"/>
      <c r="MW7" s="58"/>
      <c r="MX7" s="58"/>
      <c r="MY7" s="58"/>
      <c r="MZ7" s="58"/>
      <c r="NA7" s="58"/>
      <c r="NB7" s="58"/>
      <c r="NC7" s="58"/>
      <c r="ND7" s="58"/>
      <c r="NE7" s="58"/>
      <c r="NF7" s="58"/>
      <c r="NG7" s="58"/>
      <c r="NH7" s="58"/>
      <c r="NI7" s="58"/>
      <c r="NJ7" s="58"/>
      <c r="NK7" s="58"/>
      <c r="NL7" s="58"/>
      <c r="NM7" s="58"/>
      <c r="NN7" s="58"/>
      <c r="NO7" s="58"/>
      <c r="NP7" s="58"/>
      <c r="NQ7" s="58"/>
      <c r="NR7" s="58"/>
      <c r="NS7" s="58"/>
      <c r="NT7" s="58"/>
      <c r="NU7" s="58"/>
      <c r="NV7" s="58"/>
      <c r="NW7" s="58"/>
      <c r="NX7" s="58"/>
      <c r="NY7" s="58"/>
      <c r="NZ7" s="58"/>
      <c r="OA7" s="58"/>
      <c r="OB7" s="58"/>
      <c r="OC7" s="58"/>
      <c r="OD7" s="58"/>
      <c r="OE7" s="58"/>
      <c r="OF7" s="58"/>
      <c r="OG7" s="58"/>
      <c r="OH7" s="58"/>
      <c r="OI7" s="58"/>
      <c r="OJ7" s="58"/>
      <c r="OK7" s="58"/>
      <c r="OL7" s="58"/>
      <c r="OM7" s="58"/>
      <c r="ON7" s="58"/>
      <c r="OO7" s="58"/>
      <c r="OP7" s="58"/>
      <c r="OQ7" s="58"/>
      <c r="OR7" s="58"/>
      <c r="OS7" s="58"/>
      <c r="OT7" s="58"/>
      <c r="OU7" s="58"/>
      <c r="OV7" s="58"/>
      <c r="OW7" s="58"/>
      <c r="OX7" s="58"/>
      <c r="OY7" s="58"/>
      <c r="OZ7" s="58"/>
      <c r="PA7" s="58"/>
      <c r="PB7" s="58"/>
      <c r="PC7" s="58"/>
      <c r="PD7" s="58"/>
      <c r="PE7" s="58"/>
      <c r="PF7" s="58"/>
      <c r="PG7" s="58"/>
      <c r="PH7" s="58"/>
      <c r="PI7" s="58"/>
      <c r="PJ7" s="58"/>
      <c r="PK7" s="58"/>
      <c r="PL7" s="58"/>
      <c r="PM7" s="58"/>
      <c r="PN7" s="58"/>
      <c r="PO7" s="58"/>
      <c r="PP7" s="58"/>
      <c r="PQ7" s="58"/>
      <c r="PR7" s="58"/>
      <c r="PS7" s="58"/>
      <c r="PT7" s="58"/>
      <c r="PU7" s="58"/>
      <c r="PV7" s="58"/>
      <c r="PW7" s="58"/>
      <c r="PX7" s="58"/>
      <c r="PY7" s="58"/>
      <c r="PZ7" s="58"/>
      <c r="QA7" s="58"/>
      <c r="QB7" s="58"/>
      <c r="QC7" s="58"/>
      <c r="QD7" s="58"/>
      <c r="QE7" s="58"/>
      <c r="QF7" s="58"/>
      <c r="QG7" s="58"/>
      <c r="QH7" s="58"/>
      <c r="QI7" s="58"/>
      <c r="QJ7" s="58"/>
      <c r="QK7" s="58"/>
      <c r="QL7" s="58"/>
      <c r="QM7" s="58"/>
      <c r="QN7" s="58"/>
      <c r="QO7" s="58"/>
      <c r="QP7" s="58"/>
      <c r="QQ7" s="58"/>
      <c r="QR7" s="58"/>
      <c r="QS7" s="58"/>
      <c r="QT7" s="58"/>
      <c r="QU7" s="58"/>
      <c r="QV7" s="58"/>
      <c r="QW7" s="58"/>
      <c r="QX7" s="58"/>
      <c r="QY7" s="58"/>
      <c r="QZ7" s="58"/>
      <c r="RA7" s="58"/>
      <c r="RB7" s="58"/>
      <c r="RC7" s="58"/>
      <c r="RD7" s="58"/>
      <c r="RE7" s="58"/>
      <c r="RF7" s="58"/>
      <c r="RG7" s="58"/>
      <c r="RH7" s="58"/>
      <c r="RI7" s="58"/>
      <c r="RJ7" s="58"/>
      <c r="RK7" s="58"/>
      <c r="RL7" s="58"/>
      <c r="RM7" s="58"/>
      <c r="RN7" s="58"/>
      <c r="RO7" s="58"/>
      <c r="RP7" s="58"/>
      <c r="RQ7" s="58"/>
      <c r="RR7" s="58"/>
      <c r="RS7" s="58"/>
      <c r="RT7" s="58"/>
      <c r="RU7" s="58"/>
      <c r="RV7" s="58"/>
      <c r="RW7" s="58"/>
      <c r="RX7" s="58"/>
      <c r="RY7" s="58"/>
      <c r="RZ7" s="58"/>
      <c r="SA7" s="58"/>
      <c r="SB7" s="58"/>
      <c r="SC7" s="58"/>
      <c r="SD7" s="58"/>
      <c r="SE7" s="58"/>
      <c r="SF7" s="58"/>
      <c r="SG7" s="58"/>
      <c r="SH7" s="58"/>
      <c r="SI7" s="58"/>
      <c r="SJ7" s="58"/>
      <c r="SK7" s="58"/>
      <c r="SL7" s="58"/>
      <c r="SM7" s="58"/>
      <c r="SN7" s="58"/>
      <c r="SO7" s="58"/>
      <c r="SP7" s="58"/>
      <c r="SQ7" s="58"/>
      <c r="SR7" s="58"/>
      <c r="SS7" s="58"/>
      <c r="ST7" s="58"/>
      <c r="SU7" s="58"/>
      <c r="SV7" s="58"/>
      <c r="SW7" s="58"/>
      <c r="SX7" s="58"/>
      <c r="SY7" s="58"/>
      <c r="SZ7" s="58"/>
      <c r="TA7" s="58"/>
      <c r="TB7" s="58"/>
      <c r="TC7" s="58"/>
      <c r="TD7" s="58"/>
      <c r="TE7" s="58"/>
      <c r="TF7" s="58"/>
      <c r="TG7" s="58"/>
      <c r="TH7" s="58"/>
      <c r="TI7" s="58"/>
      <c r="TJ7" s="58"/>
      <c r="TK7" s="58"/>
      <c r="TL7" s="58"/>
      <c r="TM7" s="58"/>
      <c r="TN7" s="58"/>
      <c r="TO7" s="58"/>
      <c r="TP7" s="58"/>
      <c r="TQ7" s="58"/>
      <c r="TR7" s="58"/>
      <c r="TS7" s="58"/>
      <c r="TT7" s="58"/>
      <c r="TU7" s="58"/>
      <c r="TV7" s="58"/>
      <c r="TW7" s="58"/>
      <c r="TX7" s="58"/>
      <c r="TY7" s="58"/>
      <c r="TZ7" s="58"/>
      <c r="UA7" s="58"/>
      <c r="UB7" s="58"/>
      <c r="UC7" s="58"/>
      <c r="UD7" s="58"/>
      <c r="UE7" s="58"/>
      <c r="UF7" s="58"/>
      <c r="UG7" s="58"/>
      <c r="UH7" s="58"/>
      <c r="UI7" s="58"/>
      <c r="UJ7" s="58"/>
      <c r="UK7" s="58"/>
      <c r="UL7" s="58"/>
      <c r="UM7" s="58"/>
      <c r="UN7" s="58"/>
      <c r="UO7" s="58"/>
      <c r="UP7" s="58"/>
      <c r="UQ7" s="58"/>
      <c r="UR7" s="58"/>
      <c r="US7" s="58"/>
      <c r="UT7" s="58"/>
      <c r="UU7" s="58"/>
      <c r="UV7" s="58"/>
      <c r="UW7" s="58"/>
      <c r="UX7" s="58"/>
      <c r="UY7" s="58"/>
      <c r="UZ7" s="58"/>
      <c r="VA7" s="58"/>
      <c r="VB7" s="58"/>
      <c r="VC7" s="58"/>
      <c r="VD7" s="58"/>
      <c r="VE7" s="58"/>
      <c r="VF7" s="58"/>
      <c r="VG7" s="58"/>
      <c r="VH7" s="58"/>
      <c r="VI7" s="58"/>
      <c r="VJ7" s="58"/>
      <c r="VK7" s="58"/>
      <c r="VL7" s="58"/>
      <c r="VM7" s="58"/>
      <c r="VN7" s="58"/>
      <c r="VO7" s="58"/>
      <c r="VP7" s="58"/>
      <c r="VQ7" s="58"/>
      <c r="VR7" s="58"/>
      <c r="VS7" s="58"/>
      <c r="VT7" s="58"/>
      <c r="VU7" s="58"/>
      <c r="VV7" s="58"/>
      <c r="VW7" s="58"/>
      <c r="VX7" s="58"/>
      <c r="VY7" s="58"/>
      <c r="VZ7" s="58"/>
      <c r="WA7" s="58"/>
      <c r="WB7" s="58"/>
      <c r="WC7" s="58"/>
      <c r="WD7" s="58"/>
      <c r="WE7" s="58"/>
      <c r="WF7" s="58"/>
      <c r="WG7" s="58"/>
      <c r="WH7" s="58"/>
      <c r="WI7" s="58"/>
      <c r="WJ7" s="58"/>
      <c r="WK7" s="58"/>
      <c r="WL7" s="58"/>
      <c r="WM7" s="58"/>
      <c r="WN7" s="58"/>
      <c r="WO7" s="58"/>
      <c r="WP7" s="58"/>
      <c r="WQ7" s="58"/>
      <c r="WR7" s="58"/>
      <c r="WS7" s="58"/>
      <c r="WT7" s="58"/>
      <c r="WU7" s="58"/>
      <c r="WV7" s="58"/>
      <c r="WW7" s="58"/>
      <c r="WX7" s="58"/>
      <c r="WY7" s="58"/>
      <c r="WZ7" s="58"/>
      <c r="XA7" s="58"/>
      <c r="XB7" s="58"/>
      <c r="XC7" s="58"/>
      <c r="XD7" s="58"/>
      <c r="XE7" s="58"/>
      <c r="XF7" s="58"/>
      <c r="XG7" s="58"/>
      <c r="XH7" s="58"/>
      <c r="XI7" s="58"/>
      <c r="XJ7" s="58"/>
      <c r="XK7" s="58"/>
      <c r="XL7" s="58"/>
      <c r="XM7" s="58"/>
      <c r="XN7" s="58"/>
      <c r="XO7" s="58"/>
      <c r="XP7" s="58"/>
      <c r="XQ7" s="58"/>
      <c r="XR7" s="58"/>
      <c r="XS7" s="58"/>
      <c r="XT7" s="58"/>
      <c r="XU7" s="58"/>
      <c r="XV7" s="58"/>
      <c r="XW7" s="58"/>
      <c r="XX7" s="58"/>
      <c r="XY7" s="58"/>
      <c r="XZ7" s="58"/>
      <c r="YA7" s="58"/>
      <c r="YB7" s="58"/>
      <c r="YC7" s="58"/>
      <c r="YD7" s="58"/>
      <c r="YE7" s="58"/>
      <c r="YF7" s="58"/>
      <c r="YG7" s="58"/>
      <c r="YH7" s="58"/>
      <c r="YI7" s="58"/>
      <c r="YJ7" s="58"/>
      <c r="YK7" s="58"/>
      <c r="YL7" s="58"/>
      <c r="YM7" s="58"/>
      <c r="YN7" s="58"/>
      <c r="YO7" s="58"/>
      <c r="YP7" s="58"/>
      <c r="YQ7" s="58"/>
      <c r="YR7" s="58"/>
      <c r="YS7" s="58"/>
      <c r="YT7" s="58"/>
      <c r="YU7" s="58"/>
      <c r="YV7" s="58"/>
      <c r="YW7" s="58"/>
      <c r="YX7" s="58"/>
      <c r="YY7" s="58"/>
      <c r="YZ7" s="58"/>
      <c r="ZA7" s="58"/>
      <c r="ZB7" s="58"/>
      <c r="ZC7" s="58"/>
      <c r="ZD7" s="58"/>
      <c r="ZE7" s="58"/>
      <c r="ZF7" s="58"/>
      <c r="ZG7" s="58"/>
      <c r="ZH7" s="58"/>
      <c r="ZI7" s="58"/>
      <c r="ZJ7" s="58"/>
      <c r="ZK7" s="58"/>
      <c r="ZL7" s="58"/>
      <c r="ZM7" s="58"/>
      <c r="ZN7" s="58"/>
      <c r="ZO7" s="58"/>
      <c r="ZP7" s="58"/>
      <c r="ZQ7" s="58"/>
      <c r="ZR7" s="58"/>
      <c r="ZS7" s="58"/>
      <c r="ZT7" s="58"/>
      <c r="ZU7" s="58"/>
      <c r="ZV7" s="58"/>
      <c r="ZW7" s="58"/>
      <c r="ZX7" s="58"/>
      <c r="ZY7" s="58"/>
      <c r="ZZ7" s="58"/>
      <c r="AAA7" s="58"/>
      <c r="AAB7" s="58"/>
      <c r="AAC7" s="58"/>
      <c r="AAD7" s="58"/>
      <c r="AAE7" s="58"/>
      <c r="AAF7" s="58"/>
      <c r="AAG7" s="58"/>
      <c r="AAH7" s="58"/>
      <c r="AAI7" s="58"/>
      <c r="AAJ7" s="58"/>
      <c r="AAK7" s="58"/>
      <c r="AAL7" s="58"/>
      <c r="AAM7" s="58"/>
      <c r="AAN7" s="58"/>
      <c r="AAO7" s="58"/>
      <c r="AAP7" s="58"/>
      <c r="AAQ7" s="58"/>
      <c r="AAR7" s="58"/>
      <c r="AAS7" s="58"/>
      <c r="AAT7" s="58"/>
      <c r="AAU7" s="58"/>
      <c r="AAV7" s="58"/>
      <c r="AAW7" s="58"/>
      <c r="AAX7" s="58"/>
      <c r="AAY7" s="58"/>
      <c r="AAZ7" s="58"/>
      <c r="ABA7" s="58"/>
      <c r="ABB7" s="58"/>
      <c r="ABC7" s="58"/>
      <c r="ABD7" s="58"/>
      <c r="ABE7" s="58"/>
      <c r="ABF7" s="58"/>
      <c r="ABG7" s="58"/>
      <c r="ABH7" s="58"/>
      <c r="ABI7" s="58"/>
      <c r="ABJ7" s="58"/>
      <c r="ABK7" s="58"/>
      <c r="ABL7" s="58"/>
      <c r="ABM7" s="58"/>
      <c r="ABN7" s="58"/>
      <c r="ABO7" s="58"/>
      <c r="ABP7" s="58"/>
      <c r="ABQ7" s="58"/>
      <c r="ABR7" s="58"/>
      <c r="ABS7" s="58"/>
      <c r="ABT7" s="58"/>
      <c r="ABU7" s="58"/>
      <c r="ABV7" s="58"/>
      <c r="ABW7" s="58"/>
      <c r="ABX7" s="58"/>
      <c r="ABY7" s="58"/>
      <c r="ABZ7" s="58"/>
      <c r="ACA7" s="58"/>
      <c r="ACB7" s="58"/>
      <c r="ACC7" s="58"/>
      <c r="ACD7" s="58"/>
      <c r="ACE7" s="58"/>
      <c r="ACF7" s="58"/>
      <c r="ACG7" s="58"/>
      <c r="ACH7" s="58"/>
      <c r="ACI7" s="58"/>
      <c r="ACJ7" s="58"/>
      <c r="ACK7" s="58"/>
      <c r="ACL7" s="58"/>
      <c r="ACM7" s="58"/>
      <c r="ACN7" s="58"/>
      <c r="ACO7" s="58"/>
      <c r="ACP7" s="58"/>
      <c r="ACQ7" s="58"/>
      <c r="ACR7" s="58"/>
      <c r="ACS7" s="58"/>
      <c r="ACT7" s="58"/>
      <c r="ACU7" s="58"/>
      <c r="ACV7" s="58"/>
      <c r="ACW7" s="58"/>
      <c r="ACX7" s="58"/>
      <c r="ACY7" s="58"/>
      <c r="ACZ7" s="58"/>
      <c r="ADA7" s="58"/>
      <c r="ADB7" s="58"/>
      <c r="ADC7" s="58"/>
      <c r="ADD7" s="58"/>
      <c r="ADE7" s="58"/>
      <c r="ADF7" s="58"/>
      <c r="ADG7" s="58"/>
      <c r="ADH7" s="58"/>
      <c r="ADI7" s="58"/>
      <c r="ADJ7" s="58"/>
      <c r="ADK7" s="58"/>
      <c r="ADL7" s="58"/>
      <c r="ADM7" s="58"/>
      <c r="ADN7" s="58"/>
      <c r="ADO7" s="58"/>
      <c r="ADP7" s="58"/>
      <c r="ADQ7" s="58"/>
      <c r="ADR7" s="58"/>
      <c r="ADS7" s="58"/>
      <c r="ADT7" s="58"/>
      <c r="ADU7" s="58"/>
      <c r="ADV7" s="58"/>
      <c r="ADW7" s="58"/>
      <c r="ADX7" s="58"/>
      <c r="ADY7" s="58"/>
      <c r="ADZ7" s="58"/>
      <c r="AEA7" s="58"/>
      <c r="AEB7" s="58"/>
      <c r="AEC7" s="58"/>
      <c r="AED7" s="58"/>
      <c r="AEE7" s="58"/>
      <c r="AEF7" s="58"/>
      <c r="AEG7" s="58"/>
      <c r="AEH7" s="58"/>
      <c r="AEI7" s="58"/>
      <c r="AEJ7" s="58"/>
      <c r="AEK7" s="58"/>
      <c r="AEL7" s="58"/>
      <c r="AEM7" s="58"/>
      <c r="AEN7" s="58"/>
      <c r="AEO7" s="58"/>
      <c r="AEP7" s="58"/>
      <c r="AEQ7" s="58"/>
      <c r="AER7" s="58"/>
      <c r="AES7" s="58"/>
      <c r="AET7" s="58"/>
      <c r="AEU7" s="58"/>
      <c r="AEV7" s="58"/>
      <c r="AEW7" s="58"/>
      <c r="AEX7" s="58"/>
      <c r="AEY7" s="58"/>
      <c r="AEZ7" s="58"/>
      <c r="AFA7" s="58"/>
      <c r="AFB7" s="58"/>
      <c r="AFC7" s="58"/>
      <c r="AFD7" s="58"/>
      <c r="AFE7" s="58"/>
      <c r="AFF7" s="58"/>
      <c r="AFG7" s="58"/>
      <c r="AFH7" s="58"/>
      <c r="AFI7" s="58"/>
      <c r="AFJ7" s="58"/>
      <c r="AFK7" s="58"/>
      <c r="AFL7" s="58"/>
      <c r="AFM7" s="58"/>
      <c r="AFN7" s="58"/>
      <c r="AFO7" s="58"/>
      <c r="AFP7" s="58"/>
      <c r="AFQ7" s="58"/>
      <c r="AFR7" s="58"/>
      <c r="AFS7" s="58"/>
      <c r="AFT7" s="58"/>
      <c r="AFU7" s="58"/>
      <c r="AFV7" s="58"/>
      <c r="AFW7" s="58"/>
      <c r="AFX7" s="58"/>
      <c r="AFY7" s="58"/>
      <c r="AFZ7" s="58"/>
      <c r="AGA7" s="58"/>
      <c r="AGB7" s="58"/>
      <c r="AGC7" s="58"/>
      <c r="AGD7" s="58"/>
      <c r="AGE7" s="58"/>
      <c r="AGF7" s="58"/>
      <c r="AGG7" s="58"/>
      <c r="AGH7" s="58"/>
      <c r="AGI7" s="58"/>
      <c r="AGJ7" s="58"/>
      <c r="AGK7" s="58"/>
      <c r="AGL7" s="58"/>
      <c r="AGM7" s="58"/>
      <c r="AGN7" s="58"/>
      <c r="AGO7" s="58"/>
      <c r="AGP7" s="58"/>
      <c r="AGQ7" s="58"/>
      <c r="AGR7" s="58"/>
      <c r="AGS7" s="58"/>
      <c r="AGT7" s="58"/>
      <c r="AGU7" s="58"/>
      <c r="AGV7" s="58"/>
      <c r="AGW7" s="58"/>
      <c r="AGX7" s="58"/>
      <c r="AGY7" s="58"/>
      <c r="AGZ7" s="58"/>
      <c r="AHA7" s="58"/>
      <c r="AHB7" s="58"/>
      <c r="AHC7" s="58"/>
      <c r="AHD7" s="58"/>
      <c r="AHE7" s="58"/>
      <c r="AHF7" s="58"/>
      <c r="AHG7" s="58"/>
      <c r="AHH7" s="58"/>
      <c r="AHI7" s="58"/>
      <c r="AHJ7" s="58"/>
      <c r="AHK7" s="58"/>
      <c r="AHL7" s="58"/>
      <c r="AHM7" s="58"/>
      <c r="AHN7" s="58"/>
      <c r="AHO7" s="58"/>
      <c r="AHP7" s="58"/>
      <c r="AHQ7" s="58"/>
      <c r="AHR7" s="58"/>
      <c r="AHS7" s="58"/>
      <c r="AHT7" s="58"/>
      <c r="AHU7" s="58"/>
      <c r="AHV7" s="58"/>
      <c r="AHW7" s="58"/>
      <c r="AHX7" s="58"/>
      <c r="AHY7" s="58"/>
      <c r="AHZ7" s="58"/>
      <c r="AIA7" s="58"/>
      <c r="AIB7" s="58"/>
      <c r="AIC7" s="58"/>
      <c r="AID7" s="58"/>
      <c r="AIE7" s="58"/>
      <c r="AIF7" s="58"/>
      <c r="AIG7" s="58"/>
      <c r="AIH7" s="58"/>
      <c r="AII7" s="58"/>
      <c r="AIJ7" s="58"/>
      <c r="AIK7" s="58"/>
      <c r="AIL7" s="58"/>
      <c r="AIM7" s="58"/>
      <c r="AIN7" s="58"/>
      <c r="AIO7" s="58"/>
      <c r="AIP7" s="58"/>
      <c r="AIQ7" s="58"/>
      <c r="AIR7" s="58"/>
      <c r="AIS7" s="58"/>
      <c r="AIT7" s="58"/>
      <c r="AIU7" s="58"/>
      <c r="AIV7" s="58"/>
      <c r="AIW7" s="58"/>
      <c r="AIX7" s="58"/>
      <c r="AIY7" s="58"/>
      <c r="AIZ7" s="58"/>
      <c r="AJA7" s="58"/>
      <c r="AJB7" s="58"/>
      <c r="AJC7" s="58"/>
      <c r="AJD7" s="58"/>
      <c r="AJE7" s="58"/>
      <c r="AJF7" s="58"/>
      <c r="AJG7" s="58"/>
      <c r="AJH7" s="58"/>
      <c r="AJI7" s="58"/>
      <c r="AJJ7" s="58"/>
      <c r="AJK7" s="58"/>
      <c r="AJL7" s="58"/>
      <c r="AJM7" s="58"/>
      <c r="AJN7" s="58"/>
      <c r="AJO7" s="58"/>
      <c r="AJP7" s="58"/>
      <c r="AJQ7" s="58"/>
      <c r="AJR7" s="58"/>
      <c r="AJS7" s="58"/>
      <c r="AJT7" s="58"/>
      <c r="AJU7" s="58"/>
      <c r="AJV7" s="58"/>
      <c r="AJW7" s="58"/>
      <c r="AJX7" s="58"/>
      <c r="AJY7" s="58"/>
      <c r="AJZ7" s="58"/>
      <c r="AKA7" s="58"/>
      <c r="AKB7" s="58"/>
      <c r="AKC7" s="58"/>
      <c r="AKD7" s="58"/>
      <c r="AKE7" s="58"/>
      <c r="AKF7" s="58"/>
      <c r="AKG7" s="58"/>
      <c r="AKH7" s="58"/>
      <c r="AKI7" s="58"/>
      <c r="AKJ7" s="58"/>
      <c r="AKK7" s="58"/>
      <c r="AKL7" s="58"/>
      <c r="AKM7" s="58"/>
      <c r="AKN7" s="58"/>
      <c r="AKO7" s="58"/>
      <c r="AKP7" s="58"/>
      <c r="AKQ7" s="58"/>
      <c r="AKR7" s="58"/>
      <c r="AKS7" s="58"/>
      <c r="AKT7" s="58"/>
      <c r="AKU7" s="58"/>
      <c r="AKV7" s="58"/>
      <c r="AKW7" s="58"/>
      <c r="AKX7" s="58"/>
      <c r="AKY7" s="58"/>
      <c r="AKZ7" s="58"/>
      <c r="ALA7" s="58"/>
      <c r="ALB7" s="58"/>
      <c r="ALC7" s="58"/>
      <c r="ALD7" s="58"/>
      <c r="ALE7" s="58"/>
      <c r="ALF7" s="58"/>
      <c r="ALG7" s="58"/>
      <c r="ALH7" s="58"/>
      <c r="ALI7" s="58"/>
      <c r="ALJ7" s="58"/>
      <c r="ALK7" s="58"/>
      <c r="ALL7" s="58"/>
      <c r="ALM7" s="58"/>
      <c r="ALN7" s="58"/>
      <c r="ALO7" s="58"/>
      <c r="ALP7" s="58"/>
      <c r="ALQ7" s="58"/>
      <c r="ALR7" s="58"/>
      <c r="ALS7" s="58"/>
      <c r="ALT7" s="58"/>
      <c r="ALU7" s="58"/>
      <c r="ALV7" s="58"/>
      <c r="ALW7" s="58"/>
      <c r="ALX7" s="58"/>
      <c r="ALY7" s="58"/>
      <c r="ALZ7" s="58"/>
      <c r="AMA7" s="58"/>
      <c r="AMB7" s="58"/>
      <c r="AMC7" s="58"/>
      <c r="AMD7" s="58"/>
      <c r="AME7" s="58"/>
      <c r="AMF7" s="58"/>
      <c r="AMG7" s="58"/>
      <c r="AMH7" s="58"/>
      <c r="AMI7" s="58"/>
      <c r="AMJ7" s="58"/>
      <c r="AMK7" s="58"/>
      <c r="AML7" s="58"/>
      <c r="AMM7" s="58"/>
      <c r="AMN7" s="58"/>
      <c r="AMO7" s="58"/>
      <c r="AMP7" s="58"/>
      <c r="AMQ7" s="58"/>
      <c r="AMR7" s="58"/>
      <c r="AMS7" s="58"/>
      <c r="AMT7" s="58"/>
      <c r="AMU7" s="58"/>
      <c r="AMV7" s="58"/>
      <c r="AMW7" s="58"/>
      <c r="AMX7" s="58"/>
      <c r="AMY7" s="58"/>
      <c r="AMZ7" s="58"/>
      <c r="ANA7" s="58"/>
      <c r="ANB7" s="58"/>
      <c r="ANC7" s="58"/>
      <c r="AND7" s="58"/>
      <c r="ANE7" s="58"/>
      <c r="ANF7" s="58"/>
      <c r="ANG7" s="58"/>
      <c r="ANH7" s="58"/>
      <c r="ANI7" s="58"/>
      <c r="ANJ7" s="58"/>
      <c r="ANK7" s="58"/>
      <c r="ANL7" s="58"/>
      <c r="ANM7" s="58"/>
      <c r="ANN7" s="58"/>
      <c r="ANO7" s="58"/>
      <c r="ANP7" s="58"/>
      <c r="ANQ7" s="58"/>
      <c r="ANR7" s="58"/>
      <c r="ANS7" s="58"/>
      <c r="ANT7" s="58"/>
      <c r="ANU7" s="58"/>
      <c r="ANV7" s="58"/>
      <c r="ANW7" s="58"/>
      <c r="ANX7" s="58"/>
      <c r="ANY7" s="58"/>
      <c r="ANZ7" s="58"/>
      <c r="AOA7" s="58"/>
      <c r="AOB7" s="58"/>
      <c r="AOC7" s="58"/>
      <c r="AOD7" s="58"/>
      <c r="AOE7" s="58"/>
      <c r="AOF7" s="58"/>
      <c r="AOG7" s="58"/>
      <c r="AOH7" s="58"/>
      <c r="AOI7" s="58"/>
      <c r="AOJ7" s="58"/>
      <c r="AOK7" s="58"/>
      <c r="AOL7" s="58"/>
      <c r="AOM7" s="58"/>
      <c r="AON7" s="58"/>
      <c r="AOO7" s="58"/>
      <c r="AOP7" s="58"/>
      <c r="AOQ7" s="58"/>
      <c r="AOR7" s="58"/>
      <c r="AOS7" s="58"/>
      <c r="AOT7" s="58"/>
      <c r="AOU7" s="58"/>
      <c r="AOV7" s="58"/>
      <c r="AOW7" s="58"/>
      <c r="AOX7" s="58"/>
      <c r="AOY7" s="58"/>
      <c r="AOZ7" s="58"/>
      <c r="APA7" s="58"/>
      <c r="APB7" s="58"/>
      <c r="APC7" s="58"/>
      <c r="APD7" s="58"/>
      <c r="APE7" s="58"/>
      <c r="APF7" s="58"/>
      <c r="APG7" s="58"/>
      <c r="APH7" s="58"/>
      <c r="API7" s="58"/>
      <c r="APJ7" s="58"/>
      <c r="APK7" s="58"/>
      <c r="APL7" s="58"/>
      <c r="APM7" s="58"/>
      <c r="APN7" s="58"/>
      <c r="APO7" s="58"/>
      <c r="APP7" s="58"/>
      <c r="APQ7" s="58"/>
      <c r="APR7" s="58"/>
      <c r="APS7" s="58"/>
      <c r="APT7" s="58"/>
      <c r="APU7" s="58"/>
      <c r="APV7" s="58"/>
      <c r="APW7" s="58"/>
      <c r="APX7" s="58"/>
      <c r="APY7" s="58"/>
      <c r="APZ7" s="58"/>
      <c r="AQA7" s="58"/>
      <c r="AQB7" s="58"/>
      <c r="AQC7" s="58"/>
      <c r="AQD7" s="58"/>
      <c r="AQE7" s="58"/>
      <c r="AQF7" s="58"/>
      <c r="AQG7" s="58"/>
      <c r="AQH7" s="58"/>
      <c r="AQI7" s="58"/>
      <c r="AQJ7" s="58"/>
      <c r="AQK7" s="58"/>
      <c r="AQL7" s="58"/>
      <c r="AQM7" s="58"/>
      <c r="AQN7" s="58"/>
      <c r="AQO7" s="58"/>
      <c r="AQP7" s="58"/>
      <c r="AQQ7" s="58"/>
      <c r="AQR7" s="58"/>
      <c r="AQS7" s="58"/>
      <c r="AQT7" s="58"/>
      <c r="AQU7" s="58"/>
      <c r="AQV7" s="58"/>
      <c r="AQW7" s="58"/>
      <c r="AQX7" s="58"/>
      <c r="AQY7" s="58"/>
      <c r="AQZ7" s="58"/>
      <c r="ARA7" s="58"/>
      <c r="ARB7" s="58"/>
      <c r="ARC7" s="58"/>
      <c r="ARD7" s="58"/>
      <c r="ARE7" s="58"/>
      <c r="ARF7" s="58"/>
      <c r="ARG7" s="58"/>
      <c r="ARH7" s="58"/>
      <c r="ARI7" s="58"/>
      <c r="ARJ7" s="58"/>
      <c r="ARK7" s="58"/>
      <c r="ARL7" s="58"/>
      <c r="ARM7" s="58"/>
      <c r="ARN7" s="58"/>
      <c r="ARO7" s="58"/>
      <c r="ARP7" s="58"/>
      <c r="ARQ7" s="58"/>
      <c r="ARR7" s="58"/>
      <c r="ARS7" s="58"/>
      <c r="ART7" s="58"/>
      <c r="ARU7" s="58"/>
      <c r="ARV7" s="58"/>
      <c r="ARW7" s="58"/>
      <c r="ARX7" s="58"/>
      <c r="ARY7" s="58"/>
      <c r="ARZ7" s="58"/>
      <c r="ASA7" s="58"/>
      <c r="ASB7" s="58"/>
      <c r="ASC7" s="58"/>
      <c r="ASD7" s="58"/>
      <c r="ASE7" s="58"/>
      <c r="ASF7" s="58"/>
      <c r="ASG7" s="58"/>
      <c r="ASH7" s="58"/>
      <c r="ASI7" s="58"/>
      <c r="ASJ7" s="58"/>
      <c r="ASK7" s="58"/>
      <c r="ASL7" s="58"/>
      <c r="ASM7" s="58"/>
      <c r="ASN7" s="58"/>
      <c r="ASO7" s="58"/>
      <c r="ASP7" s="58"/>
      <c r="ASQ7" s="58"/>
      <c r="ASR7" s="58"/>
      <c r="ASS7" s="58"/>
      <c r="AST7" s="58"/>
      <c r="ASU7" s="58"/>
      <c r="ASV7" s="58"/>
      <c r="ASW7" s="58"/>
      <c r="ASX7" s="58"/>
      <c r="ASY7" s="58"/>
      <c r="ASZ7" s="58"/>
      <c r="ATA7" s="58"/>
      <c r="ATB7" s="58"/>
      <c r="ATC7" s="58"/>
      <c r="ATD7" s="58"/>
      <c r="ATE7" s="58"/>
      <c r="ATF7" s="58"/>
      <c r="ATG7" s="58"/>
      <c r="ATH7" s="58"/>
      <c r="ATI7" s="58"/>
      <c r="ATJ7" s="58"/>
      <c r="ATK7" s="58"/>
      <c r="ATL7" s="58"/>
      <c r="ATM7" s="58"/>
      <c r="ATN7" s="58"/>
      <c r="ATO7" s="58"/>
      <c r="ATP7" s="58"/>
      <c r="ATQ7" s="58"/>
      <c r="ATR7" s="58"/>
      <c r="ATS7" s="58"/>
      <c r="ATT7" s="58"/>
      <c r="ATU7" s="58"/>
      <c r="ATV7" s="58"/>
      <c r="ATW7" s="58"/>
      <c r="ATX7" s="58"/>
      <c r="ATY7" s="58"/>
      <c r="ATZ7" s="58"/>
      <c r="AUA7" s="58"/>
      <c r="AUB7" s="58"/>
      <c r="AUC7" s="58"/>
      <c r="AUD7" s="58"/>
      <c r="AUE7" s="58"/>
      <c r="AUF7" s="58"/>
      <c r="AUG7" s="58"/>
      <c r="AUH7" s="58"/>
      <c r="AUI7" s="58"/>
      <c r="AUJ7" s="58"/>
      <c r="AUK7" s="58"/>
      <c r="AUL7" s="58"/>
      <c r="AUM7" s="58"/>
      <c r="AUN7" s="58"/>
      <c r="AUO7" s="58"/>
      <c r="AUP7" s="58"/>
      <c r="AUQ7" s="58"/>
      <c r="AUR7" s="58"/>
      <c r="AUS7" s="58"/>
      <c r="AUT7" s="58"/>
      <c r="AUU7" s="58"/>
      <c r="AUV7" s="58"/>
      <c r="AUW7" s="58"/>
      <c r="AUX7" s="58"/>
      <c r="AUY7" s="58"/>
      <c r="AUZ7" s="58"/>
      <c r="AVA7" s="58"/>
      <c r="AVB7" s="58"/>
      <c r="AVC7" s="58"/>
      <c r="AVD7" s="58"/>
      <c r="AVE7" s="58"/>
      <c r="AVF7" s="58"/>
      <c r="AVG7" s="58"/>
      <c r="AVH7" s="58"/>
      <c r="AVI7" s="58"/>
      <c r="AVJ7" s="58"/>
      <c r="AVK7" s="58"/>
      <c r="AVL7" s="58"/>
      <c r="AVM7" s="58"/>
      <c r="AVN7" s="58"/>
      <c r="AVO7" s="58"/>
      <c r="AVP7" s="58"/>
      <c r="AVQ7" s="58"/>
      <c r="AVR7" s="58"/>
      <c r="AVS7" s="58"/>
      <c r="AVT7" s="58"/>
      <c r="AVU7" s="58"/>
      <c r="AVV7" s="58"/>
      <c r="AVW7" s="58"/>
      <c r="AVX7" s="58"/>
      <c r="AVY7" s="58"/>
      <c r="AVZ7" s="58"/>
      <c r="AWA7" s="58"/>
      <c r="AWB7" s="58"/>
      <c r="AWC7" s="58"/>
      <c r="AWD7" s="58"/>
      <c r="AWE7" s="58"/>
      <c r="AWF7" s="58"/>
      <c r="AWG7" s="58"/>
      <c r="AWH7" s="58"/>
      <c r="AWI7" s="58"/>
      <c r="AWJ7" s="58"/>
      <c r="AWK7" s="58"/>
      <c r="AWL7" s="58"/>
      <c r="AWM7" s="58"/>
      <c r="AWN7" s="58"/>
      <c r="AWO7" s="58"/>
      <c r="AWP7" s="58"/>
      <c r="AWQ7" s="58"/>
      <c r="AWR7" s="58"/>
      <c r="AWS7" s="58"/>
      <c r="AWT7" s="58"/>
      <c r="AWU7" s="58"/>
      <c r="AWV7" s="58"/>
      <c r="AWW7" s="58"/>
      <c r="AWX7" s="58"/>
      <c r="AWY7" s="58"/>
      <c r="AWZ7" s="58"/>
      <c r="AXA7" s="58"/>
      <c r="AXB7" s="58"/>
      <c r="AXC7" s="58"/>
      <c r="AXD7" s="58"/>
      <c r="AXE7" s="58"/>
      <c r="AXF7" s="58"/>
      <c r="AXG7" s="58"/>
      <c r="AXH7" s="58"/>
      <c r="AXI7" s="58"/>
      <c r="AXJ7" s="58"/>
      <c r="AXK7" s="58"/>
      <c r="AXL7" s="58"/>
      <c r="AXM7" s="58"/>
      <c r="AXN7" s="58"/>
      <c r="AXO7" s="58"/>
      <c r="AXP7" s="58"/>
      <c r="AXQ7" s="58"/>
      <c r="AXR7" s="58"/>
      <c r="AXS7" s="58"/>
      <c r="AXT7" s="58"/>
      <c r="AXU7" s="58"/>
      <c r="AXV7" s="58"/>
      <c r="AXW7" s="58"/>
      <c r="AXX7" s="58"/>
      <c r="AXY7" s="58"/>
      <c r="AXZ7" s="58"/>
      <c r="AYA7" s="58"/>
      <c r="AYB7" s="58"/>
      <c r="AYC7" s="58"/>
      <c r="AYD7" s="58"/>
      <c r="AYE7" s="58"/>
      <c r="AYF7" s="58"/>
      <c r="AYG7" s="58"/>
      <c r="AYH7" s="58"/>
      <c r="AYI7" s="58"/>
      <c r="AYJ7" s="58"/>
      <c r="AYK7" s="58"/>
      <c r="AYL7" s="58"/>
      <c r="AYM7" s="58"/>
      <c r="AYN7" s="58"/>
      <c r="AYO7" s="58"/>
      <c r="AYP7" s="58"/>
      <c r="AYQ7" s="58"/>
      <c r="AYR7" s="58"/>
      <c r="AYS7" s="58"/>
      <c r="AYT7" s="58"/>
      <c r="AYU7" s="58"/>
      <c r="AYV7" s="58"/>
      <c r="AYW7" s="58"/>
      <c r="AYX7" s="58"/>
      <c r="AYY7" s="58"/>
      <c r="AYZ7" s="58"/>
      <c r="AZA7" s="58"/>
      <c r="AZB7" s="58"/>
      <c r="AZC7" s="58"/>
      <c r="AZD7" s="58"/>
      <c r="AZE7" s="58"/>
      <c r="AZF7" s="58"/>
      <c r="AZG7" s="58"/>
      <c r="AZH7" s="58"/>
      <c r="AZI7" s="58"/>
      <c r="AZJ7" s="58"/>
      <c r="AZK7" s="58"/>
      <c r="AZL7" s="58"/>
      <c r="AZM7" s="58"/>
      <c r="AZN7" s="58"/>
      <c r="AZO7" s="58"/>
      <c r="AZP7" s="58"/>
      <c r="AZQ7" s="58"/>
      <c r="AZR7" s="58"/>
      <c r="AZS7" s="58"/>
      <c r="AZT7" s="58"/>
      <c r="AZU7" s="58"/>
      <c r="AZV7" s="58"/>
      <c r="AZW7" s="58"/>
      <c r="AZX7" s="58"/>
      <c r="AZY7" s="58"/>
      <c r="AZZ7" s="58"/>
      <c r="BAA7" s="58"/>
      <c r="BAB7" s="58"/>
      <c r="BAC7" s="58"/>
      <c r="BAD7" s="58"/>
      <c r="BAE7" s="58"/>
      <c r="BAF7" s="58"/>
      <c r="BAG7" s="58"/>
      <c r="BAH7" s="58"/>
      <c r="BAI7" s="58"/>
      <c r="BAJ7" s="58"/>
      <c r="BAK7" s="58"/>
      <c r="BAL7" s="58"/>
      <c r="BAM7" s="58"/>
      <c r="BAN7" s="58"/>
      <c r="BAO7" s="58"/>
      <c r="BAP7" s="58"/>
      <c r="BAQ7" s="58"/>
      <c r="BAR7" s="58"/>
      <c r="BAS7" s="58"/>
      <c r="BAT7" s="58"/>
      <c r="BAU7" s="58"/>
      <c r="BAV7" s="58"/>
      <c r="BAW7" s="58"/>
      <c r="BAX7" s="58"/>
      <c r="BAY7" s="58"/>
      <c r="BAZ7" s="58"/>
      <c r="BBA7" s="58"/>
      <c r="BBB7" s="58"/>
      <c r="BBC7" s="58"/>
      <c r="BBD7" s="58"/>
      <c r="BBE7" s="58"/>
      <c r="BBF7" s="58"/>
      <c r="BBG7" s="58"/>
      <c r="BBH7" s="58"/>
      <c r="BBI7" s="58"/>
      <c r="BBJ7" s="58"/>
      <c r="BBK7" s="58"/>
      <c r="BBL7" s="58"/>
      <c r="BBM7" s="58"/>
      <c r="BBN7" s="58"/>
      <c r="BBO7" s="58"/>
      <c r="BBP7" s="58"/>
      <c r="BBQ7" s="58"/>
      <c r="BBR7" s="58"/>
      <c r="BBS7" s="58"/>
      <c r="BBT7" s="58"/>
      <c r="BBU7" s="58"/>
      <c r="BBV7" s="58"/>
      <c r="BBW7" s="58"/>
      <c r="BBX7" s="58"/>
      <c r="BBY7" s="58"/>
      <c r="BBZ7" s="58"/>
      <c r="BCA7" s="58"/>
      <c r="BCB7" s="58"/>
      <c r="BCC7" s="58"/>
      <c r="BCD7" s="58"/>
      <c r="BCE7" s="58"/>
      <c r="BCF7" s="58"/>
      <c r="BCG7" s="58"/>
      <c r="BCH7" s="58"/>
      <c r="BCI7" s="58"/>
      <c r="BCJ7" s="58"/>
      <c r="BCK7" s="58"/>
      <c r="BCL7" s="58"/>
      <c r="BCM7" s="58"/>
      <c r="BCN7" s="58"/>
      <c r="BCO7" s="58"/>
      <c r="BCP7" s="58"/>
      <c r="BCQ7" s="58"/>
      <c r="BCR7" s="58"/>
      <c r="BCS7" s="58"/>
      <c r="BCT7" s="58"/>
      <c r="BCU7" s="58"/>
      <c r="BCV7" s="58"/>
      <c r="BCW7" s="58"/>
      <c r="BCX7" s="58"/>
      <c r="BCY7" s="58"/>
      <c r="BCZ7" s="58"/>
      <c r="BDA7" s="58"/>
      <c r="BDB7" s="58"/>
      <c r="BDC7" s="58"/>
      <c r="BDD7" s="58"/>
      <c r="BDE7" s="58"/>
      <c r="BDF7" s="58"/>
      <c r="BDG7" s="58"/>
      <c r="BDH7" s="58"/>
      <c r="BDI7" s="58"/>
      <c r="BDJ7" s="58"/>
      <c r="BDK7" s="58"/>
      <c r="BDL7" s="58"/>
      <c r="BDM7" s="58"/>
      <c r="BDN7" s="58"/>
      <c r="BDO7" s="58"/>
      <c r="BDP7" s="58"/>
      <c r="BDQ7" s="58"/>
      <c r="BDR7" s="58"/>
      <c r="BDS7" s="58"/>
      <c r="BDT7" s="58"/>
      <c r="BDU7" s="58"/>
      <c r="BDV7" s="58"/>
      <c r="BDW7" s="58"/>
      <c r="BDX7" s="58"/>
      <c r="BDY7" s="58"/>
      <c r="BDZ7" s="58"/>
      <c r="BEA7" s="58"/>
      <c r="BEB7" s="58"/>
      <c r="BEC7" s="58"/>
      <c r="BED7" s="58"/>
      <c r="BEE7" s="58"/>
      <c r="BEF7" s="58"/>
      <c r="BEG7" s="58"/>
      <c r="BEH7" s="58"/>
      <c r="BEI7" s="58"/>
      <c r="BEJ7" s="58"/>
      <c r="BEK7" s="58"/>
      <c r="BEL7" s="58"/>
      <c r="BEM7" s="58"/>
      <c r="BEN7" s="58"/>
      <c r="BEO7" s="58"/>
      <c r="BEP7" s="58"/>
      <c r="BEQ7" s="58"/>
      <c r="BER7" s="58"/>
      <c r="BES7" s="58"/>
      <c r="BET7" s="58"/>
      <c r="BEU7" s="58"/>
      <c r="BEV7" s="58"/>
      <c r="BEW7" s="58"/>
      <c r="BEX7" s="58"/>
      <c r="BEY7" s="58"/>
      <c r="BEZ7" s="58"/>
      <c r="BFA7" s="58"/>
      <c r="BFB7" s="58"/>
      <c r="BFC7" s="58"/>
      <c r="BFD7" s="58"/>
      <c r="BFE7" s="58"/>
      <c r="BFF7" s="58"/>
      <c r="BFG7" s="58"/>
      <c r="BFH7" s="58"/>
      <c r="BFI7" s="58"/>
      <c r="BFJ7" s="58"/>
      <c r="BFK7" s="58"/>
      <c r="BFL7" s="58"/>
      <c r="BFM7" s="58"/>
      <c r="BFN7" s="58"/>
      <c r="BFO7" s="58"/>
      <c r="BFP7" s="58"/>
      <c r="BFQ7" s="58"/>
      <c r="BFR7" s="58"/>
      <c r="BFS7" s="58"/>
      <c r="BFT7" s="58"/>
      <c r="BFU7" s="58"/>
      <c r="BFV7" s="58"/>
      <c r="BFW7" s="58"/>
      <c r="BFX7" s="58"/>
      <c r="BFY7" s="58"/>
      <c r="BFZ7" s="58"/>
      <c r="BGA7" s="58"/>
      <c r="BGB7" s="58"/>
      <c r="BGC7" s="58"/>
      <c r="BGD7" s="58"/>
      <c r="BGE7" s="58"/>
      <c r="BGF7" s="58"/>
      <c r="BGG7" s="58"/>
      <c r="BGH7" s="58"/>
      <c r="BGI7" s="58"/>
      <c r="BGJ7" s="58"/>
      <c r="BGK7" s="58"/>
      <c r="BGL7" s="58"/>
      <c r="BGM7" s="58"/>
      <c r="BGN7" s="58"/>
      <c r="BGO7" s="58"/>
      <c r="BGP7" s="58"/>
      <c r="BGQ7" s="58"/>
      <c r="BGR7" s="58"/>
      <c r="BGS7" s="58"/>
      <c r="BGT7" s="58"/>
      <c r="BGU7" s="58"/>
      <c r="BGV7" s="58"/>
      <c r="BGW7" s="58"/>
      <c r="BGX7" s="58"/>
      <c r="BGY7" s="58"/>
      <c r="BGZ7" s="58"/>
      <c r="BHA7" s="58"/>
      <c r="BHB7" s="58"/>
      <c r="BHC7" s="58"/>
      <c r="BHD7" s="58"/>
      <c r="BHE7" s="58"/>
      <c r="BHF7" s="58"/>
      <c r="BHG7" s="58"/>
      <c r="BHH7" s="58"/>
      <c r="BHI7" s="58"/>
      <c r="BHJ7" s="58"/>
      <c r="BHK7" s="58"/>
      <c r="BHL7" s="58"/>
      <c r="BHM7" s="58"/>
      <c r="BHN7" s="58"/>
      <c r="BHO7" s="58"/>
      <c r="BHP7" s="58"/>
      <c r="BHQ7" s="58"/>
      <c r="BHR7" s="58"/>
      <c r="BHS7" s="58"/>
      <c r="BHT7" s="58"/>
      <c r="BHU7" s="58"/>
      <c r="BHV7" s="58"/>
      <c r="BHW7" s="58"/>
      <c r="BHX7" s="58"/>
      <c r="BHY7" s="58"/>
      <c r="BHZ7" s="58"/>
      <c r="BIA7" s="58"/>
      <c r="BIB7" s="58"/>
      <c r="BIC7" s="58"/>
      <c r="BID7" s="58"/>
      <c r="BIE7" s="58"/>
      <c r="BIF7" s="58"/>
      <c r="BIG7" s="58"/>
      <c r="BIH7" s="58"/>
      <c r="BII7" s="58"/>
      <c r="BIJ7" s="58"/>
      <c r="BIK7" s="58"/>
      <c r="BIL7" s="58"/>
      <c r="BIM7" s="58"/>
      <c r="BIN7" s="58"/>
      <c r="BIO7" s="58"/>
      <c r="BIP7" s="58"/>
      <c r="BIQ7" s="58"/>
      <c r="BIR7" s="58"/>
      <c r="BIS7" s="58"/>
      <c r="BIT7" s="58"/>
      <c r="BIU7" s="58"/>
      <c r="BIV7" s="58"/>
      <c r="BIW7" s="58"/>
      <c r="BIX7" s="58"/>
      <c r="BIY7" s="58"/>
      <c r="BIZ7" s="58"/>
      <c r="BJA7" s="58"/>
      <c r="BJB7" s="58"/>
      <c r="BJC7" s="58"/>
      <c r="BJD7" s="58"/>
      <c r="BJE7" s="58"/>
      <c r="BJF7" s="58"/>
      <c r="BJG7" s="58"/>
      <c r="BJH7" s="58"/>
      <c r="BJI7" s="58"/>
      <c r="BJJ7" s="58"/>
      <c r="BJK7" s="58"/>
      <c r="BJL7" s="58"/>
      <c r="BJM7" s="58"/>
      <c r="BJN7" s="58"/>
      <c r="BJO7" s="58"/>
      <c r="BJP7" s="58"/>
      <c r="BJQ7" s="58"/>
      <c r="BJR7" s="58"/>
      <c r="BJS7" s="58"/>
      <c r="BJT7" s="58"/>
      <c r="BJU7" s="58"/>
      <c r="BJV7" s="58"/>
      <c r="BJW7" s="58"/>
      <c r="BJX7" s="58"/>
      <c r="BJY7" s="58"/>
      <c r="BJZ7" s="58"/>
      <c r="BKA7" s="58"/>
      <c r="BKB7" s="58"/>
      <c r="BKC7" s="58"/>
      <c r="BKD7" s="58"/>
      <c r="BKE7" s="58"/>
      <c r="BKF7" s="58"/>
      <c r="BKG7" s="58"/>
      <c r="BKH7" s="58"/>
      <c r="BKI7" s="58"/>
      <c r="BKJ7" s="58"/>
      <c r="BKK7" s="58"/>
      <c r="BKL7" s="58"/>
      <c r="BKM7" s="58"/>
      <c r="BKN7" s="58"/>
      <c r="BKO7" s="58"/>
      <c r="BKP7" s="58"/>
      <c r="BKQ7" s="58"/>
      <c r="BKR7" s="58"/>
      <c r="BKS7" s="58"/>
      <c r="BKT7" s="58"/>
      <c r="BKU7" s="58"/>
      <c r="BKV7" s="58"/>
      <c r="BKW7" s="58"/>
      <c r="BKX7" s="58"/>
      <c r="BKY7" s="58"/>
      <c r="BKZ7" s="58"/>
      <c r="BLA7" s="58"/>
      <c r="BLB7" s="58"/>
      <c r="BLC7" s="58"/>
      <c r="BLD7" s="58"/>
      <c r="BLE7" s="58"/>
      <c r="BLF7" s="58"/>
      <c r="BLG7" s="58"/>
      <c r="BLH7" s="58"/>
      <c r="BLI7" s="58"/>
      <c r="BLJ7" s="58"/>
      <c r="BLK7" s="58"/>
      <c r="BLL7" s="58"/>
      <c r="BLM7" s="58"/>
      <c r="BLN7" s="58"/>
      <c r="BLO7" s="58"/>
      <c r="BLP7" s="58"/>
      <c r="BLQ7" s="58"/>
      <c r="BLR7" s="58"/>
      <c r="BLS7" s="58"/>
      <c r="BLT7" s="58"/>
      <c r="BLU7" s="58"/>
      <c r="BLV7" s="58"/>
      <c r="BLW7" s="58"/>
      <c r="BLX7" s="58"/>
      <c r="BLY7" s="58"/>
      <c r="BLZ7" s="58"/>
      <c r="BMA7" s="58"/>
      <c r="BMB7" s="58"/>
      <c r="BMC7" s="58"/>
      <c r="BMD7" s="58"/>
      <c r="BME7" s="58"/>
      <c r="BMF7" s="58"/>
      <c r="BMG7" s="58"/>
      <c r="BMH7" s="58"/>
      <c r="BMI7" s="58"/>
      <c r="BMJ7" s="58"/>
      <c r="BMK7" s="58"/>
      <c r="BML7" s="58"/>
      <c r="BMM7" s="58"/>
      <c r="BMN7" s="58"/>
      <c r="BMO7" s="58"/>
      <c r="BMP7" s="58"/>
      <c r="BMQ7" s="58"/>
      <c r="BMR7" s="58"/>
      <c r="BMS7" s="58"/>
      <c r="BMT7" s="58"/>
      <c r="BMU7" s="58"/>
      <c r="BMV7" s="58"/>
      <c r="BMW7" s="58"/>
      <c r="BMX7" s="58"/>
      <c r="BMY7" s="58"/>
      <c r="BMZ7" s="58"/>
      <c r="BNA7" s="58"/>
      <c r="BNB7" s="58"/>
      <c r="BNC7" s="58"/>
      <c r="BND7" s="58"/>
      <c r="BNE7" s="58"/>
      <c r="BNF7" s="58"/>
      <c r="BNG7" s="58"/>
      <c r="BNH7" s="58"/>
      <c r="BNI7" s="58"/>
      <c r="BNJ7" s="58"/>
      <c r="BNK7" s="58"/>
      <c r="BNL7" s="58"/>
      <c r="BNM7" s="58"/>
      <c r="BNN7" s="58"/>
      <c r="BNO7" s="58"/>
      <c r="BNP7" s="58"/>
      <c r="BNQ7" s="58"/>
      <c r="BNR7" s="58"/>
      <c r="BNS7" s="58"/>
      <c r="BNT7" s="58"/>
      <c r="BNU7" s="58"/>
      <c r="BNV7" s="58"/>
      <c r="BNW7" s="58"/>
      <c r="BNX7" s="58"/>
      <c r="BNY7" s="58"/>
      <c r="BNZ7" s="58"/>
      <c r="BOA7" s="58"/>
      <c r="BOB7" s="58"/>
      <c r="BOC7" s="58"/>
      <c r="BOD7" s="58"/>
      <c r="BOE7" s="58"/>
      <c r="BOF7" s="58"/>
      <c r="BOG7" s="58"/>
      <c r="BOH7" s="58"/>
      <c r="BOI7" s="58"/>
      <c r="BOJ7" s="58"/>
      <c r="BOK7" s="58"/>
      <c r="BOL7" s="58"/>
      <c r="BOM7" s="58"/>
      <c r="BON7" s="58"/>
      <c r="BOO7" s="58"/>
      <c r="BOP7" s="58"/>
      <c r="BOQ7" s="58"/>
      <c r="BOR7" s="58"/>
      <c r="BOS7" s="58"/>
      <c r="BOT7" s="58"/>
      <c r="BOU7" s="58"/>
      <c r="BOV7" s="58"/>
      <c r="BOW7" s="58"/>
      <c r="BOX7" s="58"/>
      <c r="BOY7" s="58"/>
      <c r="BOZ7" s="58"/>
      <c r="BPA7" s="58"/>
      <c r="BPB7" s="58"/>
      <c r="BPC7" s="58"/>
      <c r="BPD7" s="58"/>
      <c r="BPE7" s="58"/>
      <c r="BPF7" s="58"/>
      <c r="BPG7" s="58"/>
      <c r="BPH7" s="58"/>
      <c r="BPI7" s="58"/>
      <c r="BPJ7" s="58"/>
      <c r="BPK7" s="58"/>
      <c r="BPL7" s="58"/>
      <c r="BPM7" s="58"/>
      <c r="BPN7" s="58"/>
      <c r="BPO7" s="58"/>
      <c r="BPP7" s="58"/>
      <c r="BPQ7" s="58"/>
      <c r="BPR7" s="58"/>
      <c r="BPS7" s="58"/>
      <c r="BPT7" s="58"/>
      <c r="BPU7" s="58"/>
      <c r="BPV7" s="58"/>
      <c r="BPW7" s="58"/>
      <c r="BPX7" s="58"/>
      <c r="BPY7" s="58"/>
      <c r="BPZ7" s="58"/>
      <c r="BQA7" s="58"/>
      <c r="BQB7" s="58"/>
      <c r="BQC7" s="58"/>
      <c r="BQD7" s="58"/>
      <c r="BQE7" s="58"/>
      <c r="BQF7" s="58"/>
      <c r="BQG7" s="58"/>
      <c r="BQH7" s="58"/>
      <c r="BQI7" s="58"/>
      <c r="BQJ7" s="58"/>
      <c r="BQK7" s="58"/>
      <c r="BQL7" s="58"/>
      <c r="BQM7" s="58"/>
      <c r="BQN7" s="58"/>
      <c r="BQO7" s="58"/>
      <c r="BQP7" s="58"/>
      <c r="BQQ7" s="58"/>
      <c r="BQR7" s="58"/>
      <c r="BQS7" s="58"/>
      <c r="BQT7" s="58"/>
      <c r="BQU7" s="58"/>
      <c r="BQV7" s="58"/>
      <c r="BQW7" s="58"/>
      <c r="BQX7" s="58"/>
      <c r="BQY7" s="58"/>
      <c r="BQZ7" s="58"/>
      <c r="BRA7" s="58"/>
      <c r="BRB7" s="58"/>
      <c r="BRC7" s="58"/>
      <c r="BRD7" s="58"/>
      <c r="BRE7" s="58"/>
      <c r="BRF7" s="58"/>
      <c r="BRG7" s="58"/>
      <c r="BRH7" s="58"/>
      <c r="BRI7" s="58"/>
      <c r="BRJ7" s="58"/>
      <c r="BRK7" s="58"/>
      <c r="BRL7" s="58"/>
      <c r="BRM7" s="58"/>
      <c r="BRN7" s="58"/>
      <c r="BRO7" s="58"/>
      <c r="BRP7" s="58"/>
      <c r="BRQ7" s="58"/>
      <c r="BRR7" s="58"/>
      <c r="BRS7" s="58"/>
      <c r="BRT7" s="58"/>
      <c r="BRU7" s="58"/>
      <c r="BRV7" s="58"/>
      <c r="BRW7" s="58"/>
      <c r="BRX7" s="58"/>
      <c r="BRY7" s="58"/>
      <c r="BRZ7" s="58"/>
      <c r="BSA7" s="58"/>
      <c r="BSB7" s="58"/>
      <c r="BSC7" s="58"/>
      <c r="BSD7" s="58"/>
      <c r="BSE7" s="58"/>
      <c r="BSF7" s="58"/>
      <c r="BSG7" s="58"/>
      <c r="BSH7" s="58"/>
      <c r="BSI7" s="58"/>
      <c r="BSJ7" s="58"/>
      <c r="BSK7" s="58"/>
      <c r="BSL7" s="58"/>
      <c r="BSM7" s="58"/>
      <c r="BSN7" s="58"/>
      <c r="BSO7" s="58"/>
      <c r="BSP7" s="58"/>
      <c r="BSQ7" s="58"/>
      <c r="BSR7" s="58"/>
      <c r="BSS7" s="58"/>
      <c r="BST7" s="58"/>
      <c r="BSU7" s="58"/>
      <c r="BSV7" s="58"/>
      <c r="BSW7" s="58"/>
      <c r="BSX7" s="58"/>
      <c r="BSY7" s="58"/>
      <c r="BSZ7" s="58"/>
      <c r="BTA7" s="58"/>
      <c r="BTB7" s="58"/>
      <c r="BTC7" s="58"/>
      <c r="BTD7" s="58"/>
      <c r="BTE7" s="58"/>
      <c r="BTF7" s="58"/>
      <c r="BTG7" s="58"/>
      <c r="BTH7" s="58"/>
      <c r="BTI7" s="58"/>
      <c r="BTJ7" s="58"/>
      <c r="BTK7" s="58"/>
      <c r="BTL7" s="58"/>
      <c r="BTM7" s="58"/>
      <c r="BTN7" s="58"/>
      <c r="BTO7" s="58"/>
      <c r="BTP7" s="58"/>
      <c r="BTQ7" s="58"/>
      <c r="BTR7" s="58"/>
      <c r="BTS7" s="58"/>
      <c r="BTT7" s="58"/>
      <c r="BTU7" s="58"/>
      <c r="BTV7" s="58"/>
      <c r="BTW7" s="58"/>
      <c r="BTX7" s="58"/>
      <c r="BTY7" s="58"/>
      <c r="BTZ7" s="58"/>
      <c r="BUA7" s="58"/>
      <c r="BUB7" s="58"/>
      <c r="BUC7" s="58"/>
      <c r="BUD7" s="58"/>
      <c r="BUE7" s="58"/>
      <c r="BUF7" s="58"/>
      <c r="BUG7" s="58"/>
      <c r="BUH7" s="58"/>
      <c r="BUI7" s="58"/>
      <c r="BUJ7" s="58"/>
      <c r="BUK7" s="58"/>
      <c r="BUL7" s="58"/>
      <c r="BUM7" s="58"/>
      <c r="BUN7" s="58"/>
      <c r="BUO7" s="58"/>
      <c r="BUP7" s="58"/>
      <c r="BUQ7" s="58"/>
      <c r="BUR7" s="58"/>
      <c r="BUS7" s="58"/>
      <c r="BUT7" s="58"/>
      <c r="BUU7" s="58"/>
      <c r="BUV7" s="58"/>
      <c r="BUW7" s="58"/>
      <c r="BUX7" s="58"/>
      <c r="BUY7" s="58"/>
      <c r="BUZ7" s="58"/>
      <c r="BVA7" s="58"/>
      <c r="BVB7" s="58"/>
      <c r="BVC7" s="58"/>
      <c r="BVD7" s="58"/>
      <c r="BVE7" s="58"/>
      <c r="BVF7" s="58"/>
      <c r="BVG7" s="58"/>
      <c r="BVH7" s="58"/>
      <c r="BVI7" s="58"/>
      <c r="BVJ7" s="58"/>
      <c r="BVK7" s="58"/>
      <c r="BVL7" s="58"/>
      <c r="BVM7" s="58"/>
      <c r="BVN7" s="58"/>
      <c r="BVO7" s="58"/>
      <c r="BVP7" s="58"/>
      <c r="BVQ7" s="58"/>
      <c r="BVR7" s="58"/>
      <c r="BVS7" s="58"/>
      <c r="BVT7" s="58"/>
      <c r="BVU7" s="58"/>
      <c r="BVV7" s="58"/>
      <c r="BVW7" s="58"/>
      <c r="BVX7" s="58"/>
      <c r="BVY7" s="58"/>
      <c r="BVZ7" s="58"/>
      <c r="BWA7" s="58"/>
      <c r="BWB7" s="58"/>
      <c r="BWC7" s="58"/>
      <c r="BWD7" s="58"/>
      <c r="BWE7" s="58"/>
      <c r="BWF7" s="58"/>
      <c r="BWG7" s="58"/>
      <c r="BWH7" s="58"/>
      <c r="BWI7" s="58"/>
      <c r="BWJ7" s="58"/>
      <c r="BWK7" s="58"/>
      <c r="BWL7" s="58"/>
      <c r="BWM7" s="58"/>
      <c r="BWN7" s="58"/>
      <c r="BWO7" s="58"/>
      <c r="BWP7" s="58"/>
      <c r="BWQ7" s="58"/>
      <c r="BWR7" s="58"/>
      <c r="BWS7" s="58"/>
      <c r="BWT7" s="58"/>
      <c r="BWU7" s="58"/>
      <c r="BWV7" s="58"/>
      <c r="BWW7" s="58"/>
      <c r="BWX7" s="58"/>
      <c r="BWY7" s="58"/>
      <c r="BWZ7" s="58"/>
      <c r="BXA7" s="58"/>
      <c r="BXB7" s="58"/>
      <c r="BXC7" s="58"/>
      <c r="BXD7" s="58"/>
      <c r="BXE7" s="58"/>
      <c r="BXF7" s="58"/>
      <c r="BXG7" s="58"/>
      <c r="BXH7" s="58"/>
      <c r="BXI7" s="58"/>
      <c r="BXJ7" s="58"/>
      <c r="BXK7" s="58"/>
      <c r="BXL7" s="58"/>
      <c r="BXM7" s="58"/>
      <c r="BXN7" s="58"/>
      <c r="BXO7" s="58"/>
      <c r="BXP7" s="58"/>
      <c r="BXQ7" s="58"/>
      <c r="BXR7" s="58"/>
      <c r="BXS7" s="58"/>
      <c r="BXT7" s="58"/>
      <c r="BXU7" s="58"/>
      <c r="BXV7" s="58"/>
      <c r="BXW7" s="58"/>
      <c r="BXX7" s="58"/>
      <c r="BXY7" s="58"/>
      <c r="BXZ7" s="58"/>
      <c r="BYA7" s="58"/>
      <c r="BYB7" s="58"/>
      <c r="BYC7" s="58"/>
      <c r="BYD7" s="58"/>
      <c r="BYE7" s="58"/>
      <c r="BYF7" s="58"/>
      <c r="BYG7" s="58"/>
      <c r="BYH7" s="58"/>
      <c r="BYI7" s="58"/>
      <c r="BYJ7" s="58"/>
      <c r="BYK7" s="58"/>
      <c r="BYL7" s="58"/>
      <c r="BYM7" s="58"/>
      <c r="BYN7" s="58"/>
      <c r="BYO7" s="58"/>
      <c r="BYP7" s="58"/>
      <c r="BYQ7" s="58"/>
      <c r="BYR7" s="58"/>
      <c r="BYS7" s="58"/>
      <c r="BYT7" s="58"/>
      <c r="BYU7" s="58"/>
      <c r="BYV7" s="58"/>
      <c r="BYW7" s="58"/>
      <c r="BYX7" s="58"/>
      <c r="BYY7" s="58"/>
      <c r="BYZ7" s="58"/>
      <c r="BZA7" s="58"/>
      <c r="BZB7" s="58"/>
      <c r="BZC7" s="58"/>
      <c r="BZD7" s="58"/>
      <c r="BZE7" s="58"/>
      <c r="BZF7" s="58"/>
      <c r="BZG7" s="58"/>
      <c r="BZH7" s="58"/>
      <c r="BZI7" s="58"/>
      <c r="BZJ7" s="58"/>
      <c r="BZK7" s="58"/>
      <c r="BZL7" s="58"/>
      <c r="BZM7" s="58"/>
      <c r="BZN7" s="58"/>
      <c r="BZO7" s="58"/>
      <c r="BZP7" s="58"/>
      <c r="BZQ7" s="58"/>
      <c r="BZR7" s="58"/>
      <c r="BZS7" s="58"/>
      <c r="BZT7" s="58"/>
      <c r="BZU7" s="58"/>
      <c r="BZV7" s="58"/>
      <c r="BZW7" s="58"/>
      <c r="BZX7" s="58"/>
      <c r="BZY7" s="58"/>
      <c r="BZZ7" s="58"/>
      <c r="CAA7" s="58"/>
      <c r="CAB7" s="58"/>
      <c r="CAC7" s="58"/>
      <c r="CAD7" s="58"/>
      <c r="CAE7" s="58"/>
      <c r="CAF7" s="58"/>
      <c r="CAG7" s="58"/>
      <c r="CAH7" s="58"/>
      <c r="CAI7" s="58"/>
      <c r="CAJ7" s="58"/>
      <c r="CAK7" s="58"/>
      <c r="CAL7" s="58"/>
      <c r="CAM7" s="58"/>
      <c r="CAN7" s="58"/>
      <c r="CAO7" s="58"/>
      <c r="CAP7" s="58"/>
      <c r="CAQ7" s="58"/>
      <c r="CAR7" s="58"/>
      <c r="CAS7" s="58"/>
      <c r="CAT7" s="58"/>
      <c r="CAU7" s="58"/>
      <c r="CAV7" s="58"/>
      <c r="CAW7" s="58"/>
      <c r="CAX7" s="58"/>
      <c r="CAY7" s="58"/>
      <c r="CAZ7" s="58"/>
      <c r="CBA7" s="58"/>
      <c r="CBB7" s="58"/>
      <c r="CBC7" s="58"/>
      <c r="CBD7" s="58"/>
      <c r="CBE7" s="58"/>
      <c r="CBF7" s="58"/>
      <c r="CBG7" s="58"/>
      <c r="CBH7" s="58"/>
      <c r="CBI7" s="58"/>
      <c r="CBJ7" s="58"/>
      <c r="CBK7" s="58"/>
      <c r="CBL7" s="58"/>
      <c r="CBM7" s="58"/>
      <c r="CBN7" s="58"/>
      <c r="CBO7" s="58"/>
      <c r="CBP7" s="58"/>
      <c r="CBQ7" s="58"/>
      <c r="CBR7" s="58"/>
      <c r="CBS7" s="58"/>
      <c r="CBT7" s="58"/>
      <c r="CBU7" s="58"/>
      <c r="CBV7" s="58"/>
      <c r="CBW7" s="58"/>
      <c r="CBX7" s="58"/>
      <c r="CBY7" s="58"/>
      <c r="CBZ7" s="58"/>
      <c r="CCA7" s="58"/>
      <c r="CCB7" s="58"/>
      <c r="CCC7" s="58"/>
      <c r="CCD7" s="58"/>
      <c r="CCE7" s="58"/>
      <c r="CCF7" s="58"/>
      <c r="CCG7" s="58"/>
      <c r="CCH7" s="58"/>
      <c r="CCI7" s="58"/>
      <c r="CCJ7" s="58"/>
      <c r="CCK7" s="58"/>
      <c r="CCL7" s="58"/>
      <c r="CCM7" s="58"/>
      <c r="CCN7" s="58"/>
      <c r="CCO7" s="58"/>
      <c r="CCP7" s="58"/>
      <c r="CCQ7" s="58"/>
      <c r="CCR7" s="58"/>
      <c r="CCS7" s="58"/>
      <c r="CCT7" s="58"/>
      <c r="CCU7" s="58"/>
      <c r="CCV7" s="58"/>
      <c r="CCW7" s="58"/>
      <c r="CCX7" s="58"/>
      <c r="CCY7" s="58"/>
      <c r="CCZ7" s="58"/>
      <c r="CDA7" s="58"/>
      <c r="CDB7" s="58"/>
      <c r="CDC7" s="58"/>
      <c r="CDD7" s="58"/>
      <c r="CDE7" s="58"/>
      <c r="CDF7" s="58"/>
      <c r="CDG7" s="58"/>
      <c r="CDH7" s="58"/>
      <c r="CDI7" s="58"/>
      <c r="CDJ7" s="58"/>
      <c r="CDK7" s="58"/>
      <c r="CDL7" s="58"/>
      <c r="CDM7" s="58"/>
      <c r="CDN7" s="58"/>
      <c r="CDO7" s="58"/>
      <c r="CDP7" s="58"/>
      <c r="CDQ7" s="58"/>
      <c r="CDR7" s="58"/>
      <c r="CDS7" s="58"/>
      <c r="CDT7" s="58"/>
      <c r="CDU7" s="58"/>
      <c r="CDV7" s="58"/>
      <c r="CDW7" s="58"/>
      <c r="CDX7" s="58"/>
      <c r="CDY7" s="58"/>
      <c r="CDZ7" s="58"/>
      <c r="CEA7" s="58"/>
      <c r="CEB7" s="58"/>
      <c r="CEC7" s="58"/>
      <c r="CED7" s="58"/>
      <c r="CEE7" s="58"/>
      <c r="CEF7" s="58"/>
      <c r="CEG7" s="58"/>
      <c r="CEH7" s="58"/>
      <c r="CEI7" s="58"/>
      <c r="CEJ7" s="58"/>
      <c r="CEK7" s="58"/>
      <c r="CEL7" s="58"/>
      <c r="CEM7" s="58"/>
      <c r="CEN7" s="58"/>
      <c r="CEO7" s="58"/>
      <c r="CEP7" s="58"/>
      <c r="CEQ7" s="58"/>
      <c r="CER7" s="58"/>
      <c r="CES7" s="58"/>
      <c r="CET7" s="58"/>
      <c r="CEU7" s="58"/>
      <c r="CEV7" s="58"/>
      <c r="CEW7" s="58"/>
      <c r="CEX7" s="58"/>
      <c r="CEY7" s="58"/>
      <c r="CEZ7" s="58"/>
      <c r="CFA7" s="58"/>
      <c r="CFB7" s="58"/>
      <c r="CFC7" s="58"/>
      <c r="CFD7" s="58"/>
      <c r="CFE7" s="58"/>
      <c r="CFF7" s="58"/>
      <c r="CFG7" s="58"/>
      <c r="CFH7" s="58"/>
      <c r="CFI7" s="58"/>
      <c r="CFJ7" s="58"/>
      <c r="CFK7" s="58"/>
      <c r="CFL7" s="58"/>
      <c r="CFM7" s="58"/>
      <c r="CFN7" s="58"/>
      <c r="CFO7" s="58"/>
      <c r="CFP7" s="58"/>
      <c r="CFQ7" s="58"/>
      <c r="CFR7" s="58"/>
      <c r="CFS7" s="58"/>
      <c r="CFT7" s="58"/>
      <c r="CFU7" s="58"/>
      <c r="CFV7" s="58"/>
      <c r="CFW7" s="58"/>
      <c r="CFX7" s="58"/>
      <c r="CFY7" s="58"/>
      <c r="CFZ7" s="58"/>
      <c r="CGA7" s="58"/>
      <c r="CGB7" s="58"/>
      <c r="CGC7" s="58"/>
      <c r="CGD7" s="58"/>
      <c r="CGE7" s="58"/>
      <c r="CGF7" s="58"/>
      <c r="CGG7" s="58"/>
      <c r="CGH7" s="58"/>
      <c r="CGI7" s="58"/>
      <c r="CGJ7" s="58"/>
      <c r="CGK7" s="58"/>
      <c r="CGL7" s="58"/>
      <c r="CGM7" s="58"/>
      <c r="CGN7" s="58"/>
      <c r="CGO7" s="58"/>
      <c r="CGP7" s="58"/>
      <c r="CGQ7" s="58"/>
      <c r="CGR7" s="58"/>
      <c r="CGS7" s="58"/>
      <c r="CGT7" s="58"/>
      <c r="CGU7" s="58"/>
      <c r="CGV7" s="58"/>
      <c r="CGW7" s="58"/>
      <c r="CGX7" s="58"/>
      <c r="CGY7" s="58"/>
      <c r="CGZ7" s="58"/>
      <c r="CHA7" s="58"/>
      <c r="CHB7" s="58"/>
      <c r="CHC7" s="58"/>
      <c r="CHD7" s="58"/>
      <c r="CHE7" s="58"/>
      <c r="CHF7" s="58"/>
      <c r="CHG7" s="58"/>
      <c r="CHH7" s="58"/>
      <c r="CHI7" s="58"/>
      <c r="CHJ7" s="58"/>
      <c r="CHK7" s="58"/>
      <c r="CHL7" s="58"/>
      <c r="CHM7" s="58"/>
      <c r="CHN7" s="58"/>
      <c r="CHO7" s="58"/>
      <c r="CHP7" s="58"/>
      <c r="CHQ7" s="58"/>
      <c r="CHR7" s="58"/>
      <c r="CHS7" s="58"/>
      <c r="CHT7" s="58"/>
      <c r="CHU7" s="58"/>
      <c r="CHV7" s="58"/>
      <c r="CHW7" s="58"/>
      <c r="CHX7" s="58"/>
      <c r="CHY7" s="58"/>
      <c r="CHZ7" s="58"/>
      <c r="CIA7" s="58"/>
      <c r="CIB7" s="58"/>
      <c r="CIC7" s="58"/>
      <c r="CID7" s="58"/>
      <c r="CIE7" s="58"/>
      <c r="CIF7" s="58"/>
      <c r="CIG7" s="58"/>
      <c r="CIH7" s="58"/>
      <c r="CII7" s="58"/>
      <c r="CIJ7" s="58"/>
      <c r="CIK7" s="58"/>
      <c r="CIL7" s="58"/>
      <c r="CIM7" s="58"/>
      <c r="CIN7" s="58"/>
      <c r="CIO7" s="58"/>
      <c r="CIP7" s="58"/>
      <c r="CIQ7" s="58"/>
      <c r="CIR7" s="58"/>
      <c r="CIS7" s="58"/>
      <c r="CIT7" s="58"/>
      <c r="CIU7" s="58"/>
      <c r="CIV7" s="58"/>
      <c r="CIW7" s="58"/>
      <c r="CIX7" s="58"/>
      <c r="CIY7" s="58"/>
      <c r="CIZ7" s="58"/>
      <c r="CJA7" s="58"/>
      <c r="CJB7" s="58"/>
      <c r="CJC7" s="58"/>
      <c r="CJD7" s="58"/>
      <c r="CJE7" s="58"/>
      <c r="CJF7" s="58"/>
      <c r="CJG7" s="58"/>
      <c r="CJH7" s="58"/>
      <c r="CJI7" s="58"/>
      <c r="CJJ7" s="58"/>
      <c r="CJK7" s="58"/>
      <c r="CJL7" s="58"/>
      <c r="CJM7" s="58"/>
      <c r="CJN7" s="58"/>
      <c r="CJO7" s="58"/>
      <c r="CJP7" s="58"/>
      <c r="CJQ7" s="58"/>
      <c r="CJR7" s="58"/>
      <c r="CJS7" s="58"/>
      <c r="CJT7" s="58"/>
      <c r="CJU7" s="58"/>
      <c r="CJV7" s="58"/>
      <c r="CJW7" s="58"/>
      <c r="CJX7" s="58"/>
      <c r="CJY7" s="58"/>
      <c r="CJZ7" s="58"/>
      <c r="CKA7" s="58"/>
      <c r="CKB7" s="58"/>
      <c r="CKC7" s="58"/>
      <c r="CKD7" s="58"/>
      <c r="CKE7" s="58"/>
      <c r="CKF7" s="58"/>
      <c r="CKG7" s="58"/>
      <c r="CKH7" s="58"/>
      <c r="CKI7" s="58"/>
      <c r="CKJ7" s="58"/>
      <c r="CKK7" s="58"/>
      <c r="CKL7" s="58"/>
      <c r="CKM7" s="58"/>
      <c r="CKN7" s="58"/>
      <c r="CKO7" s="58"/>
      <c r="CKP7" s="58"/>
      <c r="CKQ7" s="58"/>
      <c r="CKR7" s="58"/>
      <c r="CKS7" s="58"/>
      <c r="CKT7" s="58"/>
      <c r="CKU7" s="58"/>
      <c r="CKV7" s="58"/>
      <c r="CKW7" s="58"/>
      <c r="CKX7" s="58"/>
      <c r="CKY7" s="58"/>
      <c r="CKZ7" s="58"/>
      <c r="CLA7" s="58"/>
      <c r="CLB7" s="58"/>
      <c r="CLC7" s="58"/>
      <c r="CLD7" s="58"/>
      <c r="CLE7" s="58"/>
      <c r="CLF7" s="58"/>
      <c r="CLG7" s="58"/>
      <c r="CLH7" s="58"/>
      <c r="CLI7" s="58"/>
      <c r="CLJ7" s="58"/>
      <c r="CLK7" s="58"/>
      <c r="CLL7" s="58"/>
      <c r="CLM7" s="58"/>
      <c r="CLN7" s="58"/>
      <c r="CLO7" s="58"/>
      <c r="CLP7" s="58"/>
      <c r="CLQ7" s="58"/>
      <c r="CLR7" s="58"/>
      <c r="CLS7" s="58"/>
      <c r="CLT7" s="58"/>
      <c r="CLU7" s="58"/>
      <c r="CLV7" s="58"/>
      <c r="CLW7" s="58"/>
      <c r="CLX7" s="58"/>
      <c r="CLY7" s="58"/>
      <c r="CLZ7" s="58"/>
      <c r="CMA7" s="58"/>
      <c r="CMB7" s="58"/>
      <c r="CMC7" s="58"/>
      <c r="CMD7" s="58"/>
      <c r="CME7" s="58"/>
      <c r="CMF7" s="58"/>
      <c r="CMG7" s="58"/>
      <c r="CMH7" s="58"/>
      <c r="CMI7" s="58"/>
      <c r="CMJ7" s="58"/>
      <c r="CMK7" s="58"/>
      <c r="CML7" s="58"/>
      <c r="CMM7" s="58"/>
      <c r="CMN7" s="58"/>
      <c r="CMO7" s="58"/>
      <c r="CMP7" s="58"/>
      <c r="CMQ7" s="58"/>
      <c r="CMR7" s="58"/>
      <c r="CMS7" s="58"/>
      <c r="CMT7" s="58"/>
      <c r="CMU7" s="58"/>
      <c r="CMV7" s="58"/>
      <c r="CMW7" s="58"/>
      <c r="CMX7" s="58"/>
      <c r="CMY7" s="58"/>
      <c r="CMZ7" s="58"/>
      <c r="CNA7" s="58"/>
      <c r="CNB7" s="58"/>
      <c r="CNC7" s="58"/>
      <c r="CND7" s="58"/>
      <c r="CNE7" s="58"/>
      <c r="CNF7" s="58"/>
      <c r="CNG7" s="58"/>
      <c r="CNH7" s="58"/>
      <c r="CNI7" s="58"/>
      <c r="CNJ7" s="58"/>
      <c r="CNK7" s="58"/>
      <c r="CNL7" s="58"/>
      <c r="CNM7" s="58"/>
      <c r="CNN7" s="58"/>
      <c r="CNO7" s="58"/>
      <c r="CNP7" s="58"/>
      <c r="CNQ7" s="58"/>
      <c r="CNR7" s="58"/>
      <c r="CNS7" s="58"/>
      <c r="CNT7" s="58"/>
      <c r="CNU7" s="58"/>
      <c r="CNV7" s="58"/>
      <c r="CNW7" s="58"/>
      <c r="CNX7" s="58"/>
      <c r="CNY7" s="58"/>
      <c r="CNZ7" s="58"/>
      <c r="COA7" s="58"/>
      <c r="COB7" s="58"/>
      <c r="COC7" s="58"/>
      <c r="COD7" s="58"/>
      <c r="COE7" s="58"/>
      <c r="COF7" s="58"/>
      <c r="COG7" s="58"/>
      <c r="COH7" s="58"/>
      <c r="COI7" s="58"/>
      <c r="COJ7" s="58"/>
      <c r="COK7" s="58"/>
      <c r="COL7" s="58"/>
      <c r="COM7" s="58"/>
      <c r="CON7" s="58"/>
      <c r="COO7" s="58"/>
      <c r="COP7" s="58"/>
      <c r="COQ7" s="58"/>
      <c r="COR7" s="58"/>
      <c r="COS7" s="58"/>
      <c r="COT7" s="58"/>
      <c r="COU7" s="58"/>
      <c r="COV7" s="58"/>
      <c r="COW7" s="58"/>
      <c r="COX7" s="58"/>
      <c r="COY7" s="58"/>
      <c r="COZ7" s="58"/>
      <c r="CPA7" s="58"/>
      <c r="CPB7" s="58"/>
      <c r="CPC7" s="58"/>
      <c r="CPD7" s="58"/>
      <c r="CPE7" s="58"/>
      <c r="CPF7" s="58"/>
      <c r="CPG7" s="58"/>
      <c r="CPH7" s="58"/>
      <c r="CPI7" s="58"/>
      <c r="CPJ7" s="58"/>
      <c r="CPK7" s="58"/>
      <c r="CPL7" s="58"/>
      <c r="CPM7" s="58"/>
      <c r="CPN7" s="58"/>
      <c r="CPO7" s="58"/>
      <c r="CPP7" s="58"/>
      <c r="CPQ7" s="58"/>
      <c r="CPR7" s="58"/>
      <c r="CPS7" s="58"/>
      <c r="CPT7" s="58"/>
      <c r="CPU7" s="58"/>
      <c r="CPV7" s="58"/>
      <c r="CPW7" s="58"/>
      <c r="CPX7" s="58"/>
      <c r="CPY7" s="58"/>
      <c r="CPZ7" s="58"/>
      <c r="CQA7" s="58"/>
      <c r="CQB7" s="58"/>
      <c r="CQC7" s="58"/>
      <c r="CQD7" s="58"/>
      <c r="CQE7" s="58"/>
      <c r="CQF7" s="58"/>
      <c r="CQG7" s="58"/>
      <c r="CQH7" s="58"/>
      <c r="CQI7" s="58"/>
      <c r="CQJ7" s="58"/>
      <c r="CQK7" s="58"/>
      <c r="CQL7" s="58"/>
      <c r="CQM7" s="58"/>
      <c r="CQN7" s="58"/>
      <c r="CQO7" s="58"/>
      <c r="CQP7" s="58"/>
      <c r="CQQ7" s="58"/>
      <c r="CQR7" s="58"/>
      <c r="CQS7" s="58"/>
      <c r="CQT7" s="58"/>
      <c r="CQU7" s="58"/>
      <c r="CQV7" s="58"/>
      <c r="CQW7" s="58"/>
      <c r="CQX7" s="58"/>
      <c r="CQY7" s="58"/>
      <c r="CQZ7" s="58"/>
      <c r="CRA7" s="58"/>
      <c r="CRB7" s="58"/>
      <c r="CRC7" s="58"/>
      <c r="CRD7" s="58"/>
      <c r="CRE7" s="58"/>
      <c r="CRF7" s="58"/>
      <c r="CRG7" s="58"/>
      <c r="CRH7" s="58"/>
      <c r="CRI7" s="58"/>
      <c r="CRJ7" s="58"/>
      <c r="CRK7" s="58"/>
      <c r="CRL7" s="58"/>
      <c r="CRM7" s="58"/>
      <c r="CRN7" s="58"/>
      <c r="CRO7" s="58"/>
      <c r="CRP7" s="58"/>
      <c r="CRQ7" s="58"/>
      <c r="CRR7" s="58"/>
      <c r="CRS7" s="58"/>
      <c r="CRT7" s="58"/>
      <c r="CRU7" s="58"/>
      <c r="CRV7" s="58"/>
      <c r="CRW7" s="58"/>
      <c r="CRX7" s="58"/>
      <c r="CRY7" s="58"/>
      <c r="CRZ7" s="58"/>
      <c r="CSA7" s="58"/>
      <c r="CSB7" s="58"/>
      <c r="CSC7" s="58"/>
      <c r="CSD7" s="58"/>
      <c r="CSE7" s="58"/>
      <c r="CSF7" s="58"/>
      <c r="CSG7" s="58"/>
      <c r="CSH7" s="58"/>
      <c r="CSI7" s="58"/>
      <c r="CSJ7" s="58"/>
      <c r="CSK7" s="58"/>
      <c r="CSL7" s="58"/>
      <c r="CSM7" s="58"/>
      <c r="CSN7" s="58"/>
      <c r="CSO7" s="58"/>
      <c r="CSP7" s="58"/>
      <c r="CSQ7" s="58"/>
      <c r="CSR7" s="58"/>
      <c r="CSS7" s="58"/>
      <c r="CST7" s="58"/>
      <c r="CSU7" s="58"/>
      <c r="CSV7" s="58"/>
      <c r="CSW7" s="58"/>
      <c r="CSX7" s="58"/>
      <c r="CSY7" s="58"/>
      <c r="CSZ7" s="58"/>
      <c r="CTA7" s="58"/>
      <c r="CTB7" s="58"/>
      <c r="CTC7" s="58"/>
      <c r="CTD7" s="58"/>
      <c r="CTE7" s="58"/>
      <c r="CTF7" s="58"/>
      <c r="CTG7" s="58"/>
      <c r="CTH7" s="58"/>
      <c r="CTI7" s="58"/>
      <c r="CTJ7" s="58"/>
      <c r="CTK7" s="58"/>
      <c r="CTL7" s="58"/>
      <c r="CTM7" s="58"/>
      <c r="CTN7" s="58"/>
      <c r="CTO7" s="58"/>
      <c r="CTP7" s="58"/>
      <c r="CTQ7" s="58"/>
      <c r="CTR7" s="58"/>
      <c r="CTS7" s="58"/>
      <c r="CTT7" s="58"/>
      <c r="CTU7" s="58"/>
      <c r="CTV7" s="58"/>
      <c r="CTW7" s="58"/>
      <c r="CTX7" s="58"/>
      <c r="CTY7" s="58"/>
      <c r="CTZ7" s="58"/>
      <c r="CUA7" s="58"/>
      <c r="CUB7" s="58"/>
      <c r="CUC7" s="58"/>
      <c r="CUD7" s="58"/>
      <c r="CUE7" s="58"/>
      <c r="CUF7" s="58"/>
      <c r="CUG7" s="58"/>
      <c r="CUH7" s="58"/>
      <c r="CUI7" s="58"/>
      <c r="CUJ7" s="58"/>
      <c r="CUK7" s="58"/>
      <c r="CUL7" s="58"/>
      <c r="CUM7" s="58"/>
      <c r="CUN7" s="58"/>
      <c r="CUO7" s="58"/>
      <c r="CUP7" s="58"/>
      <c r="CUQ7" s="58"/>
      <c r="CUR7" s="58"/>
      <c r="CUS7" s="58"/>
      <c r="CUT7" s="58"/>
      <c r="CUU7" s="58"/>
      <c r="CUV7" s="58"/>
      <c r="CUW7" s="58"/>
      <c r="CUX7" s="58"/>
      <c r="CUY7" s="58"/>
      <c r="CUZ7" s="58"/>
      <c r="CVA7" s="58"/>
      <c r="CVB7" s="58"/>
      <c r="CVC7" s="58"/>
      <c r="CVD7" s="58"/>
      <c r="CVE7" s="58"/>
      <c r="CVF7" s="58"/>
      <c r="CVG7" s="58"/>
      <c r="CVH7" s="58"/>
      <c r="CVI7" s="58"/>
      <c r="CVJ7" s="58"/>
      <c r="CVK7" s="58"/>
      <c r="CVL7" s="58"/>
      <c r="CVM7" s="58"/>
      <c r="CVN7" s="58"/>
      <c r="CVO7" s="58"/>
      <c r="CVP7" s="58"/>
      <c r="CVQ7" s="58"/>
      <c r="CVR7" s="58"/>
      <c r="CVS7" s="58"/>
      <c r="CVT7" s="58"/>
      <c r="CVU7" s="58"/>
      <c r="CVV7" s="58"/>
      <c r="CVW7" s="58"/>
      <c r="CVX7" s="58"/>
      <c r="CVY7" s="58"/>
      <c r="CVZ7" s="58"/>
      <c r="CWA7" s="58"/>
      <c r="CWB7" s="58"/>
      <c r="CWC7" s="58"/>
      <c r="CWD7" s="58"/>
      <c r="CWE7" s="58"/>
      <c r="CWF7" s="58"/>
      <c r="CWG7" s="58"/>
      <c r="CWH7" s="58"/>
      <c r="CWI7" s="58"/>
      <c r="CWJ7" s="58"/>
      <c r="CWK7" s="58"/>
      <c r="CWL7" s="58"/>
      <c r="CWM7" s="58"/>
      <c r="CWN7" s="58"/>
      <c r="CWO7" s="58"/>
      <c r="CWP7" s="58"/>
      <c r="CWQ7" s="58"/>
      <c r="CWR7" s="58"/>
      <c r="CWS7" s="58"/>
      <c r="CWT7" s="58"/>
      <c r="CWU7" s="58"/>
      <c r="CWV7" s="58"/>
      <c r="CWW7" s="58"/>
      <c r="CWX7" s="58"/>
      <c r="CWY7" s="58"/>
      <c r="CWZ7" s="58"/>
      <c r="CXA7" s="58"/>
      <c r="CXB7" s="58"/>
      <c r="CXC7" s="58"/>
      <c r="CXD7" s="58"/>
      <c r="CXE7" s="58"/>
      <c r="CXF7" s="58"/>
      <c r="CXG7" s="58"/>
      <c r="CXH7" s="58"/>
      <c r="CXI7" s="58"/>
      <c r="CXJ7" s="58"/>
      <c r="CXK7" s="58"/>
      <c r="CXL7" s="58"/>
      <c r="CXM7" s="58"/>
      <c r="CXN7" s="58"/>
      <c r="CXO7" s="58"/>
      <c r="CXP7" s="58"/>
      <c r="CXQ7" s="58"/>
      <c r="CXR7" s="58"/>
      <c r="CXS7" s="58"/>
      <c r="CXT7" s="58"/>
      <c r="CXU7" s="58"/>
      <c r="CXV7" s="58"/>
      <c r="CXW7" s="58"/>
      <c r="CXX7" s="58"/>
      <c r="CXY7" s="58"/>
      <c r="CXZ7" s="58"/>
      <c r="CYA7" s="58"/>
      <c r="CYB7" s="58"/>
      <c r="CYC7" s="58"/>
      <c r="CYD7" s="58"/>
      <c r="CYE7" s="58"/>
      <c r="CYF7" s="58"/>
      <c r="CYG7" s="58"/>
      <c r="CYH7" s="58"/>
      <c r="CYI7" s="58"/>
      <c r="CYJ7" s="58"/>
      <c r="CYK7" s="58"/>
      <c r="CYL7" s="58"/>
      <c r="CYM7" s="58"/>
      <c r="CYN7" s="58"/>
      <c r="CYO7" s="58"/>
      <c r="CYP7" s="58"/>
      <c r="CYQ7" s="58"/>
      <c r="CYR7" s="58"/>
      <c r="CYS7" s="58"/>
      <c r="CYT7" s="58"/>
      <c r="CYU7" s="58"/>
      <c r="CYV7" s="58"/>
      <c r="CYW7" s="58"/>
      <c r="CYX7" s="58"/>
      <c r="CYY7" s="58"/>
      <c r="CYZ7" s="58"/>
      <c r="CZA7" s="58"/>
      <c r="CZB7" s="58"/>
      <c r="CZC7" s="58"/>
      <c r="CZD7" s="58"/>
      <c r="CZE7" s="58"/>
      <c r="CZF7" s="58"/>
      <c r="CZG7" s="58"/>
      <c r="CZH7" s="58"/>
      <c r="CZI7" s="58"/>
      <c r="CZJ7" s="58"/>
      <c r="CZK7" s="58"/>
      <c r="CZL7" s="58"/>
      <c r="CZM7" s="58"/>
      <c r="CZN7" s="58"/>
      <c r="CZO7" s="58"/>
      <c r="CZP7" s="58"/>
      <c r="CZQ7" s="58"/>
      <c r="CZR7" s="58"/>
      <c r="CZS7" s="58"/>
      <c r="CZT7" s="58"/>
      <c r="CZU7" s="58"/>
      <c r="CZV7" s="58"/>
      <c r="CZW7" s="58"/>
      <c r="CZX7" s="58"/>
      <c r="CZY7" s="58"/>
      <c r="CZZ7" s="58"/>
      <c r="DAA7" s="58"/>
      <c r="DAB7" s="58"/>
      <c r="DAC7" s="58"/>
      <c r="DAD7" s="58"/>
      <c r="DAE7" s="58"/>
      <c r="DAF7" s="58"/>
      <c r="DAG7" s="58"/>
      <c r="DAH7" s="58"/>
      <c r="DAI7" s="58"/>
      <c r="DAJ7" s="58"/>
      <c r="DAK7" s="58"/>
      <c r="DAL7" s="58"/>
      <c r="DAM7" s="58"/>
      <c r="DAN7" s="58"/>
      <c r="DAO7" s="58"/>
      <c r="DAP7" s="58"/>
      <c r="DAQ7" s="58"/>
      <c r="DAR7" s="58"/>
      <c r="DAS7" s="58"/>
      <c r="DAT7" s="58"/>
      <c r="DAU7" s="58"/>
      <c r="DAV7" s="58"/>
      <c r="DAW7" s="58"/>
      <c r="DAX7" s="58"/>
      <c r="DAY7" s="58"/>
      <c r="DAZ7" s="58"/>
      <c r="DBA7" s="58"/>
      <c r="DBB7" s="58"/>
      <c r="DBC7" s="58"/>
      <c r="DBD7" s="58"/>
      <c r="DBE7" s="58"/>
      <c r="DBF7" s="58"/>
      <c r="DBG7" s="58"/>
      <c r="DBH7" s="58"/>
      <c r="DBI7" s="58"/>
      <c r="DBJ7" s="58"/>
      <c r="DBK7" s="58"/>
      <c r="DBL7" s="58"/>
      <c r="DBM7" s="58"/>
      <c r="DBN7" s="58"/>
      <c r="DBO7" s="58"/>
      <c r="DBP7" s="58"/>
      <c r="DBQ7" s="58"/>
      <c r="DBR7" s="58"/>
      <c r="DBS7" s="58"/>
      <c r="DBT7" s="58"/>
      <c r="DBU7" s="58"/>
      <c r="DBV7" s="58"/>
      <c r="DBW7" s="58"/>
      <c r="DBX7" s="58"/>
      <c r="DBY7" s="58"/>
      <c r="DBZ7" s="58"/>
      <c r="DCA7" s="58"/>
      <c r="DCB7" s="58"/>
      <c r="DCC7" s="58"/>
      <c r="DCD7" s="58"/>
      <c r="DCE7" s="58"/>
      <c r="DCF7" s="58"/>
      <c r="DCG7" s="58"/>
      <c r="DCH7" s="58"/>
      <c r="DCI7" s="58"/>
      <c r="DCJ7" s="58"/>
      <c r="DCK7" s="58"/>
      <c r="DCL7" s="58"/>
      <c r="DCM7" s="58"/>
      <c r="DCN7" s="58"/>
      <c r="DCO7" s="58"/>
      <c r="DCP7" s="58"/>
      <c r="DCQ7" s="58"/>
      <c r="DCR7" s="58"/>
      <c r="DCS7" s="58"/>
      <c r="DCT7" s="58"/>
      <c r="DCU7" s="58"/>
      <c r="DCV7" s="58"/>
      <c r="DCW7" s="58"/>
      <c r="DCX7" s="58"/>
      <c r="DCY7" s="58"/>
      <c r="DCZ7" s="58"/>
      <c r="DDA7" s="58"/>
      <c r="DDB7" s="58"/>
      <c r="DDC7" s="58"/>
      <c r="DDD7" s="58"/>
      <c r="DDE7" s="58"/>
      <c r="DDF7" s="58"/>
      <c r="DDG7" s="58"/>
      <c r="DDH7" s="58"/>
      <c r="DDI7" s="58"/>
      <c r="DDJ7" s="58"/>
      <c r="DDK7" s="58"/>
      <c r="DDL7" s="58"/>
      <c r="DDM7" s="58"/>
      <c r="DDN7" s="58"/>
      <c r="DDO7" s="58"/>
      <c r="DDP7" s="58"/>
      <c r="DDQ7" s="58"/>
      <c r="DDR7" s="58"/>
      <c r="DDS7" s="58"/>
      <c r="DDT7" s="58"/>
      <c r="DDU7" s="58"/>
      <c r="DDV7" s="58"/>
      <c r="DDW7" s="58"/>
      <c r="DDX7" s="58"/>
      <c r="DDY7" s="58"/>
      <c r="DDZ7" s="58"/>
      <c r="DEA7" s="58"/>
      <c r="DEB7" s="58"/>
      <c r="DEC7" s="58"/>
      <c r="DED7" s="58"/>
      <c r="DEE7" s="58"/>
      <c r="DEF7" s="58"/>
      <c r="DEG7" s="58"/>
      <c r="DEH7" s="58"/>
      <c r="DEI7" s="58"/>
      <c r="DEJ7" s="58"/>
      <c r="DEK7" s="58"/>
      <c r="DEL7" s="58"/>
      <c r="DEM7" s="58"/>
      <c r="DEN7" s="58"/>
      <c r="DEO7" s="58"/>
      <c r="DEP7" s="58"/>
      <c r="DEQ7" s="58"/>
      <c r="DER7" s="58"/>
      <c r="DES7" s="58"/>
      <c r="DET7" s="58"/>
      <c r="DEU7" s="58"/>
      <c r="DEV7" s="58"/>
      <c r="DEW7" s="58"/>
      <c r="DEX7" s="58"/>
      <c r="DEY7" s="58"/>
      <c r="DEZ7" s="58"/>
      <c r="DFA7" s="58"/>
      <c r="DFB7" s="58"/>
      <c r="DFC7" s="58"/>
      <c r="DFD7" s="58"/>
      <c r="DFE7" s="58"/>
      <c r="DFF7" s="58"/>
      <c r="DFG7" s="58"/>
      <c r="DFH7" s="58"/>
      <c r="DFI7" s="58"/>
      <c r="DFJ7" s="58"/>
      <c r="DFK7" s="58"/>
      <c r="DFL7" s="58"/>
      <c r="DFM7" s="58"/>
      <c r="DFN7" s="58"/>
      <c r="DFO7" s="58"/>
      <c r="DFP7" s="58"/>
      <c r="DFQ7" s="58"/>
      <c r="DFR7" s="58"/>
      <c r="DFS7" s="58"/>
      <c r="DFT7" s="58"/>
      <c r="DFU7" s="58"/>
      <c r="DFV7" s="58"/>
      <c r="DFW7" s="58"/>
      <c r="DFX7" s="58"/>
      <c r="DFY7" s="58"/>
      <c r="DFZ7" s="58"/>
      <c r="DGA7" s="58"/>
      <c r="DGB7" s="58"/>
      <c r="DGC7" s="58"/>
      <c r="DGD7" s="58"/>
      <c r="DGE7" s="58"/>
      <c r="DGF7" s="58"/>
      <c r="DGG7" s="58"/>
      <c r="DGH7" s="58"/>
      <c r="DGI7" s="58"/>
      <c r="DGJ7" s="58"/>
      <c r="DGK7" s="58"/>
      <c r="DGL7" s="58"/>
      <c r="DGM7" s="58"/>
      <c r="DGN7" s="58"/>
      <c r="DGO7" s="58"/>
      <c r="DGP7" s="58"/>
      <c r="DGQ7" s="58"/>
      <c r="DGR7" s="58"/>
      <c r="DGS7" s="58"/>
      <c r="DGT7" s="58"/>
      <c r="DGU7" s="58"/>
      <c r="DGV7" s="58"/>
      <c r="DGW7" s="58"/>
      <c r="DGX7" s="58"/>
      <c r="DGY7" s="58"/>
      <c r="DGZ7" s="58"/>
      <c r="DHA7" s="58"/>
      <c r="DHB7" s="58"/>
      <c r="DHC7" s="58"/>
      <c r="DHD7" s="58"/>
      <c r="DHE7" s="58"/>
      <c r="DHF7" s="58"/>
      <c r="DHG7" s="58"/>
      <c r="DHH7" s="58"/>
      <c r="DHI7" s="58"/>
      <c r="DHJ7" s="58"/>
      <c r="DHK7" s="58"/>
      <c r="DHL7" s="58"/>
      <c r="DHM7" s="58"/>
      <c r="DHN7" s="58"/>
      <c r="DHO7" s="58"/>
      <c r="DHP7" s="58"/>
      <c r="DHQ7" s="58"/>
      <c r="DHR7" s="58"/>
      <c r="DHS7" s="58"/>
      <c r="DHT7" s="58"/>
      <c r="DHU7" s="58"/>
      <c r="DHV7" s="58"/>
      <c r="DHW7" s="58"/>
      <c r="DHX7" s="58"/>
      <c r="DHY7" s="58"/>
      <c r="DHZ7" s="58"/>
      <c r="DIA7" s="58"/>
      <c r="DIB7" s="58"/>
      <c r="DIC7" s="58"/>
      <c r="DID7" s="58"/>
      <c r="DIE7" s="58"/>
      <c r="DIF7" s="58"/>
      <c r="DIG7" s="58"/>
      <c r="DIH7" s="58"/>
      <c r="DII7" s="58"/>
      <c r="DIJ7" s="58"/>
      <c r="DIK7" s="58"/>
      <c r="DIL7" s="58"/>
      <c r="DIM7" s="58"/>
      <c r="DIN7" s="58"/>
      <c r="DIO7" s="58"/>
      <c r="DIP7" s="58"/>
      <c r="DIQ7" s="58"/>
      <c r="DIR7" s="58"/>
      <c r="DIS7" s="58"/>
      <c r="DIT7" s="58"/>
      <c r="DIU7" s="58"/>
      <c r="DIV7" s="58"/>
      <c r="DIW7" s="58"/>
      <c r="DIX7" s="58"/>
      <c r="DIY7" s="58"/>
      <c r="DIZ7" s="58"/>
      <c r="DJA7" s="58"/>
      <c r="DJB7" s="58"/>
      <c r="DJC7" s="58"/>
      <c r="DJD7" s="58"/>
      <c r="DJE7" s="58"/>
      <c r="DJF7" s="58"/>
      <c r="DJG7" s="58"/>
      <c r="DJH7" s="58"/>
      <c r="DJI7" s="58"/>
      <c r="DJJ7" s="58"/>
      <c r="DJK7" s="58"/>
      <c r="DJL7" s="58"/>
      <c r="DJM7" s="58"/>
      <c r="DJN7" s="58"/>
      <c r="DJO7" s="58"/>
      <c r="DJP7" s="58"/>
      <c r="DJQ7" s="58"/>
      <c r="DJR7" s="58"/>
      <c r="DJS7" s="58"/>
      <c r="DJT7" s="58"/>
      <c r="DJU7" s="58"/>
      <c r="DJV7" s="58"/>
      <c r="DJW7" s="58"/>
      <c r="DJX7" s="58"/>
      <c r="DJY7" s="58"/>
      <c r="DJZ7" s="58"/>
      <c r="DKA7" s="58"/>
      <c r="DKB7" s="58"/>
      <c r="DKC7" s="58"/>
      <c r="DKD7" s="58"/>
      <c r="DKE7" s="58"/>
      <c r="DKF7" s="58"/>
      <c r="DKG7" s="58"/>
      <c r="DKH7" s="58"/>
      <c r="DKI7" s="58"/>
      <c r="DKJ7" s="58"/>
      <c r="DKK7" s="58"/>
      <c r="DKL7" s="58"/>
      <c r="DKM7" s="58"/>
      <c r="DKN7" s="58"/>
      <c r="DKO7" s="58"/>
      <c r="DKP7" s="58"/>
      <c r="DKQ7" s="58"/>
      <c r="DKR7" s="58"/>
      <c r="DKS7" s="58"/>
      <c r="DKT7" s="58"/>
      <c r="DKU7" s="58"/>
      <c r="DKV7" s="58"/>
      <c r="DKW7" s="58"/>
      <c r="DKX7" s="58"/>
      <c r="DKY7" s="58"/>
      <c r="DKZ7" s="58"/>
      <c r="DLA7" s="58"/>
      <c r="DLB7" s="58"/>
      <c r="DLC7" s="58"/>
      <c r="DLD7" s="58"/>
      <c r="DLE7" s="58"/>
      <c r="DLF7" s="58"/>
      <c r="DLG7" s="58"/>
      <c r="DLH7" s="58"/>
      <c r="DLI7" s="58"/>
      <c r="DLJ7" s="58"/>
      <c r="DLK7" s="58"/>
      <c r="DLL7" s="58"/>
      <c r="DLM7" s="58"/>
      <c r="DLN7" s="58"/>
      <c r="DLO7" s="58"/>
      <c r="DLP7" s="58"/>
      <c r="DLQ7" s="58"/>
      <c r="DLR7" s="58"/>
      <c r="DLS7" s="58"/>
      <c r="DLT7" s="58"/>
      <c r="DLU7" s="58"/>
      <c r="DLV7" s="58"/>
      <c r="DLW7" s="58"/>
      <c r="DLX7" s="58"/>
      <c r="DLY7" s="58"/>
      <c r="DLZ7" s="58"/>
      <c r="DMA7" s="58"/>
      <c r="DMB7" s="58"/>
      <c r="DMC7" s="58"/>
      <c r="DMD7" s="58"/>
      <c r="DME7" s="58"/>
      <c r="DMF7" s="58"/>
      <c r="DMG7" s="58"/>
      <c r="DMH7" s="58"/>
      <c r="DMI7" s="58"/>
      <c r="DMJ7" s="58"/>
      <c r="DMK7" s="58"/>
      <c r="DML7" s="58"/>
      <c r="DMM7" s="58"/>
      <c r="DMN7" s="58"/>
      <c r="DMO7" s="58"/>
      <c r="DMP7" s="58"/>
      <c r="DMQ7" s="58"/>
      <c r="DMR7" s="58"/>
      <c r="DMS7" s="58"/>
      <c r="DMT7" s="58"/>
      <c r="DMU7" s="58"/>
      <c r="DMV7" s="58"/>
      <c r="DMW7" s="58"/>
      <c r="DMX7" s="58"/>
      <c r="DMY7" s="58"/>
      <c r="DMZ7" s="58"/>
      <c r="DNA7" s="58"/>
      <c r="DNB7" s="58"/>
      <c r="DNC7" s="58"/>
      <c r="DND7" s="58"/>
      <c r="DNE7" s="58"/>
      <c r="DNF7" s="58"/>
      <c r="DNG7" s="58"/>
      <c r="DNH7" s="58"/>
      <c r="DNI7" s="58"/>
      <c r="DNJ7" s="58"/>
      <c r="DNK7" s="58"/>
      <c r="DNL7" s="58"/>
      <c r="DNM7" s="58"/>
      <c r="DNN7" s="58"/>
      <c r="DNO7" s="58"/>
      <c r="DNP7" s="58"/>
      <c r="DNQ7" s="58"/>
      <c r="DNR7" s="58"/>
      <c r="DNS7" s="58"/>
      <c r="DNT7" s="58"/>
      <c r="DNU7" s="58"/>
      <c r="DNV7" s="58"/>
      <c r="DNW7" s="58"/>
      <c r="DNX7" s="58"/>
      <c r="DNY7" s="58"/>
      <c r="DNZ7" s="58"/>
      <c r="DOA7" s="58"/>
      <c r="DOB7" s="58"/>
      <c r="DOC7" s="58"/>
      <c r="DOD7" s="58"/>
      <c r="DOE7" s="58"/>
      <c r="DOF7" s="58"/>
      <c r="DOG7" s="58"/>
      <c r="DOH7" s="58"/>
      <c r="DOI7" s="58"/>
      <c r="DOJ7" s="58"/>
      <c r="DOK7" s="58"/>
      <c r="DOL7" s="58"/>
      <c r="DOM7" s="58"/>
      <c r="DON7" s="58"/>
      <c r="DOO7" s="58"/>
      <c r="DOP7" s="58"/>
      <c r="DOQ7" s="58"/>
      <c r="DOR7" s="58"/>
      <c r="DOS7" s="58"/>
      <c r="DOT7" s="58"/>
      <c r="DOU7" s="58"/>
      <c r="DOV7" s="58"/>
      <c r="DOW7" s="58"/>
      <c r="DOX7" s="58"/>
      <c r="DOY7" s="58"/>
      <c r="DOZ7" s="58"/>
      <c r="DPA7" s="58"/>
      <c r="DPB7" s="58"/>
      <c r="DPC7" s="58"/>
      <c r="DPD7" s="58"/>
      <c r="DPE7" s="58"/>
      <c r="DPF7" s="58"/>
      <c r="DPG7" s="58"/>
      <c r="DPH7" s="58"/>
      <c r="DPI7" s="58"/>
      <c r="DPJ7" s="58"/>
      <c r="DPK7" s="58"/>
      <c r="DPL7" s="58"/>
      <c r="DPM7" s="58"/>
      <c r="DPN7" s="58"/>
      <c r="DPO7" s="58"/>
      <c r="DPP7" s="58"/>
      <c r="DPQ7" s="58"/>
      <c r="DPR7" s="58"/>
      <c r="DPS7" s="58"/>
      <c r="DPT7" s="58"/>
      <c r="DPU7" s="58"/>
      <c r="DPV7" s="58"/>
      <c r="DPW7" s="58"/>
      <c r="DPX7" s="58"/>
      <c r="DPY7" s="58"/>
      <c r="DPZ7" s="58"/>
      <c r="DQA7" s="58"/>
      <c r="DQB7" s="58"/>
      <c r="DQC7" s="58"/>
      <c r="DQD7" s="58"/>
      <c r="DQE7" s="58"/>
      <c r="DQF7" s="58"/>
      <c r="DQG7" s="58"/>
      <c r="DQH7" s="58"/>
      <c r="DQI7" s="58"/>
      <c r="DQJ7" s="58"/>
      <c r="DQK7" s="58"/>
      <c r="DQL7" s="58"/>
      <c r="DQM7" s="58"/>
      <c r="DQN7" s="58"/>
      <c r="DQO7" s="58"/>
      <c r="DQP7" s="58"/>
      <c r="DQQ7" s="58"/>
      <c r="DQR7" s="58"/>
      <c r="DQS7" s="58"/>
      <c r="DQT7" s="58"/>
      <c r="DQU7" s="58"/>
      <c r="DQV7" s="58"/>
      <c r="DQW7" s="58"/>
      <c r="DQX7" s="58"/>
      <c r="DQY7" s="58"/>
      <c r="DQZ7" s="58"/>
      <c r="DRA7" s="58"/>
      <c r="DRB7" s="58"/>
      <c r="DRC7" s="58"/>
      <c r="DRD7" s="58"/>
      <c r="DRE7" s="58"/>
      <c r="DRF7" s="58"/>
      <c r="DRG7" s="58"/>
      <c r="DRH7" s="58"/>
      <c r="DRI7" s="58"/>
      <c r="DRJ7" s="58"/>
      <c r="DRK7" s="58"/>
      <c r="DRL7" s="58"/>
      <c r="DRM7" s="58"/>
      <c r="DRN7" s="58"/>
      <c r="DRO7" s="58"/>
      <c r="DRP7" s="58"/>
      <c r="DRQ7" s="58"/>
      <c r="DRR7" s="58"/>
      <c r="DRS7" s="58"/>
      <c r="DRT7" s="58"/>
      <c r="DRU7" s="58"/>
      <c r="DRV7" s="58"/>
      <c r="DRW7" s="58"/>
      <c r="DRX7" s="58"/>
      <c r="DRY7" s="58"/>
      <c r="DRZ7" s="58"/>
      <c r="DSA7" s="58"/>
      <c r="DSB7" s="58"/>
      <c r="DSC7" s="58"/>
      <c r="DSD7" s="58"/>
      <c r="DSE7" s="58"/>
      <c r="DSF7" s="58"/>
      <c r="DSG7" s="58"/>
      <c r="DSH7" s="58"/>
      <c r="DSI7" s="58"/>
      <c r="DSJ7" s="58"/>
      <c r="DSK7" s="58"/>
      <c r="DSL7" s="58"/>
      <c r="DSM7" s="58"/>
      <c r="DSN7" s="58"/>
      <c r="DSO7" s="58"/>
      <c r="DSP7" s="58"/>
      <c r="DSQ7" s="58"/>
      <c r="DSR7" s="58"/>
      <c r="DSS7" s="58"/>
      <c r="DST7" s="58"/>
      <c r="DSU7" s="58"/>
      <c r="DSV7" s="58"/>
      <c r="DSW7" s="58"/>
      <c r="DSX7" s="58"/>
      <c r="DSY7" s="58"/>
      <c r="DSZ7" s="58"/>
      <c r="DTA7" s="58"/>
      <c r="DTB7" s="58"/>
      <c r="DTC7" s="58"/>
      <c r="DTD7" s="58"/>
      <c r="DTE7" s="58"/>
      <c r="DTF7" s="58"/>
      <c r="DTG7" s="58"/>
      <c r="DTH7" s="58"/>
      <c r="DTI7" s="58"/>
      <c r="DTJ7" s="58"/>
      <c r="DTK7" s="58"/>
      <c r="DTL7" s="58"/>
      <c r="DTM7" s="58"/>
      <c r="DTN7" s="58"/>
      <c r="DTO7" s="58"/>
      <c r="DTP7" s="58"/>
      <c r="DTQ7" s="58"/>
      <c r="DTR7" s="58"/>
      <c r="DTS7" s="58"/>
      <c r="DTT7" s="58"/>
      <c r="DTU7" s="58"/>
      <c r="DTV7" s="58"/>
      <c r="DTW7" s="58"/>
      <c r="DTX7" s="58"/>
      <c r="DTY7" s="58"/>
      <c r="DTZ7" s="58"/>
      <c r="DUA7" s="58"/>
      <c r="DUB7" s="58"/>
      <c r="DUC7" s="58"/>
      <c r="DUD7" s="58"/>
      <c r="DUE7" s="58"/>
      <c r="DUF7" s="58"/>
      <c r="DUG7" s="58"/>
      <c r="DUH7" s="58"/>
      <c r="DUI7" s="58"/>
      <c r="DUJ7" s="58"/>
      <c r="DUK7" s="58"/>
      <c r="DUL7" s="58"/>
      <c r="DUM7" s="58"/>
      <c r="DUN7" s="58"/>
      <c r="DUO7" s="58"/>
      <c r="DUP7" s="58"/>
      <c r="DUQ7" s="58"/>
      <c r="DUR7" s="58"/>
      <c r="DUS7" s="58"/>
      <c r="DUT7" s="58"/>
      <c r="DUU7" s="58"/>
      <c r="DUV7" s="58"/>
      <c r="DUW7" s="58"/>
      <c r="DUX7" s="58"/>
      <c r="DUY7" s="58"/>
      <c r="DUZ7" s="58"/>
      <c r="DVA7" s="58"/>
      <c r="DVB7" s="58"/>
      <c r="DVC7" s="58"/>
      <c r="DVD7" s="58"/>
      <c r="DVE7" s="58"/>
      <c r="DVF7" s="58"/>
      <c r="DVG7" s="58"/>
      <c r="DVH7" s="58"/>
      <c r="DVI7" s="58"/>
      <c r="DVJ7" s="58"/>
      <c r="DVK7" s="58"/>
      <c r="DVL7" s="58"/>
      <c r="DVM7" s="58"/>
      <c r="DVN7" s="58"/>
      <c r="DVO7" s="58"/>
      <c r="DVP7" s="58"/>
      <c r="DVQ7" s="58"/>
      <c r="DVR7" s="58"/>
      <c r="DVS7" s="58"/>
      <c r="DVT7" s="58"/>
      <c r="DVU7" s="58"/>
      <c r="DVV7" s="58"/>
      <c r="DVW7" s="58"/>
      <c r="DVX7" s="58"/>
      <c r="DVY7" s="58"/>
      <c r="DVZ7" s="58"/>
      <c r="DWA7" s="58"/>
      <c r="DWB7" s="58"/>
      <c r="DWC7" s="58"/>
      <c r="DWD7" s="58"/>
      <c r="DWE7" s="58"/>
      <c r="DWF7" s="58"/>
      <c r="DWG7" s="58"/>
      <c r="DWH7" s="58"/>
      <c r="DWI7" s="58"/>
      <c r="DWJ7" s="58"/>
      <c r="DWK7" s="58"/>
      <c r="DWL7" s="58"/>
      <c r="DWM7" s="58"/>
      <c r="DWN7" s="58"/>
      <c r="DWO7" s="58"/>
      <c r="DWP7" s="58"/>
      <c r="DWQ7" s="58"/>
      <c r="DWR7" s="58"/>
      <c r="DWS7" s="58"/>
      <c r="DWT7" s="58"/>
      <c r="DWU7" s="58"/>
      <c r="DWV7" s="58"/>
      <c r="DWW7" s="58"/>
      <c r="DWX7" s="58"/>
      <c r="DWY7" s="58"/>
      <c r="DWZ7" s="58"/>
      <c r="DXA7" s="58"/>
      <c r="DXB7" s="58"/>
      <c r="DXC7" s="58"/>
      <c r="DXD7" s="58"/>
      <c r="DXE7" s="58"/>
      <c r="DXF7" s="58"/>
      <c r="DXG7" s="58"/>
      <c r="DXH7" s="58"/>
      <c r="DXI7" s="58"/>
      <c r="DXJ7" s="58"/>
      <c r="DXK7" s="58"/>
      <c r="DXL7" s="58"/>
      <c r="DXM7" s="58"/>
      <c r="DXN7" s="58"/>
      <c r="DXO7" s="58"/>
      <c r="DXP7" s="58"/>
      <c r="DXQ7" s="58"/>
      <c r="DXR7" s="58"/>
      <c r="DXS7" s="58"/>
      <c r="DXT7" s="58"/>
      <c r="DXU7" s="58"/>
      <c r="DXV7" s="58"/>
      <c r="DXW7" s="58"/>
      <c r="DXX7" s="58"/>
      <c r="DXY7" s="58"/>
      <c r="DXZ7" s="58"/>
      <c r="DYA7" s="58"/>
      <c r="DYB7" s="58"/>
      <c r="DYC7" s="58"/>
      <c r="DYD7" s="58"/>
      <c r="DYE7" s="58"/>
      <c r="DYF7" s="58"/>
      <c r="DYG7" s="58"/>
      <c r="DYH7" s="58"/>
      <c r="DYI7" s="58"/>
      <c r="DYJ7" s="58"/>
      <c r="DYK7" s="58"/>
      <c r="DYL7" s="58"/>
      <c r="DYM7" s="58"/>
      <c r="DYN7" s="58"/>
      <c r="DYO7" s="58"/>
      <c r="DYP7" s="58"/>
      <c r="DYQ7" s="58"/>
      <c r="DYR7" s="58"/>
      <c r="DYS7" s="58"/>
      <c r="DYT7" s="58"/>
      <c r="DYU7" s="58"/>
      <c r="DYV7" s="58"/>
      <c r="DYW7" s="58"/>
      <c r="DYX7" s="58"/>
      <c r="DYY7" s="58"/>
      <c r="DYZ7" s="58"/>
      <c r="DZA7" s="58"/>
      <c r="DZB7" s="58"/>
      <c r="DZC7" s="58"/>
      <c r="DZD7" s="58"/>
      <c r="DZE7" s="58"/>
      <c r="DZF7" s="58"/>
      <c r="DZG7" s="58"/>
      <c r="DZH7" s="58"/>
      <c r="DZI7" s="58"/>
      <c r="DZJ7" s="58"/>
      <c r="DZK7" s="58"/>
      <c r="DZL7" s="58"/>
      <c r="DZM7" s="58"/>
      <c r="DZN7" s="58"/>
      <c r="DZO7" s="58"/>
      <c r="DZP7" s="58"/>
      <c r="DZQ7" s="58"/>
      <c r="DZR7" s="58"/>
      <c r="DZS7" s="58"/>
      <c r="DZT7" s="58"/>
      <c r="DZU7" s="58"/>
      <c r="DZV7" s="58"/>
      <c r="DZW7" s="58"/>
      <c r="DZX7" s="58"/>
      <c r="DZY7" s="58"/>
      <c r="DZZ7" s="58"/>
      <c r="EAA7" s="58"/>
      <c r="EAB7" s="58"/>
      <c r="EAC7" s="58"/>
      <c r="EAD7" s="58"/>
      <c r="EAE7" s="58"/>
      <c r="EAF7" s="58"/>
      <c r="EAG7" s="58"/>
      <c r="EAH7" s="58"/>
      <c r="EAI7" s="58"/>
      <c r="EAJ7" s="58"/>
      <c r="EAK7" s="58"/>
      <c r="EAL7" s="58"/>
      <c r="EAM7" s="58"/>
      <c r="EAN7" s="58"/>
      <c r="EAO7" s="58"/>
      <c r="EAP7" s="58"/>
      <c r="EAQ7" s="58"/>
      <c r="EAR7" s="58"/>
      <c r="EAS7" s="58"/>
      <c r="EAT7" s="58"/>
      <c r="EAU7" s="58"/>
      <c r="EAV7" s="58"/>
      <c r="EAW7" s="58"/>
      <c r="EAX7" s="58"/>
      <c r="EAY7" s="58"/>
      <c r="EAZ7" s="58"/>
      <c r="EBA7" s="58"/>
      <c r="EBB7" s="58"/>
      <c r="EBC7" s="58"/>
      <c r="EBD7" s="58"/>
      <c r="EBE7" s="58"/>
      <c r="EBF7" s="58"/>
      <c r="EBG7" s="58"/>
      <c r="EBH7" s="58"/>
      <c r="EBI7" s="58"/>
      <c r="EBJ7" s="58"/>
      <c r="EBK7" s="58"/>
      <c r="EBL7" s="58"/>
      <c r="EBM7" s="58"/>
      <c r="EBN7" s="58"/>
      <c r="EBO7" s="58"/>
      <c r="EBP7" s="58"/>
      <c r="EBQ7" s="58"/>
      <c r="EBR7" s="58"/>
      <c r="EBS7" s="58"/>
      <c r="EBT7" s="58"/>
      <c r="EBU7" s="58"/>
      <c r="EBV7" s="58"/>
      <c r="EBW7" s="58"/>
      <c r="EBX7" s="58"/>
      <c r="EBY7" s="58"/>
      <c r="EBZ7" s="58"/>
      <c r="ECA7" s="58"/>
      <c r="ECB7" s="58"/>
      <c r="ECC7" s="58"/>
      <c r="ECD7" s="58"/>
      <c r="ECE7" s="58"/>
      <c r="ECF7" s="58"/>
      <c r="ECG7" s="58"/>
      <c r="ECH7" s="58"/>
      <c r="ECI7" s="58"/>
      <c r="ECJ7" s="58"/>
      <c r="ECK7" s="58"/>
      <c r="ECL7" s="58"/>
      <c r="ECM7" s="58"/>
      <c r="ECN7" s="58"/>
      <c r="ECO7" s="58"/>
      <c r="ECP7" s="58"/>
      <c r="ECQ7" s="58"/>
      <c r="ECR7" s="58"/>
      <c r="ECS7" s="58"/>
      <c r="ECT7" s="58"/>
      <c r="ECU7" s="58"/>
      <c r="ECV7" s="58"/>
      <c r="ECW7" s="58"/>
      <c r="ECX7" s="58"/>
      <c r="ECY7" s="58"/>
      <c r="ECZ7" s="58"/>
      <c r="EDA7" s="58"/>
      <c r="EDB7" s="58"/>
      <c r="EDC7" s="58"/>
      <c r="EDD7" s="58"/>
      <c r="EDE7" s="58"/>
      <c r="EDF7" s="58"/>
      <c r="EDG7" s="58"/>
      <c r="EDH7" s="58"/>
      <c r="EDI7" s="58"/>
      <c r="EDJ7" s="58"/>
      <c r="EDK7" s="58"/>
      <c r="EDL7" s="58"/>
      <c r="EDM7" s="58"/>
      <c r="EDN7" s="58"/>
      <c r="EDO7" s="58"/>
      <c r="EDP7" s="58"/>
      <c r="EDQ7" s="58"/>
      <c r="EDR7" s="58"/>
      <c r="EDS7" s="58"/>
      <c r="EDT7" s="58"/>
      <c r="EDU7" s="58"/>
      <c r="EDV7" s="58"/>
      <c r="EDW7" s="58"/>
      <c r="EDX7" s="58"/>
      <c r="EDY7" s="58"/>
      <c r="EDZ7" s="58"/>
      <c r="EEA7" s="58"/>
      <c r="EEB7" s="58"/>
      <c r="EEC7" s="58"/>
      <c r="EED7" s="58"/>
      <c r="EEE7" s="58"/>
      <c r="EEF7" s="58"/>
      <c r="EEG7" s="58"/>
      <c r="EEH7" s="58"/>
      <c r="EEI7" s="58"/>
      <c r="EEJ7" s="58"/>
      <c r="EEK7" s="58"/>
      <c r="EEL7" s="58"/>
      <c r="EEM7" s="58"/>
      <c r="EEN7" s="58"/>
      <c r="EEO7" s="58"/>
      <c r="EEP7" s="58"/>
      <c r="EEQ7" s="58"/>
      <c r="EER7" s="58"/>
      <c r="EES7" s="58"/>
      <c r="EET7" s="58"/>
      <c r="EEU7" s="58"/>
      <c r="EEV7" s="58"/>
      <c r="EEW7" s="58"/>
      <c r="EEX7" s="58"/>
      <c r="EEY7" s="58"/>
      <c r="EEZ7" s="58"/>
      <c r="EFA7" s="58"/>
      <c r="EFB7" s="58"/>
      <c r="EFC7" s="58"/>
      <c r="EFD7" s="58"/>
      <c r="EFE7" s="58"/>
      <c r="EFF7" s="58"/>
      <c r="EFG7" s="58"/>
      <c r="EFH7" s="58"/>
      <c r="EFI7" s="58"/>
      <c r="EFJ7" s="58"/>
      <c r="EFK7" s="58"/>
      <c r="EFL7" s="58"/>
      <c r="EFM7" s="58"/>
      <c r="EFN7" s="58"/>
      <c r="EFO7" s="58"/>
      <c r="EFP7" s="58"/>
      <c r="EFQ7" s="58"/>
      <c r="EFR7" s="58"/>
      <c r="EFS7" s="58"/>
      <c r="EFT7" s="58"/>
      <c r="EFU7" s="58"/>
      <c r="EFV7" s="58"/>
      <c r="EFW7" s="58"/>
      <c r="EFX7" s="58"/>
      <c r="EFY7" s="58"/>
      <c r="EFZ7" s="58"/>
      <c r="EGA7" s="58"/>
      <c r="EGB7" s="58"/>
      <c r="EGC7" s="58"/>
      <c r="EGD7" s="58"/>
      <c r="EGE7" s="58"/>
      <c r="EGF7" s="58"/>
      <c r="EGG7" s="58"/>
      <c r="EGH7" s="58"/>
      <c r="EGI7" s="58"/>
      <c r="EGJ7" s="58"/>
      <c r="EGK7" s="58"/>
      <c r="EGL7" s="58"/>
      <c r="EGM7" s="58"/>
      <c r="EGN7" s="58"/>
      <c r="EGO7" s="58"/>
      <c r="EGP7" s="58"/>
      <c r="EGQ7" s="58"/>
      <c r="EGR7" s="58"/>
      <c r="EGS7" s="58"/>
      <c r="EGT7" s="58"/>
      <c r="EGU7" s="58"/>
      <c r="EGV7" s="58"/>
      <c r="EGW7" s="58"/>
      <c r="EGX7" s="58"/>
      <c r="EGY7" s="58"/>
      <c r="EGZ7" s="58"/>
      <c r="EHA7" s="58"/>
      <c r="EHB7" s="58"/>
      <c r="EHC7" s="58"/>
      <c r="EHD7" s="58"/>
      <c r="EHE7" s="58"/>
      <c r="EHF7" s="58"/>
      <c r="EHG7" s="58"/>
      <c r="EHH7" s="58"/>
      <c r="EHI7" s="58"/>
      <c r="EHJ7" s="58"/>
      <c r="EHK7" s="58"/>
      <c r="EHL7" s="58"/>
      <c r="EHM7" s="58"/>
      <c r="EHN7" s="58"/>
      <c r="EHO7" s="58"/>
      <c r="EHP7" s="58"/>
      <c r="EHQ7" s="58"/>
      <c r="EHR7" s="58"/>
      <c r="EHS7" s="58"/>
      <c r="EHT7" s="58"/>
      <c r="EHU7" s="58"/>
      <c r="EHV7" s="58"/>
      <c r="EHW7" s="58"/>
      <c r="EHX7" s="58"/>
      <c r="EHY7" s="58"/>
      <c r="EHZ7" s="58"/>
      <c r="EIA7" s="58"/>
      <c r="EIB7" s="58"/>
      <c r="EIC7" s="58"/>
      <c r="EID7" s="58"/>
      <c r="EIE7" s="58"/>
      <c r="EIF7" s="58"/>
      <c r="EIG7" s="58"/>
      <c r="EIH7" s="58"/>
      <c r="EII7" s="58"/>
      <c r="EIJ7" s="58"/>
      <c r="EIK7" s="58"/>
      <c r="EIL7" s="58"/>
      <c r="EIM7" s="58"/>
      <c r="EIN7" s="58"/>
      <c r="EIO7" s="58"/>
      <c r="EIP7" s="58"/>
      <c r="EIQ7" s="58"/>
      <c r="EIR7" s="58"/>
      <c r="EIS7" s="58"/>
      <c r="EIT7" s="58"/>
      <c r="EIU7" s="58"/>
      <c r="EIV7" s="58"/>
      <c r="EIW7" s="58"/>
      <c r="EIX7" s="58"/>
      <c r="EIY7" s="58"/>
      <c r="EIZ7" s="58"/>
      <c r="EJA7" s="58"/>
      <c r="EJB7" s="58"/>
      <c r="EJC7" s="58"/>
      <c r="EJD7" s="58"/>
      <c r="EJE7" s="58"/>
      <c r="EJF7" s="58"/>
      <c r="EJG7" s="58"/>
      <c r="EJH7" s="58"/>
      <c r="EJI7" s="58"/>
      <c r="EJJ7" s="58"/>
      <c r="EJK7" s="58"/>
      <c r="EJL7" s="58"/>
      <c r="EJM7" s="58"/>
      <c r="EJN7" s="58"/>
      <c r="EJO7" s="58"/>
      <c r="EJP7" s="58"/>
      <c r="EJQ7" s="58"/>
      <c r="EJR7" s="58"/>
      <c r="EJS7" s="58"/>
      <c r="EJT7" s="58"/>
      <c r="EJU7" s="58"/>
      <c r="EJV7" s="58"/>
      <c r="EJW7" s="58"/>
      <c r="EJX7" s="58"/>
      <c r="EJY7" s="58"/>
      <c r="EJZ7" s="58"/>
      <c r="EKA7" s="58"/>
      <c r="EKB7" s="58"/>
      <c r="EKC7" s="58"/>
      <c r="EKD7" s="58"/>
      <c r="EKE7" s="58"/>
      <c r="EKF7" s="58"/>
      <c r="EKG7" s="58"/>
      <c r="EKH7" s="58"/>
      <c r="EKI7" s="58"/>
      <c r="EKJ7" s="58"/>
      <c r="EKK7" s="58"/>
      <c r="EKL7" s="58"/>
      <c r="EKM7" s="58"/>
      <c r="EKN7" s="58"/>
      <c r="EKO7" s="58"/>
      <c r="EKP7" s="58"/>
      <c r="EKQ7" s="58"/>
      <c r="EKR7" s="58"/>
      <c r="EKS7" s="58"/>
      <c r="EKT7" s="58"/>
      <c r="EKU7" s="58"/>
      <c r="EKV7" s="58"/>
      <c r="EKW7" s="58"/>
      <c r="EKX7" s="58"/>
      <c r="EKY7" s="58"/>
      <c r="EKZ7" s="58"/>
      <c r="ELA7" s="58"/>
      <c r="ELB7" s="58"/>
      <c r="ELC7" s="58"/>
      <c r="ELD7" s="58"/>
      <c r="ELE7" s="58"/>
      <c r="ELF7" s="58"/>
      <c r="ELG7" s="58"/>
      <c r="ELH7" s="58"/>
      <c r="ELI7" s="58"/>
      <c r="ELJ7" s="58"/>
      <c r="ELK7" s="58"/>
      <c r="ELL7" s="58"/>
      <c r="ELM7" s="58"/>
      <c r="ELN7" s="58"/>
      <c r="ELO7" s="58"/>
      <c r="ELP7" s="58"/>
      <c r="ELQ7" s="58"/>
      <c r="ELR7" s="58"/>
      <c r="ELS7" s="58"/>
      <c r="ELT7" s="58"/>
      <c r="ELU7" s="58"/>
      <c r="ELV7" s="58"/>
      <c r="ELW7" s="58"/>
      <c r="ELX7" s="58"/>
      <c r="ELY7" s="58"/>
      <c r="ELZ7" s="58"/>
      <c r="EMA7" s="58"/>
      <c r="EMB7" s="58"/>
      <c r="EMC7" s="58"/>
      <c r="EMD7" s="58"/>
      <c r="EME7" s="58"/>
      <c r="EMF7" s="58"/>
      <c r="EMG7" s="58"/>
      <c r="EMH7" s="58"/>
      <c r="EMI7" s="58"/>
      <c r="EMJ7" s="58"/>
      <c r="EMK7" s="58"/>
      <c r="EML7" s="58"/>
      <c r="EMM7" s="58"/>
      <c r="EMN7" s="58"/>
      <c r="EMO7" s="58"/>
      <c r="EMP7" s="58"/>
      <c r="EMQ7" s="58"/>
      <c r="EMR7" s="58"/>
      <c r="EMS7" s="58"/>
      <c r="EMT7" s="58"/>
      <c r="EMU7" s="58"/>
      <c r="EMV7" s="58"/>
      <c r="EMW7" s="58"/>
      <c r="EMX7" s="58"/>
      <c r="EMY7" s="58"/>
      <c r="EMZ7" s="58"/>
      <c r="ENA7" s="58"/>
      <c r="ENB7" s="58"/>
      <c r="ENC7" s="58"/>
      <c r="END7" s="58"/>
      <c r="ENE7" s="58"/>
      <c r="ENF7" s="58"/>
      <c r="ENG7" s="58"/>
      <c r="ENH7" s="58"/>
      <c r="ENI7" s="58"/>
      <c r="ENJ7" s="58"/>
      <c r="ENK7" s="58"/>
      <c r="ENL7" s="58"/>
      <c r="ENM7" s="58"/>
      <c r="ENN7" s="58"/>
      <c r="ENO7" s="58"/>
      <c r="ENP7" s="58"/>
      <c r="ENQ7" s="58"/>
      <c r="ENR7" s="58"/>
      <c r="ENS7" s="58"/>
      <c r="ENT7" s="58"/>
      <c r="ENU7" s="58"/>
      <c r="ENV7" s="58"/>
      <c r="ENW7" s="58"/>
      <c r="ENX7" s="58"/>
      <c r="ENY7" s="58"/>
      <c r="ENZ7" s="58"/>
      <c r="EOA7" s="58"/>
      <c r="EOB7" s="58"/>
      <c r="EOC7" s="58"/>
      <c r="EOD7" s="58"/>
      <c r="EOE7" s="58"/>
      <c r="EOF7" s="58"/>
      <c r="EOG7" s="58"/>
      <c r="EOH7" s="58"/>
      <c r="EOI7" s="58"/>
      <c r="EOJ7" s="58"/>
      <c r="EOK7" s="58"/>
      <c r="EOL7" s="58"/>
      <c r="EOM7" s="58"/>
      <c r="EON7" s="58"/>
      <c r="EOO7" s="58"/>
      <c r="EOP7" s="58"/>
      <c r="EOQ7" s="58"/>
      <c r="EOR7" s="58"/>
      <c r="EOS7" s="58"/>
      <c r="EOT7" s="58"/>
      <c r="EOU7" s="58"/>
      <c r="EOV7" s="58"/>
      <c r="EOW7" s="58"/>
      <c r="EOX7" s="58"/>
      <c r="EOY7" s="58"/>
      <c r="EOZ7" s="58"/>
      <c r="EPA7" s="58"/>
      <c r="EPB7" s="58"/>
      <c r="EPC7" s="58"/>
      <c r="EPD7" s="58"/>
      <c r="EPE7" s="58"/>
      <c r="EPF7" s="58"/>
      <c r="EPG7" s="58"/>
      <c r="EPH7" s="58"/>
      <c r="EPI7" s="58"/>
      <c r="EPJ7" s="58"/>
      <c r="EPK7" s="58"/>
      <c r="EPL7" s="58"/>
      <c r="EPM7" s="58"/>
      <c r="EPN7" s="58"/>
      <c r="EPO7" s="58"/>
      <c r="EPP7" s="58"/>
      <c r="EPQ7" s="58"/>
      <c r="EPR7" s="58"/>
      <c r="EPS7" s="58"/>
      <c r="EPT7" s="58"/>
      <c r="EPU7" s="58"/>
      <c r="EPV7" s="58"/>
      <c r="EPW7" s="58"/>
      <c r="EPX7" s="58"/>
      <c r="EPY7" s="58"/>
      <c r="EPZ7" s="58"/>
      <c r="EQA7" s="58"/>
      <c r="EQB7" s="58"/>
      <c r="EQC7" s="58"/>
      <c r="EQD7" s="58"/>
      <c r="EQE7" s="58"/>
      <c r="EQF7" s="58"/>
      <c r="EQG7" s="58"/>
      <c r="EQH7" s="58"/>
      <c r="EQI7" s="58"/>
      <c r="EQJ7" s="58"/>
      <c r="EQK7" s="58"/>
      <c r="EQL7" s="58"/>
      <c r="EQM7" s="58"/>
      <c r="EQN7" s="58"/>
      <c r="EQO7" s="58"/>
      <c r="EQP7" s="58"/>
      <c r="EQQ7" s="58"/>
      <c r="EQR7" s="58"/>
      <c r="EQS7" s="58"/>
      <c r="EQT7" s="58"/>
      <c r="EQU7" s="58"/>
      <c r="EQV7" s="58"/>
      <c r="EQW7" s="58"/>
      <c r="EQX7" s="58"/>
      <c r="EQY7" s="58"/>
      <c r="EQZ7" s="58"/>
      <c r="ERA7" s="58"/>
      <c r="ERB7" s="58"/>
      <c r="ERC7" s="58"/>
      <c r="ERD7" s="58"/>
      <c r="ERE7" s="58"/>
      <c r="ERF7" s="58"/>
      <c r="ERG7" s="58"/>
      <c r="ERH7" s="58"/>
      <c r="ERI7" s="58"/>
      <c r="ERJ7" s="58"/>
      <c r="ERK7" s="58"/>
      <c r="ERL7" s="58"/>
      <c r="ERM7" s="58"/>
      <c r="ERN7" s="58"/>
      <c r="ERO7" s="58"/>
      <c r="ERP7" s="58"/>
      <c r="ERQ7" s="58"/>
      <c r="ERR7" s="58"/>
      <c r="ERS7" s="58"/>
      <c r="ERT7" s="58"/>
      <c r="ERU7" s="58"/>
      <c r="ERV7" s="58"/>
      <c r="ERW7" s="58"/>
      <c r="ERX7" s="58"/>
      <c r="ERY7" s="58"/>
      <c r="ERZ7" s="58"/>
      <c r="ESA7" s="58"/>
      <c r="ESB7" s="58"/>
      <c r="ESC7" s="58"/>
      <c r="ESD7" s="58"/>
      <c r="ESE7" s="58"/>
      <c r="ESF7" s="58"/>
      <c r="ESG7" s="58"/>
      <c r="ESH7" s="58"/>
      <c r="ESI7" s="58"/>
      <c r="ESJ7" s="58"/>
      <c r="ESK7" s="58"/>
      <c r="ESL7" s="58"/>
      <c r="ESM7" s="58"/>
      <c r="ESN7" s="58"/>
      <c r="ESO7" s="58"/>
      <c r="ESP7" s="58"/>
      <c r="ESQ7" s="58"/>
      <c r="ESR7" s="58"/>
      <c r="ESS7" s="58"/>
      <c r="EST7" s="58"/>
      <c r="ESU7" s="58"/>
      <c r="ESV7" s="58"/>
      <c r="ESW7" s="58"/>
      <c r="ESX7" s="58"/>
      <c r="ESY7" s="58"/>
      <c r="ESZ7" s="58"/>
      <c r="ETA7" s="58"/>
      <c r="ETB7" s="58"/>
      <c r="ETC7" s="58"/>
      <c r="ETD7" s="58"/>
      <c r="ETE7" s="58"/>
      <c r="ETF7" s="58"/>
      <c r="ETG7" s="58"/>
      <c r="ETH7" s="58"/>
      <c r="ETI7" s="58"/>
      <c r="ETJ7" s="58"/>
      <c r="ETK7" s="58"/>
      <c r="ETL7" s="58"/>
      <c r="ETM7" s="58"/>
      <c r="ETN7" s="58"/>
      <c r="ETO7" s="58"/>
      <c r="ETP7" s="58"/>
      <c r="ETQ7" s="58"/>
      <c r="ETR7" s="58"/>
      <c r="ETS7" s="58"/>
      <c r="ETT7" s="58"/>
      <c r="ETU7" s="58"/>
      <c r="ETV7" s="58"/>
      <c r="ETW7" s="58"/>
      <c r="ETX7" s="58"/>
      <c r="ETY7" s="58"/>
      <c r="ETZ7" s="58"/>
      <c r="EUA7" s="58"/>
      <c r="EUB7" s="58"/>
      <c r="EUC7" s="58"/>
      <c r="EUD7" s="58"/>
      <c r="EUE7" s="58"/>
      <c r="EUF7" s="58"/>
      <c r="EUG7" s="58"/>
      <c r="EUH7" s="58"/>
      <c r="EUI7" s="58"/>
      <c r="EUJ7" s="58"/>
      <c r="EUK7" s="58"/>
      <c r="EUL7" s="58"/>
      <c r="EUM7" s="58"/>
      <c r="EUN7" s="58"/>
      <c r="EUO7" s="58"/>
      <c r="EUP7" s="58"/>
      <c r="EUQ7" s="58"/>
      <c r="EUR7" s="58"/>
      <c r="EUS7" s="58"/>
      <c r="EUT7" s="58"/>
      <c r="EUU7" s="58"/>
      <c r="EUV7" s="58"/>
      <c r="EUW7" s="58"/>
      <c r="EUX7" s="58"/>
      <c r="EUY7" s="58"/>
      <c r="EUZ7" s="58"/>
      <c r="EVA7" s="58"/>
      <c r="EVB7" s="58"/>
      <c r="EVC7" s="58"/>
      <c r="EVD7" s="58"/>
      <c r="EVE7" s="58"/>
      <c r="EVF7" s="58"/>
      <c r="EVG7" s="58"/>
      <c r="EVH7" s="58"/>
      <c r="EVI7" s="58"/>
      <c r="EVJ7" s="58"/>
      <c r="EVK7" s="58"/>
      <c r="EVL7" s="58"/>
      <c r="EVM7" s="58"/>
      <c r="EVN7" s="58"/>
      <c r="EVO7" s="58"/>
      <c r="EVP7" s="58"/>
      <c r="EVQ7" s="58"/>
      <c r="EVR7" s="58"/>
      <c r="EVS7" s="58"/>
      <c r="EVT7" s="58"/>
      <c r="EVU7" s="58"/>
      <c r="EVV7" s="58"/>
      <c r="EVW7" s="58"/>
      <c r="EVX7" s="58"/>
      <c r="EVY7" s="58"/>
      <c r="EVZ7" s="58"/>
      <c r="EWA7" s="58"/>
      <c r="EWB7" s="58"/>
      <c r="EWC7" s="58"/>
      <c r="EWD7" s="58"/>
      <c r="EWE7" s="58"/>
      <c r="EWF7" s="58"/>
      <c r="EWG7" s="58"/>
      <c r="EWH7" s="58"/>
      <c r="EWI7" s="58"/>
      <c r="EWJ7" s="58"/>
      <c r="EWK7" s="58"/>
      <c r="EWL7" s="58"/>
      <c r="EWM7" s="58"/>
      <c r="EWN7" s="58"/>
      <c r="EWO7" s="58"/>
      <c r="EWP7" s="58"/>
      <c r="EWQ7" s="58"/>
      <c r="EWR7" s="58"/>
      <c r="EWS7" s="58"/>
      <c r="EWT7" s="58"/>
      <c r="EWU7" s="58"/>
      <c r="EWV7" s="58"/>
      <c r="EWW7" s="58"/>
      <c r="EWX7" s="58"/>
      <c r="EWY7" s="58"/>
      <c r="EWZ7" s="58"/>
      <c r="EXA7" s="58"/>
      <c r="EXB7" s="58"/>
      <c r="EXC7" s="58"/>
      <c r="EXD7" s="58"/>
      <c r="EXE7" s="58"/>
      <c r="EXF7" s="58"/>
      <c r="EXG7" s="58"/>
      <c r="EXH7" s="58"/>
      <c r="EXI7" s="58"/>
      <c r="EXJ7" s="58"/>
      <c r="EXK7" s="58"/>
      <c r="EXL7" s="58"/>
      <c r="EXM7" s="58"/>
      <c r="EXN7" s="58"/>
      <c r="EXO7" s="58"/>
      <c r="EXP7" s="58"/>
      <c r="EXQ7" s="58"/>
      <c r="EXR7" s="58"/>
      <c r="EXS7" s="58"/>
      <c r="EXT7" s="58"/>
      <c r="EXU7" s="58"/>
      <c r="EXV7" s="58"/>
      <c r="EXW7" s="58"/>
      <c r="EXX7" s="58"/>
      <c r="EXY7" s="58"/>
      <c r="EXZ7" s="58"/>
      <c r="EYA7" s="58"/>
      <c r="EYB7" s="58"/>
      <c r="EYC7" s="58"/>
      <c r="EYD7" s="58"/>
      <c r="EYE7" s="58"/>
      <c r="EYF7" s="58"/>
      <c r="EYG7" s="58"/>
      <c r="EYH7" s="58"/>
      <c r="EYI7" s="58"/>
      <c r="EYJ7" s="58"/>
      <c r="EYK7" s="58"/>
      <c r="EYL7" s="58"/>
      <c r="EYM7" s="58"/>
      <c r="EYN7" s="58"/>
      <c r="EYO7" s="58"/>
      <c r="EYP7" s="58"/>
      <c r="EYQ7" s="58"/>
      <c r="EYR7" s="58"/>
      <c r="EYS7" s="58"/>
      <c r="EYT7" s="58"/>
      <c r="EYU7" s="58"/>
      <c r="EYV7" s="58"/>
      <c r="EYW7" s="58"/>
      <c r="EYX7" s="58"/>
      <c r="EYY7" s="58"/>
      <c r="EYZ7" s="58"/>
      <c r="EZA7" s="58"/>
      <c r="EZB7" s="58"/>
      <c r="EZC7" s="58"/>
      <c r="EZD7" s="58"/>
      <c r="EZE7" s="58"/>
      <c r="EZF7" s="58"/>
      <c r="EZG7" s="58"/>
      <c r="EZH7" s="58"/>
      <c r="EZI7" s="58"/>
      <c r="EZJ7" s="58"/>
      <c r="EZK7" s="58"/>
      <c r="EZL7" s="58"/>
      <c r="EZM7" s="58"/>
      <c r="EZN7" s="58"/>
      <c r="EZO7" s="58"/>
      <c r="EZP7" s="58"/>
      <c r="EZQ7" s="58"/>
      <c r="EZR7" s="58"/>
      <c r="EZS7" s="58"/>
      <c r="EZT7" s="58"/>
      <c r="EZU7" s="58"/>
      <c r="EZV7" s="58"/>
      <c r="EZW7" s="58"/>
      <c r="EZX7" s="58"/>
      <c r="EZY7" s="58"/>
      <c r="EZZ7" s="58"/>
      <c r="FAA7" s="58"/>
      <c r="FAB7" s="58"/>
      <c r="FAC7" s="58"/>
      <c r="FAD7" s="58"/>
      <c r="FAE7" s="58"/>
      <c r="FAF7" s="58"/>
      <c r="FAG7" s="58"/>
      <c r="FAH7" s="58"/>
      <c r="FAI7" s="58"/>
      <c r="FAJ7" s="58"/>
      <c r="FAK7" s="58"/>
      <c r="FAL7" s="58"/>
      <c r="FAM7" s="58"/>
      <c r="FAN7" s="58"/>
      <c r="FAO7" s="58"/>
      <c r="FAP7" s="58"/>
      <c r="FAQ7" s="58"/>
      <c r="FAR7" s="58"/>
      <c r="FAS7" s="58"/>
      <c r="FAT7" s="58"/>
      <c r="FAU7" s="58"/>
      <c r="FAV7" s="58"/>
      <c r="FAW7" s="58"/>
      <c r="FAX7" s="58"/>
      <c r="FAY7" s="58"/>
      <c r="FAZ7" s="58"/>
      <c r="FBA7" s="58"/>
      <c r="FBB7" s="58"/>
      <c r="FBC7" s="58"/>
      <c r="FBD7" s="58"/>
      <c r="FBE7" s="58"/>
      <c r="FBF7" s="58"/>
      <c r="FBG7" s="58"/>
      <c r="FBH7" s="58"/>
      <c r="FBI7" s="58"/>
      <c r="FBJ7" s="58"/>
      <c r="FBK7" s="58"/>
      <c r="FBL7" s="58"/>
      <c r="FBM7" s="58"/>
      <c r="FBN7" s="58"/>
      <c r="FBO7" s="58"/>
      <c r="FBP7" s="58"/>
      <c r="FBQ7" s="58"/>
      <c r="FBR7" s="58"/>
      <c r="FBS7" s="58"/>
      <c r="FBT7" s="58"/>
      <c r="FBU7" s="58"/>
      <c r="FBV7" s="58"/>
      <c r="FBW7" s="58"/>
      <c r="FBX7" s="58"/>
      <c r="FBY7" s="58"/>
      <c r="FBZ7" s="58"/>
      <c r="FCA7" s="58"/>
      <c r="FCB7" s="58"/>
      <c r="FCC7" s="58"/>
      <c r="FCD7" s="58"/>
      <c r="FCE7" s="58"/>
      <c r="FCF7" s="58"/>
      <c r="FCG7" s="58"/>
      <c r="FCH7" s="58"/>
      <c r="FCI7" s="58"/>
      <c r="FCJ7" s="58"/>
      <c r="FCK7" s="58"/>
      <c r="FCL7" s="58"/>
      <c r="FCM7" s="58"/>
      <c r="FCN7" s="58"/>
      <c r="FCO7" s="58"/>
      <c r="FCP7" s="58"/>
      <c r="FCQ7" s="58"/>
      <c r="FCR7" s="58"/>
      <c r="FCS7" s="58"/>
      <c r="FCT7" s="58"/>
      <c r="FCU7" s="58"/>
      <c r="FCV7" s="58"/>
      <c r="FCW7" s="58"/>
      <c r="FCX7" s="58"/>
      <c r="FCY7" s="58"/>
      <c r="FCZ7" s="58"/>
      <c r="FDA7" s="58"/>
      <c r="FDB7" s="58"/>
      <c r="FDC7" s="58"/>
      <c r="FDD7" s="58"/>
      <c r="FDE7" s="58"/>
      <c r="FDF7" s="58"/>
      <c r="FDG7" s="58"/>
      <c r="FDH7" s="58"/>
      <c r="FDI7" s="58"/>
      <c r="FDJ7" s="58"/>
      <c r="FDK7" s="58"/>
      <c r="FDL7" s="58"/>
      <c r="FDM7" s="58"/>
      <c r="FDN7" s="58"/>
      <c r="FDO7" s="58"/>
      <c r="FDP7" s="58"/>
      <c r="FDQ7" s="58"/>
      <c r="FDR7" s="58"/>
      <c r="FDS7" s="58"/>
      <c r="FDT7" s="58"/>
      <c r="FDU7" s="58"/>
      <c r="FDV7" s="58"/>
      <c r="FDW7" s="58"/>
      <c r="FDX7" s="58"/>
      <c r="FDY7" s="58"/>
      <c r="FDZ7" s="58"/>
      <c r="FEA7" s="58"/>
      <c r="FEB7" s="58"/>
      <c r="FEC7" s="58"/>
      <c r="FED7" s="58"/>
      <c r="FEE7" s="58"/>
      <c r="FEF7" s="58"/>
      <c r="FEG7" s="58"/>
      <c r="FEH7" s="58"/>
      <c r="FEI7" s="58"/>
      <c r="FEJ7" s="58"/>
      <c r="FEK7" s="58"/>
      <c r="FEL7" s="58"/>
      <c r="FEM7" s="58"/>
      <c r="FEN7" s="58"/>
      <c r="FEO7" s="58"/>
      <c r="FEP7" s="58"/>
      <c r="FEQ7" s="58"/>
      <c r="FER7" s="58"/>
      <c r="FES7" s="58"/>
      <c r="FET7" s="58"/>
      <c r="FEU7" s="58"/>
      <c r="FEV7" s="58"/>
      <c r="FEW7" s="58"/>
      <c r="FEX7" s="58"/>
      <c r="FEY7" s="58"/>
      <c r="FEZ7" s="58"/>
      <c r="FFA7" s="58"/>
      <c r="FFB7" s="58"/>
      <c r="FFC7" s="58"/>
      <c r="FFD7" s="58"/>
      <c r="FFE7" s="58"/>
      <c r="FFF7" s="58"/>
      <c r="FFG7" s="58"/>
      <c r="FFH7" s="58"/>
      <c r="FFI7" s="58"/>
      <c r="FFJ7" s="58"/>
      <c r="FFK7" s="58"/>
      <c r="FFL7" s="58"/>
      <c r="FFM7" s="58"/>
      <c r="FFN7" s="58"/>
      <c r="FFO7" s="58"/>
      <c r="FFP7" s="58"/>
      <c r="FFQ7" s="58"/>
      <c r="FFR7" s="58"/>
      <c r="FFS7" s="58"/>
      <c r="FFT7" s="58"/>
      <c r="FFU7" s="58"/>
      <c r="FFV7" s="58"/>
      <c r="FFW7" s="58"/>
      <c r="FFX7" s="58"/>
      <c r="FFY7" s="58"/>
      <c r="FFZ7" s="58"/>
      <c r="FGA7" s="58"/>
      <c r="FGB7" s="58"/>
      <c r="FGC7" s="58"/>
      <c r="FGD7" s="58"/>
      <c r="FGE7" s="58"/>
      <c r="FGF7" s="58"/>
      <c r="FGG7" s="58"/>
      <c r="FGH7" s="58"/>
      <c r="FGI7" s="58"/>
      <c r="FGJ7" s="58"/>
      <c r="FGK7" s="58"/>
      <c r="FGL7" s="58"/>
      <c r="FGM7" s="58"/>
      <c r="FGN7" s="58"/>
      <c r="FGO7" s="58"/>
      <c r="FGP7" s="58"/>
      <c r="FGQ7" s="58"/>
      <c r="FGR7" s="58"/>
      <c r="FGS7" s="58"/>
      <c r="FGT7" s="58"/>
      <c r="FGU7" s="58"/>
      <c r="FGV7" s="58"/>
      <c r="FGW7" s="58"/>
      <c r="FGX7" s="58"/>
      <c r="FGY7" s="58"/>
      <c r="FGZ7" s="58"/>
      <c r="FHA7" s="58"/>
      <c r="FHB7" s="58"/>
      <c r="FHC7" s="58"/>
      <c r="FHD7" s="58"/>
      <c r="FHE7" s="58"/>
      <c r="FHF7" s="58"/>
      <c r="FHG7" s="58"/>
      <c r="FHH7" s="58"/>
      <c r="FHI7" s="58"/>
      <c r="FHJ7" s="58"/>
      <c r="FHK7" s="58"/>
      <c r="FHL7" s="58"/>
      <c r="FHM7" s="58"/>
      <c r="FHN7" s="58"/>
      <c r="FHO7" s="58"/>
      <c r="FHP7" s="58"/>
      <c r="FHQ7" s="58"/>
      <c r="FHR7" s="58"/>
      <c r="FHS7" s="58"/>
      <c r="FHT7" s="58"/>
      <c r="FHU7" s="58"/>
      <c r="FHV7" s="58"/>
      <c r="FHW7" s="58"/>
      <c r="FHX7" s="58"/>
      <c r="FHY7" s="58"/>
      <c r="FHZ7" s="58"/>
      <c r="FIA7" s="58"/>
      <c r="FIB7" s="58"/>
      <c r="FIC7" s="58"/>
      <c r="FID7" s="58"/>
      <c r="FIE7" s="58"/>
      <c r="FIF7" s="58"/>
      <c r="FIG7" s="58"/>
      <c r="FIH7" s="58"/>
      <c r="FII7" s="58"/>
      <c r="FIJ7" s="58"/>
      <c r="FIK7" s="58"/>
      <c r="FIL7" s="58"/>
      <c r="FIM7" s="58"/>
      <c r="FIN7" s="58"/>
      <c r="FIO7" s="58"/>
      <c r="FIP7" s="58"/>
      <c r="FIQ7" s="58"/>
      <c r="FIR7" s="58"/>
      <c r="FIS7" s="58"/>
      <c r="FIT7" s="58"/>
      <c r="FIU7" s="58"/>
      <c r="FIV7" s="58"/>
      <c r="FIW7" s="58"/>
      <c r="FIX7" s="58"/>
      <c r="FIY7" s="58"/>
      <c r="FIZ7" s="58"/>
      <c r="FJA7" s="58"/>
      <c r="FJB7" s="58"/>
      <c r="FJC7" s="58"/>
      <c r="FJD7" s="58"/>
      <c r="FJE7" s="58"/>
      <c r="FJF7" s="58"/>
      <c r="FJG7" s="58"/>
      <c r="FJH7" s="58"/>
      <c r="FJI7" s="58"/>
      <c r="FJJ7" s="58"/>
      <c r="FJK7" s="58"/>
      <c r="FJL7" s="58"/>
      <c r="FJM7" s="58"/>
      <c r="FJN7" s="58"/>
      <c r="FJO7" s="58"/>
      <c r="FJP7" s="58"/>
      <c r="FJQ7" s="58"/>
      <c r="FJR7" s="58"/>
      <c r="FJS7" s="58"/>
      <c r="FJT7" s="58"/>
      <c r="FJU7" s="58"/>
      <c r="FJV7" s="58"/>
      <c r="FJW7" s="58"/>
      <c r="FJX7" s="58"/>
      <c r="FJY7" s="58"/>
      <c r="FJZ7" s="58"/>
      <c r="FKA7" s="58"/>
      <c r="FKB7" s="58"/>
      <c r="FKC7" s="58"/>
      <c r="FKD7" s="58"/>
      <c r="FKE7" s="58"/>
      <c r="FKF7" s="58"/>
      <c r="FKG7" s="58"/>
      <c r="FKH7" s="58"/>
      <c r="FKI7" s="58"/>
      <c r="FKJ7" s="58"/>
      <c r="FKK7" s="58"/>
      <c r="FKL7" s="58"/>
      <c r="FKM7" s="58"/>
      <c r="FKN7" s="58"/>
      <c r="FKO7" s="58"/>
      <c r="FKP7" s="58"/>
      <c r="FKQ7" s="58"/>
      <c r="FKR7" s="58"/>
      <c r="FKS7" s="58"/>
      <c r="FKT7" s="58"/>
      <c r="FKU7" s="58"/>
      <c r="FKV7" s="58"/>
      <c r="FKW7" s="58"/>
      <c r="FKX7" s="58"/>
      <c r="FKY7" s="58"/>
      <c r="FKZ7" s="58"/>
      <c r="FLA7" s="58"/>
      <c r="FLB7" s="58"/>
      <c r="FLC7" s="58"/>
      <c r="FLD7" s="58"/>
      <c r="FLE7" s="58"/>
      <c r="FLF7" s="58"/>
      <c r="FLG7" s="58"/>
      <c r="FLH7" s="58"/>
      <c r="FLI7" s="58"/>
      <c r="FLJ7" s="58"/>
      <c r="FLK7" s="58"/>
      <c r="FLL7" s="58"/>
      <c r="FLM7" s="58"/>
      <c r="FLN7" s="58"/>
      <c r="FLO7" s="58"/>
      <c r="FLP7" s="58"/>
      <c r="FLQ7" s="58"/>
      <c r="FLR7" s="58"/>
      <c r="FLS7" s="58"/>
      <c r="FLT7" s="58"/>
      <c r="FLU7" s="58"/>
      <c r="FLV7" s="58"/>
      <c r="FLW7" s="58"/>
      <c r="FLX7" s="58"/>
      <c r="FLY7" s="58"/>
      <c r="FLZ7" s="58"/>
      <c r="FMA7" s="58"/>
      <c r="FMB7" s="58"/>
      <c r="FMC7" s="58"/>
      <c r="FMD7" s="58"/>
      <c r="FME7" s="58"/>
      <c r="FMF7" s="58"/>
      <c r="FMG7" s="58"/>
      <c r="FMH7" s="58"/>
      <c r="FMI7" s="58"/>
      <c r="FMJ7" s="58"/>
      <c r="FMK7" s="58"/>
      <c r="FML7" s="58"/>
      <c r="FMM7" s="58"/>
      <c r="FMN7" s="58"/>
      <c r="FMO7" s="58"/>
      <c r="FMP7" s="58"/>
      <c r="FMQ7" s="58"/>
      <c r="FMR7" s="58"/>
      <c r="FMS7" s="58"/>
      <c r="FMT7" s="58"/>
      <c r="FMU7" s="58"/>
      <c r="FMV7" s="58"/>
      <c r="FMW7" s="58"/>
      <c r="FMX7" s="58"/>
      <c r="FMY7" s="58"/>
      <c r="FMZ7" s="58"/>
      <c r="FNA7" s="58"/>
      <c r="FNB7" s="58"/>
      <c r="FNC7" s="58"/>
      <c r="FND7" s="58"/>
      <c r="FNE7" s="58"/>
      <c r="FNF7" s="58"/>
      <c r="FNG7" s="58"/>
      <c r="FNH7" s="58"/>
      <c r="FNI7" s="58"/>
      <c r="FNJ7" s="58"/>
      <c r="FNK7" s="58"/>
      <c r="FNL7" s="58"/>
      <c r="FNM7" s="58"/>
      <c r="FNN7" s="58"/>
      <c r="FNO7" s="58"/>
      <c r="FNP7" s="58"/>
      <c r="FNQ7" s="58"/>
      <c r="FNR7" s="58"/>
      <c r="FNS7" s="58"/>
      <c r="FNT7" s="58"/>
      <c r="FNU7" s="58"/>
      <c r="FNV7" s="58"/>
      <c r="FNW7" s="58"/>
      <c r="FNX7" s="58"/>
      <c r="FNY7" s="58"/>
      <c r="FNZ7" s="58"/>
      <c r="FOA7" s="58"/>
      <c r="FOB7" s="58"/>
      <c r="FOC7" s="58"/>
      <c r="FOD7" s="58"/>
      <c r="FOE7" s="58"/>
      <c r="FOF7" s="58"/>
      <c r="FOG7" s="58"/>
      <c r="FOH7" s="58"/>
      <c r="FOI7" s="58"/>
      <c r="FOJ7" s="58"/>
      <c r="FOK7" s="58"/>
      <c r="FOL7" s="58"/>
      <c r="FOM7" s="58"/>
      <c r="FON7" s="58"/>
      <c r="FOO7" s="58"/>
      <c r="FOP7" s="58"/>
      <c r="FOQ7" s="58"/>
      <c r="FOR7" s="58"/>
      <c r="FOS7" s="58"/>
      <c r="FOT7" s="58"/>
      <c r="FOU7" s="58"/>
      <c r="FOV7" s="58"/>
      <c r="FOW7" s="58"/>
      <c r="FOX7" s="58"/>
      <c r="FOY7" s="58"/>
      <c r="FOZ7" s="58"/>
      <c r="FPA7" s="58"/>
      <c r="FPB7" s="58"/>
      <c r="FPC7" s="58"/>
      <c r="FPD7" s="58"/>
      <c r="FPE7" s="58"/>
      <c r="FPF7" s="58"/>
      <c r="FPG7" s="58"/>
      <c r="FPH7" s="58"/>
      <c r="FPI7" s="58"/>
      <c r="FPJ7" s="58"/>
      <c r="FPK7" s="58"/>
      <c r="FPL7" s="58"/>
      <c r="FPM7" s="58"/>
      <c r="FPN7" s="58"/>
      <c r="FPO7" s="58"/>
      <c r="FPP7" s="58"/>
      <c r="FPQ7" s="58"/>
      <c r="FPR7" s="58"/>
      <c r="FPS7" s="58"/>
      <c r="FPT7" s="58"/>
      <c r="FPU7" s="58"/>
      <c r="FPV7" s="58"/>
      <c r="FPW7" s="58"/>
      <c r="FPX7" s="58"/>
      <c r="FPY7" s="58"/>
      <c r="FPZ7" s="58"/>
      <c r="FQA7" s="58"/>
      <c r="FQB7" s="58"/>
      <c r="FQC7" s="58"/>
      <c r="FQD7" s="58"/>
      <c r="FQE7" s="58"/>
      <c r="FQF7" s="58"/>
      <c r="FQG7" s="58"/>
      <c r="FQH7" s="58"/>
      <c r="FQI7" s="58"/>
      <c r="FQJ7" s="58"/>
      <c r="FQK7" s="58"/>
      <c r="FQL7" s="58"/>
      <c r="FQM7" s="58"/>
      <c r="FQN7" s="58"/>
      <c r="FQO7" s="58"/>
      <c r="FQP7" s="58"/>
      <c r="FQQ7" s="58"/>
      <c r="FQR7" s="58"/>
      <c r="FQS7" s="58"/>
      <c r="FQT7" s="58"/>
      <c r="FQU7" s="58"/>
      <c r="FQV7" s="58"/>
      <c r="FQW7" s="58"/>
      <c r="FQX7" s="58"/>
      <c r="FQY7" s="58"/>
      <c r="FQZ7" s="58"/>
      <c r="FRA7" s="58"/>
      <c r="FRB7" s="58"/>
      <c r="FRC7" s="58"/>
      <c r="FRD7" s="58"/>
      <c r="FRE7" s="58"/>
      <c r="FRF7" s="58"/>
      <c r="FRG7" s="58"/>
      <c r="FRH7" s="58"/>
      <c r="FRI7" s="58"/>
      <c r="FRJ7" s="58"/>
      <c r="FRK7" s="58"/>
      <c r="FRL7" s="58"/>
      <c r="FRM7" s="58"/>
      <c r="FRN7" s="58"/>
      <c r="FRO7" s="58"/>
      <c r="FRP7" s="58"/>
      <c r="FRQ7" s="58"/>
      <c r="FRR7" s="58"/>
      <c r="FRS7" s="58"/>
      <c r="FRT7" s="58"/>
      <c r="FRU7" s="58"/>
      <c r="FRV7" s="58"/>
      <c r="FRW7" s="58"/>
      <c r="FRX7" s="58"/>
      <c r="FRY7" s="58"/>
      <c r="FRZ7" s="58"/>
      <c r="FSA7" s="58"/>
      <c r="FSB7" s="58"/>
      <c r="FSC7" s="58"/>
      <c r="FSD7" s="58"/>
      <c r="FSE7" s="58"/>
      <c r="FSF7" s="58"/>
      <c r="FSG7" s="58"/>
      <c r="FSH7" s="58"/>
      <c r="FSI7" s="58"/>
      <c r="FSJ7" s="58"/>
      <c r="FSK7" s="58"/>
      <c r="FSL7" s="58"/>
      <c r="FSM7" s="58"/>
      <c r="FSN7" s="58"/>
      <c r="FSO7" s="58"/>
      <c r="FSP7" s="58"/>
      <c r="FSQ7" s="58"/>
      <c r="FSR7" s="58"/>
      <c r="FSS7" s="58"/>
      <c r="FST7" s="58"/>
      <c r="FSU7" s="58"/>
      <c r="FSV7" s="58"/>
      <c r="FSW7" s="58"/>
      <c r="FSX7" s="58"/>
      <c r="FSY7" s="58"/>
      <c r="FSZ7" s="58"/>
      <c r="FTA7" s="58"/>
      <c r="FTB7" s="58"/>
      <c r="FTC7" s="58"/>
      <c r="FTD7" s="58"/>
      <c r="FTE7" s="58"/>
      <c r="FTF7" s="58"/>
      <c r="FTG7" s="58"/>
      <c r="FTH7" s="58"/>
      <c r="FTI7" s="58"/>
      <c r="FTJ7" s="58"/>
      <c r="FTK7" s="58"/>
      <c r="FTL7" s="58"/>
      <c r="FTM7" s="58"/>
      <c r="FTN7" s="58"/>
      <c r="FTO7" s="58"/>
      <c r="FTP7" s="58"/>
      <c r="FTQ7" s="58"/>
      <c r="FTR7" s="58"/>
      <c r="FTS7" s="58"/>
      <c r="FTT7" s="58"/>
      <c r="FTU7" s="58"/>
      <c r="FTV7" s="58"/>
      <c r="FTW7" s="58"/>
      <c r="FTX7" s="58"/>
      <c r="FTY7" s="58"/>
      <c r="FTZ7" s="58"/>
      <c r="FUA7" s="58"/>
      <c r="FUB7" s="58"/>
      <c r="FUC7" s="58"/>
      <c r="FUD7" s="58"/>
      <c r="FUE7" s="58"/>
      <c r="FUF7" s="58"/>
      <c r="FUG7" s="58"/>
      <c r="FUH7" s="58"/>
      <c r="FUI7" s="58"/>
      <c r="FUJ7" s="58"/>
      <c r="FUK7" s="58"/>
      <c r="FUL7" s="58"/>
      <c r="FUM7" s="58"/>
      <c r="FUN7" s="58"/>
      <c r="FUO7" s="58"/>
      <c r="FUP7" s="58"/>
      <c r="FUQ7" s="58"/>
      <c r="FUR7" s="58"/>
      <c r="FUS7" s="58"/>
      <c r="FUT7" s="58"/>
      <c r="FUU7" s="58"/>
      <c r="FUV7" s="58"/>
      <c r="FUW7" s="58"/>
      <c r="FUX7" s="58"/>
      <c r="FUY7" s="58"/>
      <c r="FUZ7" s="58"/>
      <c r="FVA7" s="58"/>
      <c r="FVB7" s="58"/>
      <c r="FVC7" s="58"/>
      <c r="FVD7" s="58"/>
      <c r="FVE7" s="58"/>
      <c r="FVF7" s="58"/>
      <c r="FVG7" s="58"/>
      <c r="FVH7" s="58"/>
      <c r="FVI7" s="58"/>
      <c r="FVJ7" s="58"/>
      <c r="FVK7" s="58"/>
      <c r="FVL7" s="58"/>
      <c r="FVM7" s="58"/>
      <c r="FVN7" s="58"/>
      <c r="FVO7" s="58"/>
      <c r="FVP7" s="58"/>
      <c r="FVQ7" s="58"/>
      <c r="FVR7" s="58"/>
      <c r="FVS7" s="58"/>
      <c r="FVT7" s="58"/>
      <c r="FVU7" s="58"/>
      <c r="FVV7" s="58"/>
      <c r="FVW7" s="58"/>
      <c r="FVX7" s="58"/>
      <c r="FVY7" s="58"/>
      <c r="FVZ7" s="58"/>
      <c r="FWA7" s="58"/>
      <c r="FWB7" s="58"/>
      <c r="FWC7" s="58"/>
      <c r="FWD7" s="58"/>
      <c r="FWE7" s="58"/>
      <c r="FWF7" s="58"/>
      <c r="FWG7" s="58"/>
      <c r="FWH7" s="58"/>
      <c r="FWI7" s="58"/>
      <c r="FWJ7" s="58"/>
      <c r="FWK7" s="58"/>
      <c r="FWL7" s="58"/>
      <c r="FWM7" s="58"/>
      <c r="FWN7" s="58"/>
      <c r="FWO7" s="58"/>
      <c r="FWP7" s="58"/>
      <c r="FWQ7" s="58"/>
      <c r="FWR7" s="58"/>
      <c r="FWS7" s="58"/>
      <c r="FWT7" s="58"/>
      <c r="FWU7" s="58"/>
      <c r="FWV7" s="58"/>
      <c r="FWW7" s="58"/>
      <c r="FWX7" s="58"/>
      <c r="FWY7" s="58"/>
      <c r="FWZ7" s="58"/>
      <c r="FXA7" s="58"/>
      <c r="FXB7" s="58"/>
      <c r="FXC7" s="58"/>
      <c r="FXD7" s="58"/>
      <c r="FXE7" s="58"/>
      <c r="FXF7" s="58"/>
      <c r="FXG7" s="58"/>
      <c r="FXH7" s="58"/>
      <c r="FXI7" s="58"/>
      <c r="FXJ7" s="58"/>
      <c r="FXK7" s="58"/>
      <c r="FXL7" s="58"/>
      <c r="FXM7" s="58"/>
      <c r="FXN7" s="58"/>
      <c r="FXO7" s="58"/>
      <c r="FXP7" s="58"/>
      <c r="FXQ7" s="58"/>
      <c r="FXR7" s="58"/>
      <c r="FXS7" s="58"/>
      <c r="FXT7" s="58"/>
      <c r="FXU7" s="58"/>
      <c r="FXV7" s="58"/>
      <c r="FXW7" s="58"/>
      <c r="FXX7" s="58"/>
      <c r="FXY7" s="58"/>
      <c r="FXZ7" s="58"/>
      <c r="FYA7" s="58"/>
      <c r="FYB7" s="58"/>
      <c r="FYC7" s="58"/>
      <c r="FYD7" s="58"/>
      <c r="FYE7" s="58"/>
      <c r="FYF7" s="58"/>
      <c r="FYG7" s="58"/>
      <c r="FYH7" s="58"/>
      <c r="FYI7" s="58"/>
      <c r="FYJ7" s="58"/>
      <c r="FYK7" s="58"/>
      <c r="FYL7" s="58"/>
      <c r="FYM7" s="58"/>
      <c r="FYN7" s="58"/>
      <c r="FYO7" s="58"/>
      <c r="FYP7" s="58"/>
      <c r="FYQ7" s="58"/>
      <c r="FYR7" s="58"/>
      <c r="FYS7" s="58"/>
      <c r="FYT7" s="58"/>
      <c r="FYU7" s="58"/>
      <c r="FYV7" s="58"/>
      <c r="FYW7" s="58"/>
      <c r="FYX7" s="58"/>
      <c r="FYY7" s="58"/>
      <c r="FYZ7" s="58"/>
      <c r="FZA7" s="58"/>
      <c r="FZB7" s="58"/>
      <c r="FZC7" s="58"/>
      <c r="FZD7" s="58"/>
      <c r="FZE7" s="58"/>
      <c r="FZF7" s="58"/>
      <c r="FZG7" s="58"/>
      <c r="FZH7" s="58"/>
      <c r="FZI7" s="58"/>
      <c r="FZJ7" s="58"/>
      <c r="FZK7" s="58"/>
      <c r="FZL7" s="58"/>
      <c r="FZM7" s="58"/>
      <c r="FZN7" s="58"/>
      <c r="FZO7" s="58"/>
      <c r="FZP7" s="58"/>
      <c r="FZQ7" s="58"/>
      <c r="FZR7" s="58"/>
      <c r="FZS7" s="58"/>
      <c r="FZT7" s="58"/>
      <c r="FZU7" s="58"/>
      <c r="FZV7" s="58"/>
      <c r="FZW7" s="58"/>
      <c r="FZX7" s="58"/>
      <c r="FZY7" s="58"/>
      <c r="FZZ7" s="58"/>
      <c r="GAA7" s="58"/>
      <c r="GAB7" s="58"/>
      <c r="GAC7" s="58"/>
      <c r="GAD7" s="58"/>
      <c r="GAE7" s="58"/>
      <c r="GAF7" s="58"/>
      <c r="GAG7" s="58"/>
      <c r="GAH7" s="58"/>
      <c r="GAI7" s="58"/>
      <c r="GAJ7" s="58"/>
      <c r="GAK7" s="58"/>
      <c r="GAL7" s="58"/>
      <c r="GAM7" s="58"/>
      <c r="GAN7" s="58"/>
      <c r="GAO7" s="58"/>
      <c r="GAP7" s="58"/>
      <c r="GAQ7" s="58"/>
      <c r="GAR7" s="58"/>
      <c r="GAS7" s="58"/>
      <c r="GAT7" s="58"/>
      <c r="GAU7" s="58"/>
      <c r="GAV7" s="58"/>
      <c r="GAW7" s="58"/>
      <c r="GAX7" s="58"/>
      <c r="GAY7" s="58"/>
      <c r="GAZ7" s="58"/>
      <c r="GBA7" s="58"/>
      <c r="GBB7" s="58"/>
      <c r="GBC7" s="58"/>
      <c r="GBD7" s="58"/>
      <c r="GBE7" s="58"/>
      <c r="GBF7" s="58"/>
      <c r="GBG7" s="58"/>
      <c r="GBH7" s="58"/>
      <c r="GBI7" s="58"/>
      <c r="GBJ7" s="58"/>
      <c r="GBK7" s="58"/>
      <c r="GBL7" s="58"/>
      <c r="GBM7" s="58"/>
      <c r="GBN7" s="58"/>
      <c r="GBO7" s="58"/>
      <c r="GBP7" s="58"/>
      <c r="GBQ7" s="58"/>
      <c r="GBR7" s="58"/>
      <c r="GBS7" s="58"/>
      <c r="GBT7" s="58"/>
      <c r="GBU7" s="58"/>
      <c r="GBV7" s="58"/>
      <c r="GBW7" s="58"/>
      <c r="GBX7" s="58"/>
      <c r="GBY7" s="58"/>
      <c r="GBZ7" s="58"/>
      <c r="GCA7" s="58"/>
      <c r="GCB7" s="58"/>
      <c r="GCC7" s="58"/>
      <c r="GCD7" s="58"/>
      <c r="GCE7" s="58"/>
      <c r="GCF7" s="58"/>
      <c r="GCG7" s="58"/>
      <c r="GCH7" s="58"/>
      <c r="GCI7" s="58"/>
      <c r="GCJ7" s="58"/>
      <c r="GCK7" s="58"/>
      <c r="GCL7" s="58"/>
      <c r="GCM7" s="58"/>
      <c r="GCN7" s="58"/>
      <c r="GCO7" s="58"/>
      <c r="GCP7" s="58"/>
      <c r="GCQ7" s="58"/>
      <c r="GCR7" s="58"/>
      <c r="GCS7" s="58"/>
      <c r="GCT7" s="58"/>
      <c r="GCU7" s="58"/>
      <c r="GCV7" s="58"/>
      <c r="GCW7" s="58"/>
      <c r="GCX7" s="58"/>
      <c r="GCY7" s="58"/>
      <c r="GCZ7" s="58"/>
      <c r="GDA7" s="58"/>
      <c r="GDB7" s="58"/>
      <c r="GDC7" s="58"/>
      <c r="GDD7" s="58"/>
      <c r="GDE7" s="58"/>
      <c r="GDF7" s="58"/>
      <c r="GDG7" s="58"/>
      <c r="GDH7" s="58"/>
      <c r="GDI7" s="58"/>
      <c r="GDJ7" s="58"/>
      <c r="GDK7" s="58"/>
      <c r="GDL7" s="58"/>
      <c r="GDM7" s="58"/>
      <c r="GDN7" s="58"/>
      <c r="GDO7" s="58"/>
      <c r="GDP7" s="58"/>
      <c r="GDQ7" s="58"/>
      <c r="GDR7" s="58"/>
      <c r="GDS7" s="58"/>
      <c r="GDT7" s="58"/>
      <c r="GDU7" s="58"/>
      <c r="GDV7" s="58"/>
      <c r="GDW7" s="58"/>
      <c r="GDX7" s="58"/>
      <c r="GDY7" s="58"/>
      <c r="GDZ7" s="58"/>
      <c r="GEA7" s="58"/>
      <c r="GEB7" s="58"/>
      <c r="GEC7" s="58"/>
      <c r="GED7" s="58"/>
      <c r="GEE7" s="58"/>
      <c r="GEF7" s="58"/>
      <c r="GEG7" s="58"/>
      <c r="GEH7" s="58"/>
      <c r="GEI7" s="58"/>
      <c r="GEJ7" s="58"/>
      <c r="GEK7" s="58"/>
      <c r="GEL7" s="58"/>
      <c r="GEM7" s="58"/>
      <c r="GEN7" s="58"/>
      <c r="GEO7" s="58"/>
      <c r="GEP7" s="58"/>
      <c r="GEQ7" s="58"/>
      <c r="GER7" s="58"/>
      <c r="GES7" s="58"/>
      <c r="GET7" s="58"/>
      <c r="GEU7" s="58"/>
      <c r="GEV7" s="58"/>
      <c r="GEW7" s="58"/>
      <c r="GEX7" s="58"/>
      <c r="GEY7" s="58"/>
      <c r="GEZ7" s="58"/>
      <c r="GFA7" s="58"/>
      <c r="GFB7" s="58"/>
      <c r="GFC7" s="58"/>
      <c r="GFD7" s="58"/>
      <c r="GFE7" s="58"/>
      <c r="GFF7" s="58"/>
      <c r="GFG7" s="58"/>
      <c r="GFH7" s="58"/>
      <c r="GFI7" s="58"/>
      <c r="GFJ7" s="58"/>
      <c r="GFK7" s="58"/>
      <c r="GFL7" s="58"/>
      <c r="GFM7" s="58"/>
      <c r="GFN7" s="58"/>
      <c r="GFO7" s="58"/>
      <c r="GFP7" s="58"/>
      <c r="GFQ7" s="58"/>
      <c r="GFR7" s="58"/>
      <c r="GFS7" s="58"/>
      <c r="GFT7" s="58"/>
      <c r="GFU7" s="58"/>
      <c r="GFV7" s="58"/>
      <c r="GFW7" s="58"/>
      <c r="GFX7" s="58"/>
      <c r="GFY7" s="58"/>
      <c r="GFZ7" s="58"/>
      <c r="GGA7" s="58"/>
      <c r="GGB7" s="58"/>
      <c r="GGC7" s="58"/>
      <c r="GGD7" s="58"/>
      <c r="GGE7" s="58"/>
      <c r="GGF7" s="58"/>
      <c r="GGG7" s="58"/>
      <c r="GGH7" s="58"/>
      <c r="GGI7" s="58"/>
      <c r="GGJ7" s="58"/>
      <c r="GGK7" s="58"/>
      <c r="GGL7" s="58"/>
      <c r="GGM7" s="58"/>
      <c r="GGN7" s="58"/>
      <c r="GGO7" s="58"/>
      <c r="GGP7" s="58"/>
      <c r="GGQ7" s="58"/>
      <c r="GGR7" s="58"/>
      <c r="GGS7" s="58"/>
      <c r="GGT7" s="58"/>
      <c r="GGU7" s="58"/>
      <c r="GGV7" s="58"/>
      <c r="GGW7" s="58"/>
      <c r="GGX7" s="58"/>
      <c r="GGY7" s="58"/>
      <c r="GGZ7" s="58"/>
      <c r="GHA7" s="58"/>
      <c r="GHB7" s="58"/>
      <c r="GHC7" s="58"/>
      <c r="GHD7" s="58"/>
      <c r="GHE7" s="58"/>
      <c r="GHF7" s="58"/>
      <c r="GHG7" s="58"/>
      <c r="GHH7" s="58"/>
      <c r="GHI7" s="58"/>
      <c r="GHJ7" s="58"/>
      <c r="GHK7" s="58"/>
      <c r="GHL7" s="58"/>
      <c r="GHM7" s="58"/>
      <c r="GHN7" s="58"/>
      <c r="GHO7" s="58"/>
      <c r="GHP7" s="58"/>
      <c r="GHQ7" s="58"/>
      <c r="GHR7" s="58"/>
      <c r="GHS7" s="58"/>
      <c r="GHT7" s="58"/>
      <c r="GHU7" s="58"/>
      <c r="GHV7" s="58"/>
      <c r="GHW7" s="58"/>
      <c r="GHX7" s="58"/>
      <c r="GHY7" s="58"/>
      <c r="GHZ7" s="58"/>
      <c r="GIA7" s="58"/>
      <c r="GIB7" s="58"/>
      <c r="GIC7" s="58"/>
      <c r="GID7" s="58"/>
      <c r="GIE7" s="58"/>
      <c r="GIF7" s="58"/>
      <c r="GIG7" s="58"/>
      <c r="GIH7" s="58"/>
      <c r="GII7" s="58"/>
      <c r="GIJ7" s="58"/>
      <c r="GIK7" s="58"/>
      <c r="GIL7" s="58"/>
      <c r="GIM7" s="58"/>
      <c r="GIN7" s="58"/>
      <c r="GIO7" s="58"/>
      <c r="GIP7" s="58"/>
      <c r="GIQ7" s="58"/>
      <c r="GIR7" s="58"/>
      <c r="GIS7" s="58"/>
      <c r="GIT7" s="58"/>
      <c r="GIU7" s="58"/>
      <c r="GIV7" s="58"/>
      <c r="GIW7" s="58"/>
      <c r="GIX7" s="58"/>
      <c r="GIY7" s="58"/>
      <c r="GIZ7" s="58"/>
      <c r="GJA7" s="58"/>
      <c r="GJB7" s="58"/>
      <c r="GJC7" s="58"/>
      <c r="GJD7" s="58"/>
      <c r="GJE7" s="58"/>
      <c r="GJF7" s="58"/>
      <c r="GJG7" s="58"/>
      <c r="GJH7" s="58"/>
      <c r="GJI7" s="58"/>
      <c r="GJJ7" s="58"/>
      <c r="GJK7" s="58"/>
      <c r="GJL7" s="58"/>
      <c r="GJM7" s="58"/>
      <c r="GJN7" s="58"/>
      <c r="GJO7" s="58"/>
      <c r="GJP7" s="58"/>
      <c r="GJQ7" s="58"/>
      <c r="GJR7" s="58"/>
      <c r="GJS7" s="58"/>
      <c r="GJT7" s="58"/>
      <c r="GJU7" s="58"/>
      <c r="GJV7" s="58"/>
      <c r="GJW7" s="58"/>
      <c r="GJX7" s="58"/>
      <c r="GJY7" s="58"/>
      <c r="GJZ7" s="58"/>
      <c r="GKA7" s="58"/>
      <c r="GKB7" s="58"/>
      <c r="GKC7" s="58"/>
      <c r="GKD7" s="58"/>
      <c r="GKE7" s="58"/>
      <c r="GKF7" s="58"/>
      <c r="GKG7" s="58"/>
      <c r="GKH7" s="58"/>
      <c r="GKI7" s="58"/>
      <c r="GKJ7" s="58"/>
      <c r="GKK7" s="58"/>
      <c r="GKL7" s="58"/>
      <c r="GKM7" s="58"/>
      <c r="GKN7" s="58"/>
      <c r="GKO7" s="58"/>
      <c r="GKP7" s="58"/>
      <c r="GKQ7" s="58"/>
      <c r="GKR7" s="58"/>
      <c r="GKS7" s="58"/>
      <c r="GKT7" s="58"/>
      <c r="GKU7" s="58"/>
      <c r="GKV7" s="58"/>
      <c r="GKW7" s="58"/>
      <c r="GKX7" s="58"/>
      <c r="GKY7" s="58"/>
      <c r="GKZ7" s="58"/>
      <c r="GLA7" s="58"/>
      <c r="GLB7" s="58"/>
      <c r="GLC7" s="58"/>
      <c r="GLD7" s="58"/>
      <c r="GLE7" s="58"/>
      <c r="GLF7" s="58"/>
      <c r="GLG7" s="58"/>
      <c r="GLH7" s="58"/>
      <c r="GLI7" s="58"/>
      <c r="GLJ7" s="58"/>
      <c r="GLK7" s="58"/>
      <c r="GLL7" s="58"/>
      <c r="GLM7" s="58"/>
      <c r="GLN7" s="58"/>
      <c r="GLO7" s="58"/>
      <c r="GLP7" s="58"/>
      <c r="GLQ7" s="58"/>
      <c r="GLR7" s="58"/>
      <c r="GLS7" s="58"/>
      <c r="GLT7" s="58"/>
      <c r="GLU7" s="58"/>
      <c r="GLV7" s="58"/>
      <c r="GLW7" s="58"/>
      <c r="GLX7" s="58"/>
      <c r="GLY7" s="58"/>
      <c r="GLZ7" s="58"/>
      <c r="GMA7" s="58"/>
      <c r="GMB7" s="58"/>
      <c r="GMC7" s="58"/>
      <c r="GMD7" s="58"/>
      <c r="GME7" s="58"/>
      <c r="GMF7" s="58"/>
      <c r="GMG7" s="58"/>
      <c r="GMH7" s="58"/>
      <c r="GMI7" s="58"/>
      <c r="GMJ7" s="58"/>
      <c r="GMK7" s="58"/>
      <c r="GML7" s="58"/>
      <c r="GMM7" s="58"/>
      <c r="GMN7" s="58"/>
      <c r="GMO7" s="58"/>
      <c r="GMP7" s="58"/>
      <c r="GMQ7" s="58"/>
      <c r="GMR7" s="58"/>
      <c r="GMS7" s="58"/>
      <c r="GMT7" s="58"/>
      <c r="GMU7" s="58"/>
      <c r="GMV7" s="58"/>
      <c r="GMW7" s="58"/>
      <c r="GMX7" s="58"/>
      <c r="GMY7" s="58"/>
      <c r="GMZ7" s="58"/>
      <c r="GNA7" s="58"/>
      <c r="GNB7" s="58"/>
      <c r="GNC7" s="58"/>
      <c r="GND7" s="58"/>
      <c r="GNE7" s="58"/>
      <c r="GNF7" s="58"/>
      <c r="GNG7" s="58"/>
      <c r="GNH7" s="58"/>
      <c r="GNI7" s="58"/>
      <c r="GNJ7" s="58"/>
      <c r="GNK7" s="58"/>
      <c r="GNL7" s="58"/>
      <c r="GNM7" s="58"/>
      <c r="GNN7" s="58"/>
      <c r="GNO7" s="58"/>
      <c r="GNP7" s="58"/>
      <c r="GNQ7" s="58"/>
      <c r="GNR7" s="58"/>
      <c r="GNS7" s="58"/>
      <c r="GNT7" s="58"/>
      <c r="GNU7" s="58"/>
      <c r="GNV7" s="58"/>
      <c r="GNW7" s="58"/>
      <c r="GNX7" s="58"/>
      <c r="GNY7" s="58"/>
      <c r="GNZ7" s="58"/>
      <c r="GOA7" s="58"/>
      <c r="GOB7" s="58"/>
      <c r="GOC7" s="58"/>
      <c r="GOD7" s="58"/>
      <c r="GOE7" s="58"/>
      <c r="GOF7" s="58"/>
      <c r="GOG7" s="58"/>
      <c r="GOH7" s="58"/>
      <c r="GOI7" s="58"/>
      <c r="GOJ7" s="58"/>
      <c r="GOK7" s="58"/>
      <c r="GOL7" s="58"/>
      <c r="GOM7" s="58"/>
      <c r="GON7" s="58"/>
      <c r="GOO7" s="58"/>
      <c r="GOP7" s="58"/>
      <c r="GOQ7" s="58"/>
      <c r="GOR7" s="58"/>
      <c r="GOS7" s="58"/>
      <c r="GOT7" s="58"/>
      <c r="GOU7" s="58"/>
      <c r="GOV7" s="58"/>
      <c r="GOW7" s="58"/>
      <c r="GOX7" s="58"/>
      <c r="GOY7" s="58"/>
      <c r="GOZ7" s="58"/>
      <c r="GPA7" s="58"/>
      <c r="GPB7" s="58"/>
      <c r="GPC7" s="58"/>
      <c r="GPD7" s="58"/>
      <c r="GPE7" s="58"/>
      <c r="GPF7" s="58"/>
      <c r="GPG7" s="58"/>
      <c r="GPH7" s="58"/>
      <c r="GPI7" s="58"/>
      <c r="GPJ7" s="58"/>
      <c r="GPK7" s="58"/>
      <c r="GPL7" s="58"/>
      <c r="GPM7" s="58"/>
      <c r="GPN7" s="58"/>
      <c r="GPO7" s="58"/>
      <c r="GPP7" s="58"/>
      <c r="GPQ7" s="58"/>
      <c r="GPR7" s="58"/>
      <c r="GPS7" s="58"/>
      <c r="GPT7" s="58"/>
      <c r="GPU7" s="58"/>
      <c r="GPV7" s="58"/>
      <c r="GPW7" s="58"/>
      <c r="GPX7" s="58"/>
      <c r="GPY7" s="58"/>
      <c r="GPZ7" s="58"/>
      <c r="GQA7" s="58"/>
      <c r="GQB7" s="58"/>
      <c r="GQC7" s="58"/>
      <c r="GQD7" s="58"/>
      <c r="GQE7" s="58"/>
      <c r="GQF7" s="58"/>
      <c r="GQG7" s="58"/>
      <c r="GQH7" s="58"/>
      <c r="GQI7" s="58"/>
      <c r="GQJ7" s="58"/>
      <c r="GQK7" s="58"/>
      <c r="GQL7" s="58"/>
      <c r="GQM7" s="58"/>
      <c r="GQN7" s="58"/>
      <c r="GQO7" s="58"/>
      <c r="GQP7" s="58"/>
      <c r="GQQ7" s="58"/>
      <c r="GQR7" s="58"/>
      <c r="GQS7" s="58"/>
      <c r="GQT7" s="58"/>
      <c r="GQU7" s="58"/>
      <c r="GQV7" s="58"/>
      <c r="GQW7" s="58"/>
      <c r="GQX7" s="58"/>
      <c r="GQY7" s="58"/>
      <c r="GQZ7" s="58"/>
      <c r="GRA7" s="58"/>
      <c r="GRB7" s="58"/>
      <c r="GRC7" s="58"/>
      <c r="GRD7" s="58"/>
      <c r="GRE7" s="58"/>
      <c r="GRF7" s="58"/>
      <c r="GRG7" s="58"/>
      <c r="GRH7" s="58"/>
      <c r="GRI7" s="58"/>
      <c r="GRJ7" s="58"/>
      <c r="GRK7" s="58"/>
      <c r="GRL7" s="58"/>
      <c r="GRM7" s="58"/>
      <c r="GRN7" s="58"/>
      <c r="GRO7" s="58"/>
      <c r="GRP7" s="58"/>
      <c r="GRQ7" s="58"/>
      <c r="GRR7" s="58"/>
      <c r="GRS7" s="58"/>
      <c r="GRT7" s="58"/>
      <c r="GRU7" s="58"/>
      <c r="GRV7" s="58"/>
      <c r="GRW7" s="58"/>
      <c r="GRX7" s="58"/>
      <c r="GRY7" s="58"/>
      <c r="GRZ7" s="58"/>
      <c r="GSA7" s="58"/>
      <c r="GSB7" s="58"/>
      <c r="GSC7" s="58"/>
      <c r="GSD7" s="58"/>
      <c r="GSE7" s="58"/>
      <c r="GSF7" s="58"/>
      <c r="GSG7" s="58"/>
      <c r="GSH7" s="58"/>
      <c r="GSI7" s="58"/>
      <c r="GSJ7" s="58"/>
      <c r="GSK7" s="58"/>
      <c r="GSL7" s="58"/>
      <c r="GSM7" s="58"/>
      <c r="GSN7" s="58"/>
      <c r="GSO7" s="58"/>
      <c r="GSP7" s="58"/>
      <c r="GSQ7" s="58"/>
      <c r="GSR7" s="58"/>
      <c r="GSS7" s="58"/>
      <c r="GST7" s="58"/>
      <c r="GSU7" s="58"/>
      <c r="GSV7" s="58"/>
      <c r="GSW7" s="58"/>
      <c r="GSX7" s="58"/>
      <c r="GSY7" s="58"/>
      <c r="GSZ7" s="58"/>
      <c r="GTA7" s="58"/>
      <c r="GTB7" s="58"/>
      <c r="GTC7" s="58"/>
      <c r="GTD7" s="58"/>
      <c r="GTE7" s="58"/>
      <c r="GTF7" s="58"/>
      <c r="GTG7" s="58"/>
      <c r="GTH7" s="58"/>
      <c r="GTI7" s="58"/>
      <c r="GTJ7" s="58"/>
      <c r="GTK7" s="58"/>
      <c r="GTL7" s="58"/>
      <c r="GTM7" s="58"/>
      <c r="GTN7" s="58"/>
      <c r="GTO7" s="58"/>
      <c r="GTP7" s="58"/>
      <c r="GTQ7" s="58"/>
      <c r="GTR7" s="58"/>
      <c r="GTS7" s="58"/>
      <c r="GTT7" s="58"/>
      <c r="GTU7" s="58"/>
      <c r="GTV7" s="58"/>
      <c r="GTW7" s="58"/>
      <c r="GTX7" s="58"/>
      <c r="GTY7" s="58"/>
      <c r="GTZ7" s="58"/>
      <c r="GUA7" s="58"/>
      <c r="GUB7" s="58"/>
      <c r="GUC7" s="58"/>
      <c r="GUD7" s="58"/>
      <c r="GUE7" s="58"/>
      <c r="GUF7" s="58"/>
      <c r="GUG7" s="58"/>
      <c r="GUH7" s="58"/>
      <c r="GUI7" s="58"/>
      <c r="GUJ7" s="58"/>
      <c r="GUK7" s="58"/>
      <c r="GUL7" s="58"/>
      <c r="GUM7" s="58"/>
      <c r="GUN7" s="58"/>
      <c r="GUO7" s="58"/>
      <c r="GUP7" s="58"/>
      <c r="GUQ7" s="58"/>
      <c r="GUR7" s="58"/>
      <c r="GUS7" s="58"/>
      <c r="GUT7" s="58"/>
      <c r="GUU7" s="58"/>
      <c r="GUV7" s="58"/>
      <c r="GUW7" s="58"/>
      <c r="GUX7" s="58"/>
      <c r="GUY7" s="58"/>
      <c r="GUZ7" s="58"/>
      <c r="GVA7" s="58"/>
      <c r="GVB7" s="58"/>
      <c r="GVC7" s="58"/>
      <c r="GVD7" s="58"/>
      <c r="GVE7" s="58"/>
      <c r="GVF7" s="58"/>
      <c r="GVG7" s="58"/>
      <c r="GVH7" s="58"/>
      <c r="GVI7" s="58"/>
      <c r="GVJ7" s="58"/>
      <c r="GVK7" s="58"/>
      <c r="GVL7" s="58"/>
      <c r="GVM7" s="58"/>
      <c r="GVN7" s="58"/>
      <c r="GVO7" s="58"/>
      <c r="GVP7" s="58"/>
      <c r="GVQ7" s="58"/>
      <c r="GVR7" s="58"/>
      <c r="GVS7" s="58"/>
      <c r="GVT7" s="58"/>
      <c r="GVU7" s="58"/>
      <c r="GVV7" s="58"/>
      <c r="GVW7" s="58"/>
      <c r="GVX7" s="58"/>
      <c r="GVY7" s="58"/>
      <c r="GVZ7" s="58"/>
      <c r="GWA7" s="58"/>
      <c r="GWB7" s="58"/>
      <c r="GWC7" s="58"/>
      <c r="GWD7" s="58"/>
      <c r="GWE7" s="58"/>
      <c r="GWF7" s="58"/>
      <c r="GWG7" s="58"/>
      <c r="GWH7" s="58"/>
      <c r="GWI7" s="58"/>
      <c r="GWJ7" s="58"/>
      <c r="GWK7" s="58"/>
      <c r="GWL7" s="58"/>
      <c r="GWM7" s="58"/>
      <c r="GWN7" s="58"/>
      <c r="GWO7" s="58"/>
      <c r="GWP7" s="58"/>
      <c r="GWQ7" s="58"/>
      <c r="GWR7" s="58"/>
      <c r="GWS7" s="58"/>
      <c r="GWT7" s="58"/>
      <c r="GWU7" s="58"/>
      <c r="GWV7" s="58"/>
      <c r="GWW7" s="58"/>
      <c r="GWX7" s="58"/>
      <c r="GWY7" s="58"/>
      <c r="GWZ7" s="58"/>
      <c r="GXA7" s="58"/>
      <c r="GXB7" s="58"/>
      <c r="GXC7" s="58"/>
      <c r="GXD7" s="58"/>
      <c r="GXE7" s="58"/>
      <c r="GXF7" s="58"/>
      <c r="GXG7" s="58"/>
      <c r="GXH7" s="58"/>
      <c r="GXI7" s="58"/>
      <c r="GXJ7" s="58"/>
      <c r="GXK7" s="58"/>
      <c r="GXL7" s="58"/>
      <c r="GXM7" s="58"/>
      <c r="GXN7" s="58"/>
      <c r="GXO7" s="58"/>
      <c r="GXP7" s="58"/>
      <c r="GXQ7" s="58"/>
      <c r="GXR7" s="58"/>
      <c r="GXS7" s="58"/>
      <c r="GXT7" s="58"/>
      <c r="GXU7" s="58"/>
      <c r="GXV7" s="58"/>
      <c r="GXW7" s="58"/>
      <c r="GXX7" s="58"/>
      <c r="GXY7" s="58"/>
      <c r="GXZ7" s="58"/>
      <c r="GYA7" s="58"/>
      <c r="GYB7" s="58"/>
      <c r="GYC7" s="58"/>
      <c r="GYD7" s="58"/>
      <c r="GYE7" s="58"/>
      <c r="GYF7" s="58"/>
      <c r="GYG7" s="58"/>
      <c r="GYH7" s="58"/>
      <c r="GYI7" s="58"/>
      <c r="GYJ7" s="58"/>
      <c r="GYK7" s="58"/>
      <c r="GYL7" s="58"/>
      <c r="GYM7" s="58"/>
      <c r="GYN7" s="58"/>
      <c r="GYO7" s="58"/>
      <c r="GYP7" s="58"/>
      <c r="GYQ7" s="58"/>
      <c r="GYR7" s="58"/>
      <c r="GYS7" s="58"/>
      <c r="GYT7" s="58"/>
      <c r="GYU7" s="58"/>
      <c r="GYV7" s="58"/>
      <c r="GYW7" s="58"/>
      <c r="GYX7" s="58"/>
      <c r="GYY7" s="58"/>
      <c r="GYZ7" s="58"/>
      <c r="GZA7" s="58"/>
      <c r="GZB7" s="58"/>
      <c r="GZC7" s="58"/>
      <c r="GZD7" s="58"/>
      <c r="GZE7" s="58"/>
      <c r="GZF7" s="58"/>
      <c r="GZG7" s="58"/>
      <c r="GZH7" s="58"/>
      <c r="GZI7" s="58"/>
      <c r="GZJ7" s="58"/>
      <c r="GZK7" s="58"/>
      <c r="GZL7" s="58"/>
      <c r="GZM7" s="58"/>
      <c r="GZN7" s="58"/>
      <c r="GZO7" s="58"/>
      <c r="GZP7" s="58"/>
      <c r="GZQ7" s="58"/>
      <c r="GZR7" s="58"/>
      <c r="GZS7" s="58"/>
      <c r="GZT7" s="58"/>
      <c r="GZU7" s="58"/>
      <c r="GZV7" s="58"/>
      <c r="GZW7" s="58"/>
      <c r="GZX7" s="58"/>
      <c r="GZY7" s="58"/>
      <c r="GZZ7" s="58"/>
      <c r="HAA7" s="58"/>
      <c r="HAB7" s="58"/>
      <c r="HAC7" s="58"/>
      <c r="HAD7" s="58"/>
      <c r="HAE7" s="58"/>
      <c r="HAF7" s="58"/>
      <c r="HAG7" s="58"/>
      <c r="HAH7" s="58"/>
      <c r="HAI7" s="58"/>
      <c r="HAJ7" s="58"/>
      <c r="HAK7" s="58"/>
      <c r="HAL7" s="58"/>
      <c r="HAM7" s="58"/>
      <c r="HAN7" s="58"/>
      <c r="HAO7" s="58"/>
      <c r="HAP7" s="58"/>
      <c r="HAQ7" s="58"/>
      <c r="HAR7" s="58"/>
      <c r="HAS7" s="58"/>
      <c r="HAT7" s="58"/>
      <c r="HAU7" s="58"/>
      <c r="HAV7" s="58"/>
      <c r="HAW7" s="58"/>
      <c r="HAX7" s="58"/>
      <c r="HAY7" s="58"/>
      <c r="HAZ7" s="58"/>
      <c r="HBA7" s="58"/>
      <c r="HBB7" s="58"/>
      <c r="HBC7" s="58"/>
      <c r="HBD7" s="58"/>
      <c r="HBE7" s="58"/>
      <c r="HBF7" s="58"/>
      <c r="HBG7" s="58"/>
      <c r="HBH7" s="58"/>
      <c r="HBI7" s="58"/>
      <c r="HBJ7" s="58"/>
      <c r="HBK7" s="58"/>
      <c r="HBL7" s="58"/>
      <c r="HBM7" s="58"/>
      <c r="HBN7" s="58"/>
      <c r="HBO7" s="58"/>
      <c r="HBP7" s="58"/>
      <c r="HBQ7" s="58"/>
      <c r="HBR7" s="58"/>
      <c r="HBS7" s="58"/>
      <c r="HBT7" s="58"/>
      <c r="HBU7" s="58"/>
      <c r="HBV7" s="58"/>
      <c r="HBW7" s="58"/>
      <c r="HBX7" s="58"/>
      <c r="HBY7" s="58"/>
      <c r="HBZ7" s="58"/>
      <c r="HCA7" s="58"/>
      <c r="HCB7" s="58"/>
      <c r="HCC7" s="58"/>
      <c r="HCD7" s="58"/>
      <c r="HCE7" s="58"/>
      <c r="HCF7" s="58"/>
      <c r="HCG7" s="58"/>
      <c r="HCH7" s="58"/>
      <c r="HCI7" s="58"/>
      <c r="HCJ7" s="58"/>
      <c r="HCK7" s="58"/>
      <c r="HCL7" s="58"/>
      <c r="HCM7" s="58"/>
      <c r="HCN7" s="58"/>
      <c r="HCO7" s="58"/>
      <c r="HCP7" s="58"/>
      <c r="HCQ7" s="58"/>
      <c r="HCR7" s="58"/>
      <c r="HCS7" s="58"/>
      <c r="HCT7" s="58"/>
      <c r="HCU7" s="58"/>
      <c r="HCV7" s="58"/>
      <c r="HCW7" s="58"/>
      <c r="HCX7" s="58"/>
      <c r="HCY7" s="58"/>
      <c r="HCZ7" s="58"/>
      <c r="HDA7" s="58"/>
      <c r="HDB7" s="58"/>
      <c r="HDC7" s="58"/>
      <c r="HDD7" s="58"/>
      <c r="HDE7" s="58"/>
      <c r="HDF7" s="58"/>
      <c r="HDG7" s="58"/>
      <c r="HDH7" s="58"/>
      <c r="HDI7" s="58"/>
      <c r="HDJ7" s="58"/>
      <c r="HDK7" s="58"/>
      <c r="HDL7" s="58"/>
      <c r="HDM7" s="58"/>
      <c r="HDN7" s="58"/>
      <c r="HDO7" s="58"/>
      <c r="HDP7" s="58"/>
      <c r="HDQ7" s="58"/>
      <c r="HDR7" s="58"/>
      <c r="HDS7" s="58"/>
      <c r="HDT7" s="58"/>
      <c r="HDU7" s="58"/>
      <c r="HDV7" s="58"/>
      <c r="HDW7" s="58"/>
      <c r="HDX7" s="58"/>
      <c r="HDY7" s="58"/>
      <c r="HDZ7" s="58"/>
      <c r="HEA7" s="58"/>
      <c r="HEB7" s="58"/>
      <c r="HEC7" s="58"/>
      <c r="HED7" s="58"/>
      <c r="HEE7" s="58"/>
      <c r="HEF7" s="58"/>
      <c r="HEG7" s="58"/>
      <c r="HEH7" s="58"/>
      <c r="HEI7" s="58"/>
      <c r="HEJ7" s="58"/>
      <c r="HEK7" s="58"/>
      <c r="HEL7" s="58"/>
      <c r="HEM7" s="58"/>
      <c r="HEN7" s="58"/>
      <c r="HEO7" s="58"/>
      <c r="HEP7" s="58"/>
      <c r="HEQ7" s="58"/>
      <c r="HER7" s="58"/>
      <c r="HES7" s="58"/>
      <c r="HET7" s="58"/>
      <c r="HEU7" s="58"/>
      <c r="HEV7" s="58"/>
      <c r="HEW7" s="58"/>
      <c r="HEX7" s="58"/>
      <c r="HEY7" s="58"/>
      <c r="HEZ7" s="58"/>
      <c r="HFA7" s="58"/>
      <c r="HFB7" s="58"/>
      <c r="HFC7" s="58"/>
      <c r="HFD7" s="58"/>
      <c r="HFE7" s="58"/>
      <c r="HFF7" s="58"/>
      <c r="HFG7" s="58"/>
      <c r="HFH7" s="58"/>
      <c r="HFI7" s="58"/>
      <c r="HFJ7" s="58"/>
      <c r="HFK7" s="58"/>
      <c r="HFL7" s="58"/>
      <c r="HFM7" s="58"/>
      <c r="HFN7" s="58"/>
      <c r="HFO7" s="58"/>
      <c r="HFP7" s="58"/>
      <c r="HFQ7" s="58"/>
      <c r="HFR7" s="58"/>
      <c r="HFS7" s="58"/>
      <c r="HFT7" s="58"/>
      <c r="HFU7" s="58"/>
      <c r="HFV7" s="58"/>
      <c r="HFW7" s="58"/>
      <c r="HFX7" s="58"/>
      <c r="HFY7" s="58"/>
      <c r="HFZ7" s="58"/>
      <c r="HGA7" s="58"/>
      <c r="HGB7" s="58"/>
      <c r="HGC7" s="58"/>
      <c r="HGD7" s="58"/>
      <c r="HGE7" s="58"/>
      <c r="HGF7" s="58"/>
      <c r="HGG7" s="58"/>
      <c r="HGH7" s="58"/>
      <c r="HGI7" s="58"/>
      <c r="HGJ7" s="58"/>
      <c r="HGK7" s="58"/>
      <c r="HGL7" s="58"/>
      <c r="HGM7" s="58"/>
      <c r="HGN7" s="58"/>
      <c r="HGO7" s="58"/>
      <c r="HGP7" s="58"/>
      <c r="HGQ7" s="58"/>
      <c r="HGR7" s="58"/>
      <c r="HGS7" s="58"/>
      <c r="HGT7" s="58"/>
      <c r="HGU7" s="58"/>
      <c r="HGV7" s="58"/>
      <c r="HGW7" s="58"/>
      <c r="HGX7" s="58"/>
      <c r="HGY7" s="58"/>
      <c r="HGZ7" s="58"/>
      <c r="HHA7" s="58"/>
      <c r="HHB7" s="58"/>
      <c r="HHC7" s="58"/>
      <c r="HHD7" s="58"/>
      <c r="HHE7" s="58"/>
      <c r="HHF7" s="58"/>
      <c r="HHG7" s="58"/>
      <c r="HHH7" s="58"/>
      <c r="HHI7" s="58"/>
      <c r="HHJ7" s="58"/>
      <c r="HHK7" s="58"/>
      <c r="HHL7" s="58"/>
      <c r="HHM7" s="58"/>
      <c r="HHN7" s="58"/>
      <c r="HHO7" s="58"/>
      <c r="HHP7" s="58"/>
      <c r="HHQ7" s="58"/>
      <c r="HHR7" s="58"/>
      <c r="HHS7" s="58"/>
      <c r="HHT7" s="58"/>
      <c r="HHU7" s="58"/>
      <c r="HHV7" s="58"/>
      <c r="HHW7" s="58"/>
      <c r="HHX7" s="58"/>
      <c r="HHY7" s="58"/>
      <c r="HHZ7" s="58"/>
      <c r="HIA7" s="58"/>
      <c r="HIB7" s="58"/>
      <c r="HIC7" s="58"/>
      <c r="HID7" s="58"/>
      <c r="HIE7" s="58"/>
      <c r="HIF7" s="58"/>
      <c r="HIG7" s="58"/>
      <c r="HIH7" s="58"/>
      <c r="HII7" s="58"/>
      <c r="HIJ7" s="58"/>
      <c r="HIK7" s="58"/>
      <c r="HIL7" s="58"/>
      <c r="HIM7" s="58"/>
      <c r="HIN7" s="58"/>
      <c r="HIO7" s="58"/>
      <c r="HIP7" s="58"/>
      <c r="HIQ7" s="58"/>
      <c r="HIR7" s="58"/>
      <c r="HIS7" s="58"/>
      <c r="HIT7" s="58"/>
      <c r="HIU7" s="58"/>
      <c r="HIV7" s="58"/>
      <c r="HIW7" s="58"/>
      <c r="HIX7" s="58"/>
      <c r="HIY7" s="58"/>
      <c r="HIZ7" s="58"/>
      <c r="HJA7" s="58"/>
      <c r="HJB7" s="58"/>
      <c r="HJC7" s="58"/>
      <c r="HJD7" s="58"/>
      <c r="HJE7" s="58"/>
      <c r="HJF7" s="58"/>
      <c r="HJG7" s="58"/>
      <c r="HJH7" s="58"/>
      <c r="HJI7" s="58"/>
      <c r="HJJ7" s="58"/>
      <c r="HJK7" s="58"/>
      <c r="HJL7" s="58"/>
      <c r="HJM7" s="58"/>
      <c r="HJN7" s="58"/>
      <c r="HJO7" s="58"/>
      <c r="HJP7" s="58"/>
      <c r="HJQ7" s="58"/>
      <c r="HJR7" s="58"/>
      <c r="HJS7" s="58"/>
      <c r="HJT7" s="58"/>
      <c r="HJU7" s="58"/>
      <c r="HJV7" s="58"/>
      <c r="HJW7" s="58"/>
      <c r="HJX7" s="58"/>
      <c r="HJY7" s="58"/>
      <c r="HJZ7" s="58"/>
      <c r="HKA7" s="58"/>
      <c r="HKB7" s="58"/>
      <c r="HKC7" s="58"/>
      <c r="HKD7" s="58"/>
      <c r="HKE7" s="58"/>
      <c r="HKF7" s="58"/>
      <c r="HKG7" s="58"/>
      <c r="HKH7" s="58"/>
      <c r="HKI7" s="58"/>
      <c r="HKJ7" s="58"/>
      <c r="HKK7" s="58"/>
      <c r="HKL7" s="58"/>
      <c r="HKM7" s="58"/>
      <c r="HKN7" s="58"/>
      <c r="HKO7" s="58"/>
      <c r="HKP7" s="58"/>
      <c r="HKQ7" s="58"/>
      <c r="HKR7" s="58"/>
      <c r="HKS7" s="58"/>
      <c r="HKT7" s="58"/>
      <c r="HKU7" s="58"/>
      <c r="HKV7" s="58"/>
      <c r="HKW7" s="58"/>
      <c r="HKX7" s="58"/>
      <c r="HKY7" s="58"/>
      <c r="HKZ7" s="58"/>
      <c r="HLA7" s="58"/>
      <c r="HLB7" s="58"/>
      <c r="HLC7" s="58"/>
      <c r="HLD7" s="58"/>
      <c r="HLE7" s="58"/>
      <c r="HLF7" s="58"/>
      <c r="HLG7" s="58"/>
      <c r="HLH7" s="58"/>
      <c r="HLI7" s="58"/>
      <c r="HLJ7" s="58"/>
      <c r="HLK7" s="58"/>
      <c r="HLL7" s="58"/>
      <c r="HLM7" s="58"/>
      <c r="HLN7" s="58"/>
      <c r="HLO7" s="58"/>
      <c r="HLP7" s="58"/>
      <c r="HLQ7" s="58"/>
      <c r="HLR7" s="58"/>
      <c r="HLS7" s="58"/>
      <c r="HLT7" s="58"/>
      <c r="HLU7" s="58"/>
      <c r="HLV7" s="58"/>
      <c r="HLW7" s="58"/>
      <c r="HLX7" s="58"/>
      <c r="HLY7" s="58"/>
      <c r="HLZ7" s="58"/>
      <c r="HMA7" s="58"/>
      <c r="HMB7" s="58"/>
      <c r="HMC7" s="58"/>
      <c r="HMD7" s="58"/>
      <c r="HME7" s="58"/>
      <c r="HMF7" s="58"/>
      <c r="HMG7" s="58"/>
      <c r="HMH7" s="58"/>
      <c r="HMI7" s="58"/>
      <c r="HMJ7" s="58"/>
      <c r="HMK7" s="58"/>
      <c r="HML7" s="58"/>
      <c r="HMM7" s="58"/>
      <c r="HMN7" s="58"/>
      <c r="HMO7" s="58"/>
      <c r="HMP7" s="58"/>
      <c r="HMQ7" s="58"/>
      <c r="HMR7" s="58"/>
      <c r="HMS7" s="58"/>
      <c r="HMT7" s="58"/>
      <c r="HMU7" s="58"/>
      <c r="HMV7" s="58"/>
      <c r="HMW7" s="58"/>
      <c r="HMX7" s="58"/>
      <c r="HMY7" s="58"/>
      <c r="HMZ7" s="58"/>
      <c r="HNA7" s="58"/>
      <c r="HNB7" s="58"/>
      <c r="HNC7" s="58"/>
      <c r="HND7" s="58"/>
      <c r="HNE7" s="58"/>
      <c r="HNF7" s="58"/>
      <c r="HNG7" s="58"/>
      <c r="HNH7" s="58"/>
      <c r="HNI7" s="58"/>
      <c r="HNJ7" s="58"/>
      <c r="HNK7" s="58"/>
      <c r="HNL7" s="58"/>
      <c r="HNM7" s="58"/>
      <c r="HNN7" s="58"/>
      <c r="HNO7" s="58"/>
      <c r="HNP7" s="58"/>
      <c r="HNQ7" s="58"/>
      <c r="HNR7" s="58"/>
      <c r="HNS7" s="58"/>
      <c r="HNT7" s="58"/>
      <c r="HNU7" s="58"/>
      <c r="HNV7" s="58"/>
      <c r="HNW7" s="58"/>
      <c r="HNX7" s="58"/>
      <c r="HNY7" s="58"/>
      <c r="HNZ7" s="58"/>
      <c r="HOA7" s="58"/>
      <c r="HOB7" s="58"/>
      <c r="HOC7" s="58"/>
      <c r="HOD7" s="58"/>
      <c r="HOE7" s="58"/>
      <c r="HOF7" s="58"/>
      <c r="HOG7" s="58"/>
      <c r="HOH7" s="58"/>
      <c r="HOI7" s="58"/>
      <c r="HOJ7" s="58"/>
      <c r="HOK7" s="58"/>
      <c r="HOL7" s="58"/>
      <c r="HOM7" s="58"/>
      <c r="HON7" s="58"/>
      <c r="HOO7" s="58"/>
      <c r="HOP7" s="58"/>
      <c r="HOQ7" s="58"/>
      <c r="HOR7" s="58"/>
      <c r="HOS7" s="58"/>
      <c r="HOT7" s="58"/>
      <c r="HOU7" s="58"/>
      <c r="HOV7" s="58"/>
      <c r="HOW7" s="58"/>
      <c r="HOX7" s="58"/>
      <c r="HOY7" s="58"/>
      <c r="HOZ7" s="58"/>
      <c r="HPA7" s="58"/>
      <c r="HPB7" s="58"/>
      <c r="HPC7" s="58"/>
      <c r="HPD7" s="58"/>
      <c r="HPE7" s="58"/>
      <c r="HPF7" s="58"/>
      <c r="HPG7" s="58"/>
      <c r="HPH7" s="58"/>
      <c r="HPI7" s="58"/>
      <c r="HPJ7" s="58"/>
      <c r="HPK7" s="58"/>
      <c r="HPL7" s="58"/>
      <c r="HPM7" s="58"/>
      <c r="HPN7" s="58"/>
      <c r="HPO7" s="58"/>
      <c r="HPP7" s="58"/>
      <c r="HPQ7" s="58"/>
      <c r="HPR7" s="58"/>
      <c r="HPS7" s="58"/>
      <c r="HPT7" s="58"/>
      <c r="HPU7" s="58"/>
      <c r="HPV7" s="58"/>
      <c r="HPW7" s="58"/>
      <c r="HPX7" s="58"/>
      <c r="HPY7" s="58"/>
      <c r="HPZ7" s="58"/>
      <c r="HQA7" s="58"/>
      <c r="HQB7" s="58"/>
      <c r="HQC7" s="58"/>
      <c r="HQD7" s="58"/>
      <c r="HQE7" s="58"/>
      <c r="HQF7" s="58"/>
      <c r="HQG7" s="58"/>
      <c r="HQH7" s="58"/>
      <c r="HQI7" s="58"/>
      <c r="HQJ7" s="58"/>
      <c r="HQK7" s="58"/>
      <c r="HQL7" s="58"/>
      <c r="HQM7" s="58"/>
      <c r="HQN7" s="58"/>
      <c r="HQO7" s="58"/>
      <c r="HQP7" s="58"/>
      <c r="HQQ7" s="58"/>
      <c r="HQR7" s="58"/>
      <c r="HQS7" s="58"/>
      <c r="HQT7" s="58"/>
      <c r="HQU7" s="58"/>
      <c r="HQV7" s="58"/>
      <c r="HQW7" s="58"/>
      <c r="HQX7" s="58"/>
      <c r="HQY7" s="58"/>
      <c r="HQZ7" s="58"/>
      <c r="HRA7" s="58"/>
      <c r="HRB7" s="58"/>
      <c r="HRC7" s="58"/>
      <c r="HRD7" s="58"/>
      <c r="HRE7" s="58"/>
      <c r="HRF7" s="58"/>
      <c r="HRG7" s="58"/>
      <c r="HRH7" s="58"/>
      <c r="HRI7" s="58"/>
      <c r="HRJ7" s="58"/>
      <c r="HRK7" s="58"/>
      <c r="HRL7" s="58"/>
      <c r="HRM7" s="58"/>
      <c r="HRN7" s="58"/>
      <c r="HRO7" s="58"/>
      <c r="HRP7" s="58"/>
      <c r="HRQ7" s="58"/>
      <c r="HRR7" s="58"/>
      <c r="HRS7" s="58"/>
      <c r="HRT7" s="58"/>
      <c r="HRU7" s="58"/>
      <c r="HRV7" s="58"/>
      <c r="HRW7" s="58"/>
      <c r="HRX7" s="58"/>
      <c r="HRY7" s="58"/>
      <c r="HRZ7" s="58"/>
      <c r="HSA7" s="58"/>
      <c r="HSB7" s="58"/>
      <c r="HSC7" s="58"/>
      <c r="HSD7" s="58"/>
      <c r="HSE7" s="58"/>
      <c r="HSF7" s="58"/>
      <c r="HSG7" s="58"/>
      <c r="HSH7" s="58"/>
      <c r="HSI7" s="58"/>
      <c r="HSJ7" s="58"/>
      <c r="HSK7" s="58"/>
      <c r="HSL7" s="58"/>
      <c r="HSM7" s="58"/>
      <c r="HSN7" s="58"/>
      <c r="HSO7" s="58"/>
      <c r="HSP7" s="58"/>
      <c r="HSQ7" s="58"/>
      <c r="HSR7" s="58"/>
      <c r="HSS7" s="58"/>
      <c r="HST7" s="58"/>
      <c r="HSU7" s="58"/>
      <c r="HSV7" s="58"/>
      <c r="HSW7" s="58"/>
      <c r="HSX7" s="58"/>
      <c r="HSY7" s="58"/>
      <c r="HSZ7" s="58"/>
      <c r="HTA7" s="58"/>
      <c r="HTB7" s="58"/>
      <c r="HTC7" s="58"/>
      <c r="HTD7" s="58"/>
      <c r="HTE7" s="58"/>
      <c r="HTF7" s="58"/>
      <c r="HTG7" s="58"/>
      <c r="HTH7" s="58"/>
      <c r="HTI7" s="58"/>
      <c r="HTJ7" s="58"/>
      <c r="HTK7" s="58"/>
      <c r="HTL7" s="58"/>
      <c r="HTM7" s="58"/>
      <c r="HTN7" s="58"/>
      <c r="HTO7" s="58"/>
      <c r="HTP7" s="58"/>
      <c r="HTQ7" s="58"/>
      <c r="HTR7" s="58"/>
      <c r="HTS7" s="58"/>
      <c r="HTT7" s="58"/>
      <c r="HTU7" s="58"/>
      <c r="HTV7" s="58"/>
      <c r="HTW7" s="58"/>
      <c r="HTX7" s="58"/>
      <c r="HTY7" s="58"/>
      <c r="HTZ7" s="58"/>
      <c r="HUA7" s="58"/>
      <c r="HUB7" s="58"/>
      <c r="HUC7" s="58"/>
      <c r="HUD7" s="58"/>
      <c r="HUE7" s="58"/>
      <c r="HUF7" s="58"/>
      <c r="HUG7" s="58"/>
      <c r="HUH7" s="58"/>
      <c r="HUI7" s="58"/>
      <c r="HUJ7" s="58"/>
      <c r="HUK7" s="58"/>
      <c r="HUL7" s="58"/>
      <c r="HUM7" s="58"/>
      <c r="HUN7" s="58"/>
      <c r="HUO7" s="58"/>
      <c r="HUP7" s="58"/>
      <c r="HUQ7" s="58"/>
      <c r="HUR7" s="58"/>
      <c r="HUS7" s="58"/>
      <c r="HUT7" s="58"/>
      <c r="HUU7" s="58"/>
      <c r="HUV7" s="58"/>
      <c r="HUW7" s="58"/>
      <c r="HUX7" s="58"/>
      <c r="HUY7" s="58"/>
      <c r="HUZ7" s="58"/>
      <c r="HVA7" s="58"/>
      <c r="HVB7" s="58"/>
      <c r="HVC7" s="58"/>
      <c r="HVD7" s="58"/>
      <c r="HVE7" s="58"/>
      <c r="HVF7" s="58"/>
      <c r="HVG7" s="58"/>
      <c r="HVH7" s="58"/>
      <c r="HVI7" s="58"/>
      <c r="HVJ7" s="58"/>
      <c r="HVK7" s="58"/>
      <c r="HVL7" s="58"/>
      <c r="HVM7" s="58"/>
      <c r="HVN7" s="58"/>
      <c r="HVO7" s="58"/>
      <c r="HVP7" s="58"/>
      <c r="HVQ7" s="58"/>
      <c r="HVR7" s="58"/>
      <c r="HVS7" s="58"/>
      <c r="HVT7" s="58"/>
      <c r="HVU7" s="58"/>
      <c r="HVV7" s="58"/>
      <c r="HVW7" s="58"/>
      <c r="HVX7" s="58"/>
      <c r="HVY7" s="58"/>
      <c r="HVZ7" s="58"/>
      <c r="HWA7" s="58"/>
      <c r="HWB7" s="58"/>
      <c r="HWC7" s="58"/>
      <c r="HWD7" s="58"/>
      <c r="HWE7" s="58"/>
      <c r="HWF7" s="58"/>
      <c r="HWG7" s="58"/>
      <c r="HWH7" s="58"/>
      <c r="HWI7" s="58"/>
      <c r="HWJ7" s="58"/>
      <c r="HWK7" s="58"/>
      <c r="HWL7" s="58"/>
      <c r="HWM7" s="58"/>
      <c r="HWN7" s="58"/>
      <c r="HWO7" s="58"/>
      <c r="HWP7" s="58"/>
      <c r="HWQ7" s="58"/>
      <c r="HWR7" s="58"/>
      <c r="HWS7" s="58"/>
      <c r="HWT7" s="58"/>
      <c r="HWU7" s="58"/>
      <c r="HWV7" s="58"/>
      <c r="HWW7" s="58"/>
      <c r="HWX7" s="58"/>
      <c r="HWY7" s="58"/>
      <c r="HWZ7" s="58"/>
      <c r="HXA7" s="58"/>
      <c r="HXB7" s="58"/>
      <c r="HXC7" s="58"/>
      <c r="HXD7" s="58"/>
      <c r="HXE7" s="58"/>
      <c r="HXF7" s="58"/>
      <c r="HXG7" s="58"/>
      <c r="HXH7" s="58"/>
      <c r="HXI7" s="58"/>
      <c r="HXJ7" s="58"/>
      <c r="HXK7" s="58"/>
      <c r="HXL7" s="58"/>
      <c r="HXM7" s="58"/>
      <c r="HXN7" s="58"/>
      <c r="HXO7" s="58"/>
      <c r="HXP7" s="58"/>
      <c r="HXQ7" s="58"/>
      <c r="HXR7" s="58"/>
      <c r="HXS7" s="58"/>
      <c r="HXT7" s="58"/>
      <c r="HXU7" s="58"/>
      <c r="HXV7" s="58"/>
      <c r="HXW7" s="58"/>
      <c r="HXX7" s="58"/>
      <c r="HXY7" s="58"/>
      <c r="HXZ7" s="58"/>
      <c r="HYA7" s="58"/>
      <c r="HYB7" s="58"/>
      <c r="HYC7" s="58"/>
      <c r="HYD7" s="58"/>
      <c r="HYE7" s="58"/>
      <c r="HYF7" s="58"/>
      <c r="HYG7" s="58"/>
      <c r="HYH7" s="58"/>
      <c r="HYI7" s="58"/>
      <c r="HYJ7" s="58"/>
      <c r="HYK7" s="58"/>
      <c r="HYL7" s="58"/>
      <c r="HYM7" s="58"/>
      <c r="HYN7" s="58"/>
      <c r="HYO7" s="58"/>
      <c r="HYP7" s="58"/>
      <c r="HYQ7" s="58"/>
      <c r="HYR7" s="58"/>
      <c r="HYS7" s="58"/>
      <c r="HYT7" s="58"/>
      <c r="HYU7" s="58"/>
      <c r="HYV7" s="58"/>
      <c r="HYW7" s="58"/>
      <c r="HYX7" s="58"/>
      <c r="HYY7" s="58"/>
      <c r="HYZ7" s="58"/>
      <c r="HZA7" s="58"/>
      <c r="HZB7" s="58"/>
      <c r="HZC7" s="58"/>
      <c r="HZD7" s="58"/>
      <c r="HZE7" s="58"/>
      <c r="HZF7" s="58"/>
      <c r="HZG7" s="58"/>
      <c r="HZH7" s="58"/>
      <c r="HZI7" s="58"/>
      <c r="HZJ7" s="58"/>
      <c r="HZK7" s="58"/>
      <c r="HZL7" s="58"/>
      <c r="HZM7" s="58"/>
      <c r="HZN7" s="58"/>
      <c r="HZO7" s="58"/>
      <c r="HZP7" s="58"/>
      <c r="HZQ7" s="58"/>
      <c r="HZR7" s="58"/>
      <c r="HZS7" s="58"/>
      <c r="HZT7" s="58"/>
      <c r="HZU7" s="58"/>
      <c r="HZV7" s="58"/>
      <c r="HZW7" s="58"/>
      <c r="HZX7" s="58"/>
      <c r="HZY7" s="58"/>
      <c r="HZZ7" s="58"/>
      <c r="IAA7" s="58"/>
      <c r="IAB7" s="58"/>
      <c r="IAC7" s="58"/>
      <c r="IAD7" s="58"/>
      <c r="IAE7" s="58"/>
      <c r="IAF7" s="58"/>
      <c r="IAG7" s="58"/>
      <c r="IAH7" s="58"/>
      <c r="IAI7" s="58"/>
      <c r="IAJ7" s="58"/>
      <c r="IAK7" s="58"/>
      <c r="IAL7" s="58"/>
      <c r="IAM7" s="58"/>
      <c r="IAN7" s="58"/>
      <c r="IAO7" s="58"/>
      <c r="IAP7" s="58"/>
      <c r="IAQ7" s="58"/>
      <c r="IAR7" s="58"/>
      <c r="IAS7" s="58"/>
      <c r="IAT7" s="58"/>
      <c r="IAU7" s="58"/>
      <c r="IAV7" s="58"/>
      <c r="IAW7" s="58"/>
      <c r="IAX7" s="58"/>
      <c r="IAY7" s="58"/>
      <c r="IAZ7" s="58"/>
      <c r="IBA7" s="58"/>
      <c r="IBB7" s="58"/>
      <c r="IBC7" s="58"/>
      <c r="IBD7" s="58"/>
      <c r="IBE7" s="58"/>
      <c r="IBF7" s="58"/>
      <c r="IBG7" s="58"/>
      <c r="IBH7" s="58"/>
      <c r="IBI7" s="58"/>
      <c r="IBJ7" s="58"/>
      <c r="IBK7" s="58"/>
      <c r="IBL7" s="58"/>
      <c r="IBM7" s="58"/>
      <c r="IBN7" s="58"/>
      <c r="IBO7" s="58"/>
      <c r="IBP7" s="58"/>
      <c r="IBQ7" s="58"/>
      <c r="IBR7" s="58"/>
      <c r="IBS7" s="58"/>
      <c r="IBT7" s="58"/>
      <c r="IBU7" s="58"/>
      <c r="IBV7" s="58"/>
      <c r="IBW7" s="58"/>
      <c r="IBX7" s="58"/>
      <c r="IBY7" s="58"/>
      <c r="IBZ7" s="58"/>
      <c r="ICA7" s="58"/>
      <c r="ICB7" s="58"/>
      <c r="ICC7" s="58"/>
      <c r="ICD7" s="58"/>
      <c r="ICE7" s="58"/>
      <c r="ICF7" s="58"/>
      <c r="ICG7" s="58"/>
      <c r="ICH7" s="58"/>
      <c r="ICI7" s="58"/>
      <c r="ICJ7" s="58"/>
      <c r="ICK7" s="58"/>
      <c r="ICL7" s="58"/>
      <c r="ICM7" s="58"/>
      <c r="ICN7" s="58"/>
      <c r="ICO7" s="58"/>
      <c r="ICP7" s="58"/>
      <c r="ICQ7" s="58"/>
      <c r="ICR7" s="58"/>
      <c r="ICS7" s="58"/>
      <c r="ICT7" s="58"/>
      <c r="ICU7" s="58"/>
      <c r="ICV7" s="58"/>
      <c r="ICW7" s="58"/>
      <c r="ICX7" s="58"/>
      <c r="ICY7" s="58"/>
      <c r="ICZ7" s="58"/>
      <c r="IDA7" s="58"/>
      <c r="IDB7" s="58"/>
      <c r="IDC7" s="58"/>
      <c r="IDD7" s="58"/>
      <c r="IDE7" s="58"/>
      <c r="IDF7" s="58"/>
      <c r="IDG7" s="58"/>
      <c r="IDH7" s="58"/>
      <c r="IDI7" s="58"/>
      <c r="IDJ7" s="58"/>
      <c r="IDK7" s="58"/>
      <c r="IDL7" s="58"/>
      <c r="IDM7" s="58"/>
      <c r="IDN7" s="58"/>
      <c r="IDO7" s="58"/>
      <c r="IDP7" s="58"/>
      <c r="IDQ7" s="58"/>
      <c r="IDR7" s="58"/>
      <c r="IDS7" s="58"/>
      <c r="IDT7" s="58"/>
      <c r="IDU7" s="58"/>
      <c r="IDV7" s="58"/>
      <c r="IDW7" s="58"/>
      <c r="IDX7" s="58"/>
      <c r="IDY7" s="58"/>
      <c r="IDZ7" s="58"/>
      <c r="IEA7" s="58"/>
      <c r="IEB7" s="58"/>
      <c r="IEC7" s="58"/>
      <c r="IED7" s="58"/>
      <c r="IEE7" s="58"/>
      <c r="IEF7" s="58"/>
      <c r="IEG7" s="58"/>
      <c r="IEH7" s="58"/>
      <c r="IEI7" s="58"/>
      <c r="IEJ7" s="58"/>
      <c r="IEK7" s="58"/>
      <c r="IEL7" s="58"/>
      <c r="IEM7" s="58"/>
      <c r="IEN7" s="58"/>
      <c r="IEO7" s="58"/>
      <c r="IEP7" s="58"/>
      <c r="IEQ7" s="58"/>
      <c r="IER7" s="58"/>
      <c r="IES7" s="58"/>
      <c r="IET7" s="58"/>
      <c r="IEU7" s="58"/>
      <c r="IEV7" s="58"/>
      <c r="IEW7" s="58"/>
      <c r="IEX7" s="58"/>
      <c r="IEY7" s="58"/>
      <c r="IEZ7" s="58"/>
      <c r="IFA7" s="58"/>
      <c r="IFB7" s="58"/>
      <c r="IFC7" s="58"/>
      <c r="IFD7" s="58"/>
      <c r="IFE7" s="58"/>
      <c r="IFF7" s="58"/>
      <c r="IFG7" s="58"/>
      <c r="IFH7" s="58"/>
      <c r="IFI7" s="58"/>
      <c r="IFJ7" s="58"/>
      <c r="IFK7" s="58"/>
      <c r="IFL7" s="58"/>
      <c r="IFM7" s="58"/>
      <c r="IFN7" s="58"/>
      <c r="IFO7" s="58"/>
      <c r="IFP7" s="58"/>
      <c r="IFQ7" s="58"/>
      <c r="IFR7" s="58"/>
      <c r="IFS7" s="58"/>
      <c r="IFT7" s="58"/>
      <c r="IFU7" s="58"/>
      <c r="IFV7" s="58"/>
      <c r="IFW7" s="58"/>
      <c r="IFX7" s="58"/>
      <c r="IFY7" s="58"/>
      <c r="IFZ7" s="58"/>
      <c r="IGA7" s="58"/>
      <c r="IGB7" s="58"/>
      <c r="IGC7" s="58"/>
      <c r="IGD7" s="58"/>
      <c r="IGE7" s="58"/>
      <c r="IGF7" s="58"/>
      <c r="IGG7" s="58"/>
      <c r="IGH7" s="58"/>
      <c r="IGI7" s="58"/>
      <c r="IGJ7" s="58"/>
      <c r="IGK7" s="58"/>
      <c r="IGL7" s="58"/>
      <c r="IGM7" s="58"/>
      <c r="IGN7" s="58"/>
      <c r="IGO7" s="58"/>
      <c r="IGP7" s="58"/>
      <c r="IGQ7" s="58"/>
      <c r="IGR7" s="58"/>
      <c r="IGS7" s="58"/>
      <c r="IGT7" s="58"/>
      <c r="IGU7" s="58"/>
      <c r="IGV7" s="58"/>
      <c r="IGW7" s="58"/>
      <c r="IGX7" s="58"/>
      <c r="IGY7" s="58"/>
      <c r="IGZ7" s="58"/>
      <c r="IHA7" s="58"/>
      <c r="IHB7" s="58"/>
      <c r="IHC7" s="58"/>
      <c r="IHD7" s="58"/>
      <c r="IHE7" s="58"/>
      <c r="IHF7" s="58"/>
      <c r="IHG7" s="58"/>
      <c r="IHH7" s="58"/>
      <c r="IHI7" s="58"/>
      <c r="IHJ7" s="58"/>
      <c r="IHK7" s="58"/>
      <c r="IHL7" s="58"/>
      <c r="IHM7" s="58"/>
      <c r="IHN7" s="58"/>
      <c r="IHO7" s="58"/>
      <c r="IHP7" s="58"/>
      <c r="IHQ7" s="58"/>
      <c r="IHR7" s="58"/>
      <c r="IHS7" s="58"/>
      <c r="IHT7" s="58"/>
      <c r="IHU7" s="58"/>
      <c r="IHV7" s="58"/>
      <c r="IHW7" s="58"/>
      <c r="IHX7" s="58"/>
      <c r="IHY7" s="58"/>
      <c r="IHZ7" s="58"/>
      <c r="IIA7" s="58"/>
      <c r="IIB7" s="58"/>
      <c r="IIC7" s="58"/>
      <c r="IID7" s="58"/>
      <c r="IIE7" s="58"/>
      <c r="IIF7" s="58"/>
      <c r="IIG7" s="58"/>
      <c r="IIH7" s="58"/>
      <c r="III7" s="58"/>
      <c r="IIJ7" s="58"/>
      <c r="IIK7" s="58"/>
      <c r="IIL7" s="58"/>
      <c r="IIM7" s="58"/>
      <c r="IIN7" s="58"/>
      <c r="IIO7" s="58"/>
      <c r="IIP7" s="58"/>
      <c r="IIQ7" s="58"/>
      <c r="IIR7" s="58"/>
      <c r="IIS7" s="58"/>
      <c r="IIT7" s="58"/>
      <c r="IIU7" s="58"/>
      <c r="IIV7" s="58"/>
      <c r="IIW7" s="58"/>
      <c r="IIX7" s="58"/>
      <c r="IIY7" s="58"/>
      <c r="IIZ7" s="58"/>
      <c r="IJA7" s="58"/>
      <c r="IJB7" s="58"/>
      <c r="IJC7" s="58"/>
      <c r="IJD7" s="58"/>
      <c r="IJE7" s="58"/>
      <c r="IJF7" s="58"/>
      <c r="IJG7" s="58"/>
      <c r="IJH7" s="58"/>
      <c r="IJI7" s="58"/>
      <c r="IJJ7" s="58"/>
      <c r="IJK7" s="58"/>
      <c r="IJL7" s="58"/>
      <c r="IJM7" s="58"/>
      <c r="IJN7" s="58"/>
      <c r="IJO7" s="58"/>
      <c r="IJP7" s="58"/>
      <c r="IJQ7" s="58"/>
      <c r="IJR7" s="58"/>
      <c r="IJS7" s="58"/>
      <c r="IJT7" s="58"/>
      <c r="IJU7" s="58"/>
      <c r="IJV7" s="58"/>
      <c r="IJW7" s="58"/>
      <c r="IJX7" s="58"/>
      <c r="IJY7" s="58"/>
      <c r="IJZ7" s="58"/>
      <c r="IKA7" s="58"/>
      <c r="IKB7" s="58"/>
      <c r="IKC7" s="58"/>
      <c r="IKD7" s="58"/>
      <c r="IKE7" s="58"/>
      <c r="IKF7" s="58"/>
      <c r="IKG7" s="58"/>
      <c r="IKH7" s="58"/>
      <c r="IKI7" s="58"/>
      <c r="IKJ7" s="58"/>
      <c r="IKK7" s="58"/>
      <c r="IKL7" s="58"/>
      <c r="IKM7" s="58"/>
      <c r="IKN7" s="58"/>
      <c r="IKO7" s="58"/>
      <c r="IKP7" s="58"/>
      <c r="IKQ7" s="58"/>
      <c r="IKR7" s="58"/>
      <c r="IKS7" s="58"/>
      <c r="IKT7" s="58"/>
      <c r="IKU7" s="58"/>
      <c r="IKV7" s="58"/>
      <c r="IKW7" s="58"/>
      <c r="IKX7" s="58"/>
      <c r="IKY7" s="58"/>
      <c r="IKZ7" s="58"/>
      <c r="ILA7" s="58"/>
      <c r="ILB7" s="58"/>
      <c r="ILC7" s="58"/>
      <c r="ILD7" s="58"/>
      <c r="ILE7" s="58"/>
      <c r="ILF7" s="58"/>
      <c r="ILG7" s="58"/>
      <c r="ILH7" s="58"/>
      <c r="ILI7" s="58"/>
      <c r="ILJ7" s="58"/>
      <c r="ILK7" s="58"/>
      <c r="ILL7" s="58"/>
      <c r="ILM7" s="58"/>
      <c r="ILN7" s="58"/>
      <c r="ILO7" s="58"/>
      <c r="ILP7" s="58"/>
      <c r="ILQ7" s="58"/>
      <c r="ILR7" s="58"/>
      <c r="ILS7" s="58"/>
      <c r="ILT7" s="58"/>
      <c r="ILU7" s="58"/>
      <c r="ILV7" s="58"/>
      <c r="ILW7" s="58"/>
      <c r="ILX7" s="58"/>
      <c r="ILY7" s="58"/>
      <c r="ILZ7" s="58"/>
      <c r="IMA7" s="58"/>
      <c r="IMB7" s="58"/>
      <c r="IMC7" s="58"/>
      <c r="IMD7" s="58"/>
      <c r="IME7" s="58"/>
      <c r="IMF7" s="58"/>
      <c r="IMG7" s="58"/>
      <c r="IMH7" s="58"/>
      <c r="IMI7" s="58"/>
      <c r="IMJ7" s="58"/>
      <c r="IMK7" s="58"/>
      <c r="IML7" s="58"/>
      <c r="IMM7" s="58"/>
      <c r="IMN7" s="58"/>
      <c r="IMO7" s="58"/>
      <c r="IMP7" s="58"/>
      <c r="IMQ7" s="58"/>
      <c r="IMR7" s="58"/>
      <c r="IMS7" s="58"/>
      <c r="IMT7" s="58"/>
      <c r="IMU7" s="58"/>
      <c r="IMV7" s="58"/>
      <c r="IMW7" s="58"/>
      <c r="IMX7" s="58"/>
      <c r="IMY7" s="58"/>
      <c r="IMZ7" s="58"/>
      <c r="INA7" s="58"/>
      <c r="INB7" s="58"/>
      <c r="INC7" s="58"/>
      <c r="IND7" s="58"/>
      <c r="INE7" s="58"/>
      <c r="INF7" s="58"/>
      <c r="ING7" s="58"/>
      <c r="INH7" s="58"/>
      <c r="INI7" s="58"/>
      <c r="INJ7" s="58"/>
      <c r="INK7" s="58"/>
      <c r="INL7" s="58"/>
      <c r="INM7" s="58"/>
      <c r="INN7" s="58"/>
      <c r="INO7" s="58"/>
      <c r="INP7" s="58"/>
      <c r="INQ7" s="58"/>
      <c r="INR7" s="58"/>
      <c r="INS7" s="58"/>
      <c r="INT7" s="58"/>
      <c r="INU7" s="58"/>
      <c r="INV7" s="58"/>
      <c r="INW7" s="58"/>
      <c r="INX7" s="58"/>
      <c r="INY7" s="58"/>
      <c r="INZ7" s="58"/>
      <c r="IOA7" s="58"/>
      <c r="IOB7" s="58"/>
      <c r="IOC7" s="58"/>
      <c r="IOD7" s="58"/>
      <c r="IOE7" s="58"/>
      <c r="IOF7" s="58"/>
      <c r="IOG7" s="58"/>
      <c r="IOH7" s="58"/>
      <c r="IOI7" s="58"/>
      <c r="IOJ7" s="58"/>
      <c r="IOK7" s="58"/>
      <c r="IOL7" s="58"/>
      <c r="IOM7" s="58"/>
      <c r="ION7" s="58"/>
      <c r="IOO7" s="58"/>
      <c r="IOP7" s="58"/>
      <c r="IOQ7" s="58"/>
      <c r="IOR7" s="58"/>
      <c r="IOS7" s="58"/>
      <c r="IOT7" s="58"/>
      <c r="IOU7" s="58"/>
      <c r="IOV7" s="58"/>
      <c r="IOW7" s="58"/>
      <c r="IOX7" s="58"/>
      <c r="IOY7" s="58"/>
      <c r="IOZ7" s="58"/>
      <c r="IPA7" s="58"/>
      <c r="IPB7" s="58"/>
      <c r="IPC7" s="58"/>
      <c r="IPD7" s="58"/>
      <c r="IPE7" s="58"/>
      <c r="IPF7" s="58"/>
      <c r="IPG7" s="58"/>
      <c r="IPH7" s="58"/>
      <c r="IPI7" s="58"/>
      <c r="IPJ7" s="58"/>
      <c r="IPK7" s="58"/>
      <c r="IPL7" s="58"/>
      <c r="IPM7" s="58"/>
      <c r="IPN7" s="58"/>
      <c r="IPO7" s="58"/>
      <c r="IPP7" s="58"/>
      <c r="IPQ7" s="58"/>
      <c r="IPR7" s="58"/>
      <c r="IPS7" s="58"/>
      <c r="IPT7" s="58"/>
      <c r="IPU7" s="58"/>
      <c r="IPV7" s="58"/>
      <c r="IPW7" s="58"/>
      <c r="IPX7" s="58"/>
      <c r="IPY7" s="58"/>
      <c r="IPZ7" s="58"/>
      <c r="IQA7" s="58"/>
      <c r="IQB7" s="58"/>
      <c r="IQC7" s="58"/>
      <c r="IQD7" s="58"/>
      <c r="IQE7" s="58"/>
      <c r="IQF7" s="58"/>
      <c r="IQG7" s="58"/>
      <c r="IQH7" s="58"/>
      <c r="IQI7" s="58"/>
      <c r="IQJ7" s="58"/>
      <c r="IQK7" s="58"/>
      <c r="IQL7" s="58"/>
      <c r="IQM7" s="58"/>
      <c r="IQN7" s="58"/>
      <c r="IQO7" s="58"/>
      <c r="IQP7" s="58"/>
      <c r="IQQ7" s="58"/>
      <c r="IQR7" s="58"/>
      <c r="IQS7" s="58"/>
      <c r="IQT7" s="58"/>
      <c r="IQU7" s="58"/>
      <c r="IQV7" s="58"/>
      <c r="IQW7" s="58"/>
      <c r="IQX7" s="58"/>
      <c r="IQY7" s="58"/>
      <c r="IQZ7" s="58"/>
      <c r="IRA7" s="58"/>
      <c r="IRB7" s="58"/>
      <c r="IRC7" s="58"/>
      <c r="IRD7" s="58"/>
      <c r="IRE7" s="58"/>
      <c r="IRF7" s="58"/>
      <c r="IRG7" s="58"/>
      <c r="IRH7" s="58"/>
      <c r="IRI7" s="58"/>
      <c r="IRJ7" s="58"/>
      <c r="IRK7" s="58"/>
      <c r="IRL7" s="58"/>
      <c r="IRM7" s="58"/>
      <c r="IRN7" s="58"/>
      <c r="IRO7" s="58"/>
      <c r="IRP7" s="58"/>
      <c r="IRQ7" s="58"/>
      <c r="IRR7" s="58"/>
      <c r="IRS7" s="58"/>
      <c r="IRT7" s="58"/>
      <c r="IRU7" s="58"/>
      <c r="IRV7" s="58"/>
      <c r="IRW7" s="58"/>
      <c r="IRX7" s="58"/>
      <c r="IRY7" s="58"/>
      <c r="IRZ7" s="58"/>
      <c r="ISA7" s="58"/>
      <c r="ISB7" s="58"/>
      <c r="ISC7" s="58"/>
      <c r="ISD7" s="58"/>
      <c r="ISE7" s="58"/>
      <c r="ISF7" s="58"/>
      <c r="ISG7" s="58"/>
      <c r="ISH7" s="58"/>
      <c r="ISI7" s="58"/>
      <c r="ISJ7" s="58"/>
      <c r="ISK7" s="58"/>
      <c r="ISL7" s="58"/>
      <c r="ISM7" s="58"/>
      <c r="ISN7" s="58"/>
      <c r="ISO7" s="58"/>
      <c r="ISP7" s="58"/>
      <c r="ISQ7" s="58"/>
      <c r="ISR7" s="58"/>
      <c r="ISS7" s="58"/>
      <c r="IST7" s="58"/>
      <c r="ISU7" s="58"/>
      <c r="ISV7" s="58"/>
      <c r="ISW7" s="58"/>
      <c r="ISX7" s="58"/>
      <c r="ISY7" s="58"/>
      <c r="ISZ7" s="58"/>
      <c r="ITA7" s="58"/>
      <c r="ITB7" s="58"/>
      <c r="ITC7" s="58"/>
      <c r="ITD7" s="58"/>
      <c r="ITE7" s="58"/>
      <c r="ITF7" s="58"/>
      <c r="ITG7" s="58"/>
      <c r="ITH7" s="58"/>
      <c r="ITI7" s="58"/>
      <c r="ITJ7" s="58"/>
      <c r="ITK7" s="58"/>
      <c r="ITL7" s="58"/>
      <c r="ITM7" s="58"/>
      <c r="ITN7" s="58"/>
      <c r="ITO7" s="58"/>
      <c r="ITP7" s="58"/>
      <c r="ITQ7" s="58"/>
      <c r="ITR7" s="58"/>
      <c r="ITS7" s="58"/>
      <c r="ITT7" s="58"/>
      <c r="ITU7" s="58"/>
      <c r="ITV7" s="58"/>
      <c r="ITW7" s="58"/>
      <c r="ITX7" s="58"/>
      <c r="ITY7" s="58"/>
      <c r="ITZ7" s="58"/>
      <c r="IUA7" s="58"/>
      <c r="IUB7" s="58"/>
      <c r="IUC7" s="58"/>
      <c r="IUD7" s="58"/>
      <c r="IUE7" s="58"/>
      <c r="IUF7" s="58"/>
      <c r="IUG7" s="58"/>
      <c r="IUH7" s="58"/>
      <c r="IUI7" s="58"/>
      <c r="IUJ7" s="58"/>
      <c r="IUK7" s="58"/>
      <c r="IUL7" s="58"/>
      <c r="IUM7" s="58"/>
      <c r="IUN7" s="58"/>
      <c r="IUO7" s="58"/>
      <c r="IUP7" s="58"/>
      <c r="IUQ7" s="58"/>
      <c r="IUR7" s="58"/>
      <c r="IUS7" s="58"/>
      <c r="IUT7" s="58"/>
      <c r="IUU7" s="58"/>
      <c r="IUV7" s="58"/>
      <c r="IUW7" s="58"/>
      <c r="IUX7" s="58"/>
      <c r="IUY7" s="58"/>
      <c r="IUZ7" s="58"/>
      <c r="IVA7" s="58"/>
      <c r="IVB7" s="58"/>
      <c r="IVC7" s="58"/>
      <c r="IVD7" s="58"/>
      <c r="IVE7" s="58"/>
      <c r="IVF7" s="58"/>
      <c r="IVG7" s="58"/>
      <c r="IVH7" s="58"/>
      <c r="IVI7" s="58"/>
      <c r="IVJ7" s="58"/>
      <c r="IVK7" s="58"/>
      <c r="IVL7" s="58"/>
      <c r="IVM7" s="58"/>
      <c r="IVN7" s="58"/>
      <c r="IVO7" s="58"/>
      <c r="IVP7" s="58"/>
      <c r="IVQ7" s="58"/>
      <c r="IVR7" s="58"/>
      <c r="IVS7" s="58"/>
      <c r="IVT7" s="58"/>
      <c r="IVU7" s="58"/>
      <c r="IVV7" s="58"/>
      <c r="IVW7" s="58"/>
      <c r="IVX7" s="58"/>
      <c r="IVY7" s="58"/>
      <c r="IVZ7" s="58"/>
      <c r="IWA7" s="58"/>
      <c r="IWB7" s="58"/>
      <c r="IWC7" s="58"/>
      <c r="IWD7" s="58"/>
      <c r="IWE7" s="58"/>
      <c r="IWF7" s="58"/>
      <c r="IWG7" s="58"/>
      <c r="IWH7" s="58"/>
      <c r="IWI7" s="58"/>
      <c r="IWJ7" s="58"/>
      <c r="IWK7" s="58"/>
      <c r="IWL7" s="58"/>
      <c r="IWM7" s="58"/>
      <c r="IWN7" s="58"/>
      <c r="IWO7" s="58"/>
      <c r="IWP7" s="58"/>
      <c r="IWQ7" s="58"/>
      <c r="IWR7" s="58"/>
      <c r="IWS7" s="58"/>
      <c r="IWT7" s="58"/>
      <c r="IWU7" s="58"/>
      <c r="IWV7" s="58"/>
      <c r="IWW7" s="58"/>
      <c r="IWX7" s="58"/>
      <c r="IWY7" s="58"/>
      <c r="IWZ7" s="58"/>
      <c r="IXA7" s="58"/>
      <c r="IXB7" s="58"/>
      <c r="IXC7" s="58"/>
      <c r="IXD7" s="58"/>
      <c r="IXE7" s="58"/>
      <c r="IXF7" s="58"/>
      <c r="IXG7" s="58"/>
      <c r="IXH7" s="58"/>
      <c r="IXI7" s="58"/>
      <c r="IXJ7" s="58"/>
      <c r="IXK7" s="58"/>
      <c r="IXL7" s="58"/>
      <c r="IXM7" s="58"/>
      <c r="IXN7" s="58"/>
      <c r="IXO7" s="58"/>
      <c r="IXP7" s="58"/>
      <c r="IXQ7" s="58"/>
      <c r="IXR7" s="58"/>
      <c r="IXS7" s="58"/>
      <c r="IXT7" s="58"/>
      <c r="IXU7" s="58"/>
      <c r="IXV7" s="58"/>
      <c r="IXW7" s="58"/>
      <c r="IXX7" s="58"/>
      <c r="IXY7" s="58"/>
      <c r="IXZ7" s="58"/>
      <c r="IYA7" s="58"/>
      <c r="IYB7" s="58"/>
      <c r="IYC7" s="58"/>
      <c r="IYD7" s="58"/>
      <c r="IYE7" s="58"/>
      <c r="IYF7" s="58"/>
      <c r="IYG7" s="58"/>
      <c r="IYH7" s="58"/>
      <c r="IYI7" s="58"/>
      <c r="IYJ7" s="58"/>
      <c r="IYK7" s="58"/>
      <c r="IYL7" s="58"/>
      <c r="IYM7" s="58"/>
      <c r="IYN7" s="58"/>
      <c r="IYO7" s="58"/>
      <c r="IYP7" s="58"/>
      <c r="IYQ7" s="58"/>
      <c r="IYR7" s="58"/>
      <c r="IYS7" s="58"/>
      <c r="IYT7" s="58"/>
      <c r="IYU7" s="58"/>
      <c r="IYV7" s="58"/>
      <c r="IYW7" s="58"/>
      <c r="IYX7" s="58"/>
      <c r="IYY7" s="58"/>
      <c r="IYZ7" s="58"/>
      <c r="IZA7" s="58"/>
      <c r="IZB7" s="58"/>
      <c r="IZC7" s="58"/>
      <c r="IZD7" s="58"/>
      <c r="IZE7" s="58"/>
      <c r="IZF7" s="58"/>
      <c r="IZG7" s="58"/>
      <c r="IZH7" s="58"/>
      <c r="IZI7" s="58"/>
      <c r="IZJ7" s="58"/>
      <c r="IZK7" s="58"/>
      <c r="IZL7" s="58"/>
      <c r="IZM7" s="58"/>
      <c r="IZN7" s="58"/>
      <c r="IZO7" s="58"/>
      <c r="IZP7" s="58"/>
      <c r="IZQ7" s="58"/>
      <c r="IZR7" s="58"/>
      <c r="IZS7" s="58"/>
      <c r="IZT7" s="58"/>
      <c r="IZU7" s="58"/>
      <c r="IZV7" s="58"/>
      <c r="IZW7" s="58"/>
      <c r="IZX7" s="58"/>
      <c r="IZY7" s="58"/>
      <c r="IZZ7" s="58"/>
      <c r="JAA7" s="58"/>
      <c r="JAB7" s="58"/>
      <c r="JAC7" s="58"/>
      <c r="JAD7" s="58"/>
      <c r="JAE7" s="58"/>
      <c r="JAF7" s="58"/>
      <c r="JAG7" s="58"/>
      <c r="JAH7" s="58"/>
      <c r="JAI7" s="58"/>
      <c r="JAJ7" s="58"/>
      <c r="JAK7" s="58"/>
      <c r="JAL7" s="58"/>
      <c r="JAM7" s="58"/>
      <c r="JAN7" s="58"/>
      <c r="JAO7" s="58"/>
      <c r="JAP7" s="58"/>
      <c r="JAQ7" s="58"/>
      <c r="JAR7" s="58"/>
      <c r="JAS7" s="58"/>
      <c r="JAT7" s="58"/>
      <c r="JAU7" s="58"/>
      <c r="JAV7" s="58"/>
      <c r="JAW7" s="58"/>
      <c r="JAX7" s="58"/>
      <c r="JAY7" s="58"/>
      <c r="JAZ7" s="58"/>
      <c r="JBA7" s="58"/>
      <c r="JBB7" s="58"/>
      <c r="JBC7" s="58"/>
      <c r="JBD7" s="58"/>
      <c r="JBE7" s="58"/>
      <c r="JBF7" s="58"/>
      <c r="JBG7" s="58"/>
      <c r="JBH7" s="58"/>
      <c r="JBI7" s="58"/>
      <c r="JBJ7" s="58"/>
      <c r="JBK7" s="58"/>
      <c r="JBL7" s="58"/>
      <c r="JBM7" s="58"/>
      <c r="JBN7" s="58"/>
      <c r="JBO7" s="58"/>
      <c r="JBP7" s="58"/>
      <c r="JBQ7" s="58"/>
      <c r="JBR7" s="58"/>
      <c r="JBS7" s="58"/>
      <c r="JBT7" s="58"/>
      <c r="JBU7" s="58"/>
      <c r="JBV7" s="58"/>
      <c r="JBW7" s="58"/>
      <c r="JBX7" s="58"/>
      <c r="JBY7" s="58"/>
      <c r="JBZ7" s="58"/>
      <c r="JCA7" s="58"/>
      <c r="JCB7" s="58"/>
      <c r="JCC7" s="58"/>
      <c r="JCD7" s="58"/>
      <c r="JCE7" s="58"/>
      <c r="JCF7" s="58"/>
      <c r="JCG7" s="58"/>
      <c r="JCH7" s="58"/>
      <c r="JCI7" s="58"/>
      <c r="JCJ7" s="58"/>
      <c r="JCK7" s="58"/>
      <c r="JCL7" s="58"/>
      <c r="JCM7" s="58"/>
      <c r="JCN7" s="58"/>
      <c r="JCO7" s="58"/>
      <c r="JCP7" s="58"/>
      <c r="JCQ7" s="58"/>
      <c r="JCR7" s="58"/>
      <c r="JCS7" s="58"/>
      <c r="JCT7" s="58"/>
      <c r="JCU7" s="58"/>
      <c r="JCV7" s="58"/>
      <c r="JCW7" s="58"/>
      <c r="JCX7" s="58"/>
      <c r="JCY7" s="58"/>
      <c r="JCZ7" s="58"/>
      <c r="JDA7" s="58"/>
      <c r="JDB7" s="58"/>
      <c r="JDC7" s="58"/>
      <c r="JDD7" s="58"/>
      <c r="JDE7" s="58"/>
      <c r="JDF7" s="58"/>
      <c r="JDG7" s="58"/>
      <c r="JDH7" s="58"/>
      <c r="JDI7" s="58"/>
      <c r="JDJ7" s="58"/>
      <c r="JDK7" s="58"/>
      <c r="JDL7" s="58"/>
      <c r="JDM7" s="58"/>
      <c r="JDN7" s="58"/>
      <c r="JDO7" s="58"/>
      <c r="JDP7" s="58"/>
      <c r="JDQ7" s="58"/>
      <c r="JDR7" s="58"/>
      <c r="JDS7" s="58"/>
      <c r="JDT7" s="58"/>
      <c r="JDU7" s="58"/>
      <c r="JDV7" s="58"/>
      <c r="JDW7" s="58"/>
      <c r="JDX7" s="58"/>
      <c r="JDY7" s="58"/>
      <c r="JDZ7" s="58"/>
      <c r="JEA7" s="58"/>
      <c r="JEB7" s="58"/>
      <c r="JEC7" s="58"/>
      <c r="JED7" s="58"/>
      <c r="JEE7" s="58"/>
      <c r="JEF7" s="58"/>
      <c r="JEG7" s="58"/>
      <c r="JEH7" s="58"/>
      <c r="JEI7" s="58"/>
      <c r="JEJ7" s="58"/>
      <c r="JEK7" s="58"/>
      <c r="JEL7" s="58"/>
      <c r="JEM7" s="58"/>
      <c r="JEN7" s="58"/>
      <c r="JEO7" s="58"/>
      <c r="JEP7" s="58"/>
      <c r="JEQ7" s="58"/>
      <c r="JER7" s="58"/>
      <c r="JES7" s="58"/>
      <c r="JET7" s="58"/>
      <c r="JEU7" s="58"/>
      <c r="JEV7" s="58"/>
      <c r="JEW7" s="58"/>
      <c r="JEX7" s="58"/>
      <c r="JEY7" s="58"/>
      <c r="JEZ7" s="58"/>
      <c r="JFA7" s="58"/>
      <c r="JFB7" s="58"/>
      <c r="JFC7" s="58"/>
      <c r="JFD7" s="58"/>
      <c r="JFE7" s="58"/>
      <c r="JFF7" s="58"/>
      <c r="JFG7" s="58"/>
      <c r="JFH7" s="58"/>
      <c r="JFI7" s="58"/>
      <c r="JFJ7" s="58"/>
      <c r="JFK7" s="58"/>
      <c r="JFL7" s="58"/>
      <c r="JFM7" s="58"/>
      <c r="JFN7" s="58"/>
      <c r="JFO7" s="58"/>
      <c r="JFP7" s="58"/>
      <c r="JFQ7" s="58"/>
      <c r="JFR7" s="58"/>
      <c r="JFS7" s="58"/>
      <c r="JFT7" s="58"/>
      <c r="JFU7" s="58"/>
      <c r="JFV7" s="58"/>
      <c r="JFW7" s="58"/>
      <c r="JFX7" s="58"/>
      <c r="JFY7" s="58"/>
      <c r="JFZ7" s="58"/>
      <c r="JGA7" s="58"/>
      <c r="JGB7" s="58"/>
      <c r="JGC7" s="58"/>
      <c r="JGD7" s="58"/>
      <c r="JGE7" s="58"/>
      <c r="JGF7" s="58"/>
      <c r="JGG7" s="58"/>
      <c r="JGH7" s="58"/>
      <c r="JGI7" s="58"/>
      <c r="JGJ7" s="58"/>
      <c r="JGK7" s="58"/>
      <c r="JGL7" s="58"/>
      <c r="JGM7" s="58"/>
      <c r="JGN7" s="58"/>
      <c r="JGO7" s="58"/>
      <c r="JGP7" s="58"/>
      <c r="JGQ7" s="58"/>
      <c r="JGR7" s="58"/>
      <c r="JGS7" s="58"/>
      <c r="JGT7" s="58"/>
      <c r="JGU7" s="58"/>
      <c r="JGV7" s="58"/>
      <c r="JGW7" s="58"/>
      <c r="JGX7" s="58"/>
      <c r="JGY7" s="58"/>
      <c r="JGZ7" s="58"/>
      <c r="JHA7" s="58"/>
      <c r="JHB7" s="58"/>
      <c r="JHC7" s="58"/>
      <c r="JHD7" s="58"/>
      <c r="JHE7" s="58"/>
      <c r="JHF7" s="58"/>
      <c r="JHG7" s="58"/>
      <c r="JHH7" s="58"/>
      <c r="JHI7" s="58"/>
      <c r="JHJ7" s="58"/>
      <c r="JHK7" s="58"/>
      <c r="JHL7" s="58"/>
      <c r="JHM7" s="58"/>
      <c r="JHN7" s="58"/>
      <c r="JHO7" s="58"/>
      <c r="JHP7" s="58"/>
      <c r="JHQ7" s="58"/>
      <c r="JHR7" s="58"/>
      <c r="JHS7" s="58"/>
      <c r="JHT7" s="58"/>
      <c r="JHU7" s="58"/>
      <c r="JHV7" s="58"/>
      <c r="JHW7" s="58"/>
      <c r="JHX7" s="58"/>
      <c r="JHY7" s="58"/>
      <c r="JHZ7" s="58"/>
      <c r="JIA7" s="58"/>
      <c r="JIB7" s="58"/>
      <c r="JIC7" s="58"/>
      <c r="JID7" s="58"/>
      <c r="JIE7" s="58"/>
      <c r="JIF7" s="58"/>
      <c r="JIG7" s="58"/>
      <c r="JIH7" s="58"/>
      <c r="JII7" s="58"/>
      <c r="JIJ7" s="58"/>
      <c r="JIK7" s="58"/>
      <c r="JIL7" s="58"/>
      <c r="JIM7" s="58"/>
      <c r="JIN7" s="58"/>
      <c r="JIO7" s="58"/>
      <c r="JIP7" s="58"/>
      <c r="JIQ7" s="58"/>
      <c r="JIR7" s="58"/>
      <c r="JIS7" s="58"/>
      <c r="JIT7" s="58"/>
      <c r="JIU7" s="58"/>
      <c r="JIV7" s="58"/>
      <c r="JIW7" s="58"/>
      <c r="JIX7" s="58"/>
      <c r="JIY7" s="58"/>
      <c r="JIZ7" s="58"/>
      <c r="JJA7" s="58"/>
      <c r="JJB7" s="58"/>
      <c r="JJC7" s="58"/>
      <c r="JJD7" s="58"/>
      <c r="JJE7" s="58"/>
      <c r="JJF7" s="58"/>
      <c r="JJG7" s="58"/>
      <c r="JJH7" s="58"/>
      <c r="JJI7" s="58"/>
      <c r="JJJ7" s="58"/>
      <c r="JJK7" s="58"/>
      <c r="JJL7" s="58"/>
      <c r="JJM7" s="58"/>
      <c r="JJN7" s="58"/>
      <c r="JJO7" s="58"/>
      <c r="JJP7" s="58"/>
      <c r="JJQ7" s="58"/>
      <c r="JJR7" s="58"/>
      <c r="JJS7" s="58"/>
      <c r="JJT7" s="58"/>
      <c r="JJU7" s="58"/>
      <c r="JJV7" s="58"/>
      <c r="JJW7" s="58"/>
      <c r="JJX7" s="58"/>
      <c r="JJY7" s="58"/>
      <c r="JJZ7" s="58"/>
      <c r="JKA7" s="58"/>
      <c r="JKB7" s="58"/>
      <c r="JKC7" s="58"/>
      <c r="JKD7" s="58"/>
      <c r="JKE7" s="58"/>
      <c r="JKF7" s="58"/>
      <c r="JKG7" s="58"/>
      <c r="JKH7" s="58"/>
      <c r="JKI7" s="58"/>
      <c r="JKJ7" s="58"/>
      <c r="JKK7" s="58"/>
      <c r="JKL7" s="58"/>
      <c r="JKM7" s="58"/>
      <c r="JKN7" s="58"/>
      <c r="JKO7" s="58"/>
      <c r="JKP7" s="58"/>
      <c r="JKQ7" s="58"/>
      <c r="JKR7" s="58"/>
      <c r="JKS7" s="58"/>
      <c r="JKT7" s="58"/>
      <c r="JKU7" s="58"/>
      <c r="JKV7" s="58"/>
      <c r="JKW7" s="58"/>
      <c r="JKX7" s="58"/>
      <c r="JKY7" s="58"/>
      <c r="JKZ7" s="58"/>
      <c r="JLA7" s="58"/>
      <c r="JLB7" s="58"/>
      <c r="JLC7" s="58"/>
      <c r="JLD7" s="58"/>
      <c r="JLE7" s="58"/>
      <c r="JLF7" s="58"/>
      <c r="JLG7" s="58"/>
      <c r="JLH7" s="58"/>
      <c r="JLI7" s="58"/>
      <c r="JLJ7" s="58"/>
      <c r="JLK7" s="58"/>
      <c r="JLL7" s="58"/>
      <c r="JLM7" s="58"/>
      <c r="JLN7" s="58"/>
      <c r="JLO7" s="58"/>
      <c r="JLP7" s="58"/>
      <c r="JLQ7" s="58"/>
      <c r="JLR7" s="58"/>
      <c r="JLS7" s="58"/>
      <c r="JLT7" s="58"/>
      <c r="JLU7" s="58"/>
      <c r="JLV7" s="58"/>
      <c r="JLW7" s="58"/>
      <c r="JLX7" s="58"/>
      <c r="JLY7" s="58"/>
      <c r="JLZ7" s="58"/>
      <c r="JMA7" s="58"/>
      <c r="JMB7" s="58"/>
      <c r="JMC7" s="58"/>
      <c r="JMD7" s="58"/>
      <c r="JME7" s="58"/>
      <c r="JMF7" s="58"/>
      <c r="JMG7" s="58"/>
      <c r="JMH7" s="58"/>
      <c r="JMI7" s="58"/>
      <c r="JMJ7" s="58"/>
      <c r="JMK7" s="58"/>
      <c r="JML7" s="58"/>
      <c r="JMM7" s="58"/>
      <c r="JMN7" s="58"/>
      <c r="JMO7" s="58"/>
      <c r="JMP7" s="58"/>
      <c r="JMQ7" s="58"/>
      <c r="JMR7" s="58"/>
      <c r="JMS7" s="58"/>
      <c r="JMT7" s="58"/>
      <c r="JMU7" s="58"/>
      <c r="JMV7" s="58"/>
      <c r="JMW7" s="58"/>
      <c r="JMX7" s="58"/>
      <c r="JMY7" s="58"/>
      <c r="JMZ7" s="58"/>
      <c r="JNA7" s="58"/>
      <c r="JNB7" s="58"/>
      <c r="JNC7" s="58"/>
      <c r="JND7" s="58"/>
      <c r="JNE7" s="58"/>
      <c r="JNF7" s="58"/>
      <c r="JNG7" s="58"/>
      <c r="JNH7" s="58"/>
      <c r="JNI7" s="58"/>
      <c r="JNJ7" s="58"/>
      <c r="JNK7" s="58"/>
      <c r="JNL7" s="58"/>
      <c r="JNM7" s="58"/>
      <c r="JNN7" s="58"/>
      <c r="JNO7" s="58"/>
      <c r="JNP7" s="58"/>
      <c r="JNQ7" s="58"/>
      <c r="JNR7" s="58"/>
      <c r="JNS7" s="58"/>
      <c r="JNT7" s="58"/>
      <c r="JNU7" s="58"/>
      <c r="JNV7" s="58"/>
      <c r="JNW7" s="58"/>
      <c r="JNX7" s="58"/>
      <c r="JNY7" s="58"/>
      <c r="JNZ7" s="58"/>
      <c r="JOA7" s="58"/>
      <c r="JOB7" s="58"/>
      <c r="JOC7" s="58"/>
      <c r="JOD7" s="58"/>
      <c r="JOE7" s="58"/>
      <c r="JOF7" s="58"/>
      <c r="JOG7" s="58"/>
      <c r="JOH7" s="58"/>
      <c r="JOI7" s="58"/>
      <c r="JOJ7" s="58"/>
      <c r="JOK7" s="58"/>
      <c r="JOL7" s="58"/>
      <c r="JOM7" s="58"/>
      <c r="JON7" s="58"/>
      <c r="JOO7" s="58"/>
      <c r="JOP7" s="58"/>
      <c r="JOQ7" s="58"/>
      <c r="JOR7" s="58"/>
      <c r="JOS7" s="58"/>
      <c r="JOT7" s="58"/>
      <c r="JOU7" s="58"/>
      <c r="JOV7" s="58"/>
      <c r="JOW7" s="58"/>
      <c r="JOX7" s="58"/>
      <c r="JOY7" s="58"/>
      <c r="JOZ7" s="58"/>
      <c r="JPA7" s="58"/>
      <c r="JPB7" s="58"/>
      <c r="JPC7" s="58"/>
      <c r="JPD7" s="58"/>
      <c r="JPE7" s="58"/>
      <c r="JPF7" s="58"/>
      <c r="JPG7" s="58"/>
      <c r="JPH7" s="58"/>
      <c r="JPI7" s="58"/>
      <c r="JPJ7" s="58"/>
      <c r="JPK7" s="58"/>
      <c r="JPL7" s="58"/>
      <c r="JPM7" s="58"/>
      <c r="JPN7" s="58"/>
      <c r="JPO7" s="58"/>
      <c r="JPP7" s="58"/>
      <c r="JPQ7" s="58"/>
      <c r="JPR7" s="58"/>
      <c r="JPS7" s="58"/>
      <c r="JPT7" s="58"/>
      <c r="JPU7" s="58"/>
      <c r="JPV7" s="58"/>
      <c r="JPW7" s="58"/>
      <c r="JPX7" s="58"/>
      <c r="JPY7" s="58"/>
      <c r="JPZ7" s="58"/>
      <c r="JQA7" s="58"/>
      <c r="JQB7" s="58"/>
      <c r="JQC7" s="58"/>
      <c r="JQD7" s="58"/>
      <c r="JQE7" s="58"/>
      <c r="JQF7" s="58"/>
      <c r="JQG7" s="58"/>
      <c r="JQH7" s="58"/>
      <c r="JQI7" s="58"/>
      <c r="JQJ7" s="58"/>
      <c r="JQK7" s="58"/>
      <c r="JQL7" s="58"/>
      <c r="JQM7" s="58"/>
      <c r="JQN7" s="58"/>
      <c r="JQO7" s="58"/>
      <c r="JQP7" s="58"/>
      <c r="JQQ7" s="58"/>
      <c r="JQR7" s="58"/>
      <c r="JQS7" s="58"/>
      <c r="JQT7" s="58"/>
      <c r="JQU7" s="58"/>
      <c r="JQV7" s="58"/>
      <c r="JQW7" s="58"/>
      <c r="JQX7" s="58"/>
      <c r="JQY7" s="58"/>
      <c r="JQZ7" s="58"/>
      <c r="JRA7" s="58"/>
      <c r="JRB7" s="58"/>
      <c r="JRC7" s="58"/>
      <c r="JRD7" s="58"/>
      <c r="JRE7" s="58"/>
      <c r="JRF7" s="58"/>
      <c r="JRG7" s="58"/>
      <c r="JRH7" s="58"/>
      <c r="JRI7" s="58"/>
      <c r="JRJ7" s="58"/>
      <c r="JRK7" s="58"/>
      <c r="JRL7" s="58"/>
      <c r="JRM7" s="58"/>
      <c r="JRN7" s="58"/>
      <c r="JRO7" s="58"/>
      <c r="JRP7" s="58"/>
      <c r="JRQ7" s="58"/>
      <c r="JRR7" s="58"/>
      <c r="JRS7" s="58"/>
      <c r="JRT7" s="58"/>
      <c r="JRU7" s="58"/>
      <c r="JRV7" s="58"/>
      <c r="JRW7" s="58"/>
      <c r="JRX7" s="58"/>
      <c r="JRY7" s="58"/>
      <c r="JRZ7" s="58"/>
      <c r="JSA7" s="58"/>
      <c r="JSB7" s="58"/>
      <c r="JSC7" s="58"/>
      <c r="JSD7" s="58"/>
      <c r="JSE7" s="58"/>
      <c r="JSF7" s="58"/>
      <c r="JSG7" s="58"/>
      <c r="JSH7" s="58"/>
      <c r="JSI7" s="58"/>
      <c r="JSJ7" s="58"/>
      <c r="JSK7" s="58"/>
      <c r="JSL7" s="58"/>
      <c r="JSM7" s="58"/>
      <c r="JSN7" s="58"/>
      <c r="JSO7" s="58"/>
      <c r="JSP7" s="58"/>
      <c r="JSQ7" s="58"/>
      <c r="JSR7" s="58"/>
      <c r="JSS7" s="58"/>
      <c r="JST7" s="58"/>
      <c r="JSU7" s="58"/>
      <c r="JSV7" s="58"/>
      <c r="JSW7" s="58"/>
      <c r="JSX7" s="58"/>
      <c r="JSY7" s="58"/>
      <c r="JSZ7" s="58"/>
      <c r="JTA7" s="58"/>
      <c r="JTB7" s="58"/>
      <c r="JTC7" s="58"/>
      <c r="JTD7" s="58"/>
      <c r="JTE7" s="58"/>
      <c r="JTF7" s="58"/>
      <c r="JTG7" s="58"/>
      <c r="JTH7" s="58"/>
      <c r="JTI7" s="58"/>
      <c r="JTJ7" s="58"/>
      <c r="JTK7" s="58"/>
      <c r="JTL7" s="58"/>
      <c r="JTM7" s="58"/>
      <c r="JTN7" s="58"/>
      <c r="JTO7" s="58"/>
      <c r="JTP7" s="58"/>
      <c r="JTQ7" s="58"/>
      <c r="JTR7" s="58"/>
      <c r="JTS7" s="58"/>
      <c r="JTT7" s="58"/>
      <c r="JTU7" s="58"/>
      <c r="JTV7" s="58"/>
      <c r="JTW7" s="58"/>
      <c r="JTX7" s="58"/>
      <c r="JTY7" s="58"/>
      <c r="JTZ7" s="58"/>
      <c r="JUA7" s="58"/>
      <c r="JUB7" s="58"/>
      <c r="JUC7" s="58"/>
      <c r="JUD7" s="58"/>
      <c r="JUE7" s="58"/>
      <c r="JUF7" s="58"/>
      <c r="JUG7" s="58"/>
      <c r="JUH7" s="58"/>
      <c r="JUI7" s="58"/>
      <c r="JUJ7" s="58"/>
      <c r="JUK7" s="58"/>
      <c r="JUL7" s="58"/>
      <c r="JUM7" s="58"/>
      <c r="JUN7" s="58"/>
      <c r="JUO7" s="58"/>
      <c r="JUP7" s="58"/>
      <c r="JUQ7" s="58"/>
      <c r="JUR7" s="58"/>
      <c r="JUS7" s="58"/>
      <c r="JUT7" s="58"/>
      <c r="JUU7" s="58"/>
      <c r="JUV7" s="58"/>
      <c r="JUW7" s="58"/>
      <c r="JUX7" s="58"/>
      <c r="JUY7" s="58"/>
      <c r="JUZ7" s="58"/>
      <c r="JVA7" s="58"/>
      <c r="JVB7" s="58"/>
      <c r="JVC7" s="58"/>
      <c r="JVD7" s="58"/>
      <c r="JVE7" s="58"/>
      <c r="JVF7" s="58"/>
      <c r="JVG7" s="58"/>
      <c r="JVH7" s="58"/>
      <c r="JVI7" s="58"/>
      <c r="JVJ7" s="58"/>
      <c r="JVK7" s="58"/>
      <c r="JVL7" s="58"/>
      <c r="JVM7" s="58"/>
      <c r="JVN7" s="58"/>
      <c r="JVO7" s="58"/>
      <c r="JVP7" s="58"/>
      <c r="JVQ7" s="58"/>
      <c r="JVR7" s="58"/>
      <c r="JVS7" s="58"/>
      <c r="JVT7" s="58"/>
      <c r="JVU7" s="58"/>
      <c r="JVV7" s="58"/>
      <c r="JVW7" s="58"/>
      <c r="JVX7" s="58"/>
      <c r="JVY7" s="58"/>
      <c r="JVZ7" s="58"/>
      <c r="JWA7" s="58"/>
      <c r="JWB7" s="58"/>
      <c r="JWC7" s="58"/>
      <c r="JWD7" s="58"/>
      <c r="JWE7" s="58"/>
      <c r="JWF7" s="58"/>
      <c r="JWG7" s="58"/>
      <c r="JWH7" s="58"/>
      <c r="JWI7" s="58"/>
      <c r="JWJ7" s="58"/>
      <c r="JWK7" s="58"/>
      <c r="JWL7" s="58"/>
      <c r="JWM7" s="58"/>
      <c r="JWN7" s="58"/>
      <c r="JWO7" s="58"/>
      <c r="JWP7" s="58"/>
      <c r="JWQ7" s="58"/>
      <c r="JWR7" s="58"/>
      <c r="JWS7" s="58"/>
      <c r="JWT7" s="58"/>
      <c r="JWU7" s="58"/>
      <c r="JWV7" s="58"/>
      <c r="JWW7" s="58"/>
      <c r="JWX7" s="58"/>
      <c r="JWY7" s="58"/>
      <c r="JWZ7" s="58"/>
      <c r="JXA7" s="58"/>
      <c r="JXB7" s="58"/>
      <c r="JXC7" s="58"/>
      <c r="JXD7" s="58"/>
      <c r="JXE7" s="58"/>
      <c r="JXF7" s="58"/>
      <c r="JXG7" s="58"/>
      <c r="JXH7" s="58"/>
      <c r="JXI7" s="58"/>
      <c r="JXJ7" s="58"/>
      <c r="JXK7" s="58"/>
      <c r="JXL7" s="58"/>
      <c r="JXM7" s="58"/>
      <c r="JXN7" s="58"/>
      <c r="JXO7" s="58"/>
      <c r="JXP7" s="58"/>
      <c r="JXQ7" s="58"/>
      <c r="JXR7" s="58"/>
      <c r="JXS7" s="58"/>
      <c r="JXT7" s="58"/>
      <c r="JXU7" s="58"/>
      <c r="JXV7" s="58"/>
      <c r="JXW7" s="58"/>
      <c r="JXX7" s="58"/>
      <c r="JXY7" s="58"/>
      <c r="JXZ7" s="58"/>
      <c r="JYA7" s="58"/>
      <c r="JYB7" s="58"/>
      <c r="JYC7" s="58"/>
      <c r="JYD7" s="58"/>
      <c r="JYE7" s="58"/>
      <c r="JYF7" s="58"/>
      <c r="JYG7" s="58"/>
      <c r="JYH7" s="58"/>
      <c r="JYI7" s="58"/>
      <c r="JYJ7" s="58"/>
      <c r="JYK7" s="58"/>
      <c r="JYL7" s="58"/>
      <c r="JYM7" s="58"/>
      <c r="JYN7" s="58"/>
      <c r="JYO7" s="58"/>
      <c r="JYP7" s="58"/>
      <c r="JYQ7" s="58"/>
      <c r="JYR7" s="58"/>
      <c r="JYS7" s="58"/>
      <c r="JYT7" s="58"/>
      <c r="JYU7" s="58"/>
      <c r="JYV7" s="58"/>
      <c r="JYW7" s="58"/>
      <c r="JYX7" s="58"/>
      <c r="JYY7" s="58"/>
      <c r="JYZ7" s="58"/>
      <c r="JZA7" s="58"/>
      <c r="JZB7" s="58"/>
      <c r="JZC7" s="58"/>
      <c r="JZD7" s="58"/>
      <c r="JZE7" s="58"/>
      <c r="JZF7" s="58"/>
      <c r="JZG7" s="58"/>
      <c r="JZH7" s="58"/>
      <c r="JZI7" s="58"/>
      <c r="JZJ7" s="58"/>
      <c r="JZK7" s="58"/>
      <c r="JZL7" s="58"/>
      <c r="JZM7" s="58"/>
      <c r="JZN7" s="58"/>
      <c r="JZO7" s="58"/>
      <c r="JZP7" s="58"/>
      <c r="JZQ7" s="58"/>
      <c r="JZR7" s="58"/>
      <c r="JZS7" s="58"/>
      <c r="JZT7" s="58"/>
      <c r="JZU7" s="58"/>
      <c r="JZV7" s="58"/>
      <c r="JZW7" s="58"/>
      <c r="JZX7" s="58"/>
      <c r="JZY7" s="58"/>
      <c r="JZZ7" s="58"/>
      <c r="KAA7" s="58"/>
      <c r="KAB7" s="58"/>
      <c r="KAC7" s="58"/>
      <c r="KAD7" s="58"/>
      <c r="KAE7" s="58"/>
      <c r="KAF7" s="58"/>
      <c r="KAG7" s="58"/>
      <c r="KAH7" s="58"/>
      <c r="KAI7" s="58"/>
      <c r="KAJ7" s="58"/>
      <c r="KAK7" s="58"/>
      <c r="KAL7" s="58"/>
      <c r="KAM7" s="58"/>
      <c r="KAN7" s="58"/>
      <c r="KAO7" s="58"/>
      <c r="KAP7" s="58"/>
      <c r="KAQ7" s="58"/>
      <c r="KAR7" s="58"/>
      <c r="KAS7" s="58"/>
      <c r="KAT7" s="58"/>
      <c r="KAU7" s="58"/>
      <c r="KAV7" s="58"/>
      <c r="KAW7" s="58"/>
      <c r="KAX7" s="58"/>
      <c r="KAY7" s="58"/>
      <c r="KAZ7" s="58"/>
      <c r="KBA7" s="58"/>
      <c r="KBB7" s="58"/>
      <c r="KBC7" s="58"/>
      <c r="KBD7" s="58"/>
      <c r="KBE7" s="58"/>
      <c r="KBF7" s="58"/>
      <c r="KBG7" s="58"/>
      <c r="KBH7" s="58"/>
      <c r="KBI7" s="58"/>
      <c r="KBJ7" s="58"/>
      <c r="KBK7" s="58"/>
      <c r="KBL7" s="58"/>
      <c r="KBM7" s="58"/>
      <c r="KBN7" s="58"/>
      <c r="KBO7" s="58"/>
      <c r="KBP7" s="58"/>
      <c r="KBQ7" s="58"/>
      <c r="KBR7" s="58"/>
      <c r="KBS7" s="58"/>
      <c r="KBT7" s="58"/>
      <c r="KBU7" s="58"/>
      <c r="KBV7" s="58"/>
      <c r="KBW7" s="58"/>
      <c r="KBX7" s="58"/>
      <c r="KBY7" s="58"/>
      <c r="KBZ7" s="58"/>
      <c r="KCA7" s="58"/>
      <c r="KCB7" s="58"/>
      <c r="KCC7" s="58"/>
      <c r="KCD7" s="58"/>
      <c r="KCE7" s="58"/>
      <c r="KCF7" s="58"/>
      <c r="KCG7" s="58"/>
      <c r="KCH7" s="58"/>
      <c r="KCI7" s="58"/>
      <c r="KCJ7" s="58"/>
      <c r="KCK7" s="58"/>
      <c r="KCL7" s="58"/>
      <c r="KCM7" s="58"/>
      <c r="KCN7" s="58"/>
      <c r="KCO7" s="58"/>
      <c r="KCP7" s="58"/>
      <c r="KCQ7" s="58"/>
      <c r="KCR7" s="58"/>
      <c r="KCS7" s="58"/>
      <c r="KCT7" s="58"/>
      <c r="KCU7" s="58"/>
      <c r="KCV7" s="58"/>
      <c r="KCW7" s="58"/>
      <c r="KCX7" s="58"/>
      <c r="KCY7" s="58"/>
      <c r="KCZ7" s="58"/>
      <c r="KDA7" s="58"/>
      <c r="KDB7" s="58"/>
      <c r="KDC7" s="58"/>
      <c r="KDD7" s="58"/>
      <c r="KDE7" s="58"/>
      <c r="KDF7" s="58"/>
      <c r="KDG7" s="58"/>
      <c r="KDH7" s="58"/>
      <c r="KDI7" s="58"/>
      <c r="KDJ7" s="58"/>
      <c r="KDK7" s="58"/>
      <c r="KDL7" s="58"/>
      <c r="KDM7" s="58"/>
      <c r="KDN7" s="58"/>
      <c r="KDO7" s="58"/>
      <c r="KDP7" s="58"/>
      <c r="KDQ7" s="58"/>
      <c r="KDR7" s="58"/>
      <c r="KDS7" s="58"/>
      <c r="KDT7" s="58"/>
      <c r="KDU7" s="58"/>
      <c r="KDV7" s="58"/>
      <c r="KDW7" s="58"/>
      <c r="KDX7" s="58"/>
      <c r="KDY7" s="58"/>
      <c r="KDZ7" s="58"/>
      <c r="KEA7" s="58"/>
      <c r="KEB7" s="58"/>
      <c r="KEC7" s="58"/>
      <c r="KED7" s="58"/>
      <c r="KEE7" s="58"/>
      <c r="KEF7" s="58"/>
      <c r="KEG7" s="58"/>
      <c r="KEH7" s="58"/>
      <c r="KEI7" s="58"/>
      <c r="KEJ7" s="58"/>
      <c r="KEK7" s="58"/>
      <c r="KEL7" s="58"/>
      <c r="KEM7" s="58"/>
      <c r="KEN7" s="58"/>
      <c r="KEO7" s="58"/>
      <c r="KEP7" s="58"/>
      <c r="KEQ7" s="58"/>
      <c r="KER7" s="58"/>
      <c r="KES7" s="58"/>
      <c r="KET7" s="58"/>
      <c r="KEU7" s="58"/>
      <c r="KEV7" s="58"/>
      <c r="KEW7" s="58"/>
      <c r="KEX7" s="58"/>
      <c r="KEY7" s="58"/>
      <c r="KEZ7" s="58"/>
      <c r="KFA7" s="58"/>
      <c r="KFB7" s="58"/>
      <c r="KFC7" s="58"/>
      <c r="KFD7" s="58"/>
      <c r="KFE7" s="58"/>
      <c r="KFF7" s="58"/>
      <c r="KFG7" s="58"/>
      <c r="KFH7" s="58"/>
      <c r="KFI7" s="58"/>
      <c r="KFJ7" s="58"/>
      <c r="KFK7" s="58"/>
      <c r="KFL7" s="58"/>
      <c r="KFM7" s="58"/>
      <c r="KFN7" s="58"/>
      <c r="KFO7" s="58"/>
      <c r="KFP7" s="58"/>
      <c r="KFQ7" s="58"/>
      <c r="KFR7" s="58"/>
      <c r="KFS7" s="58"/>
      <c r="KFT7" s="58"/>
      <c r="KFU7" s="58"/>
      <c r="KFV7" s="58"/>
      <c r="KFW7" s="58"/>
      <c r="KFX7" s="58"/>
      <c r="KFY7" s="58"/>
      <c r="KFZ7" s="58"/>
      <c r="KGA7" s="58"/>
      <c r="KGB7" s="58"/>
      <c r="KGC7" s="58"/>
      <c r="KGD7" s="58"/>
      <c r="KGE7" s="58"/>
      <c r="KGF7" s="58"/>
      <c r="KGG7" s="58"/>
      <c r="KGH7" s="58"/>
      <c r="KGI7" s="58"/>
      <c r="KGJ7" s="58"/>
      <c r="KGK7" s="58"/>
      <c r="KGL7" s="58"/>
      <c r="KGM7" s="58"/>
      <c r="KGN7" s="58"/>
      <c r="KGO7" s="58"/>
      <c r="KGP7" s="58"/>
      <c r="KGQ7" s="58"/>
      <c r="KGR7" s="58"/>
      <c r="KGS7" s="58"/>
      <c r="KGT7" s="58"/>
      <c r="KGU7" s="58"/>
      <c r="KGV7" s="58"/>
      <c r="KGW7" s="58"/>
      <c r="KGX7" s="58"/>
      <c r="KGY7" s="58"/>
      <c r="KGZ7" s="58"/>
      <c r="KHA7" s="58"/>
      <c r="KHB7" s="58"/>
      <c r="KHC7" s="58"/>
      <c r="KHD7" s="58"/>
      <c r="KHE7" s="58"/>
      <c r="KHF7" s="58"/>
      <c r="KHG7" s="58"/>
      <c r="KHH7" s="58"/>
      <c r="KHI7" s="58"/>
      <c r="KHJ7" s="58"/>
      <c r="KHK7" s="58"/>
      <c r="KHL7" s="58"/>
      <c r="KHM7" s="58"/>
      <c r="KHN7" s="58"/>
      <c r="KHO7" s="58"/>
      <c r="KHP7" s="58"/>
      <c r="KHQ7" s="58"/>
      <c r="KHR7" s="58"/>
      <c r="KHS7" s="58"/>
      <c r="KHT7" s="58"/>
      <c r="KHU7" s="58"/>
      <c r="KHV7" s="58"/>
      <c r="KHW7" s="58"/>
      <c r="KHX7" s="58"/>
      <c r="KHY7" s="58"/>
      <c r="KHZ7" s="58"/>
      <c r="KIA7" s="58"/>
      <c r="KIB7" s="58"/>
      <c r="KIC7" s="58"/>
      <c r="KID7" s="58"/>
      <c r="KIE7" s="58"/>
      <c r="KIF7" s="58"/>
      <c r="KIG7" s="58"/>
      <c r="KIH7" s="58"/>
      <c r="KII7" s="58"/>
      <c r="KIJ7" s="58"/>
      <c r="KIK7" s="58"/>
      <c r="KIL7" s="58"/>
      <c r="KIM7" s="58"/>
      <c r="KIN7" s="58"/>
      <c r="KIO7" s="58"/>
      <c r="KIP7" s="58"/>
      <c r="KIQ7" s="58"/>
      <c r="KIR7" s="58"/>
      <c r="KIS7" s="58"/>
      <c r="KIT7" s="58"/>
      <c r="KIU7" s="58"/>
      <c r="KIV7" s="58"/>
      <c r="KIW7" s="58"/>
      <c r="KIX7" s="58"/>
      <c r="KIY7" s="58"/>
      <c r="KIZ7" s="58"/>
      <c r="KJA7" s="58"/>
      <c r="KJB7" s="58"/>
      <c r="KJC7" s="58"/>
      <c r="KJD7" s="58"/>
      <c r="KJE7" s="58"/>
      <c r="KJF7" s="58"/>
      <c r="KJG7" s="58"/>
      <c r="KJH7" s="58"/>
      <c r="KJI7" s="58"/>
      <c r="KJJ7" s="58"/>
      <c r="KJK7" s="58"/>
      <c r="KJL7" s="58"/>
      <c r="KJM7" s="58"/>
      <c r="KJN7" s="58"/>
      <c r="KJO7" s="58"/>
      <c r="KJP7" s="58"/>
      <c r="KJQ7" s="58"/>
      <c r="KJR7" s="58"/>
      <c r="KJS7" s="58"/>
      <c r="KJT7" s="58"/>
      <c r="KJU7" s="58"/>
      <c r="KJV7" s="58"/>
      <c r="KJW7" s="58"/>
      <c r="KJX7" s="58"/>
      <c r="KJY7" s="58"/>
      <c r="KJZ7" s="58"/>
      <c r="KKA7" s="58"/>
      <c r="KKB7" s="58"/>
      <c r="KKC7" s="58"/>
      <c r="KKD7" s="58"/>
      <c r="KKE7" s="58"/>
      <c r="KKF7" s="58"/>
      <c r="KKG7" s="58"/>
      <c r="KKH7" s="58"/>
      <c r="KKI7" s="58"/>
      <c r="KKJ7" s="58"/>
      <c r="KKK7" s="58"/>
      <c r="KKL7" s="58"/>
      <c r="KKM7" s="58"/>
      <c r="KKN7" s="58"/>
      <c r="KKO7" s="58"/>
      <c r="KKP7" s="58"/>
      <c r="KKQ7" s="58"/>
      <c r="KKR7" s="58"/>
      <c r="KKS7" s="58"/>
      <c r="KKT7" s="58"/>
      <c r="KKU7" s="58"/>
      <c r="KKV7" s="58"/>
      <c r="KKW7" s="58"/>
      <c r="KKX7" s="58"/>
      <c r="KKY7" s="58"/>
      <c r="KKZ7" s="58"/>
      <c r="KLA7" s="58"/>
      <c r="KLB7" s="58"/>
      <c r="KLC7" s="58"/>
      <c r="KLD7" s="58"/>
      <c r="KLE7" s="58"/>
      <c r="KLF7" s="58"/>
      <c r="KLG7" s="58"/>
      <c r="KLH7" s="58"/>
      <c r="KLI7" s="58"/>
      <c r="KLJ7" s="58"/>
      <c r="KLK7" s="58"/>
      <c r="KLL7" s="58"/>
      <c r="KLM7" s="58"/>
      <c r="KLN7" s="58"/>
      <c r="KLO7" s="58"/>
      <c r="KLP7" s="58"/>
      <c r="KLQ7" s="58"/>
      <c r="KLR7" s="58"/>
      <c r="KLS7" s="58"/>
      <c r="KLT7" s="58"/>
      <c r="KLU7" s="58"/>
      <c r="KLV7" s="58"/>
      <c r="KLW7" s="58"/>
      <c r="KLX7" s="58"/>
      <c r="KLY7" s="58"/>
      <c r="KLZ7" s="58"/>
      <c r="KMA7" s="58"/>
      <c r="KMB7" s="58"/>
      <c r="KMC7" s="58"/>
      <c r="KMD7" s="58"/>
      <c r="KME7" s="58"/>
      <c r="KMF7" s="58"/>
      <c r="KMG7" s="58"/>
      <c r="KMH7" s="58"/>
      <c r="KMI7" s="58"/>
      <c r="KMJ7" s="58"/>
      <c r="KMK7" s="58"/>
      <c r="KML7" s="58"/>
      <c r="KMM7" s="58"/>
      <c r="KMN7" s="58"/>
      <c r="KMO7" s="58"/>
      <c r="KMP7" s="58"/>
      <c r="KMQ7" s="58"/>
      <c r="KMR7" s="58"/>
      <c r="KMS7" s="58"/>
      <c r="KMT7" s="58"/>
      <c r="KMU7" s="58"/>
      <c r="KMV7" s="58"/>
      <c r="KMW7" s="58"/>
      <c r="KMX7" s="58"/>
      <c r="KMY7" s="58"/>
      <c r="KMZ7" s="58"/>
      <c r="KNA7" s="58"/>
      <c r="KNB7" s="58"/>
      <c r="KNC7" s="58"/>
      <c r="KND7" s="58"/>
      <c r="KNE7" s="58"/>
      <c r="KNF7" s="58"/>
      <c r="KNG7" s="58"/>
      <c r="KNH7" s="58"/>
      <c r="KNI7" s="58"/>
      <c r="KNJ7" s="58"/>
      <c r="KNK7" s="58"/>
      <c r="KNL7" s="58"/>
      <c r="KNM7" s="58"/>
      <c r="KNN7" s="58"/>
      <c r="KNO7" s="58"/>
      <c r="KNP7" s="58"/>
      <c r="KNQ7" s="58"/>
      <c r="KNR7" s="58"/>
      <c r="KNS7" s="58"/>
      <c r="KNT7" s="58"/>
      <c r="KNU7" s="58"/>
      <c r="KNV7" s="58"/>
      <c r="KNW7" s="58"/>
      <c r="KNX7" s="58"/>
      <c r="KNY7" s="58"/>
      <c r="KNZ7" s="58"/>
      <c r="KOA7" s="58"/>
      <c r="KOB7" s="58"/>
      <c r="KOC7" s="58"/>
      <c r="KOD7" s="58"/>
      <c r="KOE7" s="58"/>
      <c r="KOF7" s="58"/>
      <c r="KOG7" s="58"/>
      <c r="KOH7" s="58"/>
      <c r="KOI7" s="58"/>
      <c r="KOJ7" s="58"/>
      <c r="KOK7" s="58"/>
      <c r="KOL7" s="58"/>
      <c r="KOM7" s="58"/>
      <c r="KON7" s="58"/>
      <c r="KOO7" s="58"/>
      <c r="KOP7" s="58"/>
      <c r="KOQ7" s="58"/>
      <c r="KOR7" s="58"/>
      <c r="KOS7" s="58"/>
      <c r="KOT7" s="58"/>
      <c r="KOU7" s="58"/>
      <c r="KOV7" s="58"/>
      <c r="KOW7" s="58"/>
      <c r="KOX7" s="58"/>
      <c r="KOY7" s="58"/>
      <c r="KOZ7" s="58"/>
      <c r="KPA7" s="58"/>
      <c r="KPB7" s="58"/>
      <c r="KPC7" s="58"/>
      <c r="KPD7" s="58"/>
      <c r="KPE7" s="58"/>
      <c r="KPF7" s="58"/>
      <c r="KPG7" s="58"/>
      <c r="KPH7" s="58"/>
      <c r="KPI7" s="58"/>
      <c r="KPJ7" s="58"/>
      <c r="KPK7" s="58"/>
      <c r="KPL7" s="58"/>
      <c r="KPM7" s="58"/>
      <c r="KPN7" s="58"/>
      <c r="KPO7" s="58"/>
      <c r="KPP7" s="58"/>
      <c r="KPQ7" s="58"/>
      <c r="KPR7" s="58"/>
      <c r="KPS7" s="58"/>
      <c r="KPT7" s="58"/>
      <c r="KPU7" s="58"/>
      <c r="KPV7" s="58"/>
      <c r="KPW7" s="58"/>
      <c r="KPX7" s="58"/>
      <c r="KPY7" s="58"/>
      <c r="KPZ7" s="58"/>
      <c r="KQA7" s="58"/>
      <c r="KQB7" s="58"/>
      <c r="KQC7" s="58"/>
      <c r="KQD7" s="58"/>
      <c r="KQE7" s="58"/>
      <c r="KQF7" s="58"/>
      <c r="KQG7" s="58"/>
      <c r="KQH7" s="58"/>
      <c r="KQI7" s="58"/>
      <c r="KQJ7" s="58"/>
      <c r="KQK7" s="58"/>
      <c r="KQL7" s="58"/>
      <c r="KQM7" s="58"/>
      <c r="KQN7" s="58"/>
      <c r="KQO7" s="58"/>
      <c r="KQP7" s="58"/>
      <c r="KQQ7" s="58"/>
      <c r="KQR7" s="58"/>
      <c r="KQS7" s="58"/>
      <c r="KQT7" s="58"/>
      <c r="KQU7" s="58"/>
      <c r="KQV7" s="58"/>
      <c r="KQW7" s="58"/>
      <c r="KQX7" s="58"/>
      <c r="KQY7" s="58"/>
      <c r="KQZ7" s="58"/>
      <c r="KRA7" s="58"/>
      <c r="KRB7" s="58"/>
      <c r="KRC7" s="58"/>
      <c r="KRD7" s="58"/>
      <c r="KRE7" s="58"/>
      <c r="KRF7" s="58"/>
      <c r="KRG7" s="58"/>
      <c r="KRH7" s="58"/>
      <c r="KRI7" s="58"/>
      <c r="KRJ7" s="58"/>
      <c r="KRK7" s="58"/>
      <c r="KRL7" s="58"/>
      <c r="KRM7" s="58"/>
      <c r="KRN7" s="58"/>
      <c r="KRO7" s="58"/>
      <c r="KRP7" s="58"/>
      <c r="KRQ7" s="58"/>
      <c r="KRR7" s="58"/>
      <c r="KRS7" s="58"/>
      <c r="KRT7" s="58"/>
      <c r="KRU7" s="58"/>
      <c r="KRV7" s="58"/>
      <c r="KRW7" s="58"/>
      <c r="KRX7" s="58"/>
      <c r="KRY7" s="58"/>
      <c r="KRZ7" s="58"/>
      <c r="KSA7" s="58"/>
      <c r="KSB7" s="58"/>
      <c r="KSC7" s="58"/>
      <c r="KSD7" s="58"/>
      <c r="KSE7" s="58"/>
      <c r="KSF7" s="58"/>
      <c r="KSG7" s="58"/>
      <c r="KSH7" s="58"/>
      <c r="KSI7" s="58"/>
      <c r="KSJ7" s="58"/>
      <c r="KSK7" s="58"/>
      <c r="KSL7" s="58"/>
      <c r="KSM7" s="58"/>
      <c r="KSN7" s="58"/>
      <c r="KSO7" s="58"/>
      <c r="KSP7" s="58"/>
      <c r="KSQ7" s="58"/>
      <c r="KSR7" s="58"/>
      <c r="KSS7" s="58"/>
      <c r="KST7" s="58"/>
      <c r="KSU7" s="58"/>
      <c r="KSV7" s="58"/>
      <c r="KSW7" s="58"/>
      <c r="KSX7" s="58"/>
      <c r="KSY7" s="58"/>
      <c r="KSZ7" s="58"/>
      <c r="KTA7" s="58"/>
      <c r="KTB7" s="58"/>
      <c r="KTC7" s="58"/>
      <c r="KTD7" s="58"/>
      <c r="KTE7" s="58"/>
      <c r="KTF7" s="58"/>
      <c r="KTG7" s="58"/>
      <c r="KTH7" s="58"/>
      <c r="KTI7" s="58"/>
      <c r="KTJ7" s="58"/>
      <c r="KTK7" s="58"/>
      <c r="KTL7" s="58"/>
      <c r="KTM7" s="58"/>
      <c r="KTN7" s="58"/>
      <c r="KTO7" s="58"/>
      <c r="KTP7" s="58"/>
      <c r="KTQ7" s="58"/>
      <c r="KTR7" s="58"/>
      <c r="KTS7" s="58"/>
      <c r="KTT7" s="58"/>
      <c r="KTU7" s="58"/>
      <c r="KTV7" s="58"/>
      <c r="KTW7" s="58"/>
      <c r="KTX7" s="58"/>
      <c r="KTY7" s="58"/>
      <c r="KTZ7" s="58"/>
      <c r="KUA7" s="58"/>
      <c r="KUB7" s="58"/>
      <c r="KUC7" s="58"/>
      <c r="KUD7" s="58"/>
      <c r="KUE7" s="58"/>
      <c r="KUF7" s="58"/>
      <c r="KUG7" s="58"/>
      <c r="KUH7" s="58"/>
      <c r="KUI7" s="58"/>
      <c r="KUJ7" s="58"/>
      <c r="KUK7" s="58"/>
      <c r="KUL7" s="58"/>
      <c r="KUM7" s="58"/>
      <c r="KUN7" s="58"/>
      <c r="KUO7" s="58"/>
      <c r="KUP7" s="58"/>
      <c r="KUQ7" s="58"/>
      <c r="KUR7" s="58"/>
      <c r="KUS7" s="58"/>
      <c r="KUT7" s="58"/>
      <c r="KUU7" s="58"/>
      <c r="KUV7" s="58"/>
      <c r="KUW7" s="58"/>
      <c r="KUX7" s="58"/>
      <c r="KUY7" s="58"/>
      <c r="KUZ7" s="58"/>
      <c r="KVA7" s="58"/>
      <c r="KVB7" s="58"/>
      <c r="KVC7" s="58"/>
      <c r="KVD7" s="58"/>
      <c r="KVE7" s="58"/>
      <c r="KVF7" s="58"/>
      <c r="KVG7" s="58"/>
      <c r="KVH7" s="58"/>
      <c r="KVI7" s="58"/>
      <c r="KVJ7" s="58"/>
      <c r="KVK7" s="58"/>
      <c r="KVL7" s="58"/>
      <c r="KVM7" s="58"/>
      <c r="KVN7" s="58"/>
      <c r="KVO7" s="58"/>
      <c r="KVP7" s="58"/>
      <c r="KVQ7" s="58"/>
      <c r="KVR7" s="58"/>
      <c r="KVS7" s="58"/>
      <c r="KVT7" s="58"/>
      <c r="KVU7" s="58"/>
      <c r="KVV7" s="58"/>
      <c r="KVW7" s="58"/>
      <c r="KVX7" s="58"/>
      <c r="KVY7" s="58"/>
      <c r="KVZ7" s="58"/>
      <c r="KWA7" s="58"/>
      <c r="KWB7" s="58"/>
      <c r="KWC7" s="58"/>
      <c r="KWD7" s="58"/>
      <c r="KWE7" s="58"/>
      <c r="KWF7" s="58"/>
      <c r="KWG7" s="58"/>
      <c r="KWH7" s="58"/>
      <c r="KWI7" s="58"/>
      <c r="KWJ7" s="58"/>
      <c r="KWK7" s="58"/>
      <c r="KWL7" s="58"/>
      <c r="KWM7" s="58"/>
      <c r="KWN7" s="58"/>
      <c r="KWO7" s="58"/>
      <c r="KWP7" s="58"/>
      <c r="KWQ7" s="58"/>
      <c r="KWR7" s="58"/>
      <c r="KWS7" s="58"/>
      <c r="KWT7" s="58"/>
      <c r="KWU7" s="58"/>
      <c r="KWV7" s="58"/>
      <c r="KWW7" s="58"/>
      <c r="KWX7" s="58"/>
      <c r="KWY7" s="58"/>
      <c r="KWZ7" s="58"/>
      <c r="KXA7" s="58"/>
      <c r="KXB7" s="58"/>
      <c r="KXC7" s="58"/>
      <c r="KXD7" s="58"/>
      <c r="KXE7" s="58"/>
      <c r="KXF7" s="58"/>
      <c r="KXG7" s="58"/>
      <c r="KXH7" s="58"/>
      <c r="KXI7" s="58"/>
      <c r="KXJ7" s="58"/>
      <c r="KXK7" s="58"/>
      <c r="KXL7" s="58"/>
      <c r="KXM7" s="58"/>
      <c r="KXN7" s="58"/>
      <c r="KXO7" s="58"/>
      <c r="KXP7" s="58"/>
      <c r="KXQ7" s="58"/>
      <c r="KXR7" s="58"/>
      <c r="KXS7" s="58"/>
      <c r="KXT7" s="58"/>
      <c r="KXU7" s="58"/>
      <c r="KXV7" s="58"/>
      <c r="KXW7" s="58"/>
      <c r="KXX7" s="58"/>
      <c r="KXY7" s="58"/>
      <c r="KXZ7" s="58"/>
      <c r="KYA7" s="58"/>
      <c r="KYB7" s="58"/>
      <c r="KYC7" s="58"/>
      <c r="KYD7" s="58"/>
      <c r="KYE7" s="58"/>
      <c r="KYF7" s="58"/>
      <c r="KYG7" s="58"/>
      <c r="KYH7" s="58"/>
      <c r="KYI7" s="58"/>
      <c r="KYJ7" s="58"/>
      <c r="KYK7" s="58"/>
      <c r="KYL7" s="58"/>
      <c r="KYM7" s="58"/>
      <c r="KYN7" s="58"/>
      <c r="KYO7" s="58"/>
      <c r="KYP7" s="58"/>
      <c r="KYQ7" s="58"/>
      <c r="KYR7" s="58"/>
      <c r="KYS7" s="58"/>
      <c r="KYT7" s="58"/>
      <c r="KYU7" s="58"/>
      <c r="KYV7" s="58"/>
      <c r="KYW7" s="58"/>
      <c r="KYX7" s="58"/>
      <c r="KYY7" s="58"/>
      <c r="KYZ7" s="58"/>
      <c r="KZA7" s="58"/>
      <c r="KZB7" s="58"/>
      <c r="KZC7" s="58"/>
      <c r="KZD7" s="58"/>
      <c r="KZE7" s="58"/>
      <c r="KZF7" s="58"/>
      <c r="KZG7" s="58"/>
      <c r="KZH7" s="58"/>
      <c r="KZI7" s="58"/>
      <c r="KZJ7" s="58"/>
      <c r="KZK7" s="58"/>
      <c r="KZL7" s="58"/>
      <c r="KZM7" s="58"/>
      <c r="KZN7" s="58"/>
      <c r="KZO7" s="58"/>
      <c r="KZP7" s="58"/>
      <c r="KZQ7" s="58"/>
      <c r="KZR7" s="58"/>
      <c r="KZS7" s="58"/>
      <c r="KZT7" s="58"/>
      <c r="KZU7" s="58"/>
      <c r="KZV7" s="58"/>
      <c r="KZW7" s="58"/>
      <c r="KZX7" s="58"/>
      <c r="KZY7" s="58"/>
      <c r="KZZ7" s="58"/>
      <c r="LAA7" s="58"/>
      <c r="LAB7" s="58"/>
      <c r="LAC7" s="58"/>
      <c r="LAD7" s="58"/>
      <c r="LAE7" s="58"/>
      <c r="LAF7" s="58"/>
      <c r="LAG7" s="58"/>
      <c r="LAH7" s="58"/>
      <c r="LAI7" s="58"/>
      <c r="LAJ7" s="58"/>
      <c r="LAK7" s="58"/>
      <c r="LAL7" s="58"/>
      <c r="LAM7" s="58"/>
      <c r="LAN7" s="58"/>
      <c r="LAO7" s="58"/>
      <c r="LAP7" s="58"/>
      <c r="LAQ7" s="58"/>
      <c r="LAR7" s="58"/>
      <c r="LAS7" s="58"/>
      <c r="LAT7" s="58"/>
      <c r="LAU7" s="58"/>
      <c r="LAV7" s="58"/>
      <c r="LAW7" s="58"/>
      <c r="LAX7" s="58"/>
      <c r="LAY7" s="58"/>
      <c r="LAZ7" s="58"/>
      <c r="LBA7" s="58"/>
      <c r="LBB7" s="58"/>
      <c r="LBC7" s="58"/>
      <c r="LBD7" s="58"/>
      <c r="LBE7" s="58"/>
      <c r="LBF7" s="58"/>
      <c r="LBG7" s="58"/>
      <c r="LBH7" s="58"/>
      <c r="LBI7" s="58"/>
      <c r="LBJ7" s="58"/>
      <c r="LBK7" s="58"/>
      <c r="LBL7" s="58"/>
      <c r="LBM7" s="58"/>
      <c r="LBN7" s="58"/>
      <c r="LBO7" s="58"/>
      <c r="LBP7" s="58"/>
      <c r="LBQ7" s="58"/>
      <c r="LBR7" s="58"/>
      <c r="LBS7" s="58"/>
      <c r="LBT7" s="58"/>
      <c r="LBU7" s="58"/>
      <c r="LBV7" s="58"/>
      <c r="LBW7" s="58"/>
      <c r="LBX7" s="58"/>
      <c r="LBY7" s="58"/>
      <c r="LBZ7" s="58"/>
      <c r="LCA7" s="58"/>
      <c r="LCB7" s="58"/>
      <c r="LCC7" s="58"/>
      <c r="LCD7" s="58"/>
      <c r="LCE7" s="58"/>
      <c r="LCF7" s="58"/>
      <c r="LCG7" s="58"/>
      <c r="LCH7" s="58"/>
      <c r="LCI7" s="58"/>
      <c r="LCJ7" s="58"/>
      <c r="LCK7" s="58"/>
      <c r="LCL7" s="58"/>
      <c r="LCM7" s="58"/>
      <c r="LCN7" s="58"/>
      <c r="LCO7" s="58"/>
      <c r="LCP7" s="58"/>
      <c r="LCQ7" s="58"/>
      <c r="LCR7" s="58"/>
      <c r="LCS7" s="58"/>
      <c r="LCT7" s="58"/>
      <c r="LCU7" s="58"/>
      <c r="LCV7" s="58"/>
      <c r="LCW7" s="58"/>
      <c r="LCX7" s="58"/>
      <c r="LCY7" s="58"/>
      <c r="LCZ7" s="58"/>
      <c r="LDA7" s="58"/>
      <c r="LDB7" s="58"/>
      <c r="LDC7" s="58"/>
      <c r="LDD7" s="58"/>
      <c r="LDE7" s="58"/>
      <c r="LDF7" s="58"/>
      <c r="LDG7" s="58"/>
      <c r="LDH7" s="58"/>
      <c r="LDI7" s="58"/>
      <c r="LDJ7" s="58"/>
      <c r="LDK7" s="58"/>
      <c r="LDL7" s="58"/>
      <c r="LDM7" s="58"/>
      <c r="LDN7" s="58"/>
      <c r="LDO7" s="58"/>
      <c r="LDP7" s="58"/>
      <c r="LDQ7" s="58"/>
      <c r="LDR7" s="58"/>
      <c r="LDS7" s="58"/>
      <c r="LDT7" s="58"/>
      <c r="LDU7" s="58"/>
      <c r="LDV7" s="58"/>
      <c r="LDW7" s="58"/>
      <c r="LDX7" s="58"/>
      <c r="LDY7" s="58"/>
      <c r="LDZ7" s="58"/>
      <c r="LEA7" s="58"/>
      <c r="LEB7" s="58"/>
      <c r="LEC7" s="58"/>
      <c r="LED7" s="58"/>
      <c r="LEE7" s="58"/>
      <c r="LEF7" s="58"/>
      <c r="LEG7" s="58"/>
      <c r="LEH7" s="58"/>
      <c r="LEI7" s="58"/>
      <c r="LEJ7" s="58"/>
      <c r="LEK7" s="58"/>
      <c r="LEL7" s="58"/>
      <c r="LEM7" s="58"/>
      <c r="LEN7" s="58"/>
      <c r="LEO7" s="58"/>
      <c r="LEP7" s="58"/>
      <c r="LEQ7" s="58"/>
      <c r="LER7" s="58"/>
      <c r="LES7" s="58"/>
      <c r="LET7" s="58"/>
      <c r="LEU7" s="58"/>
      <c r="LEV7" s="58"/>
      <c r="LEW7" s="58"/>
      <c r="LEX7" s="58"/>
      <c r="LEY7" s="58"/>
      <c r="LEZ7" s="58"/>
      <c r="LFA7" s="58"/>
      <c r="LFB7" s="58"/>
      <c r="LFC7" s="58"/>
      <c r="LFD7" s="58"/>
      <c r="LFE7" s="58"/>
      <c r="LFF7" s="58"/>
      <c r="LFG7" s="58"/>
      <c r="LFH7" s="58"/>
      <c r="LFI7" s="58"/>
      <c r="LFJ7" s="58"/>
      <c r="LFK7" s="58"/>
      <c r="LFL7" s="58"/>
      <c r="LFM7" s="58"/>
      <c r="LFN7" s="58"/>
      <c r="LFO7" s="58"/>
      <c r="LFP7" s="58"/>
      <c r="LFQ7" s="58"/>
      <c r="LFR7" s="58"/>
      <c r="LFS7" s="58"/>
      <c r="LFT7" s="58"/>
      <c r="LFU7" s="58"/>
      <c r="LFV7" s="58"/>
      <c r="LFW7" s="58"/>
      <c r="LFX7" s="58"/>
      <c r="LFY7" s="58"/>
      <c r="LFZ7" s="58"/>
      <c r="LGA7" s="58"/>
      <c r="LGB7" s="58"/>
      <c r="LGC7" s="58"/>
      <c r="LGD7" s="58"/>
      <c r="LGE7" s="58"/>
      <c r="LGF7" s="58"/>
      <c r="LGG7" s="58"/>
      <c r="LGH7" s="58"/>
      <c r="LGI7" s="58"/>
      <c r="LGJ7" s="58"/>
      <c r="LGK7" s="58"/>
      <c r="LGL7" s="58"/>
      <c r="LGM7" s="58"/>
      <c r="LGN7" s="58"/>
      <c r="LGO7" s="58"/>
      <c r="LGP7" s="58"/>
      <c r="LGQ7" s="58"/>
      <c r="LGR7" s="58"/>
      <c r="LGS7" s="58"/>
      <c r="LGT7" s="58"/>
      <c r="LGU7" s="58"/>
      <c r="LGV7" s="58"/>
      <c r="LGW7" s="58"/>
      <c r="LGX7" s="58"/>
      <c r="LGY7" s="58"/>
      <c r="LGZ7" s="58"/>
      <c r="LHA7" s="58"/>
      <c r="LHB7" s="58"/>
      <c r="LHC7" s="58"/>
      <c r="LHD7" s="58"/>
      <c r="LHE7" s="58"/>
      <c r="LHF7" s="58"/>
      <c r="LHG7" s="58"/>
      <c r="LHH7" s="58"/>
      <c r="LHI7" s="58"/>
      <c r="LHJ7" s="58"/>
      <c r="LHK7" s="58"/>
      <c r="LHL7" s="58"/>
      <c r="LHM7" s="58"/>
      <c r="LHN7" s="58"/>
      <c r="LHO7" s="58"/>
      <c r="LHP7" s="58"/>
      <c r="LHQ7" s="58"/>
      <c r="LHR7" s="58"/>
      <c r="LHS7" s="58"/>
      <c r="LHT7" s="58"/>
      <c r="LHU7" s="58"/>
      <c r="LHV7" s="58"/>
      <c r="LHW7" s="58"/>
      <c r="LHX7" s="58"/>
      <c r="LHY7" s="58"/>
      <c r="LHZ7" s="58"/>
      <c r="LIA7" s="58"/>
      <c r="LIB7" s="58"/>
      <c r="LIC7" s="58"/>
      <c r="LID7" s="58"/>
      <c r="LIE7" s="58"/>
      <c r="LIF7" s="58"/>
      <c r="LIG7" s="58"/>
      <c r="LIH7" s="58"/>
      <c r="LII7" s="58"/>
      <c r="LIJ7" s="58"/>
      <c r="LIK7" s="58"/>
      <c r="LIL7" s="58"/>
      <c r="LIM7" s="58"/>
      <c r="LIN7" s="58"/>
      <c r="LIO7" s="58"/>
      <c r="LIP7" s="58"/>
      <c r="LIQ7" s="58"/>
      <c r="LIR7" s="58"/>
      <c r="LIS7" s="58"/>
      <c r="LIT7" s="58"/>
      <c r="LIU7" s="58"/>
      <c r="LIV7" s="58"/>
      <c r="LIW7" s="58"/>
      <c r="LIX7" s="58"/>
      <c r="LIY7" s="58"/>
      <c r="LIZ7" s="58"/>
      <c r="LJA7" s="58"/>
      <c r="LJB7" s="58"/>
      <c r="LJC7" s="58"/>
      <c r="LJD7" s="58"/>
      <c r="LJE7" s="58"/>
      <c r="LJF7" s="58"/>
      <c r="LJG7" s="58"/>
      <c r="LJH7" s="58"/>
      <c r="LJI7" s="58"/>
      <c r="LJJ7" s="58"/>
      <c r="LJK7" s="58"/>
      <c r="LJL7" s="58"/>
      <c r="LJM7" s="58"/>
      <c r="LJN7" s="58"/>
      <c r="LJO7" s="58"/>
      <c r="LJP7" s="58"/>
      <c r="LJQ7" s="58"/>
      <c r="LJR7" s="58"/>
      <c r="LJS7" s="58"/>
      <c r="LJT7" s="58"/>
      <c r="LJU7" s="58"/>
      <c r="LJV7" s="58"/>
      <c r="LJW7" s="58"/>
      <c r="LJX7" s="58"/>
      <c r="LJY7" s="58"/>
      <c r="LJZ7" s="58"/>
      <c r="LKA7" s="58"/>
      <c r="LKB7" s="58"/>
      <c r="LKC7" s="58"/>
      <c r="LKD7" s="58"/>
      <c r="LKE7" s="58"/>
      <c r="LKF7" s="58"/>
      <c r="LKG7" s="58"/>
      <c r="LKH7" s="58"/>
      <c r="LKI7" s="58"/>
      <c r="LKJ7" s="58"/>
      <c r="LKK7" s="58"/>
      <c r="LKL7" s="58"/>
      <c r="LKM7" s="58"/>
      <c r="LKN7" s="58"/>
      <c r="LKO7" s="58"/>
      <c r="LKP7" s="58"/>
      <c r="LKQ7" s="58"/>
      <c r="LKR7" s="58"/>
      <c r="LKS7" s="58"/>
      <c r="LKT7" s="58"/>
      <c r="LKU7" s="58"/>
      <c r="LKV7" s="58"/>
      <c r="LKW7" s="58"/>
      <c r="LKX7" s="58"/>
      <c r="LKY7" s="58"/>
      <c r="LKZ7" s="58"/>
      <c r="LLA7" s="58"/>
      <c r="LLB7" s="58"/>
      <c r="LLC7" s="58"/>
      <c r="LLD7" s="58"/>
      <c r="LLE7" s="58"/>
      <c r="LLF7" s="58"/>
      <c r="LLG7" s="58"/>
      <c r="LLH7" s="58"/>
      <c r="LLI7" s="58"/>
      <c r="LLJ7" s="58"/>
      <c r="LLK7" s="58"/>
      <c r="LLL7" s="58"/>
      <c r="LLM7" s="58"/>
      <c r="LLN7" s="58"/>
      <c r="LLO7" s="58"/>
      <c r="LLP7" s="58"/>
      <c r="LLQ7" s="58"/>
      <c r="LLR7" s="58"/>
      <c r="LLS7" s="58"/>
      <c r="LLT7" s="58"/>
      <c r="LLU7" s="58"/>
      <c r="LLV7" s="58"/>
      <c r="LLW7" s="58"/>
      <c r="LLX7" s="58"/>
      <c r="LLY7" s="58"/>
      <c r="LLZ7" s="58"/>
      <c r="LMA7" s="58"/>
      <c r="LMB7" s="58"/>
      <c r="LMC7" s="58"/>
      <c r="LMD7" s="58"/>
      <c r="LME7" s="58"/>
      <c r="LMF7" s="58"/>
      <c r="LMG7" s="58"/>
      <c r="LMH7" s="58"/>
      <c r="LMI7" s="58"/>
      <c r="LMJ7" s="58"/>
      <c r="LMK7" s="58"/>
      <c r="LML7" s="58"/>
      <c r="LMM7" s="58"/>
      <c r="LMN7" s="58"/>
      <c r="LMO7" s="58"/>
      <c r="LMP7" s="58"/>
      <c r="LMQ7" s="58"/>
      <c r="LMR7" s="58"/>
      <c r="LMS7" s="58"/>
      <c r="LMT7" s="58"/>
      <c r="LMU7" s="58"/>
      <c r="LMV7" s="58"/>
      <c r="LMW7" s="58"/>
      <c r="LMX7" s="58"/>
      <c r="LMY7" s="58"/>
      <c r="LMZ7" s="58"/>
      <c r="LNA7" s="58"/>
      <c r="LNB7" s="58"/>
      <c r="LNC7" s="58"/>
      <c r="LND7" s="58"/>
      <c r="LNE7" s="58"/>
      <c r="LNF7" s="58"/>
      <c r="LNG7" s="58"/>
      <c r="LNH7" s="58"/>
      <c r="LNI7" s="58"/>
      <c r="LNJ7" s="58"/>
      <c r="LNK7" s="58"/>
      <c r="LNL7" s="58"/>
      <c r="LNM7" s="58"/>
      <c r="LNN7" s="58"/>
      <c r="LNO7" s="58"/>
      <c r="LNP7" s="58"/>
      <c r="LNQ7" s="58"/>
      <c r="LNR7" s="58"/>
      <c r="LNS7" s="58"/>
      <c r="LNT7" s="58"/>
      <c r="LNU7" s="58"/>
      <c r="LNV7" s="58"/>
      <c r="LNW7" s="58"/>
      <c r="LNX7" s="58"/>
      <c r="LNY7" s="58"/>
      <c r="LNZ7" s="58"/>
      <c r="LOA7" s="58"/>
      <c r="LOB7" s="58"/>
      <c r="LOC7" s="58"/>
      <c r="LOD7" s="58"/>
      <c r="LOE7" s="58"/>
      <c r="LOF7" s="58"/>
      <c r="LOG7" s="58"/>
      <c r="LOH7" s="58"/>
      <c r="LOI7" s="58"/>
      <c r="LOJ7" s="58"/>
      <c r="LOK7" s="58"/>
      <c r="LOL7" s="58"/>
      <c r="LOM7" s="58"/>
      <c r="LON7" s="58"/>
      <c r="LOO7" s="58"/>
      <c r="LOP7" s="58"/>
      <c r="LOQ7" s="58"/>
      <c r="LOR7" s="58"/>
      <c r="LOS7" s="58"/>
      <c r="LOT7" s="58"/>
      <c r="LOU7" s="58"/>
      <c r="LOV7" s="58"/>
      <c r="LOW7" s="58"/>
      <c r="LOX7" s="58"/>
      <c r="LOY7" s="58"/>
      <c r="LOZ7" s="58"/>
      <c r="LPA7" s="58"/>
      <c r="LPB7" s="58"/>
      <c r="LPC7" s="58"/>
      <c r="LPD7" s="58"/>
      <c r="LPE7" s="58"/>
      <c r="LPF7" s="58"/>
      <c r="LPG7" s="58"/>
      <c r="LPH7" s="58"/>
      <c r="LPI7" s="58"/>
      <c r="LPJ7" s="58"/>
      <c r="LPK7" s="58"/>
      <c r="LPL7" s="58"/>
      <c r="LPM7" s="58"/>
      <c r="LPN7" s="58"/>
      <c r="LPO7" s="58"/>
      <c r="LPP7" s="58"/>
      <c r="LPQ7" s="58"/>
      <c r="LPR7" s="58"/>
      <c r="LPS7" s="58"/>
      <c r="LPT7" s="58"/>
      <c r="LPU7" s="58"/>
      <c r="LPV7" s="58"/>
      <c r="LPW7" s="58"/>
      <c r="LPX7" s="58"/>
      <c r="LPY7" s="58"/>
      <c r="LPZ7" s="58"/>
      <c r="LQA7" s="58"/>
      <c r="LQB7" s="58"/>
      <c r="LQC7" s="58"/>
      <c r="LQD7" s="58"/>
      <c r="LQE7" s="58"/>
      <c r="LQF7" s="58"/>
      <c r="LQG7" s="58"/>
      <c r="LQH7" s="58"/>
      <c r="LQI7" s="58"/>
      <c r="LQJ7" s="58"/>
      <c r="LQK7" s="58"/>
      <c r="LQL7" s="58"/>
      <c r="LQM7" s="58"/>
      <c r="LQN7" s="58"/>
      <c r="LQO7" s="58"/>
      <c r="LQP7" s="58"/>
      <c r="LQQ7" s="58"/>
      <c r="LQR7" s="58"/>
      <c r="LQS7" s="58"/>
      <c r="LQT7" s="58"/>
      <c r="LQU7" s="58"/>
      <c r="LQV7" s="58"/>
      <c r="LQW7" s="58"/>
      <c r="LQX7" s="58"/>
      <c r="LQY7" s="58"/>
      <c r="LQZ7" s="58"/>
      <c r="LRA7" s="58"/>
      <c r="LRB7" s="58"/>
      <c r="LRC7" s="58"/>
      <c r="LRD7" s="58"/>
      <c r="LRE7" s="58"/>
      <c r="LRF7" s="58"/>
      <c r="LRG7" s="58"/>
      <c r="LRH7" s="58"/>
      <c r="LRI7" s="58"/>
      <c r="LRJ7" s="58"/>
      <c r="LRK7" s="58"/>
      <c r="LRL7" s="58"/>
      <c r="LRM7" s="58"/>
      <c r="LRN7" s="58"/>
      <c r="LRO7" s="58"/>
      <c r="LRP7" s="58"/>
      <c r="LRQ7" s="58"/>
      <c r="LRR7" s="58"/>
      <c r="LRS7" s="58"/>
      <c r="LRT7" s="58"/>
      <c r="LRU7" s="58"/>
      <c r="LRV7" s="58"/>
      <c r="LRW7" s="58"/>
      <c r="LRX7" s="58"/>
      <c r="LRY7" s="58"/>
      <c r="LRZ7" s="58"/>
      <c r="LSA7" s="58"/>
      <c r="LSB7" s="58"/>
      <c r="LSC7" s="58"/>
      <c r="LSD7" s="58"/>
      <c r="LSE7" s="58"/>
      <c r="LSF7" s="58"/>
      <c r="LSG7" s="58"/>
      <c r="LSH7" s="58"/>
      <c r="LSI7" s="58"/>
      <c r="LSJ7" s="58"/>
      <c r="LSK7" s="58"/>
      <c r="LSL7" s="58"/>
      <c r="LSM7" s="58"/>
      <c r="LSN7" s="58"/>
      <c r="LSO7" s="58"/>
      <c r="LSP7" s="58"/>
      <c r="LSQ7" s="58"/>
      <c r="LSR7" s="58"/>
      <c r="LSS7" s="58"/>
      <c r="LST7" s="58"/>
      <c r="LSU7" s="58"/>
      <c r="LSV7" s="58"/>
      <c r="LSW7" s="58"/>
      <c r="LSX7" s="58"/>
      <c r="LSY7" s="58"/>
      <c r="LSZ7" s="58"/>
      <c r="LTA7" s="58"/>
      <c r="LTB7" s="58"/>
      <c r="LTC7" s="58"/>
      <c r="LTD7" s="58"/>
      <c r="LTE7" s="58"/>
      <c r="LTF7" s="58"/>
      <c r="LTG7" s="58"/>
      <c r="LTH7" s="58"/>
      <c r="LTI7" s="58"/>
      <c r="LTJ7" s="58"/>
      <c r="LTK7" s="58"/>
      <c r="LTL7" s="58"/>
      <c r="LTM7" s="58"/>
      <c r="LTN7" s="58"/>
      <c r="LTO7" s="58"/>
      <c r="LTP7" s="58"/>
      <c r="LTQ7" s="58"/>
      <c r="LTR7" s="58"/>
      <c r="LTS7" s="58"/>
      <c r="LTT7" s="58"/>
      <c r="LTU7" s="58"/>
      <c r="LTV7" s="58"/>
      <c r="LTW7" s="58"/>
      <c r="LTX7" s="58"/>
      <c r="LTY7" s="58"/>
      <c r="LTZ7" s="58"/>
      <c r="LUA7" s="58"/>
      <c r="LUB7" s="58"/>
      <c r="LUC7" s="58"/>
      <c r="LUD7" s="58"/>
      <c r="LUE7" s="58"/>
      <c r="LUF7" s="58"/>
      <c r="LUG7" s="58"/>
      <c r="LUH7" s="58"/>
      <c r="LUI7" s="58"/>
      <c r="LUJ7" s="58"/>
      <c r="LUK7" s="58"/>
      <c r="LUL7" s="58"/>
      <c r="LUM7" s="58"/>
      <c r="LUN7" s="58"/>
      <c r="LUO7" s="58"/>
      <c r="LUP7" s="58"/>
      <c r="LUQ7" s="58"/>
      <c r="LUR7" s="58"/>
      <c r="LUS7" s="58"/>
      <c r="LUT7" s="58"/>
      <c r="LUU7" s="58"/>
      <c r="LUV7" s="58"/>
      <c r="LUW7" s="58"/>
      <c r="LUX7" s="58"/>
      <c r="LUY7" s="58"/>
      <c r="LUZ7" s="58"/>
      <c r="LVA7" s="58"/>
      <c r="LVB7" s="58"/>
      <c r="LVC7" s="58"/>
      <c r="LVD7" s="58"/>
      <c r="LVE7" s="58"/>
      <c r="LVF7" s="58"/>
      <c r="LVG7" s="58"/>
      <c r="LVH7" s="58"/>
      <c r="LVI7" s="58"/>
      <c r="LVJ7" s="58"/>
      <c r="LVK7" s="58"/>
      <c r="LVL7" s="58"/>
      <c r="LVM7" s="58"/>
      <c r="LVN7" s="58"/>
      <c r="LVO7" s="58"/>
      <c r="LVP7" s="58"/>
      <c r="LVQ7" s="58"/>
      <c r="LVR7" s="58"/>
      <c r="LVS7" s="58"/>
      <c r="LVT7" s="58"/>
      <c r="LVU7" s="58"/>
      <c r="LVV7" s="58"/>
      <c r="LVW7" s="58"/>
      <c r="LVX7" s="58"/>
      <c r="LVY7" s="58"/>
      <c r="LVZ7" s="58"/>
      <c r="LWA7" s="58"/>
      <c r="LWB7" s="58"/>
      <c r="LWC7" s="58"/>
      <c r="LWD7" s="58"/>
      <c r="LWE7" s="58"/>
      <c r="LWF7" s="58"/>
      <c r="LWG7" s="58"/>
      <c r="LWH7" s="58"/>
      <c r="LWI7" s="58"/>
      <c r="LWJ7" s="58"/>
      <c r="LWK7" s="58"/>
      <c r="LWL7" s="58"/>
      <c r="LWM7" s="58"/>
      <c r="LWN7" s="58"/>
      <c r="LWO7" s="58"/>
      <c r="LWP7" s="58"/>
      <c r="LWQ7" s="58"/>
      <c r="LWR7" s="58"/>
      <c r="LWS7" s="58"/>
      <c r="LWT7" s="58"/>
      <c r="LWU7" s="58"/>
      <c r="LWV7" s="58"/>
      <c r="LWW7" s="58"/>
      <c r="LWX7" s="58"/>
      <c r="LWY7" s="58"/>
      <c r="LWZ7" s="58"/>
      <c r="LXA7" s="58"/>
      <c r="LXB7" s="58"/>
      <c r="LXC7" s="58"/>
      <c r="LXD7" s="58"/>
      <c r="LXE7" s="58"/>
      <c r="LXF7" s="58"/>
      <c r="LXG7" s="58"/>
      <c r="LXH7" s="58"/>
      <c r="LXI7" s="58"/>
      <c r="LXJ7" s="58"/>
      <c r="LXK7" s="58"/>
      <c r="LXL7" s="58"/>
      <c r="LXM7" s="58"/>
      <c r="LXN7" s="58"/>
      <c r="LXO7" s="58"/>
      <c r="LXP7" s="58"/>
      <c r="LXQ7" s="58"/>
      <c r="LXR7" s="58"/>
      <c r="LXS7" s="58"/>
      <c r="LXT7" s="58"/>
      <c r="LXU7" s="58"/>
      <c r="LXV7" s="58"/>
      <c r="LXW7" s="58"/>
      <c r="LXX7" s="58"/>
      <c r="LXY7" s="58"/>
      <c r="LXZ7" s="58"/>
      <c r="LYA7" s="58"/>
      <c r="LYB7" s="58"/>
      <c r="LYC7" s="58"/>
      <c r="LYD7" s="58"/>
      <c r="LYE7" s="58"/>
      <c r="LYF7" s="58"/>
      <c r="LYG7" s="58"/>
      <c r="LYH7" s="58"/>
      <c r="LYI7" s="58"/>
      <c r="LYJ7" s="58"/>
      <c r="LYK7" s="58"/>
      <c r="LYL7" s="58"/>
      <c r="LYM7" s="58"/>
      <c r="LYN7" s="58"/>
      <c r="LYO7" s="58"/>
      <c r="LYP7" s="58"/>
      <c r="LYQ7" s="58"/>
      <c r="LYR7" s="58"/>
      <c r="LYS7" s="58"/>
      <c r="LYT7" s="58"/>
      <c r="LYU7" s="58"/>
      <c r="LYV7" s="58"/>
      <c r="LYW7" s="58"/>
      <c r="LYX7" s="58"/>
      <c r="LYY7" s="58"/>
      <c r="LYZ7" s="58"/>
      <c r="LZA7" s="58"/>
      <c r="LZB7" s="58"/>
      <c r="LZC7" s="58"/>
      <c r="LZD7" s="58"/>
      <c r="LZE7" s="58"/>
      <c r="LZF7" s="58"/>
      <c r="LZG7" s="58"/>
      <c r="LZH7" s="58"/>
      <c r="LZI7" s="58"/>
      <c r="LZJ7" s="58"/>
      <c r="LZK7" s="58"/>
      <c r="LZL7" s="58"/>
      <c r="LZM7" s="58"/>
      <c r="LZN7" s="58"/>
      <c r="LZO7" s="58"/>
      <c r="LZP7" s="58"/>
      <c r="LZQ7" s="58"/>
      <c r="LZR7" s="58"/>
      <c r="LZS7" s="58"/>
      <c r="LZT7" s="58"/>
      <c r="LZU7" s="58"/>
      <c r="LZV7" s="58"/>
      <c r="LZW7" s="58"/>
      <c r="LZX7" s="58"/>
      <c r="LZY7" s="58"/>
      <c r="LZZ7" s="58"/>
      <c r="MAA7" s="58"/>
      <c r="MAB7" s="58"/>
      <c r="MAC7" s="58"/>
      <c r="MAD7" s="58"/>
      <c r="MAE7" s="58"/>
      <c r="MAF7" s="58"/>
      <c r="MAG7" s="58"/>
      <c r="MAH7" s="58"/>
      <c r="MAI7" s="58"/>
      <c r="MAJ7" s="58"/>
      <c r="MAK7" s="58"/>
      <c r="MAL7" s="58"/>
      <c r="MAM7" s="58"/>
      <c r="MAN7" s="58"/>
      <c r="MAO7" s="58"/>
      <c r="MAP7" s="58"/>
      <c r="MAQ7" s="58"/>
      <c r="MAR7" s="58"/>
      <c r="MAS7" s="58"/>
      <c r="MAT7" s="58"/>
      <c r="MAU7" s="58"/>
      <c r="MAV7" s="58"/>
      <c r="MAW7" s="58"/>
      <c r="MAX7" s="58"/>
      <c r="MAY7" s="58"/>
      <c r="MAZ7" s="58"/>
      <c r="MBA7" s="58"/>
      <c r="MBB7" s="58"/>
      <c r="MBC7" s="58"/>
      <c r="MBD7" s="58"/>
      <c r="MBE7" s="58"/>
      <c r="MBF7" s="58"/>
      <c r="MBG7" s="58"/>
      <c r="MBH7" s="58"/>
      <c r="MBI7" s="58"/>
      <c r="MBJ7" s="58"/>
      <c r="MBK7" s="58"/>
      <c r="MBL7" s="58"/>
      <c r="MBM7" s="58"/>
      <c r="MBN7" s="58"/>
      <c r="MBO7" s="58"/>
      <c r="MBP7" s="58"/>
      <c r="MBQ7" s="58"/>
      <c r="MBR7" s="58"/>
      <c r="MBS7" s="58"/>
      <c r="MBT7" s="58"/>
      <c r="MBU7" s="58"/>
      <c r="MBV7" s="58"/>
      <c r="MBW7" s="58"/>
      <c r="MBX7" s="58"/>
      <c r="MBY7" s="58"/>
      <c r="MBZ7" s="58"/>
      <c r="MCA7" s="58"/>
      <c r="MCB7" s="58"/>
      <c r="MCC7" s="58"/>
      <c r="MCD7" s="58"/>
      <c r="MCE7" s="58"/>
      <c r="MCF7" s="58"/>
      <c r="MCG7" s="58"/>
      <c r="MCH7" s="58"/>
      <c r="MCI7" s="58"/>
      <c r="MCJ7" s="58"/>
      <c r="MCK7" s="58"/>
      <c r="MCL7" s="58"/>
      <c r="MCM7" s="58"/>
      <c r="MCN7" s="58"/>
      <c r="MCO7" s="58"/>
      <c r="MCP7" s="58"/>
      <c r="MCQ7" s="58"/>
      <c r="MCR7" s="58"/>
      <c r="MCS7" s="58"/>
      <c r="MCT7" s="58"/>
      <c r="MCU7" s="58"/>
      <c r="MCV7" s="58"/>
      <c r="MCW7" s="58"/>
      <c r="MCX7" s="58"/>
      <c r="MCY7" s="58"/>
      <c r="MCZ7" s="58"/>
      <c r="MDA7" s="58"/>
      <c r="MDB7" s="58"/>
      <c r="MDC7" s="58"/>
      <c r="MDD7" s="58"/>
      <c r="MDE7" s="58"/>
      <c r="MDF7" s="58"/>
      <c r="MDG7" s="58"/>
      <c r="MDH7" s="58"/>
      <c r="MDI7" s="58"/>
      <c r="MDJ7" s="58"/>
      <c r="MDK7" s="58"/>
      <c r="MDL7" s="58"/>
      <c r="MDM7" s="58"/>
      <c r="MDN7" s="58"/>
      <c r="MDO7" s="58"/>
      <c r="MDP7" s="58"/>
      <c r="MDQ7" s="58"/>
      <c r="MDR7" s="58"/>
      <c r="MDS7" s="58"/>
      <c r="MDT7" s="58"/>
      <c r="MDU7" s="58"/>
      <c r="MDV7" s="58"/>
      <c r="MDW7" s="58"/>
      <c r="MDX7" s="58"/>
      <c r="MDY7" s="58"/>
      <c r="MDZ7" s="58"/>
      <c r="MEA7" s="58"/>
      <c r="MEB7" s="58"/>
      <c r="MEC7" s="58"/>
      <c r="MED7" s="58"/>
      <c r="MEE7" s="58"/>
      <c r="MEF7" s="58"/>
      <c r="MEG7" s="58"/>
      <c r="MEH7" s="58"/>
      <c r="MEI7" s="58"/>
      <c r="MEJ7" s="58"/>
      <c r="MEK7" s="58"/>
      <c r="MEL7" s="58"/>
      <c r="MEM7" s="58"/>
      <c r="MEN7" s="58"/>
      <c r="MEO7" s="58"/>
      <c r="MEP7" s="58"/>
      <c r="MEQ7" s="58"/>
      <c r="MER7" s="58"/>
      <c r="MES7" s="58"/>
      <c r="MET7" s="58"/>
      <c r="MEU7" s="58"/>
      <c r="MEV7" s="58"/>
      <c r="MEW7" s="58"/>
      <c r="MEX7" s="58"/>
      <c r="MEY7" s="58"/>
      <c r="MEZ7" s="58"/>
      <c r="MFA7" s="58"/>
      <c r="MFB7" s="58"/>
      <c r="MFC7" s="58"/>
      <c r="MFD7" s="58"/>
      <c r="MFE7" s="58"/>
      <c r="MFF7" s="58"/>
      <c r="MFG7" s="58"/>
      <c r="MFH7" s="58"/>
      <c r="MFI7" s="58"/>
      <c r="MFJ7" s="58"/>
      <c r="MFK7" s="58"/>
      <c r="MFL7" s="58"/>
      <c r="MFM7" s="58"/>
      <c r="MFN7" s="58"/>
      <c r="MFO7" s="58"/>
      <c r="MFP7" s="58"/>
      <c r="MFQ7" s="58"/>
      <c r="MFR7" s="58"/>
      <c r="MFS7" s="58"/>
      <c r="MFT7" s="58"/>
      <c r="MFU7" s="58"/>
      <c r="MFV7" s="58"/>
      <c r="MFW7" s="58"/>
      <c r="MFX7" s="58"/>
      <c r="MFY7" s="58"/>
      <c r="MFZ7" s="58"/>
      <c r="MGA7" s="58"/>
      <c r="MGB7" s="58"/>
      <c r="MGC7" s="58"/>
      <c r="MGD7" s="58"/>
      <c r="MGE7" s="58"/>
      <c r="MGF7" s="58"/>
      <c r="MGG7" s="58"/>
      <c r="MGH7" s="58"/>
      <c r="MGI7" s="58"/>
      <c r="MGJ7" s="58"/>
      <c r="MGK7" s="58"/>
      <c r="MGL7" s="58"/>
      <c r="MGM7" s="58"/>
      <c r="MGN7" s="58"/>
      <c r="MGO7" s="58"/>
      <c r="MGP7" s="58"/>
      <c r="MGQ7" s="58"/>
      <c r="MGR7" s="58"/>
      <c r="MGS7" s="58"/>
      <c r="MGT7" s="58"/>
      <c r="MGU7" s="58"/>
      <c r="MGV7" s="58"/>
      <c r="MGW7" s="58"/>
      <c r="MGX7" s="58"/>
      <c r="MGY7" s="58"/>
      <c r="MGZ7" s="58"/>
      <c r="MHA7" s="58"/>
      <c r="MHB7" s="58"/>
      <c r="MHC7" s="58"/>
      <c r="MHD7" s="58"/>
      <c r="MHE7" s="58"/>
      <c r="MHF7" s="58"/>
      <c r="MHG7" s="58"/>
      <c r="MHH7" s="58"/>
      <c r="MHI7" s="58"/>
      <c r="MHJ7" s="58"/>
      <c r="MHK7" s="58"/>
      <c r="MHL7" s="58"/>
      <c r="MHM7" s="58"/>
      <c r="MHN7" s="58"/>
      <c r="MHO7" s="58"/>
      <c r="MHP7" s="58"/>
      <c r="MHQ7" s="58"/>
      <c r="MHR7" s="58"/>
      <c r="MHS7" s="58"/>
      <c r="MHT7" s="58"/>
      <c r="MHU7" s="58"/>
      <c r="MHV7" s="58"/>
      <c r="MHW7" s="58"/>
      <c r="MHX7" s="58"/>
      <c r="MHY7" s="58"/>
      <c r="MHZ7" s="58"/>
      <c r="MIA7" s="58"/>
      <c r="MIB7" s="58"/>
      <c r="MIC7" s="58"/>
      <c r="MID7" s="58"/>
      <c r="MIE7" s="58"/>
      <c r="MIF7" s="58"/>
      <c r="MIG7" s="58"/>
      <c r="MIH7" s="58"/>
      <c r="MII7" s="58"/>
      <c r="MIJ7" s="58"/>
      <c r="MIK7" s="58"/>
      <c r="MIL7" s="58"/>
      <c r="MIM7" s="58"/>
      <c r="MIN7" s="58"/>
      <c r="MIO7" s="58"/>
      <c r="MIP7" s="58"/>
      <c r="MIQ7" s="58"/>
      <c r="MIR7" s="58"/>
      <c r="MIS7" s="58"/>
      <c r="MIT7" s="58"/>
      <c r="MIU7" s="58"/>
      <c r="MIV7" s="58"/>
      <c r="MIW7" s="58"/>
      <c r="MIX7" s="58"/>
      <c r="MIY7" s="58"/>
      <c r="MIZ7" s="58"/>
      <c r="MJA7" s="58"/>
      <c r="MJB7" s="58"/>
      <c r="MJC7" s="58"/>
      <c r="MJD7" s="58"/>
      <c r="MJE7" s="58"/>
      <c r="MJF7" s="58"/>
      <c r="MJG7" s="58"/>
      <c r="MJH7" s="58"/>
      <c r="MJI7" s="58"/>
      <c r="MJJ7" s="58"/>
      <c r="MJK7" s="58"/>
      <c r="MJL7" s="58"/>
      <c r="MJM7" s="58"/>
      <c r="MJN7" s="58"/>
      <c r="MJO7" s="58"/>
      <c r="MJP7" s="58"/>
      <c r="MJQ7" s="58"/>
      <c r="MJR7" s="58"/>
      <c r="MJS7" s="58"/>
      <c r="MJT7" s="58"/>
      <c r="MJU7" s="58"/>
      <c r="MJV7" s="58"/>
      <c r="MJW7" s="58"/>
      <c r="MJX7" s="58"/>
      <c r="MJY7" s="58"/>
      <c r="MJZ7" s="58"/>
      <c r="MKA7" s="58"/>
      <c r="MKB7" s="58"/>
      <c r="MKC7" s="58"/>
      <c r="MKD7" s="58"/>
      <c r="MKE7" s="58"/>
      <c r="MKF7" s="58"/>
      <c r="MKG7" s="58"/>
      <c r="MKH7" s="58"/>
      <c r="MKI7" s="58"/>
      <c r="MKJ7" s="58"/>
      <c r="MKK7" s="58"/>
      <c r="MKL7" s="58"/>
      <c r="MKM7" s="58"/>
      <c r="MKN7" s="58"/>
      <c r="MKO7" s="58"/>
      <c r="MKP7" s="58"/>
      <c r="MKQ7" s="58"/>
      <c r="MKR7" s="58"/>
      <c r="MKS7" s="58"/>
      <c r="MKT7" s="58"/>
      <c r="MKU7" s="58"/>
      <c r="MKV7" s="58"/>
      <c r="MKW7" s="58"/>
      <c r="MKX7" s="58"/>
      <c r="MKY7" s="58"/>
      <c r="MKZ7" s="58"/>
      <c r="MLA7" s="58"/>
      <c r="MLB7" s="58"/>
      <c r="MLC7" s="58"/>
      <c r="MLD7" s="58"/>
      <c r="MLE7" s="58"/>
      <c r="MLF7" s="58"/>
      <c r="MLG7" s="58"/>
      <c r="MLH7" s="58"/>
      <c r="MLI7" s="58"/>
      <c r="MLJ7" s="58"/>
      <c r="MLK7" s="58"/>
      <c r="MLL7" s="58"/>
      <c r="MLM7" s="58"/>
      <c r="MLN7" s="58"/>
      <c r="MLO7" s="58"/>
      <c r="MLP7" s="58"/>
      <c r="MLQ7" s="58"/>
      <c r="MLR7" s="58"/>
      <c r="MLS7" s="58"/>
      <c r="MLT7" s="58"/>
      <c r="MLU7" s="58"/>
      <c r="MLV7" s="58"/>
      <c r="MLW7" s="58"/>
      <c r="MLX7" s="58"/>
      <c r="MLY7" s="58"/>
      <c r="MLZ7" s="58"/>
      <c r="MMA7" s="58"/>
      <c r="MMB7" s="58"/>
      <c r="MMC7" s="58"/>
      <c r="MMD7" s="58"/>
      <c r="MME7" s="58"/>
      <c r="MMF7" s="58"/>
      <c r="MMG7" s="58"/>
      <c r="MMH7" s="58"/>
      <c r="MMI7" s="58"/>
      <c r="MMJ7" s="58"/>
      <c r="MMK7" s="58"/>
      <c r="MML7" s="58"/>
      <c r="MMM7" s="58"/>
      <c r="MMN7" s="58"/>
      <c r="MMO7" s="58"/>
      <c r="MMP7" s="58"/>
      <c r="MMQ7" s="58"/>
      <c r="MMR7" s="58"/>
      <c r="MMS7" s="58"/>
      <c r="MMT7" s="58"/>
      <c r="MMU7" s="58"/>
      <c r="MMV7" s="58"/>
      <c r="MMW7" s="58"/>
      <c r="MMX7" s="58"/>
      <c r="MMY7" s="58"/>
      <c r="MMZ7" s="58"/>
      <c r="MNA7" s="58"/>
      <c r="MNB7" s="58"/>
      <c r="MNC7" s="58"/>
      <c r="MND7" s="58"/>
      <c r="MNE7" s="58"/>
      <c r="MNF7" s="58"/>
      <c r="MNG7" s="58"/>
      <c r="MNH7" s="58"/>
      <c r="MNI7" s="58"/>
      <c r="MNJ7" s="58"/>
      <c r="MNK7" s="58"/>
      <c r="MNL7" s="58"/>
      <c r="MNM7" s="58"/>
      <c r="MNN7" s="58"/>
      <c r="MNO7" s="58"/>
      <c r="MNP7" s="58"/>
      <c r="MNQ7" s="58"/>
      <c r="MNR7" s="58"/>
      <c r="MNS7" s="58"/>
      <c r="MNT7" s="58"/>
      <c r="MNU7" s="58"/>
      <c r="MNV7" s="58"/>
      <c r="MNW7" s="58"/>
      <c r="MNX7" s="58"/>
      <c r="MNY7" s="58"/>
      <c r="MNZ7" s="58"/>
      <c r="MOA7" s="58"/>
      <c r="MOB7" s="58"/>
      <c r="MOC7" s="58"/>
      <c r="MOD7" s="58"/>
      <c r="MOE7" s="58"/>
      <c r="MOF7" s="58"/>
      <c r="MOG7" s="58"/>
      <c r="MOH7" s="58"/>
      <c r="MOI7" s="58"/>
      <c r="MOJ7" s="58"/>
      <c r="MOK7" s="58"/>
      <c r="MOL7" s="58"/>
      <c r="MOM7" s="58"/>
      <c r="MON7" s="58"/>
      <c r="MOO7" s="58"/>
      <c r="MOP7" s="58"/>
      <c r="MOQ7" s="58"/>
      <c r="MOR7" s="58"/>
      <c r="MOS7" s="58"/>
      <c r="MOT7" s="58"/>
      <c r="MOU7" s="58"/>
      <c r="MOV7" s="58"/>
      <c r="MOW7" s="58"/>
      <c r="MOX7" s="58"/>
      <c r="MOY7" s="58"/>
      <c r="MOZ7" s="58"/>
      <c r="MPA7" s="58"/>
      <c r="MPB7" s="58"/>
      <c r="MPC7" s="58"/>
      <c r="MPD7" s="58"/>
      <c r="MPE7" s="58"/>
      <c r="MPF7" s="58"/>
      <c r="MPG7" s="58"/>
      <c r="MPH7" s="58"/>
      <c r="MPI7" s="58"/>
      <c r="MPJ7" s="58"/>
      <c r="MPK7" s="58"/>
      <c r="MPL7" s="58"/>
      <c r="MPM7" s="58"/>
      <c r="MPN7" s="58"/>
      <c r="MPO7" s="58"/>
      <c r="MPP7" s="58"/>
      <c r="MPQ7" s="58"/>
      <c r="MPR7" s="58"/>
      <c r="MPS7" s="58"/>
      <c r="MPT7" s="58"/>
      <c r="MPU7" s="58"/>
      <c r="MPV7" s="58"/>
      <c r="MPW7" s="58"/>
      <c r="MPX7" s="58"/>
      <c r="MPY7" s="58"/>
      <c r="MPZ7" s="58"/>
      <c r="MQA7" s="58"/>
      <c r="MQB7" s="58"/>
      <c r="MQC7" s="58"/>
      <c r="MQD7" s="58"/>
      <c r="MQE7" s="58"/>
      <c r="MQF7" s="58"/>
      <c r="MQG7" s="58"/>
      <c r="MQH7" s="58"/>
      <c r="MQI7" s="58"/>
      <c r="MQJ7" s="58"/>
      <c r="MQK7" s="58"/>
      <c r="MQL7" s="58"/>
      <c r="MQM7" s="58"/>
      <c r="MQN7" s="58"/>
      <c r="MQO7" s="58"/>
      <c r="MQP7" s="58"/>
      <c r="MQQ7" s="58"/>
      <c r="MQR7" s="58"/>
      <c r="MQS7" s="58"/>
      <c r="MQT7" s="58"/>
      <c r="MQU7" s="58"/>
      <c r="MQV7" s="58"/>
      <c r="MQW7" s="58"/>
      <c r="MQX7" s="58"/>
      <c r="MQY7" s="58"/>
      <c r="MQZ7" s="58"/>
      <c r="MRA7" s="58"/>
      <c r="MRB7" s="58"/>
      <c r="MRC7" s="58"/>
      <c r="MRD7" s="58"/>
      <c r="MRE7" s="58"/>
      <c r="MRF7" s="58"/>
      <c r="MRG7" s="58"/>
      <c r="MRH7" s="58"/>
      <c r="MRI7" s="58"/>
      <c r="MRJ7" s="58"/>
      <c r="MRK7" s="58"/>
      <c r="MRL7" s="58"/>
      <c r="MRM7" s="58"/>
      <c r="MRN7" s="58"/>
      <c r="MRO7" s="58"/>
      <c r="MRP7" s="58"/>
      <c r="MRQ7" s="58"/>
      <c r="MRR7" s="58"/>
      <c r="MRS7" s="58"/>
      <c r="MRT7" s="58"/>
      <c r="MRU7" s="58"/>
      <c r="MRV7" s="58"/>
      <c r="MRW7" s="58"/>
      <c r="MRX7" s="58"/>
      <c r="MRY7" s="58"/>
      <c r="MRZ7" s="58"/>
      <c r="MSA7" s="58"/>
      <c r="MSB7" s="58"/>
      <c r="MSC7" s="58"/>
      <c r="MSD7" s="58"/>
      <c r="MSE7" s="58"/>
      <c r="MSF7" s="58"/>
      <c r="MSG7" s="58"/>
      <c r="MSH7" s="58"/>
      <c r="MSI7" s="58"/>
      <c r="MSJ7" s="58"/>
      <c r="MSK7" s="58"/>
      <c r="MSL7" s="58"/>
      <c r="MSM7" s="58"/>
      <c r="MSN7" s="58"/>
      <c r="MSO7" s="58"/>
      <c r="MSP7" s="58"/>
      <c r="MSQ7" s="58"/>
      <c r="MSR7" s="58"/>
      <c r="MSS7" s="58"/>
      <c r="MST7" s="58"/>
      <c r="MSU7" s="58"/>
      <c r="MSV7" s="58"/>
      <c r="MSW7" s="58"/>
      <c r="MSX7" s="58"/>
      <c r="MSY7" s="58"/>
      <c r="MSZ7" s="58"/>
      <c r="MTA7" s="58"/>
      <c r="MTB7" s="58"/>
      <c r="MTC7" s="58"/>
      <c r="MTD7" s="58"/>
      <c r="MTE7" s="58"/>
      <c r="MTF7" s="58"/>
      <c r="MTG7" s="58"/>
      <c r="MTH7" s="58"/>
      <c r="MTI7" s="58"/>
      <c r="MTJ7" s="58"/>
      <c r="MTK7" s="58"/>
      <c r="MTL7" s="58"/>
      <c r="MTM7" s="58"/>
      <c r="MTN7" s="58"/>
      <c r="MTO7" s="58"/>
      <c r="MTP7" s="58"/>
      <c r="MTQ7" s="58"/>
      <c r="MTR7" s="58"/>
      <c r="MTS7" s="58"/>
      <c r="MTT7" s="58"/>
      <c r="MTU7" s="58"/>
      <c r="MTV7" s="58"/>
      <c r="MTW7" s="58"/>
      <c r="MTX7" s="58"/>
      <c r="MTY7" s="58"/>
      <c r="MTZ7" s="58"/>
      <c r="MUA7" s="58"/>
      <c r="MUB7" s="58"/>
      <c r="MUC7" s="58"/>
      <c r="MUD7" s="58"/>
      <c r="MUE7" s="58"/>
      <c r="MUF7" s="58"/>
      <c r="MUG7" s="58"/>
      <c r="MUH7" s="58"/>
      <c r="MUI7" s="58"/>
      <c r="MUJ7" s="58"/>
      <c r="MUK7" s="58"/>
      <c r="MUL7" s="58"/>
      <c r="MUM7" s="58"/>
      <c r="MUN7" s="58"/>
      <c r="MUO7" s="58"/>
      <c r="MUP7" s="58"/>
      <c r="MUQ7" s="58"/>
      <c r="MUR7" s="58"/>
      <c r="MUS7" s="58"/>
      <c r="MUT7" s="58"/>
      <c r="MUU7" s="58"/>
      <c r="MUV7" s="58"/>
      <c r="MUW7" s="58"/>
      <c r="MUX7" s="58"/>
      <c r="MUY7" s="58"/>
      <c r="MUZ7" s="58"/>
      <c r="MVA7" s="58"/>
      <c r="MVB7" s="58"/>
      <c r="MVC7" s="58"/>
      <c r="MVD7" s="58"/>
      <c r="MVE7" s="58"/>
      <c r="MVF7" s="58"/>
      <c r="MVG7" s="58"/>
      <c r="MVH7" s="58"/>
      <c r="MVI7" s="58"/>
      <c r="MVJ7" s="58"/>
      <c r="MVK7" s="58"/>
      <c r="MVL7" s="58"/>
      <c r="MVM7" s="58"/>
      <c r="MVN7" s="58"/>
      <c r="MVO7" s="58"/>
      <c r="MVP7" s="58"/>
      <c r="MVQ7" s="58"/>
      <c r="MVR7" s="58"/>
      <c r="MVS7" s="58"/>
      <c r="MVT7" s="58"/>
      <c r="MVU7" s="58"/>
      <c r="MVV7" s="58"/>
      <c r="MVW7" s="58"/>
      <c r="MVX7" s="58"/>
      <c r="MVY7" s="58"/>
      <c r="MVZ7" s="58"/>
      <c r="MWA7" s="58"/>
      <c r="MWB7" s="58"/>
      <c r="MWC7" s="58"/>
      <c r="MWD7" s="58"/>
      <c r="MWE7" s="58"/>
      <c r="MWF7" s="58"/>
      <c r="MWG7" s="58"/>
      <c r="MWH7" s="58"/>
      <c r="MWI7" s="58"/>
      <c r="MWJ7" s="58"/>
      <c r="MWK7" s="58"/>
      <c r="MWL7" s="58"/>
      <c r="MWM7" s="58"/>
      <c r="MWN7" s="58"/>
      <c r="MWO7" s="58"/>
      <c r="MWP7" s="58"/>
      <c r="MWQ7" s="58"/>
      <c r="MWR7" s="58"/>
      <c r="MWS7" s="58"/>
      <c r="MWT7" s="58"/>
      <c r="MWU7" s="58"/>
      <c r="MWV7" s="58"/>
      <c r="MWW7" s="58"/>
      <c r="MWX7" s="58"/>
      <c r="MWY7" s="58"/>
      <c r="MWZ7" s="58"/>
      <c r="MXA7" s="58"/>
      <c r="MXB7" s="58"/>
      <c r="MXC7" s="58"/>
      <c r="MXD7" s="58"/>
      <c r="MXE7" s="58"/>
      <c r="MXF7" s="58"/>
      <c r="MXG7" s="58"/>
      <c r="MXH7" s="58"/>
      <c r="MXI7" s="58"/>
      <c r="MXJ7" s="58"/>
      <c r="MXK7" s="58"/>
      <c r="MXL7" s="58"/>
      <c r="MXM7" s="58"/>
      <c r="MXN7" s="58"/>
      <c r="MXO7" s="58"/>
      <c r="MXP7" s="58"/>
      <c r="MXQ7" s="58"/>
      <c r="MXR7" s="58"/>
      <c r="MXS7" s="58"/>
      <c r="MXT7" s="58"/>
      <c r="MXU7" s="58"/>
      <c r="MXV7" s="58"/>
      <c r="MXW7" s="58"/>
      <c r="MXX7" s="58"/>
      <c r="MXY7" s="58"/>
      <c r="MXZ7" s="58"/>
      <c r="MYA7" s="58"/>
      <c r="MYB7" s="58"/>
      <c r="MYC7" s="58"/>
      <c r="MYD7" s="58"/>
      <c r="MYE7" s="58"/>
      <c r="MYF7" s="58"/>
      <c r="MYG7" s="58"/>
      <c r="MYH7" s="58"/>
      <c r="MYI7" s="58"/>
      <c r="MYJ7" s="58"/>
      <c r="MYK7" s="58"/>
      <c r="MYL7" s="58"/>
      <c r="MYM7" s="58"/>
      <c r="MYN7" s="58"/>
      <c r="MYO7" s="58"/>
      <c r="MYP7" s="58"/>
      <c r="MYQ7" s="58"/>
      <c r="MYR7" s="58"/>
      <c r="MYS7" s="58"/>
      <c r="MYT7" s="58"/>
      <c r="MYU7" s="58"/>
      <c r="MYV7" s="58"/>
      <c r="MYW7" s="58"/>
      <c r="MYX7" s="58"/>
      <c r="MYY7" s="58"/>
      <c r="MYZ7" s="58"/>
      <c r="MZA7" s="58"/>
      <c r="MZB7" s="58"/>
      <c r="MZC7" s="58"/>
      <c r="MZD7" s="58"/>
      <c r="MZE7" s="58"/>
      <c r="MZF7" s="58"/>
      <c r="MZG7" s="58"/>
      <c r="MZH7" s="58"/>
      <c r="MZI7" s="58"/>
      <c r="MZJ7" s="58"/>
      <c r="MZK7" s="58"/>
      <c r="MZL7" s="58"/>
      <c r="MZM7" s="58"/>
      <c r="MZN7" s="58"/>
      <c r="MZO7" s="58"/>
      <c r="MZP7" s="58"/>
      <c r="MZQ7" s="58"/>
      <c r="MZR7" s="58"/>
      <c r="MZS7" s="58"/>
      <c r="MZT7" s="58"/>
      <c r="MZU7" s="58"/>
      <c r="MZV7" s="58"/>
      <c r="MZW7" s="58"/>
      <c r="MZX7" s="58"/>
      <c r="MZY7" s="58"/>
      <c r="MZZ7" s="58"/>
      <c r="NAA7" s="58"/>
      <c r="NAB7" s="58"/>
      <c r="NAC7" s="58"/>
      <c r="NAD7" s="58"/>
      <c r="NAE7" s="58"/>
      <c r="NAF7" s="58"/>
      <c r="NAG7" s="58"/>
      <c r="NAH7" s="58"/>
      <c r="NAI7" s="58"/>
      <c r="NAJ7" s="58"/>
      <c r="NAK7" s="58"/>
      <c r="NAL7" s="58"/>
      <c r="NAM7" s="58"/>
      <c r="NAN7" s="58"/>
      <c r="NAO7" s="58"/>
      <c r="NAP7" s="58"/>
      <c r="NAQ7" s="58"/>
      <c r="NAR7" s="58"/>
      <c r="NAS7" s="58"/>
      <c r="NAT7" s="58"/>
      <c r="NAU7" s="58"/>
      <c r="NAV7" s="58"/>
      <c r="NAW7" s="58"/>
      <c r="NAX7" s="58"/>
      <c r="NAY7" s="58"/>
      <c r="NAZ7" s="58"/>
      <c r="NBA7" s="58"/>
      <c r="NBB7" s="58"/>
      <c r="NBC7" s="58"/>
      <c r="NBD7" s="58"/>
      <c r="NBE7" s="58"/>
      <c r="NBF7" s="58"/>
      <c r="NBG7" s="58"/>
      <c r="NBH7" s="58"/>
      <c r="NBI7" s="58"/>
      <c r="NBJ7" s="58"/>
      <c r="NBK7" s="58"/>
      <c r="NBL7" s="58"/>
      <c r="NBM7" s="58"/>
      <c r="NBN7" s="58"/>
      <c r="NBO7" s="58"/>
      <c r="NBP7" s="58"/>
      <c r="NBQ7" s="58"/>
      <c r="NBR7" s="58"/>
      <c r="NBS7" s="58"/>
      <c r="NBT7" s="58"/>
      <c r="NBU7" s="58"/>
      <c r="NBV7" s="58"/>
      <c r="NBW7" s="58"/>
      <c r="NBX7" s="58"/>
      <c r="NBY7" s="58"/>
      <c r="NBZ7" s="58"/>
      <c r="NCA7" s="58"/>
      <c r="NCB7" s="58"/>
      <c r="NCC7" s="58"/>
      <c r="NCD7" s="58"/>
      <c r="NCE7" s="58"/>
      <c r="NCF7" s="58"/>
      <c r="NCG7" s="58"/>
      <c r="NCH7" s="58"/>
      <c r="NCI7" s="58"/>
      <c r="NCJ7" s="58"/>
      <c r="NCK7" s="58"/>
      <c r="NCL7" s="58"/>
      <c r="NCM7" s="58"/>
      <c r="NCN7" s="58"/>
      <c r="NCO7" s="58"/>
      <c r="NCP7" s="58"/>
      <c r="NCQ7" s="58"/>
      <c r="NCR7" s="58"/>
      <c r="NCS7" s="58"/>
      <c r="NCT7" s="58"/>
      <c r="NCU7" s="58"/>
      <c r="NCV7" s="58"/>
      <c r="NCW7" s="58"/>
      <c r="NCX7" s="58"/>
      <c r="NCY7" s="58"/>
      <c r="NCZ7" s="58"/>
      <c r="NDA7" s="58"/>
      <c r="NDB7" s="58"/>
      <c r="NDC7" s="58"/>
      <c r="NDD7" s="58"/>
      <c r="NDE7" s="58"/>
      <c r="NDF7" s="58"/>
      <c r="NDG7" s="58"/>
      <c r="NDH7" s="58"/>
      <c r="NDI7" s="58"/>
      <c r="NDJ7" s="58"/>
      <c r="NDK7" s="58"/>
      <c r="NDL7" s="58"/>
      <c r="NDM7" s="58"/>
      <c r="NDN7" s="58"/>
      <c r="NDO7" s="58"/>
      <c r="NDP7" s="58"/>
      <c r="NDQ7" s="58"/>
      <c r="NDR7" s="58"/>
      <c r="NDS7" s="58"/>
      <c r="NDT7" s="58"/>
      <c r="NDU7" s="58"/>
      <c r="NDV7" s="58"/>
      <c r="NDW7" s="58"/>
      <c r="NDX7" s="58"/>
      <c r="NDY7" s="58"/>
      <c r="NDZ7" s="58"/>
      <c r="NEA7" s="58"/>
      <c r="NEB7" s="58"/>
      <c r="NEC7" s="58"/>
      <c r="NED7" s="58"/>
      <c r="NEE7" s="58"/>
      <c r="NEF7" s="58"/>
      <c r="NEG7" s="58"/>
      <c r="NEH7" s="58"/>
      <c r="NEI7" s="58"/>
      <c r="NEJ7" s="58"/>
      <c r="NEK7" s="58"/>
      <c r="NEL7" s="58"/>
      <c r="NEM7" s="58"/>
      <c r="NEN7" s="58"/>
      <c r="NEO7" s="58"/>
      <c r="NEP7" s="58"/>
      <c r="NEQ7" s="58"/>
      <c r="NER7" s="58"/>
      <c r="NES7" s="58"/>
      <c r="NET7" s="58"/>
      <c r="NEU7" s="58"/>
      <c r="NEV7" s="58"/>
      <c r="NEW7" s="58"/>
      <c r="NEX7" s="58"/>
      <c r="NEY7" s="58"/>
      <c r="NEZ7" s="58"/>
      <c r="NFA7" s="58"/>
      <c r="NFB7" s="58"/>
      <c r="NFC7" s="58"/>
      <c r="NFD7" s="58"/>
      <c r="NFE7" s="58"/>
      <c r="NFF7" s="58"/>
      <c r="NFG7" s="58"/>
      <c r="NFH7" s="58"/>
      <c r="NFI7" s="58"/>
      <c r="NFJ7" s="58"/>
      <c r="NFK7" s="58"/>
      <c r="NFL7" s="58"/>
      <c r="NFM7" s="58"/>
      <c r="NFN7" s="58"/>
      <c r="NFO7" s="58"/>
      <c r="NFP7" s="58"/>
      <c r="NFQ7" s="58"/>
      <c r="NFR7" s="58"/>
      <c r="NFS7" s="58"/>
      <c r="NFT7" s="58"/>
      <c r="NFU7" s="58"/>
      <c r="NFV7" s="58"/>
      <c r="NFW7" s="58"/>
      <c r="NFX7" s="58"/>
      <c r="NFY7" s="58"/>
      <c r="NFZ7" s="58"/>
      <c r="NGA7" s="58"/>
      <c r="NGB7" s="58"/>
      <c r="NGC7" s="58"/>
      <c r="NGD7" s="58"/>
      <c r="NGE7" s="58"/>
      <c r="NGF7" s="58"/>
      <c r="NGG7" s="58"/>
      <c r="NGH7" s="58"/>
      <c r="NGI7" s="58"/>
      <c r="NGJ7" s="58"/>
      <c r="NGK7" s="58"/>
      <c r="NGL7" s="58"/>
      <c r="NGM7" s="58"/>
      <c r="NGN7" s="58"/>
      <c r="NGO7" s="58"/>
      <c r="NGP7" s="58"/>
      <c r="NGQ7" s="58"/>
      <c r="NGR7" s="58"/>
      <c r="NGS7" s="58"/>
      <c r="NGT7" s="58"/>
      <c r="NGU7" s="58"/>
      <c r="NGV7" s="58"/>
      <c r="NGW7" s="58"/>
      <c r="NGX7" s="58"/>
      <c r="NGY7" s="58"/>
      <c r="NGZ7" s="58"/>
      <c r="NHA7" s="58"/>
      <c r="NHB7" s="58"/>
      <c r="NHC7" s="58"/>
      <c r="NHD7" s="58"/>
      <c r="NHE7" s="58"/>
      <c r="NHF7" s="58"/>
      <c r="NHG7" s="58"/>
      <c r="NHH7" s="58"/>
      <c r="NHI7" s="58"/>
      <c r="NHJ7" s="58"/>
      <c r="NHK7" s="58"/>
      <c r="NHL7" s="58"/>
      <c r="NHM7" s="58"/>
      <c r="NHN7" s="58"/>
      <c r="NHO7" s="58"/>
      <c r="NHP7" s="58"/>
      <c r="NHQ7" s="58"/>
      <c r="NHR7" s="58"/>
      <c r="NHS7" s="58"/>
      <c r="NHT7" s="58"/>
      <c r="NHU7" s="58"/>
      <c r="NHV7" s="58"/>
      <c r="NHW7" s="58"/>
      <c r="NHX7" s="58"/>
      <c r="NHY7" s="58"/>
      <c r="NHZ7" s="58"/>
      <c r="NIA7" s="58"/>
      <c r="NIB7" s="58"/>
      <c r="NIC7" s="58"/>
      <c r="NID7" s="58"/>
      <c r="NIE7" s="58"/>
      <c r="NIF7" s="58"/>
      <c r="NIG7" s="58"/>
      <c r="NIH7" s="58"/>
      <c r="NII7" s="58"/>
      <c r="NIJ7" s="58"/>
      <c r="NIK7" s="58"/>
      <c r="NIL7" s="58"/>
      <c r="NIM7" s="58"/>
      <c r="NIN7" s="58"/>
      <c r="NIO7" s="58"/>
      <c r="NIP7" s="58"/>
      <c r="NIQ7" s="58"/>
      <c r="NIR7" s="58"/>
      <c r="NIS7" s="58"/>
      <c r="NIT7" s="58"/>
      <c r="NIU7" s="58"/>
      <c r="NIV7" s="58"/>
      <c r="NIW7" s="58"/>
      <c r="NIX7" s="58"/>
      <c r="NIY7" s="58"/>
      <c r="NIZ7" s="58"/>
      <c r="NJA7" s="58"/>
      <c r="NJB7" s="58"/>
      <c r="NJC7" s="58"/>
      <c r="NJD7" s="58"/>
      <c r="NJE7" s="58"/>
      <c r="NJF7" s="58"/>
      <c r="NJG7" s="58"/>
      <c r="NJH7" s="58"/>
      <c r="NJI7" s="58"/>
      <c r="NJJ7" s="58"/>
      <c r="NJK7" s="58"/>
      <c r="NJL7" s="58"/>
      <c r="NJM7" s="58"/>
      <c r="NJN7" s="58"/>
      <c r="NJO7" s="58"/>
      <c r="NJP7" s="58"/>
      <c r="NJQ7" s="58"/>
      <c r="NJR7" s="58"/>
      <c r="NJS7" s="58"/>
      <c r="NJT7" s="58"/>
      <c r="NJU7" s="58"/>
      <c r="NJV7" s="58"/>
      <c r="NJW7" s="58"/>
      <c r="NJX7" s="58"/>
      <c r="NJY7" s="58"/>
      <c r="NJZ7" s="58"/>
      <c r="NKA7" s="58"/>
      <c r="NKB7" s="58"/>
      <c r="NKC7" s="58"/>
      <c r="NKD7" s="58"/>
      <c r="NKE7" s="58"/>
      <c r="NKF7" s="58"/>
      <c r="NKG7" s="58"/>
      <c r="NKH7" s="58"/>
      <c r="NKI7" s="58"/>
      <c r="NKJ7" s="58"/>
      <c r="NKK7" s="58"/>
      <c r="NKL7" s="58"/>
      <c r="NKM7" s="58"/>
      <c r="NKN7" s="58"/>
      <c r="NKO7" s="58"/>
      <c r="NKP7" s="58"/>
      <c r="NKQ7" s="58"/>
      <c r="NKR7" s="58"/>
      <c r="NKS7" s="58"/>
      <c r="NKT7" s="58"/>
      <c r="NKU7" s="58"/>
      <c r="NKV7" s="58"/>
      <c r="NKW7" s="58"/>
      <c r="NKX7" s="58"/>
      <c r="NKY7" s="58"/>
      <c r="NKZ7" s="58"/>
      <c r="NLA7" s="58"/>
      <c r="NLB7" s="58"/>
      <c r="NLC7" s="58"/>
      <c r="NLD7" s="58"/>
      <c r="NLE7" s="58"/>
      <c r="NLF7" s="58"/>
      <c r="NLG7" s="58"/>
      <c r="NLH7" s="58"/>
      <c r="NLI7" s="58"/>
      <c r="NLJ7" s="58"/>
      <c r="NLK7" s="58"/>
      <c r="NLL7" s="58"/>
      <c r="NLM7" s="58"/>
      <c r="NLN7" s="58"/>
      <c r="NLO7" s="58"/>
      <c r="NLP7" s="58"/>
      <c r="NLQ7" s="58"/>
      <c r="NLR7" s="58"/>
      <c r="NLS7" s="58"/>
      <c r="NLT7" s="58"/>
      <c r="NLU7" s="58"/>
      <c r="NLV7" s="58"/>
      <c r="NLW7" s="58"/>
      <c r="NLX7" s="58"/>
      <c r="NLY7" s="58"/>
      <c r="NLZ7" s="58"/>
      <c r="NMA7" s="58"/>
      <c r="NMB7" s="58"/>
      <c r="NMC7" s="58"/>
      <c r="NMD7" s="58"/>
      <c r="NME7" s="58"/>
      <c r="NMF7" s="58"/>
      <c r="NMG7" s="58"/>
      <c r="NMH7" s="58"/>
      <c r="NMI7" s="58"/>
      <c r="NMJ7" s="58"/>
      <c r="NMK7" s="58"/>
      <c r="NML7" s="58"/>
      <c r="NMM7" s="58"/>
      <c r="NMN7" s="58"/>
      <c r="NMO7" s="58"/>
      <c r="NMP7" s="58"/>
      <c r="NMQ7" s="58"/>
      <c r="NMR7" s="58"/>
      <c r="NMS7" s="58"/>
      <c r="NMT7" s="58"/>
      <c r="NMU7" s="58"/>
      <c r="NMV7" s="58"/>
      <c r="NMW7" s="58"/>
      <c r="NMX7" s="58"/>
      <c r="NMY7" s="58"/>
      <c r="NMZ7" s="58"/>
      <c r="NNA7" s="58"/>
      <c r="NNB7" s="58"/>
      <c r="NNC7" s="58"/>
      <c r="NND7" s="58"/>
      <c r="NNE7" s="58"/>
      <c r="NNF7" s="58"/>
      <c r="NNG7" s="58"/>
      <c r="NNH7" s="58"/>
      <c r="NNI7" s="58"/>
      <c r="NNJ7" s="58"/>
      <c r="NNK7" s="58"/>
      <c r="NNL7" s="58"/>
      <c r="NNM7" s="58"/>
      <c r="NNN7" s="58"/>
      <c r="NNO7" s="58"/>
      <c r="NNP7" s="58"/>
      <c r="NNQ7" s="58"/>
      <c r="NNR7" s="58"/>
      <c r="NNS7" s="58"/>
      <c r="NNT7" s="58"/>
      <c r="NNU7" s="58"/>
      <c r="NNV7" s="58"/>
      <c r="NNW7" s="58"/>
      <c r="NNX7" s="58"/>
      <c r="NNY7" s="58"/>
      <c r="NNZ7" s="58"/>
      <c r="NOA7" s="58"/>
      <c r="NOB7" s="58"/>
      <c r="NOC7" s="58"/>
      <c r="NOD7" s="58"/>
      <c r="NOE7" s="58"/>
      <c r="NOF7" s="58"/>
      <c r="NOG7" s="58"/>
      <c r="NOH7" s="58"/>
      <c r="NOI7" s="58"/>
      <c r="NOJ7" s="58"/>
      <c r="NOK7" s="58"/>
      <c r="NOL7" s="58"/>
      <c r="NOM7" s="58"/>
      <c r="NON7" s="58"/>
      <c r="NOO7" s="58"/>
      <c r="NOP7" s="58"/>
      <c r="NOQ7" s="58"/>
      <c r="NOR7" s="58"/>
      <c r="NOS7" s="58"/>
      <c r="NOT7" s="58"/>
      <c r="NOU7" s="58"/>
      <c r="NOV7" s="58"/>
      <c r="NOW7" s="58"/>
      <c r="NOX7" s="58"/>
      <c r="NOY7" s="58"/>
      <c r="NOZ7" s="58"/>
      <c r="NPA7" s="58"/>
      <c r="NPB7" s="58"/>
      <c r="NPC7" s="58"/>
      <c r="NPD7" s="58"/>
      <c r="NPE7" s="58"/>
      <c r="NPF7" s="58"/>
      <c r="NPG7" s="58"/>
      <c r="NPH7" s="58"/>
      <c r="NPI7" s="58"/>
      <c r="NPJ7" s="58"/>
      <c r="NPK7" s="58"/>
      <c r="NPL7" s="58"/>
      <c r="NPM7" s="58"/>
      <c r="NPN7" s="58"/>
      <c r="NPO7" s="58"/>
      <c r="NPP7" s="58"/>
      <c r="NPQ7" s="58"/>
      <c r="NPR7" s="58"/>
      <c r="NPS7" s="58"/>
      <c r="NPT7" s="58"/>
      <c r="NPU7" s="58"/>
      <c r="NPV7" s="58"/>
      <c r="NPW7" s="58"/>
      <c r="NPX7" s="58"/>
      <c r="NPY7" s="58"/>
      <c r="NPZ7" s="58"/>
      <c r="NQA7" s="58"/>
      <c r="NQB7" s="58"/>
      <c r="NQC7" s="58"/>
      <c r="NQD7" s="58"/>
      <c r="NQE7" s="58"/>
      <c r="NQF7" s="58"/>
      <c r="NQG7" s="58"/>
      <c r="NQH7" s="58"/>
      <c r="NQI7" s="58"/>
      <c r="NQJ7" s="58"/>
      <c r="NQK7" s="58"/>
      <c r="NQL7" s="58"/>
      <c r="NQM7" s="58"/>
      <c r="NQN7" s="58"/>
      <c r="NQO7" s="58"/>
      <c r="NQP7" s="58"/>
      <c r="NQQ7" s="58"/>
      <c r="NQR7" s="58"/>
      <c r="NQS7" s="58"/>
      <c r="NQT7" s="58"/>
      <c r="NQU7" s="58"/>
      <c r="NQV7" s="58"/>
      <c r="NQW7" s="58"/>
      <c r="NQX7" s="58"/>
      <c r="NQY7" s="58"/>
      <c r="NQZ7" s="58"/>
      <c r="NRA7" s="58"/>
      <c r="NRB7" s="58"/>
      <c r="NRC7" s="58"/>
      <c r="NRD7" s="58"/>
      <c r="NRE7" s="58"/>
      <c r="NRF7" s="58"/>
      <c r="NRG7" s="58"/>
      <c r="NRH7" s="58"/>
      <c r="NRI7" s="58"/>
      <c r="NRJ7" s="58"/>
      <c r="NRK7" s="58"/>
      <c r="NRL7" s="58"/>
      <c r="NRM7" s="58"/>
      <c r="NRN7" s="58"/>
      <c r="NRO7" s="58"/>
      <c r="NRP7" s="58"/>
      <c r="NRQ7" s="58"/>
      <c r="NRR7" s="58"/>
      <c r="NRS7" s="58"/>
      <c r="NRT7" s="58"/>
      <c r="NRU7" s="58"/>
      <c r="NRV7" s="58"/>
      <c r="NRW7" s="58"/>
      <c r="NRX7" s="58"/>
      <c r="NRY7" s="58"/>
      <c r="NRZ7" s="58"/>
      <c r="NSA7" s="58"/>
      <c r="NSB7" s="58"/>
      <c r="NSC7" s="58"/>
      <c r="NSD7" s="58"/>
      <c r="NSE7" s="58"/>
      <c r="NSF7" s="58"/>
      <c r="NSG7" s="58"/>
      <c r="NSH7" s="58"/>
      <c r="NSI7" s="58"/>
      <c r="NSJ7" s="58"/>
      <c r="NSK7" s="58"/>
      <c r="NSL7" s="58"/>
      <c r="NSM7" s="58"/>
      <c r="NSN7" s="58"/>
      <c r="NSO7" s="58"/>
      <c r="NSP7" s="58"/>
      <c r="NSQ7" s="58"/>
      <c r="NSR7" s="58"/>
      <c r="NSS7" s="58"/>
      <c r="NST7" s="58"/>
      <c r="NSU7" s="58"/>
      <c r="NSV7" s="58"/>
      <c r="NSW7" s="58"/>
      <c r="NSX7" s="58"/>
      <c r="NSY7" s="58"/>
      <c r="NSZ7" s="58"/>
      <c r="NTA7" s="58"/>
      <c r="NTB7" s="58"/>
      <c r="NTC7" s="58"/>
      <c r="NTD7" s="58"/>
      <c r="NTE7" s="58"/>
      <c r="NTF7" s="58"/>
      <c r="NTG7" s="58"/>
      <c r="NTH7" s="58"/>
      <c r="NTI7" s="58"/>
      <c r="NTJ7" s="58"/>
      <c r="NTK7" s="58"/>
      <c r="NTL7" s="58"/>
      <c r="NTM7" s="58"/>
      <c r="NTN7" s="58"/>
      <c r="NTO7" s="58"/>
      <c r="NTP7" s="58"/>
      <c r="NTQ7" s="58"/>
      <c r="NTR7" s="58"/>
      <c r="NTS7" s="58"/>
      <c r="NTT7" s="58"/>
      <c r="NTU7" s="58"/>
      <c r="NTV7" s="58"/>
      <c r="NTW7" s="58"/>
      <c r="NTX7" s="58"/>
      <c r="NTY7" s="58"/>
      <c r="NTZ7" s="58"/>
      <c r="NUA7" s="58"/>
      <c r="NUB7" s="58"/>
      <c r="NUC7" s="58"/>
      <c r="NUD7" s="58"/>
      <c r="NUE7" s="58"/>
      <c r="NUF7" s="58"/>
      <c r="NUG7" s="58"/>
      <c r="NUH7" s="58"/>
      <c r="NUI7" s="58"/>
      <c r="NUJ7" s="58"/>
      <c r="NUK7" s="58"/>
      <c r="NUL7" s="58"/>
      <c r="NUM7" s="58"/>
      <c r="NUN7" s="58"/>
      <c r="NUO7" s="58"/>
      <c r="NUP7" s="58"/>
      <c r="NUQ7" s="58"/>
      <c r="NUR7" s="58"/>
      <c r="NUS7" s="58"/>
      <c r="NUT7" s="58"/>
      <c r="NUU7" s="58"/>
      <c r="NUV7" s="58"/>
      <c r="NUW7" s="58"/>
      <c r="NUX7" s="58"/>
      <c r="NUY7" s="58"/>
      <c r="NUZ7" s="58"/>
      <c r="NVA7" s="58"/>
      <c r="NVB7" s="58"/>
      <c r="NVC7" s="58"/>
      <c r="NVD7" s="58"/>
      <c r="NVE7" s="58"/>
      <c r="NVF7" s="58"/>
      <c r="NVG7" s="58"/>
      <c r="NVH7" s="58"/>
      <c r="NVI7" s="58"/>
      <c r="NVJ7" s="58"/>
      <c r="NVK7" s="58"/>
      <c r="NVL7" s="58"/>
      <c r="NVM7" s="58"/>
      <c r="NVN7" s="58"/>
      <c r="NVO7" s="58"/>
      <c r="NVP7" s="58"/>
      <c r="NVQ7" s="58"/>
      <c r="NVR7" s="58"/>
      <c r="NVS7" s="58"/>
      <c r="NVT7" s="58"/>
      <c r="NVU7" s="58"/>
      <c r="NVV7" s="58"/>
      <c r="NVW7" s="58"/>
      <c r="NVX7" s="58"/>
      <c r="NVY7" s="58"/>
      <c r="NVZ7" s="58"/>
      <c r="NWA7" s="58"/>
      <c r="NWB7" s="58"/>
      <c r="NWC7" s="58"/>
      <c r="NWD7" s="58"/>
      <c r="NWE7" s="58"/>
      <c r="NWF7" s="58"/>
      <c r="NWG7" s="58"/>
      <c r="NWH7" s="58"/>
      <c r="NWI7" s="58"/>
      <c r="NWJ7" s="58"/>
      <c r="NWK7" s="58"/>
      <c r="NWL7" s="58"/>
      <c r="NWM7" s="58"/>
      <c r="NWN7" s="58"/>
      <c r="NWO7" s="58"/>
      <c r="NWP7" s="58"/>
      <c r="NWQ7" s="58"/>
      <c r="NWR7" s="58"/>
      <c r="NWS7" s="58"/>
      <c r="NWT7" s="58"/>
      <c r="NWU7" s="58"/>
      <c r="NWV7" s="58"/>
      <c r="NWW7" s="58"/>
      <c r="NWX7" s="58"/>
      <c r="NWY7" s="58"/>
      <c r="NWZ7" s="58"/>
      <c r="NXA7" s="58"/>
      <c r="NXB7" s="58"/>
      <c r="NXC7" s="58"/>
      <c r="NXD7" s="58"/>
      <c r="NXE7" s="58"/>
      <c r="NXF7" s="58"/>
      <c r="NXG7" s="58"/>
      <c r="NXH7" s="58"/>
      <c r="NXI7" s="58"/>
      <c r="NXJ7" s="58"/>
      <c r="NXK7" s="58"/>
      <c r="NXL7" s="58"/>
      <c r="NXM7" s="58"/>
      <c r="NXN7" s="58"/>
      <c r="NXO7" s="58"/>
      <c r="NXP7" s="58"/>
      <c r="NXQ7" s="58"/>
      <c r="NXR7" s="58"/>
      <c r="NXS7" s="58"/>
      <c r="NXT7" s="58"/>
      <c r="NXU7" s="58"/>
      <c r="NXV7" s="58"/>
      <c r="NXW7" s="58"/>
      <c r="NXX7" s="58"/>
      <c r="NXY7" s="58"/>
      <c r="NXZ7" s="58"/>
      <c r="NYA7" s="58"/>
      <c r="NYB7" s="58"/>
      <c r="NYC7" s="58"/>
      <c r="NYD7" s="58"/>
      <c r="NYE7" s="58"/>
      <c r="NYF7" s="58"/>
      <c r="NYG7" s="58"/>
      <c r="NYH7" s="58"/>
      <c r="NYI7" s="58"/>
      <c r="NYJ7" s="58"/>
      <c r="NYK7" s="58"/>
      <c r="NYL7" s="58"/>
      <c r="NYM7" s="58"/>
      <c r="NYN7" s="58"/>
      <c r="NYO7" s="58"/>
      <c r="NYP7" s="58"/>
      <c r="NYQ7" s="58"/>
      <c r="NYR7" s="58"/>
      <c r="NYS7" s="58"/>
      <c r="NYT7" s="58"/>
      <c r="NYU7" s="58"/>
      <c r="NYV7" s="58"/>
      <c r="NYW7" s="58"/>
      <c r="NYX7" s="58"/>
      <c r="NYY7" s="58"/>
      <c r="NYZ7" s="58"/>
      <c r="NZA7" s="58"/>
      <c r="NZB7" s="58"/>
      <c r="NZC7" s="58"/>
      <c r="NZD7" s="58"/>
      <c r="NZE7" s="58"/>
      <c r="NZF7" s="58"/>
      <c r="NZG7" s="58"/>
      <c r="NZH7" s="58"/>
      <c r="NZI7" s="58"/>
      <c r="NZJ7" s="58"/>
      <c r="NZK7" s="58"/>
      <c r="NZL7" s="58"/>
      <c r="NZM7" s="58"/>
      <c r="NZN7" s="58"/>
      <c r="NZO7" s="58"/>
      <c r="NZP7" s="58"/>
      <c r="NZQ7" s="58"/>
      <c r="NZR7" s="58"/>
      <c r="NZS7" s="58"/>
      <c r="NZT7" s="58"/>
      <c r="NZU7" s="58"/>
      <c r="NZV7" s="58"/>
      <c r="NZW7" s="58"/>
      <c r="NZX7" s="58"/>
      <c r="NZY7" s="58"/>
      <c r="NZZ7" s="58"/>
      <c r="OAA7" s="58"/>
      <c r="OAB7" s="58"/>
      <c r="OAC7" s="58"/>
      <c r="OAD7" s="58"/>
      <c r="OAE7" s="58"/>
      <c r="OAF7" s="58"/>
      <c r="OAG7" s="58"/>
      <c r="OAH7" s="58"/>
      <c r="OAI7" s="58"/>
      <c r="OAJ7" s="58"/>
      <c r="OAK7" s="58"/>
      <c r="OAL7" s="58"/>
      <c r="OAM7" s="58"/>
      <c r="OAN7" s="58"/>
      <c r="OAO7" s="58"/>
      <c r="OAP7" s="58"/>
      <c r="OAQ7" s="58"/>
      <c r="OAR7" s="58"/>
      <c r="OAS7" s="58"/>
      <c r="OAT7" s="58"/>
      <c r="OAU7" s="58"/>
      <c r="OAV7" s="58"/>
      <c r="OAW7" s="58"/>
      <c r="OAX7" s="58"/>
      <c r="OAY7" s="58"/>
      <c r="OAZ7" s="58"/>
      <c r="OBA7" s="58"/>
      <c r="OBB7" s="58"/>
      <c r="OBC7" s="58"/>
      <c r="OBD7" s="58"/>
      <c r="OBE7" s="58"/>
      <c r="OBF7" s="58"/>
      <c r="OBG7" s="58"/>
      <c r="OBH7" s="58"/>
      <c r="OBI7" s="58"/>
      <c r="OBJ7" s="58"/>
      <c r="OBK7" s="58"/>
      <c r="OBL7" s="58"/>
      <c r="OBM7" s="58"/>
      <c r="OBN7" s="58"/>
      <c r="OBO7" s="58"/>
      <c r="OBP7" s="58"/>
      <c r="OBQ7" s="58"/>
      <c r="OBR7" s="58"/>
      <c r="OBS7" s="58"/>
      <c r="OBT7" s="58"/>
      <c r="OBU7" s="58"/>
      <c r="OBV7" s="58"/>
      <c r="OBW7" s="58"/>
      <c r="OBX7" s="58"/>
      <c r="OBY7" s="58"/>
      <c r="OBZ7" s="58"/>
      <c r="OCA7" s="58"/>
      <c r="OCB7" s="58"/>
      <c r="OCC7" s="58"/>
      <c r="OCD7" s="58"/>
      <c r="OCE7" s="58"/>
      <c r="OCF7" s="58"/>
      <c r="OCG7" s="58"/>
      <c r="OCH7" s="58"/>
      <c r="OCI7" s="58"/>
      <c r="OCJ7" s="58"/>
      <c r="OCK7" s="58"/>
      <c r="OCL7" s="58"/>
      <c r="OCM7" s="58"/>
      <c r="OCN7" s="58"/>
      <c r="OCO7" s="58"/>
      <c r="OCP7" s="58"/>
      <c r="OCQ7" s="58"/>
      <c r="OCR7" s="58"/>
      <c r="OCS7" s="58"/>
      <c r="OCT7" s="58"/>
      <c r="OCU7" s="58"/>
      <c r="OCV7" s="58"/>
      <c r="OCW7" s="58"/>
      <c r="OCX7" s="58"/>
      <c r="OCY7" s="58"/>
      <c r="OCZ7" s="58"/>
      <c r="ODA7" s="58"/>
      <c r="ODB7" s="58"/>
      <c r="ODC7" s="58"/>
      <c r="ODD7" s="58"/>
      <c r="ODE7" s="58"/>
      <c r="ODF7" s="58"/>
      <c r="ODG7" s="58"/>
      <c r="ODH7" s="58"/>
      <c r="ODI7" s="58"/>
      <c r="ODJ7" s="58"/>
      <c r="ODK7" s="58"/>
      <c r="ODL7" s="58"/>
      <c r="ODM7" s="58"/>
      <c r="ODN7" s="58"/>
      <c r="ODO7" s="58"/>
      <c r="ODP7" s="58"/>
      <c r="ODQ7" s="58"/>
      <c r="ODR7" s="58"/>
      <c r="ODS7" s="58"/>
      <c r="ODT7" s="58"/>
      <c r="ODU7" s="58"/>
      <c r="ODV7" s="58"/>
      <c r="ODW7" s="58"/>
      <c r="ODX7" s="58"/>
      <c r="ODY7" s="58"/>
      <c r="ODZ7" s="58"/>
      <c r="OEA7" s="58"/>
      <c r="OEB7" s="58"/>
      <c r="OEC7" s="58"/>
      <c r="OED7" s="58"/>
      <c r="OEE7" s="58"/>
      <c r="OEF7" s="58"/>
      <c r="OEG7" s="58"/>
      <c r="OEH7" s="58"/>
      <c r="OEI7" s="58"/>
      <c r="OEJ7" s="58"/>
      <c r="OEK7" s="58"/>
      <c r="OEL7" s="58"/>
      <c r="OEM7" s="58"/>
      <c r="OEN7" s="58"/>
      <c r="OEO7" s="58"/>
      <c r="OEP7" s="58"/>
      <c r="OEQ7" s="58"/>
      <c r="OER7" s="58"/>
      <c r="OES7" s="58"/>
      <c r="OET7" s="58"/>
      <c r="OEU7" s="58"/>
      <c r="OEV7" s="58"/>
      <c r="OEW7" s="58"/>
      <c r="OEX7" s="58"/>
      <c r="OEY7" s="58"/>
      <c r="OEZ7" s="58"/>
      <c r="OFA7" s="58"/>
      <c r="OFB7" s="58"/>
      <c r="OFC7" s="58"/>
      <c r="OFD7" s="58"/>
      <c r="OFE7" s="58"/>
      <c r="OFF7" s="58"/>
      <c r="OFG7" s="58"/>
      <c r="OFH7" s="58"/>
      <c r="OFI7" s="58"/>
      <c r="OFJ7" s="58"/>
      <c r="OFK7" s="58"/>
      <c r="OFL7" s="58"/>
      <c r="OFM7" s="58"/>
      <c r="OFN7" s="58"/>
      <c r="OFO7" s="58"/>
      <c r="OFP7" s="58"/>
      <c r="OFQ7" s="58"/>
      <c r="OFR7" s="58"/>
      <c r="OFS7" s="58"/>
      <c r="OFT7" s="58"/>
      <c r="OFU7" s="58"/>
      <c r="OFV7" s="58"/>
      <c r="OFW7" s="58"/>
      <c r="OFX7" s="58"/>
      <c r="OFY7" s="58"/>
      <c r="OFZ7" s="58"/>
      <c r="OGA7" s="58"/>
      <c r="OGB7" s="58"/>
      <c r="OGC7" s="58"/>
      <c r="OGD7" s="58"/>
      <c r="OGE7" s="58"/>
      <c r="OGF7" s="58"/>
      <c r="OGG7" s="58"/>
      <c r="OGH7" s="58"/>
      <c r="OGI7" s="58"/>
      <c r="OGJ7" s="58"/>
      <c r="OGK7" s="58"/>
      <c r="OGL7" s="58"/>
      <c r="OGM7" s="58"/>
      <c r="OGN7" s="58"/>
      <c r="OGO7" s="58"/>
      <c r="OGP7" s="58"/>
      <c r="OGQ7" s="58"/>
      <c r="OGR7" s="58"/>
      <c r="OGS7" s="58"/>
      <c r="OGT7" s="58"/>
      <c r="OGU7" s="58"/>
      <c r="OGV7" s="58"/>
      <c r="OGW7" s="58"/>
      <c r="OGX7" s="58"/>
      <c r="OGY7" s="58"/>
      <c r="OGZ7" s="58"/>
      <c r="OHA7" s="58"/>
      <c r="OHB7" s="58"/>
      <c r="OHC7" s="58"/>
      <c r="OHD7" s="58"/>
      <c r="OHE7" s="58"/>
      <c r="OHF7" s="58"/>
      <c r="OHG7" s="58"/>
      <c r="OHH7" s="58"/>
      <c r="OHI7" s="58"/>
      <c r="OHJ7" s="58"/>
      <c r="OHK7" s="58"/>
      <c r="OHL7" s="58"/>
      <c r="OHM7" s="58"/>
      <c r="OHN7" s="58"/>
      <c r="OHO7" s="58"/>
      <c r="OHP7" s="58"/>
      <c r="OHQ7" s="58"/>
      <c r="OHR7" s="58"/>
      <c r="OHS7" s="58"/>
      <c r="OHT7" s="58"/>
      <c r="OHU7" s="58"/>
      <c r="OHV7" s="58"/>
      <c r="OHW7" s="58"/>
      <c r="OHX7" s="58"/>
      <c r="OHY7" s="58"/>
      <c r="OHZ7" s="58"/>
      <c r="OIA7" s="58"/>
      <c r="OIB7" s="58"/>
      <c r="OIC7" s="58"/>
      <c r="OID7" s="58"/>
      <c r="OIE7" s="58"/>
      <c r="OIF7" s="58"/>
      <c r="OIG7" s="58"/>
      <c r="OIH7" s="58"/>
      <c r="OII7" s="58"/>
      <c r="OIJ7" s="58"/>
      <c r="OIK7" s="58"/>
      <c r="OIL7" s="58"/>
      <c r="OIM7" s="58"/>
      <c r="OIN7" s="58"/>
      <c r="OIO7" s="58"/>
      <c r="OIP7" s="58"/>
      <c r="OIQ7" s="58"/>
      <c r="OIR7" s="58"/>
      <c r="OIS7" s="58"/>
      <c r="OIT7" s="58"/>
      <c r="OIU7" s="58"/>
      <c r="OIV7" s="58"/>
      <c r="OIW7" s="58"/>
      <c r="OIX7" s="58"/>
      <c r="OIY7" s="58"/>
      <c r="OIZ7" s="58"/>
      <c r="OJA7" s="58"/>
      <c r="OJB7" s="58"/>
      <c r="OJC7" s="58"/>
      <c r="OJD7" s="58"/>
      <c r="OJE7" s="58"/>
      <c r="OJF7" s="58"/>
      <c r="OJG7" s="58"/>
      <c r="OJH7" s="58"/>
      <c r="OJI7" s="58"/>
      <c r="OJJ7" s="58"/>
      <c r="OJK7" s="58"/>
      <c r="OJL7" s="58"/>
      <c r="OJM7" s="58"/>
      <c r="OJN7" s="58"/>
      <c r="OJO7" s="58"/>
      <c r="OJP7" s="58"/>
      <c r="OJQ7" s="58"/>
      <c r="OJR7" s="58"/>
      <c r="OJS7" s="58"/>
      <c r="OJT7" s="58"/>
      <c r="OJU7" s="58"/>
      <c r="OJV7" s="58"/>
      <c r="OJW7" s="58"/>
      <c r="OJX7" s="58"/>
      <c r="OJY7" s="58"/>
      <c r="OJZ7" s="58"/>
      <c r="OKA7" s="58"/>
      <c r="OKB7" s="58"/>
      <c r="OKC7" s="58"/>
      <c r="OKD7" s="58"/>
      <c r="OKE7" s="58"/>
      <c r="OKF7" s="58"/>
      <c r="OKG7" s="58"/>
      <c r="OKH7" s="58"/>
      <c r="OKI7" s="58"/>
      <c r="OKJ7" s="58"/>
      <c r="OKK7" s="58"/>
      <c r="OKL7" s="58"/>
      <c r="OKM7" s="58"/>
      <c r="OKN7" s="58"/>
      <c r="OKO7" s="58"/>
      <c r="OKP7" s="58"/>
      <c r="OKQ7" s="58"/>
      <c r="OKR7" s="58"/>
      <c r="OKS7" s="58"/>
      <c r="OKT7" s="58"/>
      <c r="OKU7" s="58"/>
      <c r="OKV7" s="58"/>
      <c r="OKW7" s="58"/>
      <c r="OKX7" s="58"/>
      <c r="OKY7" s="58"/>
      <c r="OKZ7" s="58"/>
      <c r="OLA7" s="58"/>
      <c r="OLB7" s="58"/>
      <c r="OLC7" s="58"/>
      <c r="OLD7" s="58"/>
      <c r="OLE7" s="58"/>
      <c r="OLF7" s="58"/>
      <c r="OLG7" s="58"/>
      <c r="OLH7" s="58"/>
      <c r="OLI7" s="58"/>
      <c r="OLJ7" s="58"/>
      <c r="OLK7" s="58"/>
      <c r="OLL7" s="58"/>
      <c r="OLM7" s="58"/>
      <c r="OLN7" s="58"/>
      <c r="OLO7" s="58"/>
      <c r="OLP7" s="58"/>
      <c r="OLQ7" s="58"/>
      <c r="OLR7" s="58"/>
      <c r="OLS7" s="58"/>
      <c r="OLT7" s="58"/>
      <c r="OLU7" s="58"/>
      <c r="OLV7" s="58"/>
      <c r="OLW7" s="58"/>
      <c r="OLX7" s="58"/>
      <c r="OLY7" s="58"/>
      <c r="OLZ7" s="58"/>
      <c r="OMA7" s="58"/>
      <c r="OMB7" s="58"/>
      <c r="OMC7" s="58"/>
      <c r="OMD7" s="58"/>
      <c r="OME7" s="58"/>
      <c r="OMF7" s="58"/>
      <c r="OMG7" s="58"/>
      <c r="OMH7" s="58"/>
      <c r="OMI7" s="58"/>
      <c r="OMJ7" s="58"/>
      <c r="OMK7" s="58"/>
      <c r="OML7" s="58"/>
      <c r="OMM7" s="58"/>
      <c r="OMN7" s="58"/>
      <c r="OMO7" s="58"/>
      <c r="OMP7" s="58"/>
      <c r="OMQ7" s="58"/>
      <c r="OMR7" s="58"/>
      <c r="OMS7" s="58"/>
      <c r="OMT7" s="58"/>
      <c r="OMU7" s="58"/>
      <c r="OMV7" s="58"/>
      <c r="OMW7" s="58"/>
      <c r="OMX7" s="58"/>
      <c r="OMY7" s="58"/>
      <c r="OMZ7" s="58"/>
      <c r="ONA7" s="58"/>
      <c r="ONB7" s="58"/>
      <c r="ONC7" s="58"/>
      <c r="OND7" s="58"/>
      <c r="ONE7" s="58"/>
      <c r="ONF7" s="58"/>
      <c r="ONG7" s="58"/>
      <c r="ONH7" s="58"/>
      <c r="ONI7" s="58"/>
      <c r="ONJ7" s="58"/>
      <c r="ONK7" s="58"/>
      <c r="ONL7" s="58"/>
      <c r="ONM7" s="58"/>
      <c r="ONN7" s="58"/>
      <c r="ONO7" s="58"/>
      <c r="ONP7" s="58"/>
      <c r="ONQ7" s="58"/>
      <c r="ONR7" s="58"/>
      <c r="ONS7" s="58"/>
      <c r="ONT7" s="58"/>
      <c r="ONU7" s="58"/>
      <c r="ONV7" s="58"/>
      <c r="ONW7" s="58"/>
      <c r="ONX7" s="58"/>
      <c r="ONY7" s="58"/>
      <c r="ONZ7" s="58"/>
      <c r="OOA7" s="58"/>
      <c r="OOB7" s="58"/>
      <c r="OOC7" s="58"/>
      <c r="OOD7" s="58"/>
      <c r="OOE7" s="58"/>
      <c r="OOF7" s="58"/>
      <c r="OOG7" s="58"/>
      <c r="OOH7" s="58"/>
      <c r="OOI7" s="58"/>
      <c r="OOJ7" s="58"/>
      <c r="OOK7" s="58"/>
      <c r="OOL7" s="58"/>
      <c r="OOM7" s="58"/>
      <c r="OON7" s="58"/>
      <c r="OOO7" s="58"/>
      <c r="OOP7" s="58"/>
      <c r="OOQ7" s="58"/>
      <c r="OOR7" s="58"/>
      <c r="OOS7" s="58"/>
      <c r="OOT7" s="58"/>
      <c r="OOU7" s="58"/>
      <c r="OOV7" s="58"/>
      <c r="OOW7" s="58"/>
      <c r="OOX7" s="58"/>
      <c r="OOY7" s="58"/>
      <c r="OOZ7" s="58"/>
      <c r="OPA7" s="58"/>
      <c r="OPB7" s="58"/>
      <c r="OPC7" s="58"/>
      <c r="OPD7" s="58"/>
      <c r="OPE7" s="58"/>
      <c r="OPF7" s="58"/>
      <c r="OPG7" s="58"/>
      <c r="OPH7" s="58"/>
      <c r="OPI7" s="58"/>
      <c r="OPJ7" s="58"/>
      <c r="OPK7" s="58"/>
      <c r="OPL7" s="58"/>
      <c r="OPM7" s="58"/>
      <c r="OPN7" s="58"/>
      <c r="OPO7" s="58"/>
      <c r="OPP7" s="58"/>
      <c r="OPQ7" s="58"/>
      <c r="OPR7" s="58"/>
      <c r="OPS7" s="58"/>
      <c r="OPT7" s="58"/>
      <c r="OPU7" s="58"/>
      <c r="OPV7" s="58"/>
      <c r="OPW7" s="58"/>
      <c r="OPX7" s="58"/>
      <c r="OPY7" s="58"/>
      <c r="OPZ7" s="58"/>
      <c r="OQA7" s="58"/>
      <c r="OQB7" s="58"/>
      <c r="OQC7" s="58"/>
      <c r="OQD7" s="58"/>
      <c r="OQE7" s="58"/>
      <c r="OQF7" s="58"/>
      <c r="OQG7" s="58"/>
      <c r="OQH7" s="58"/>
      <c r="OQI7" s="58"/>
      <c r="OQJ7" s="58"/>
      <c r="OQK7" s="58"/>
      <c r="OQL7" s="58"/>
      <c r="OQM7" s="58"/>
      <c r="OQN7" s="58"/>
      <c r="OQO7" s="58"/>
      <c r="OQP7" s="58"/>
      <c r="OQQ7" s="58"/>
      <c r="OQR7" s="58"/>
      <c r="OQS7" s="58"/>
      <c r="OQT7" s="58"/>
      <c r="OQU7" s="58"/>
      <c r="OQV7" s="58"/>
      <c r="OQW7" s="58"/>
      <c r="OQX7" s="58"/>
      <c r="OQY7" s="58"/>
      <c r="OQZ7" s="58"/>
      <c r="ORA7" s="58"/>
      <c r="ORB7" s="58"/>
      <c r="ORC7" s="58"/>
      <c r="ORD7" s="58"/>
      <c r="ORE7" s="58"/>
      <c r="ORF7" s="58"/>
      <c r="ORG7" s="58"/>
      <c r="ORH7" s="58"/>
      <c r="ORI7" s="58"/>
      <c r="ORJ7" s="58"/>
      <c r="ORK7" s="58"/>
      <c r="ORL7" s="58"/>
      <c r="ORM7" s="58"/>
      <c r="ORN7" s="58"/>
      <c r="ORO7" s="58"/>
      <c r="ORP7" s="58"/>
      <c r="ORQ7" s="58"/>
      <c r="ORR7" s="58"/>
      <c r="ORS7" s="58"/>
      <c r="ORT7" s="58"/>
      <c r="ORU7" s="58"/>
      <c r="ORV7" s="58"/>
      <c r="ORW7" s="58"/>
      <c r="ORX7" s="58"/>
      <c r="ORY7" s="58"/>
      <c r="ORZ7" s="58"/>
      <c r="OSA7" s="58"/>
      <c r="OSB7" s="58"/>
      <c r="OSC7" s="58"/>
      <c r="OSD7" s="58"/>
      <c r="OSE7" s="58"/>
      <c r="OSF7" s="58"/>
      <c r="OSG7" s="58"/>
      <c r="OSH7" s="58"/>
      <c r="OSI7" s="58"/>
      <c r="OSJ7" s="58"/>
      <c r="OSK7" s="58"/>
      <c r="OSL7" s="58"/>
      <c r="OSM7" s="58"/>
      <c r="OSN7" s="58"/>
      <c r="OSO7" s="58"/>
      <c r="OSP7" s="58"/>
      <c r="OSQ7" s="58"/>
      <c r="OSR7" s="58"/>
      <c r="OSS7" s="58"/>
      <c r="OST7" s="58"/>
      <c r="OSU7" s="58"/>
      <c r="OSV7" s="58"/>
      <c r="OSW7" s="58"/>
      <c r="OSX7" s="58"/>
      <c r="OSY7" s="58"/>
      <c r="OSZ7" s="58"/>
      <c r="OTA7" s="58"/>
      <c r="OTB7" s="58"/>
      <c r="OTC7" s="58"/>
      <c r="OTD7" s="58"/>
      <c r="OTE7" s="58"/>
      <c r="OTF7" s="58"/>
      <c r="OTG7" s="58"/>
      <c r="OTH7" s="58"/>
      <c r="OTI7" s="58"/>
      <c r="OTJ7" s="58"/>
      <c r="OTK7" s="58"/>
      <c r="OTL7" s="58"/>
      <c r="OTM7" s="58"/>
      <c r="OTN7" s="58"/>
      <c r="OTO7" s="58"/>
      <c r="OTP7" s="58"/>
      <c r="OTQ7" s="58"/>
      <c r="OTR7" s="58"/>
      <c r="OTS7" s="58"/>
      <c r="OTT7" s="58"/>
      <c r="OTU7" s="58"/>
      <c r="OTV7" s="58"/>
      <c r="OTW7" s="58"/>
      <c r="OTX7" s="58"/>
      <c r="OTY7" s="58"/>
      <c r="OTZ7" s="58"/>
      <c r="OUA7" s="58"/>
      <c r="OUB7" s="58"/>
      <c r="OUC7" s="58"/>
      <c r="OUD7" s="58"/>
      <c r="OUE7" s="58"/>
      <c r="OUF7" s="58"/>
      <c r="OUG7" s="58"/>
      <c r="OUH7" s="58"/>
      <c r="OUI7" s="58"/>
      <c r="OUJ7" s="58"/>
      <c r="OUK7" s="58"/>
      <c r="OUL7" s="58"/>
      <c r="OUM7" s="58"/>
      <c r="OUN7" s="58"/>
      <c r="OUO7" s="58"/>
      <c r="OUP7" s="58"/>
      <c r="OUQ7" s="58"/>
      <c r="OUR7" s="58"/>
      <c r="OUS7" s="58"/>
      <c r="OUT7" s="58"/>
      <c r="OUU7" s="58"/>
      <c r="OUV7" s="58"/>
      <c r="OUW7" s="58"/>
      <c r="OUX7" s="58"/>
      <c r="OUY7" s="58"/>
      <c r="OUZ7" s="58"/>
      <c r="OVA7" s="58"/>
      <c r="OVB7" s="58"/>
      <c r="OVC7" s="58"/>
      <c r="OVD7" s="58"/>
      <c r="OVE7" s="58"/>
      <c r="OVF7" s="58"/>
      <c r="OVG7" s="58"/>
      <c r="OVH7" s="58"/>
      <c r="OVI7" s="58"/>
      <c r="OVJ7" s="58"/>
      <c r="OVK7" s="58"/>
      <c r="OVL7" s="58"/>
      <c r="OVM7" s="58"/>
      <c r="OVN7" s="58"/>
      <c r="OVO7" s="58"/>
      <c r="OVP7" s="58"/>
      <c r="OVQ7" s="58"/>
      <c r="OVR7" s="58"/>
      <c r="OVS7" s="58"/>
      <c r="OVT7" s="58"/>
      <c r="OVU7" s="58"/>
      <c r="OVV7" s="58"/>
      <c r="OVW7" s="58"/>
      <c r="OVX7" s="58"/>
      <c r="OVY7" s="58"/>
      <c r="OVZ7" s="58"/>
      <c r="OWA7" s="58"/>
      <c r="OWB7" s="58"/>
      <c r="OWC7" s="58"/>
      <c r="OWD7" s="58"/>
      <c r="OWE7" s="58"/>
      <c r="OWF7" s="58"/>
      <c r="OWG7" s="58"/>
      <c r="OWH7" s="58"/>
      <c r="OWI7" s="58"/>
      <c r="OWJ7" s="58"/>
      <c r="OWK7" s="58"/>
      <c r="OWL7" s="58"/>
      <c r="OWM7" s="58"/>
      <c r="OWN7" s="58"/>
      <c r="OWO7" s="58"/>
      <c r="OWP7" s="58"/>
      <c r="OWQ7" s="58"/>
      <c r="OWR7" s="58"/>
      <c r="OWS7" s="58"/>
      <c r="OWT7" s="58"/>
      <c r="OWU7" s="58"/>
      <c r="OWV7" s="58"/>
      <c r="OWW7" s="58"/>
      <c r="OWX7" s="58"/>
      <c r="OWY7" s="58"/>
      <c r="OWZ7" s="58"/>
      <c r="OXA7" s="58"/>
      <c r="OXB7" s="58"/>
      <c r="OXC7" s="58"/>
      <c r="OXD7" s="58"/>
      <c r="OXE7" s="58"/>
      <c r="OXF7" s="58"/>
      <c r="OXG7" s="58"/>
      <c r="OXH7" s="58"/>
      <c r="OXI7" s="58"/>
      <c r="OXJ7" s="58"/>
      <c r="OXK7" s="58"/>
      <c r="OXL7" s="58"/>
      <c r="OXM7" s="58"/>
      <c r="OXN7" s="58"/>
      <c r="OXO7" s="58"/>
      <c r="OXP7" s="58"/>
      <c r="OXQ7" s="58"/>
      <c r="OXR7" s="58"/>
      <c r="OXS7" s="58"/>
      <c r="OXT7" s="58"/>
      <c r="OXU7" s="58"/>
      <c r="OXV7" s="58"/>
      <c r="OXW7" s="58"/>
      <c r="OXX7" s="58"/>
      <c r="OXY7" s="58"/>
      <c r="OXZ7" s="58"/>
      <c r="OYA7" s="58"/>
      <c r="OYB7" s="58"/>
      <c r="OYC7" s="58"/>
      <c r="OYD7" s="58"/>
      <c r="OYE7" s="58"/>
      <c r="OYF7" s="58"/>
      <c r="OYG7" s="58"/>
      <c r="OYH7" s="58"/>
      <c r="OYI7" s="58"/>
      <c r="OYJ7" s="58"/>
      <c r="OYK7" s="58"/>
      <c r="OYL7" s="58"/>
      <c r="OYM7" s="58"/>
      <c r="OYN7" s="58"/>
      <c r="OYO7" s="58"/>
      <c r="OYP7" s="58"/>
      <c r="OYQ7" s="58"/>
      <c r="OYR7" s="58"/>
      <c r="OYS7" s="58"/>
      <c r="OYT7" s="58"/>
      <c r="OYU7" s="58"/>
      <c r="OYV7" s="58"/>
      <c r="OYW7" s="58"/>
      <c r="OYX7" s="58"/>
      <c r="OYY7" s="58"/>
      <c r="OYZ7" s="58"/>
      <c r="OZA7" s="58"/>
      <c r="OZB7" s="58"/>
      <c r="OZC7" s="58"/>
      <c r="OZD7" s="58"/>
      <c r="OZE7" s="58"/>
      <c r="OZF7" s="58"/>
      <c r="OZG7" s="58"/>
      <c r="OZH7" s="58"/>
      <c r="OZI7" s="58"/>
      <c r="OZJ7" s="58"/>
      <c r="OZK7" s="58"/>
      <c r="OZL7" s="58"/>
      <c r="OZM7" s="58"/>
      <c r="OZN7" s="58"/>
      <c r="OZO7" s="58"/>
      <c r="OZP7" s="58"/>
      <c r="OZQ7" s="58"/>
      <c r="OZR7" s="58"/>
      <c r="OZS7" s="58"/>
      <c r="OZT7" s="58"/>
      <c r="OZU7" s="58"/>
      <c r="OZV7" s="58"/>
      <c r="OZW7" s="58"/>
      <c r="OZX7" s="58"/>
      <c r="OZY7" s="58"/>
      <c r="OZZ7" s="58"/>
      <c r="PAA7" s="58"/>
      <c r="PAB7" s="58"/>
      <c r="PAC7" s="58"/>
      <c r="PAD7" s="58"/>
      <c r="PAE7" s="58"/>
      <c r="PAF7" s="58"/>
      <c r="PAG7" s="58"/>
      <c r="PAH7" s="58"/>
      <c r="PAI7" s="58"/>
      <c r="PAJ7" s="58"/>
      <c r="PAK7" s="58"/>
      <c r="PAL7" s="58"/>
      <c r="PAM7" s="58"/>
      <c r="PAN7" s="58"/>
      <c r="PAO7" s="58"/>
      <c r="PAP7" s="58"/>
      <c r="PAQ7" s="58"/>
      <c r="PAR7" s="58"/>
      <c r="PAS7" s="58"/>
      <c r="PAT7" s="58"/>
      <c r="PAU7" s="58"/>
      <c r="PAV7" s="58"/>
      <c r="PAW7" s="58"/>
      <c r="PAX7" s="58"/>
      <c r="PAY7" s="58"/>
      <c r="PAZ7" s="58"/>
      <c r="PBA7" s="58"/>
      <c r="PBB7" s="58"/>
      <c r="PBC7" s="58"/>
      <c r="PBD7" s="58"/>
      <c r="PBE7" s="58"/>
      <c r="PBF7" s="58"/>
      <c r="PBG7" s="58"/>
      <c r="PBH7" s="58"/>
      <c r="PBI7" s="58"/>
      <c r="PBJ7" s="58"/>
      <c r="PBK7" s="58"/>
      <c r="PBL7" s="58"/>
      <c r="PBM7" s="58"/>
      <c r="PBN7" s="58"/>
      <c r="PBO7" s="58"/>
      <c r="PBP7" s="58"/>
      <c r="PBQ7" s="58"/>
      <c r="PBR7" s="58"/>
      <c r="PBS7" s="58"/>
      <c r="PBT7" s="58"/>
      <c r="PBU7" s="58"/>
      <c r="PBV7" s="58"/>
      <c r="PBW7" s="58"/>
      <c r="PBX7" s="58"/>
      <c r="PBY7" s="58"/>
      <c r="PBZ7" s="58"/>
      <c r="PCA7" s="58"/>
      <c r="PCB7" s="58"/>
      <c r="PCC7" s="58"/>
      <c r="PCD7" s="58"/>
      <c r="PCE7" s="58"/>
      <c r="PCF7" s="58"/>
      <c r="PCG7" s="58"/>
      <c r="PCH7" s="58"/>
      <c r="PCI7" s="58"/>
      <c r="PCJ7" s="58"/>
      <c r="PCK7" s="58"/>
      <c r="PCL7" s="58"/>
      <c r="PCM7" s="58"/>
      <c r="PCN7" s="58"/>
      <c r="PCO7" s="58"/>
      <c r="PCP7" s="58"/>
      <c r="PCQ7" s="58"/>
      <c r="PCR7" s="58"/>
      <c r="PCS7" s="58"/>
      <c r="PCT7" s="58"/>
      <c r="PCU7" s="58"/>
      <c r="PCV7" s="58"/>
      <c r="PCW7" s="58"/>
      <c r="PCX7" s="58"/>
      <c r="PCY7" s="58"/>
      <c r="PCZ7" s="58"/>
      <c r="PDA7" s="58"/>
      <c r="PDB7" s="58"/>
      <c r="PDC7" s="58"/>
      <c r="PDD7" s="58"/>
      <c r="PDE7" s="58"/>
      <c r="PDF7" s="58"/>
      <c r="PDG7" s="58"/>
      <c r="PDH7" s="58"/>
      <c r="PDI7" s="58"/>
      <c r="PDJ7" s="58"/>
      <c r="PDK7" s="58"/>
      <c r="PDL7" s="58"/>
      <c r="PDM7" s="58"/>
      <c r="PDN7" s="58"/>
      <c r="PDO7" s="58"/>
      <c r="PDP7" s="58"/>
      <c r="PDQ7" s="58"/>
      <c r="PDR7" s="58"/>
      <c r="PDS7" s="58"/>
      <c r="PDT7" s="58"/>
      <c r="PDU7" s="58"/>
      <c r="PDV7" s="58"/>
      <c r="PDW7" s="58"/>
      <c r="PDX7" s="58"/>
      <c r="PDY7" s="58"/>
      <c r="PDZ7" s="58"/>
      <c r="PEA7" s="58"/>
      <c r="PEB7" s="58"/>
      <c r="PEC7" s="58"/>
      <c r="PED7" s="58"/>
      <c r="PEE7" s="58"/>
      <c r="PEF7" s="58"/>
      <c r="PEG7" s="58"/>
      <c r="PEH7" s="58"/>
      <c r="PEI7" s="58"/>
      <c r="PEJ7" s="58"/>
      <c r="PEK7" s="58"/>
      <c r="PEL7" s="58"/>
      <c r="PEM7" s="58"/>
      <c r="PEN7" s="58"/>
      <c r="PEO7" s="58"/>
      <c r="PEP7" s="58"/>
      <c r="PEQ7" s="58"/>
      <c r="PER7" s="58"/>
      <c r="PES7" s="58"/>
      <c r="PET7" s="58"/>
      <c r="PEU7" s="58"/>
      <c r="PEV7" s="58"/>
      <c r="PEW7" s="58"/>
      <c r="PEX7" s="58"/>
      <c r="PEY7" s="58"/>
      <c r="PEZ7" s="58"/>
      <c r="PFA7" s="58"/>
      <c r="PFB7" s="58"/>
      <c r="PFC7" s="58"/>
      <c r="PFD7" s="58"/>
      <c r="PFE7" s="58"/>
      <c r="PFF7" s="58"/>
      <c r="PFG7" s="58"/>
      <c r="PFH7" s="58"/>
      <c r="PFI7" s="58"/>
      <c r="PFJ7" s="58"/>
      <c r="PFK7" s="58"/>
      <c r="PFL7" s="58"/>
      <c r="PFM7" s="58"/>
      <c r="PFN7" s="58"/>
      <c r="PFO7" s="58"/>
      <c r="PFP7" s="58"/>
      <c r="PFQ7" s="58"/>
      <c r="PFR7" s="58"/>
      <c r="PFS7" s="58"/>
      <c r="PFT7" s="58"/>
      <c r="PFU7" s="58"/>
      <c r="PFV7" s="58"/>
      <c r="PFW7" s="58"/>
      <c r="PFX7" s="58"/>
      <c r="PFY7" s="58"/>
      <c r="PFZ7" s="58"/>
      <c r="PGA7" s="58"/>
      <c r="PGB7" s="58"/>
      <c r="PGC7" s="58"/>
      <c r="PGD7" s="58"/>
      <c r="PGE7" s="58"/>
      <c r="PGF7" s="58"/>
      <c r="PGG7" s="58"/>
      <c r="PGH7" s="58"/>
      <c r="PGI7" s="58"/>
      <c r="PGJ7" s="58"/>
      <c r="PGK7" s="58"/>
      <c r="PGL7" s="58"/>
      <c r="PGM7" s="58"/>
      <c r="PGN7" s="58"/>
      <c r="PGO7" s="58"/>
      <c r="PGP7" s="58"/>
      <c r="PGQ7" s="58"/>
      <c r="PGR7" s="58"/>
      <c r="PGS7" s="58"/>
      <c r="PGT7" s="58"/>
      <c r="PGU7" s="58"/>
      <c r="PGV7" s="58"/>
      <c r="PGW7" s="58"/>
      <c r="PGX7" s="58"/>
      <c r="PGY7" s="58"/>
      <c r="PGZ7" s="58"/>
      <c r="PHA7" s="58"/>
      <c r="PHB7" s="58"/>
      <c r="PHC7" s="58"/>
      <c r="PHD7" s="58"/>
      <c r="PHE7" s="58"/>
      <c r="PHF7" s="58"/>
      <c r="PHG7" s="58"/>
      <c r="PHH7" s="58"/>
      <c r="PHI7" s="58"/>
      <c r="PHJ7" s="58"/>
      <c r="PHK7" s="58"/>
      <c r="PHL7" s="58"/>
      <c r="PHM7" s="58"/>
      <c r="PHN7" s="58"/>
      <c r="PHO7" s="58"/>
      <c r="PHP7" s="58"/>
      <c r="PHQ7" s="58"/>
      <c r="PHR7" s="58"/>
      <c r="PHS7" s="58"/>
      <c r="PHT7" s="58"/>
      <c r="PHU7" s="58"/>
      <c r="PHV7" s="58"/>
      <c r="PHW7" s="58"/>
      <c r="PHX7" s="58"/>
      <c r="PHY7" s="58"/>
      <c r="PHZ7" s="58"/>
      <c r="PIA7" s="58"/>
      <c r="PIB7" s="58"/>
      <c r="PIC7" s="58"/>
      <c r="PID7" s="58"/>
      <c r="PIE7" s="58"/>
      <c r="PIF7" s="58"/>
      <c r="PIG7" s="58"/>
      <c r="PIH7" s="58"/>
      <c r="PII7" s="58"/>
      <c r="PIJ7" s="58"/>
      <c r="PIK7" s="58"/>
      <c r="PIL7" s="58"/>
      <c r="PIM7" s="58"/>
      <c r="PIN7" s="58"/>
      <c r="PIO7" s="58"/>
      <c r="PIP7" s="58"/>
      <c r="PIQ7" s="58"/>
      <c r="PIR7" s="58"/>
      <c r="PIS7" s="58"/>
      <c r="PIT7" s="58"/>
      <c r="PIU7" s="58"/>
      <c r="PIV7" s="58"/>
      <c r="PIW7" s="58"/>
      <c r="PIX7" s="58"/>
      <c r="PIY7" s="58"/>
      <c r="PIZ7" s="58"/>
      <c r="PJA7" s="58"/>
      <c r="PJB7" s="58"/>
      <c r="PJC7" s="58"/>
      <c r="PJD7" s="58"/>
      <c r="PJE7" s="58"/>
      <c r="PJF7" s="58"/>
      <c r="PJG7" s="58"/>
      <c r="PJH7" s="58"/>
      <c r="PJI7" s="58"/>
      <c r="PJJ7" s="58"/>
      <c r="PJK7" s="58"/>
      <c r="PJL7" s="58"/>
      <c r="PJM7" s="58"/>
      <c r="PJN7" s="58"/>
      <c r="PJO7" s="58"/>
      <c r="PJP7" s="58"/>
      <c r="PJQ7" s="58"/>
      <c r="PJR7" s="58"/>
      <c r="PJS7" s="58"/>
      <c r="PJT7" s="58"/>
      <c r="PJU7" s="58"/>
      <c r="PJV7" s="58"/>
      <c r="PJW7" s="58"/>
      <c r="PJX7" s="58"/>
      <c r="PJY7" s="58"/>
      <c r="PJZ7" s="58"/>
      <c r="PKA7" s="58"/>
      <c r="PKB7" s="58"/>
      <c r="PKC7" s="58"/>
      <c r="PKD7" s="58"/>
      <c r="PKE7" s="58"/>
      <c r="PKF7" s="58"/>
      <c r="PKG7" s="58"/>
      <c r="PKH7" s="58"/>
      <c r="PKI7" s="58"/>
      <c r="PKJ7" s="58"/>
      <c r="PKK7" s="58"/>
      <c r="PKL7" s="58"/>
      <c r="PKM7" s="58"/>
      <c r="PKN7" s="58"/>
      <c r="PKO7" s="58"/>
      <c r="PKP7" s="58"/>
      <c r="PKQ7" s="58"/>
      <c r="PKR7" s="58"/>
      <c r="PKS7" s="58"/>
      <c r="PKT7" s="58"/>
      <c r="PKU7" s="58"/>
      <c r="PKV7" s="58"/>
      <c r="PKW7" s="58"/>
      <c r="PKX7" s="58"/>
      <c r="PKY7" s="58"/>
      <c r="PKZ7" s="58"/>
      <c r="PLA7" s="58"/>
      <c r="PLB7" s="58"/>
      <c r="PLC7" s="58"/>
      <c r="PLD7" s="58"/>
      <c r="PLE7" s="58"/>
      <c r="PLF7" s="58"/>
      <c r="PLG7" s="58"/>
      <c r="PLH7" s="58"/>
      <c r="PLI7" s="58"/>
      <c r="PLJ7" s="58"/>
      <c r="PLK7" s="58"/>
      <c r="PLL7" s="58"/>
      <c r="PLM7" s="58"/>
      <c r="PLN7" s="58"/>
      <c r="PLO7" s="58"/>
      <c r="PLP7" s="58"/>
      <c r="PLQ7" s="58"/>
      <c r="PLR7" s="58"/>
      <c r="PLS7" s="58"/>
      <c r="PLT7" s="58"/>
      <c r="PLU7" s="58"/>
      <c r="PLV7" s="58"/>
      <c r="PLW7" s="58"/>
      <c r="PLX7" s="58"/>
      <c r="PLY7" s="58"/>
      <c r="PLZ7" s="58"/>
      <c r="PMA7" s="58"/>
      <c r="PMB7" s="58"/>
      <c r="PMC7" s="58"/>
      <c r="PMD7" s="58"/>
      <c r="PME7" s="58"/>
      <c r="PMF7" s="58"/>
      <c r="PMG7" s="58"/>
      <c r="PMH7" s="58"/>
      <c r="PMI7" s="58"/>
      <c r="PMJ7" s="58"/>
      <c r="PMK7" s="58"/>
      <c r="PML7" s="58"/>
      <c r="PMM7" s="58"/>
      <c r="PMN7" s="58"/>
      <c r="PMO7" s="58"/>
      <c r="PMP7" s="58"/>
      <c r="PMQ7" s="58"/>
      <c r="PMR7" s="58"/>
      <c r="PMS7" s="58"/>
      <c r="PMT7" s="58"/>
      <c r="PMU7" s="58"/>
      <c r="PMV7" s="58"/>
      <c r="PMW7" s="58"/>
      <c r="PMX7" s="58"/>
      <c r="PMY7" s="58"/>
      <c r="PMZ7" s="58"/>
      <c r="PNA7" s="58"/>
      <c r="PNB7" s="58"/>
      <c r="PNC7" s="58"/>
      <c r="PND7" s="58"/>
      <c r="PNE7" s="58"/>
      <c r="PNF7" s="58"/>
      <c r="PNG7" s="58"/>
      <c r="PNH7" s="58"/>
      <c r="PNI7" s="58"/>
      <c r="PNJ7" s="58"/>
      <c r="PNK7" s="58"/>
      <c r="PNL7" s="58"/>
      <c r="PNM7" s="58"/>
      <c r="PNN7" s="58"/>
      <c r="PNO7" s="58"/>
      <c r="PNP7" s="58"/>
      <c r="PNQ7" s="58"/>
      <c r="PNR7" s="58"/>
      <c r="PNS7" s="58"/>
      <c r="PNT7" s="58"/>
      <c r="PNU7" s="58"/>
      <c r="PNV7" s="58"/>
      <c r="PNW7" s="58"/>
      <c r="PNX7" s="58"/>
      <c r="PNY7" s="58"/>
      <c r="PNZ7" s="58"/>
      <c r="POA7" s="58"/>
      <c r="POB7" s="58"/>
      <c r="POC7" s="58"/>
      <c r="POD7" s="58"/>
      <c r="POE7" s="58"/>
      <c r="POF7" s="58"/>
      <c r="POG7" s="58"/>
      <c r="POH7" s="58"/>
      <c r="POI7" s="58"/>
      <c r="POJ7" s="58"/>
      <c r="POK7" s="58"/>
      <c r="POL7" s="58"/>
      <c r="POM7" s="58"/>
      <c r="PON7" s="58"/>
      <c r="POO7" s="58"/>
      <c r="POP7" s="58"/>
      <c r="POQ7" s="58"/>
      <c r="POR7" s="58"/>
      <c r="POS7" s="58"/>
      <c r="POT7" s="58"/>
      <c r="POU7" s="58"/>
      <c r="POV7" s="58"/>
      <c r="POW7" s="58"/>
      <c r="POX7" s="58"/>
      <c r="POY7" s="58"/>
      <c r="POZ7" s="58"/>
      <c r="PPA7" s="58"/>
      <c r="PPB7" s="58"/>
      <c r="PPC7" s="58"/>
      <c r="PPD7" s="58"/>
      <c r="PPE7" s="58"/>
      <c r="PPF7" s="58"/>
      <c r="PPG7" s="58"/>
      <c r="PPH7" s="58"/>
      <c r="PPI7" s="58"/>
      <c r="PPJ7" s="58"/>
      <c r="PPK7" s="58"/>
      <c r="PPL7" s="58"/>
      <c r="PPM7" s="58"/>
      <c r="PPN7" s="58"/>
      <c r="PPO7" s="58"/>
      <c r="PPP7" s="58"/>
      <c r="PPQ7" s="58"/>
      <c r="PPR7" s="58"/>
      <c r="PPS7" s="58"/>
      <c r="PPT7" s="58"/>
      <c r="PPU7" s="58"/>
      <c r="PPV7" s="58"/>
      <c r="PPW7" s="58"/>
      <c r="PPX7" s="58"/>
      <c r="PPY7" s="58"/>
      <c r="PPZ7" s="58"/>
      <c r="PQA7" s="58"/>
      <c r="PQB7" s="58"/>
      <c r="PQC7" s="58"/>
      <c r="PQD7" s="58"/>
      <c r="PQE7" s="58"/>
      <c r="PQF7" s="58"/>
      <c r="PQG7" s="58"/>
      <c r="PQH7" s="58"/>
      <c r="PQI7" s="58"/>
      <c r="PQJ7" s="58"/>
      <c r="PQK7" s="58"/>
      <c r="PQL7" s="58"/>
      <c r="PQM7" s="58"/>
      <c r="PQN7" s="58"/>
      <c r="PQO7" s="58"/>
      <c r="PQP7" s="58"/>
      <c r="PQQ7" s="58"/>
      <c r="PQR7" s="58"/>
      <c r="PQS7" s="58"/>
      <c r="PQT7" s="58"/>
      <c r="PQU7" s="58"/>
      <c r="PQV7" s="58"/>
      <c r="PQW7" s="58"/>
      <c r="PQX7" s="58"/>
      <c r="PQY7" s="58"/>
      <c r="PQZ7" s="58"/>
      <c r="PRA7" s="58"/>
      <c r="PRB7" s="58"/>
      <c r="PRC7" s="58"/>
      <c r="PRD7" s="58"/>
      <c r="PRE7" s="58"/>
      <c r="PRF7" s="58"/>
      <c r="PRG7" s="58"/>
      <c r="PRH7" s="58"/>
      <c r="PRI7" s="58"/>
      <c r="PRJ7" s="58"/>
      <c r="PRK7" s="58"/>
      <c r="PRL7" s="58"/>
      <c r="PRM7" s="58"/>
      <c r="PRN7" s="58"/>
      <c r="PRO7" s="58"/>
      <c r="PRP7" s="58"/>
      <c r="PRQ7" s="58"/>
      <c r="PRR7" s="58"/>
      <c r="PRS7" s="58"/>
      <c r="PRT7" s="58"/>
      <c r="PRU7" s="58"/>
      <c r="PRV7" s="58"/>
      <c r="PRW7" s="58"/>
      <c r="PRX7" s="58"/>
      <c r="PRY7" s="58"/>
      <c r="PRZ7" s="58"/>
      <c r="PSA7" s="58"/>
      <c r="PSB7" s="58"/>
      <c r="PSC7" s="58"/>
      <c r="PSD7" s="58"/>
      <c r="PSE7" s="58"/>
      <c r="PSF7" s="58"/>
      <c r="PSG7" s="58"/>
      <c r="PSH7" s="58"/>
      <c r="PSI7" s="58"/>
      <c r="PSJ7" s="58"/>
      <c r="PSK7" s="58"/>
      <c r="PSL7" s="58"/>
      <c r="PSM7" s="58"/>
      <c r="PSN7" s="58"/>
      <c r="PSO7" s="58"/>
      <c r="PSP7" s="58"/>
      <c r="PSQ7" s="58"/>
      <c r="PSR7" s="58"/>
      <c r="PSS7" s="58"/>
      <c r="PST7" s="58"/>
      <c r="PSU7" s="58"/>
      <c r="PSV7" s="58"/>
      <c r="PSW7" s="58"/>
      <c r="PSX7" s="58"/>
      <c r="PSY7" s="58"/>
      <c r="PSZ7" s="58"/>
      <c r="PTA7" s="58"/>
      <c r="PTB7" s="58"/>
      <c r="PTC7" s="58"/>
      <c r="PTD7" s="58"/>
      <c r="PTE7" s="58"/>
      <c r="PTF7" s="58"/>
      <c r="PTG7" s="58"/>
      <c r="PTH7" s="58"/>
      <c r="PTI7" s="58"/>
      <c r="PTJ7" s="58"/>
      <c r="PTK7" s="58"/>
      <c r="PTL7" s="58"/>
      <c r="PTM7" s="58"/>
      <c r="PTN7" s="58"/>
      <c r="PTO7" s="58"/>
      <c r="PTP7" s="58"/>
      <c r="PTQ7" s="58"/>
      <c r="PTR7" s="58"/>
      <c r="PTS7" s="58"/>
      <c r="PTT7" s="58"/>
      <c r="PTU7" s="58"/>
      <c r="PTV7" s="58"/>
      <c r="PTW7" s="58"/>
      <c r="PTX7" s="58"/>
      <c r="PTY7" s="58"/>
      <c r="PTZ7" s="58"/>
      <c r="PUA7" s="58"/>
      <c r="PUB7" s="58"/>
      <c r="PUC7" s="58"/>
      <c r="PUD7" s="58"/>
      <c r="PUE7" s="58"/>
      <c r="PUF7" s="58"/>
      <c r="PUG7" s="58"/>
      <c r="PUH7" s="58"/>
      <c r="PUI7" s="58"/>
      <c r="PUJ7" s="58"/>
      <c r="PUK7" s="58"/>
      <c r="PUL7" s="58"/>
      <c r="PUM7" s="58"/>
      <c r="PUN7" s="58"/>
      <c r="PUO7" s="58"/>
      <c r="PUP7" s="58"/>
      <c r="PUQ7" s="58"/>
      <c r="PUR7" s="58"/>
      <c r="PUS7" s="58"/>
      <c r="PUT7" s="58"/>
      <c r="PUU7" s="58"/>
      <c r="PUV7" s="58"/>
      <c r="PUW7" s="58"/>
      <c r="PUX7" s="58"/>
      <c r="PUY7" s="58"/>
      <c r="PUZ7" s="58"/>
      <c r="PVA7" s="58"/>
      <c r="PVB7" s="58"/>
      <c r="PVC7" s="58"/>
      <c r="PVD7" s="58"/>
      <c r="PVE7" s="58"/>
      <c r="PVF7" s="58"/>
      <c r="PVG7" s="58"/>
      <c r="PVH7" s="58"/>
      <c r="PVI7" s="58"/>
      <c r="PVJ7" s="58"/>
      <c r="PVK7" s="58"/>
      <c r="PVL7" s="58"/>
      <c r="PVM7" s="58"/>
      <c r="PVN7" s="58"/>
      <c r="PVO7" s="58"/>
      <c r="PVP7" s="58"/>
      <c r="PVQ7" s="58"/>
      <c r="PVR7" s="58"/>
      <c r="PVS7" s="58"/>
      <c r="PVT7" s="58"/>
      <c r="PVU7" s="58"/>
      <c r="PVV7" s="58"/>
      <c r="PVW7" s="58"/>
      <c r="PVX7" s="58"/>
      <c r="PVY7" s="58"/>
      <c r="PVZ7" s="58"/>
      <c r="PWA7" s="58"/>
      <c r="PWB7" s="58"/>
      <c r="PWC7" s="58"/>
      <c r="PWD7" s="58"/>
      <c r="PWE7" s="58"/>
      <c r="PWF7" s="58"/>
      <c r="PWG7" s="58"/>
      <c r="PWH7" s="58"/>
      <c r="PWI7" s="58"/>
      <c r="PWJ7" s="58"/>
      <c r="PWK7" s="58"/>
      <c r="PWL7" s="58"/>
      <c r="PWM7" s="58"/>
      <c r="PWN7" s="58"/>
      <c r="PWO7" s="58"/>
      <c r="PWP7" s="58"/>
      <c r="PWQ7" s="58"/>
      <c r="PWR7" s="58"/>
      <c r="PWS7" s="58"/>
      <c r="PWT7" s="58"/>
      <c r="PWU7" s="58"/>
      <c r="PWV7" s="58"/>
      <c r="PWW7" s="58"/>
      <c r="PWX7" s="58"/>
      <c r="PWY7" s="58"/>
      <c r="PWZ7" s="58"/>
      <c r="PXA7" s="58"/>
      <c r="PXB7" s="58"/>
      <c r="PXC7" s="58"/>
      <c r="PXD7" s="58"/>
      <c r="PXE7" s="58"/>
      <c r="PXF7" s="58"/>
      <c r="PXG7" s="58"/>
      <c r="PXH7" s="58"/>
      <c r="PXI7" s="58"/>
      <c r="PXJ7" s="58"/>
      <c r="PXK7" s="58"/>
      <c r="PXL7" s="58"/>
      <c r="PXM7" s="58"/>
      <c r="PXN7" s="58"/>
      <c r="PXO7" s="58"/>
      <c r="PXP7" s="58"/>
      <c r="PXQ7" s="58"/>
      <c r="PXR7" s="58"/>
      <c r="PXS7" s="58"/>
      <c r="PXT7" s="58"/>
      <c r="PXU7" s="58"/>
      <c r="PXV7" s="58"/>
      <c r="PXW7" s="58"/>
      <c r="PXX7" s="58"/>
      <c r="PXY7" s="58"/>
      <c r="PXZ7" s="58"/>
      <c r="PYA7" s="58"/>
      <c r="PYB7" s="58"/>
      <c r="PYC7" s="58"/>
      <c r="PYD7" s="58"/>
      <c r="PYE7" s="58"/>
      <c r="PYF7" s="58"/>
      <c r="PYG7" s="58"/>
      <c r="PYH7" s="58"/>
      <c r="PYI7" s="58"/>
      <c r="PYJ7" s="58"/>
      <c r="PYK7" s="58"/>
      <c r="PYL7" s="58"/>
      <c r="PYM7" s="58"/>
      <c r="PYN7" s="58"/>
      <c r="PYO7" s="58"/>
      <c r="PYP7" s="58"/>
      <c r="PYQ7" s="58"/>
      <c r="PYR7" s="58"/>
      <c r="PYS7" s="58"/>
      <c r="PYT7" s="58"/>
      <c r="PYU7" s="58"/>
      <c r="PYV7" s="58"/>
      <c r="PYW7" s="58"/>
      <c r="PYX7" s="58"/>
      <c r="PYY7" s="58"/>
      <c r="PYZ7" s="58"/>
      <c r="PZA7" s="58"/>
      <c r="PZB7" s="58"/>
      <c r="PZC7" s="58"/>
      <c r="PZD7" s="58"/>
      <c r="PZE7" s="58"/>
      <c r="PZF7" s="58"/>
      <c r="PZG7" s="58"/>
      <c r="PZH7" s="58"/>
      <c r="PZI7" s="58"/>
      <c r="PZJ7" s="58"/>
      <c r="PZK7" s="58"/>
      <c r="PZL7" s="58"/>
      <c r="PZM7" s="58"/>
      <c r="PZN7" s="58"/>
      <c r="PZO7" s="58"/>
      <c r="PZP7" s="58"/>
      <c r="PZQ7" s="58"/>
      <c r="PZR7" s="58"/>
      <c r="PZS7" s="58"/>
      <c r="PZT7" s="58"/>
      <c r="PZU7" s="58"/>
      <c r="PZV7" s="58"/>
      <c r="PZW7" s="58"/>
      <c r="PZX7" s="58"/>
      <c r="PZY7" s="58"/>
      <c r="PZZ7" s="58"/>
      <c r="QAA7" s="58"/>
      <c r="QAB7" s="58"/>
      <c r="QAC7" s="58"/>
      <c r="QAD7" s="58"/>
      <c r="QAE7" s="58"/>
      <c r="QAF7" s="58"/>
      <c r="QAG7" s="58"/>
      <c r="QAH7" s="58"/>
      <c r="QAI7" s="58"/>
      <c r="QAJ7" s="58"/>
      <c r="QAK7" s="58"/>
      <c r="QAL7" s="58"/>
      <c r="QAM7" s="58"/>
      <c r="QAN7" s="58"/>
      <c r="QAO7" s="58"/>
      <c r="QAP7" s="58"/>
      <c r="QAQ7" s="58"/>
      <c r="QAR7" s="58"/>
      <c r="QAS7" s="58"/>
      <c r="QAT7" s="58"/>
      <c r="QAU7" s="58"/>
      <c r="QAV7" s="58"/>
      <c r="QAW7" s="58"/>
      <c r="QAX7" s="58"/>
      <c r="QAY7" s="58"/>
      <c r="QAZ7" s="58"/>
      <c r="QBA7" s="58"/>
      <c r="QBB7" s="58"/>
      <c r="QBC7" s="58"/>
      <c r="QBD7" s="58"/>
      <c r="QBE7" s="58"/>
      <c r="QBF7" s="58"/>
      <c r="QBG7" s="58"/>
      <c r="QBH7" s="58"/>
      <c r="QBI7" s="58"/>
      <c r="QBJ7" s="58"/>
      <c r="QBK7" s="58"/>
      <c r="QBL7" s="58"/>
      <c r="QBM7" s="58"/>
      <c r="QBN7" s="58"/>
      <c r="QBO7" s="58"/>
      <c r="QBP7" s="58"/>
      <c r="QBQ7" s="58"/>
      <c r="QBR7" s="58"/>
      <c r="QBS7" s="58"/>
      <c r="QBT7" s="58"/>
      <c r="QBU7" s="58"/>
      <c r="QBV7" s="58"/>
      <c r="QBW7" s="58"/>
      <c r="QBX7" s="58"/>
      <c r="QBY7" s="58"/>
      <c r="QBZ7" s="58"/>
      <c r="QCA7" s="58"/>
      <c r="QCB7" s="58"/>
      <c r="QCC7" s="58"/>
      <c r="QCD7" s="58"/>
      <c r="QCE7" s="58"/>
      <c r="QCF7" s="58"/>
      <c r="QCG7" s="58"/>
      <c r="QCH7" s="58"/>
      <c r="QCI7" s="58"/>
      <c r="QCJ7" s="58"/>
      <c r="QCK7" s="58"/>
      <c r="QCL7" s="58"/>
      <c r="QCM7" s="58"/>
      <c r="QCN7" s="58"/>
      <c r="QCO7" s="58"/>
      <c r="QCP7" s="58"/>
      <c r="QCQ7" s="58"/>
      <c r="QCR7" s="58"/>
      <c r="QCS7" s="58"/>
      <c r="QCT7" s="58"/>
      <c r="QCU7" s="58"/>
      <c r="QCV7" s="58"/>
      <c r="QCW7" s="58"/>
      <c r="QCX7" s="58"/>
      <c r="QCY7" s="58"/>
      <c r="QCZ7" s="58"/>
      <c r="QDA7" s="58"/>
      <c r="QDB7" s="58"/>
      <c r="QDC7" s="58"/>
      <c r="QDD7" s="58"/>
      <c r="QDE7" s="58"/>
      <c r="QDF7" s="58"/>
      <c r="QDG7" s="58"/>
      <c r="QDH7" s="58"/>
      <c r="QDI7" s="58"/>
      <c r="QDJ7" s="58"/>
      <c r="QDK7" s="58"/>
      <c r="QDL7" s="58"/>
      <c r="QDM7" s="58"/>
      <c r="QDN7" s="58"/>
      <c r="QDO7" s="58"/>
      <c r="QDP7" s="58"/>
      <c r="QDQ7" s="58"/>
      <c r="QDR7" s="58"/>
      <c r="QDS7" s="58"/>
      <c r="QDT7" s="58"/>
      <c r="QDU7" s="58"/>
      <c r="QDV7" s="58"/>
      <c r="QDW7" s="58"/>
      <c r="QDX7" s="58"/>
      <c r="QDY7" s="58"/>
      <c r="QDZ7" s="58"/>
      <c r="QEA7" s="58"/>
      <c r="QEB7" s="58"/>
      <c r="QEC7" s="58"/>
      <c r="QED7" s="58"/>
      <c r="QEE7" s="58"/>
      <c r="QEF7" s="58"/>
      <c r="QEG7" s="58"/>
      <c r="QEH7" s="58"/>
      <c r="QEI7" s="58"/>
      <c r="QEJ7" s="58"/>
      <c r="QEK7" s="58"/>
      <c r="QEL7" s="58"/>
      <c r="QEM7" s="58"/>
      <c r="QEN7" s="58"/>
      <c r="QEO7" s="58"/>
      <c r="QEP7" s="58"/>
      <c r="QEQ7" s="58"/>
      <c r="QER7" s="58"/>
      <c r="QES7" s="58"/>
      <c r="QET7" s="58"/>
      <c r="QEU7" s="58"/>
      <c r="QEV7" s="58"/>
      <c r="QEW7" s="58"/>
      <c r="QEX7" s="58"/>
      <c r="QEY7" s="58"/>
      <c r="QEZ7" s="58"/>
      <c r="QFA7" s="58"/>
      <c r="QFB7" s="58"/>
      <c r="QFC7" s="58"/>
      <c r="QFD7" s="58"/>
      <c r="QFE7" s="58"/>
      <c r="QFF7" s="58"/>
      <c r="QFG7" s="58"/>
      <c r="QFH7" s="58"/>
      <c r="QFI7" s="58"/>
      <c r="QFJ7" s="58"/>
      <c r="QFK7" s="58"/>
      <c r="QFL7" s="58"/>
      <c r="QFM7" s="58"/>
      <c r="QFN7" s="58"/>
      <c r="QFO7" s="58"/>
      <c r="QFP7" s="58"/>
      <c r="QFQ7" s="58"/>
      <c r="QFR7" s="58"/>
      <c r="QFS7" s="58"/>
      <c r="QFT7" s="58"/>
      <c r="QFU7" s="58"/>
      <c r="QFV7" s="58"/>
      <c r="QFW7" s="58"/>
      <c r="QFX7" s="58"/>
      <c r="QFY7" s="58"/>
      <c r="QFZ7" s="58"/>
      <c r="QGA7" s="58"/>
      <c r="QGB7" s="58"/>
      <c r="QGC7" s="58"/>
      <c r="QGD7" s="58"/>
      <c r="QGE7" s="58"/>
      <c r="QGF7" s="58"/>
      <c r="QGG7" s="58"/>
      <c r="QGH7" s="58"/>
      <c r="QGI7" s="58"/>
      <c r="QGJ7" s="58"/>
      <c r="QGK7" s="58"/>
      <c r="QGL7" s="58"/>
      <c r="QGM7" s="58"/>
      <c r="QGN7" s="58"/>
      <c r="QGO7" s="58"/>
      <c r="QGP7" s="58"/>
      <c r="QGQ7" s="58"/>
      <c r="QGR7" s="58"/>
      <c r="QGS7" s="58"/>
      <c r="QGT7" s="58"/>
      <c r="QGU7" s="58"/>
      <c r="QGV7" s="58"/>
      <c r="QGW7" s="58"/>
      <c r="QGX7" s="58"/>
      <c r="QGY7" s="58"/>
      <c r="QGZ7" s="58"/>
      <c r="QHA7" s="58"/>
      <c r="QHB7" s="58"/>
      <c r="QHC7" s="58"/>
      <c r="QHD7" s="58"/>
      <c r="QHE7" s="58"/>
      <c r="QHF7" s="58"/>
      <c r="QHG7" s="58"/>
      <c r="QHH7" s="58"/>
      <c r="QHI7" s="58"/>
      <c r="QHJ7" s="58"/>
      <c r="QHK7" s="58"/>
      <c r="QHL7" s="58"/>
      <c r="QHM7" s="58"/>
      <c r="QHN7" s="58"/>
      <c r="QHO7" s="58"/>
      <c r="QHP7" s="58"/>
      <c r="QHQ7" s="58"/>
      <c r="QHR7" s="58"/>
      <c r="QHS7" s="58"/>
      <c r="QHT7" s="58"/>
      <c r="QHU7" s="58"/>
      <c r="QHV7" s="58"/>
      <c r="QHW7" s="58"/>
      <c r="QHX7" s="58"/>
      <c r="QHY7" s="58"/>
      <c r="QHZ7" s="58"/>
      <c r="QIA7" s="58"/>
      <c r="QIB7" s="58"/>
      <c r="QIC7" s="58"/>
      <c r="QID7" s="58"/>
      <c r="QIE7" s="58"/>
      <c r="QIF7" s="58"/>
      <c r="QIG7" s="58"/>
      <c r="QIH7" s="58"/>
      <c r="QII7" s="58"/>
      <c r="QIJ7" s="58"/>
      <c r="QIK7" s="58"/>
      <c r="QIL7" s="58"/>
      <c r="QIM7" s="58"/>
      <c r="QIN7" s="58"/>
      <c r="QIO7" s="58"/>
      <c r="QIP7" s="58"/>
      <c r="QIQ7" s="58"/>
      <c r="QIR7" s="58"/>
      <c r="QIS7" s="58"/>
      <c r="QIT7" s="58"/>
      <c r="QIU7" s="58"/>
      <c r="QIV7" s="58"/>
      <c r="QIW7" s="58"/>
      <c r="QIX7" s="58"/>
      <c r="QIY7" s="58"/>
      <c r="QIZ7" s="58"/>
      <c r="QJA7" s="58"/>
      <c r="QJB7" s="58"/>
      <c r="QJC7" s="58"/>
      <c r="QJD7" s="58"/>
      <c r="QJE7" s="58"/>
      <c r="QJF7" s="58"/>
      <c r="QJG7" s="58"/>
      <c r="QJH7" s="58"/>
      <c r="QJI7" s="58"/>
      <c r="QJJ7" s="58"/>
      <c r="QJK7" s="58"/>
      <c r="QJL7" s="58"/>
      <c r="QJM7" s="58"/>
      <c r="QJN7" s="58"/>
      <c r="QJO7" s="58"/>
      <c r="QJP7" s="58"/>
      <c r="QJQ7" s="58"/>
      <c r="QJR7" s="58"/>
      <c r="QJS7" s="58"/>
      <c r="QJT7" s="58"/>
      <c r="QJU7" s="58"/>
      <c r="QJV7" s="58"/>
      <c r="QJW7" s="58"/>
      <c r="QJX7" s="58"/>
      <c r="QJY7" s="58"/>
      <c r="QJZ7" s="58"/>
      <c r="QKA7" s="58"/>
      <c r="QKB7" s="58"/>
      <c r="QKC7" s="58"/>
      <c r="QKD7" s="58"/>
      <c r="QKE7" s="58"/>
      <c r="QKF7" s="58"/>
      <c r="QKG7" s="58"/>
      <c r="QKH7" s="58"/>
      <c r="QKI7" s="58"/>
      <c r="QKJ7" s="58"/>
      <c r="QKK7" s="58"/>
      <c r="QKL7" s="58"/>
      <c r="QKM7" s="58"/>
      <c r="QKN7" s="58"/>
      <c r="QKO7" s="58"/>
      <c r="QKP7" s="58"/>
      <c r="QKQ7" s="58"/>
      <c r="QKR7" s="58"/>
      <c r="QKS7" s="58"/>
      <c r="QKT7" s="58"/>
      <c r="QKU7" s="58"/>
      <c r="QKV7" s="58"/>
      <c r="QKW7" s="58"/>
      <c r="QKX7" s="58"/>
      <c r="QKY7" s="58"/>
      <c r="QKZ7" s="58"/>
      <c r="QLA7" s="58"/>
      <c r="QLB7" s="58"/>
      <c r="QLC7" s="58"/>
      <c r="QLD7" s="58"/>
      <c r="QLE7" s="58"/>
      <c r="QLF7" s="58"/>
      <c r="QLG7" s="58"/>
      <c r="QLH7" s="58"/>
      <c r="QLI7" s="58"/>
      <c r="QLJ7" s="58"/>
      <c r="QLK7" s="58"/>
      <c r="QLL7" s="58"/>
      <c r="QLM7" s="58"/>
      <c r="QLN7" s="58"/>
      <c r="QLO7" s="58"/>
      <c r="QLP7" s="58"/>
      <c r="QLQ7" s="58"/>
      <c r="QLR7" s="58"/>
      <c r="QLS7" s="58"/>
      <c r="QLT7" s="58"/>
      <c r="QLU7" s="58"/>
      <c r="QLV7" s="58"/>
      <c r="QLW7" s="58"/>
      <c r="QLX7" s="58"/>
      <c r="QLY7" s="58"/>
      <c r="QLZ7" s="58"/>
      <c r="QMA7" s="58"/>
      <c r="QMB7" s="58"/>
      <c r="QMC7" s="58"/>
      <c r="QMD7" s="58"/>
      <c r="QME7" s="58"/>
      <c r="QMF7" s="58"/>
      <c r="QMG7" s="58"/>
      <c r="QMH7" s="58"/>
      <c r="QMI7" s="58"/>
      <c r="QMJ7" s="58"/>
      <c r="QMK7" s="58"/>
      <c r="QML7" s="58"/>
      <c r="QMM7" s="58"/>
      <c r="QMN7" s="58"/>
      <c r="QMO7" s="58"/>
      <c r="QMP7" s="58"/>
      <c r="QMQ7" s="58"/>
      <c r="QMR7" s="58"/>
      <c r="QMS7" s="58"/>
      <c r="QMT7" s="58"/>
      <c r="QMU7" s="58"/>
      <c r="QMV7" s="58"/>
      <c r="QMW7" s="58"/>
      <c r="QMX7" s="58"/>
      <c r="QMY7" s="58"/>
      <c r="QMZ7" s="58"/>
      <c r="QNA7" s="58"/>
      <c r="QNB7" s="58"/>
      <c r="QNC7" s="58"/>
      <c r="QND7" s="58"/>
      <c r="QNE7" s="58"/>
      <c r="QNF7" s="58"/>
      <c r="QNG7" s="58"/>
      <c r="QNH7" s="58"/>
      <c r="QNI7" s="58"/>
      <c r="QNJ7" s="58"/>
      <c r="QNK7" s="58"/>
      <c r="QNL7" s="58"/>
      <c r="QNM7" s="58"/>
      <c r="QNN7" s="58"/>
      <c r="QNO7" s="58"/>
      <c r="QNP7" s="58"/>
      <c r="QNQ7" s="58"/>
      <c r="QNR7" s="58"/>
      <c r="QNS7" s="58"/>
      <c r="QNT7" s="58"/>
      <c r="QNU7" s="58"/>
      <c r="QNV7" s="58"/>
      <c r="QNW7" s="58"/>
      <c r="QNX7" s="58"/>
      <c r="QNY7" s="58"/>
      <c r="QNZ7" s="58"/>
      <c r="QOA7" s="58"/>
      <c r="QOB7" s="58"/>
      <c r="QOC7" s="58"/>
      <c r="QOD7" s="58"/>
      <c r="QOE7" s="58"/>
      <c r="QOF7" s="58"/>
      <c r="QOG7" s="58"/>
      <c r="QOH7" s="58"/>
      <c r="QOI7" s="58"/>
      <c r="QOJ7" s="58"/>
      <c r="QOK7" s="58"/>
      <c r="QOL7" s="58"/>
      <c r="QOM7" s="58"/>
      <c r="QON7" s="58"/>
      <c r="QOO7" s="58"/>
      <c r="QOP7" s="58"/>
      <c r="QOQ7" s="58"/>
      <c r="QOR7" s="58"/>
      <c r="QOS7" s="58"/>
      <c r="QOT7" s="58"/>
      <c r="QOU7" s="58"/>
      <c r="QOV7" s="58"/>
      <c r="QOW7" s="58"/>
      <c r="QOX7" s="58"/>
      <c r="QOY7" s="58"/>
      <c r="QOZ7" s="58"/>
      <c r="QPA7" s="58"/>
      <c r="QPB7" s="58"/>
      <c r="QPC7" s="58"/>
      <c r="QPD7" s="58"/>
      <c r="QPE7" s="58"/>
      <c r="QPF7" s="58"/>
      <c r="QPG7" s="58"/>
      <c r="QPH7" s="58"/>
      <c r="QPI7" s="58"/>
      <c r="QPJ7" s="58"/>
      <c r="QPK7" s="58"/>
      <c r="QPL7" s="58"/>
      <c r="QPM7" s="58"/>
      <c r="QPN7" s="58"/>
      <c r="QPO7" s="58"/>
      <c r="QPP7" s="58"/>
      <c r="QPQ7" s="58"/>
      <c r="QPR7" s="58"/>
      <c r="QPS7" s="58"/>
      <c r="QPT7" s="58"/>
      <c r="QPU7" s="58"/>
      <c r="QPV7" s="58"/>
      <c r="QPW7" s="58"/>
      <c r="QPX7" s="58"/>
      <c r="QPY7" s="58"/>
      <c r="QPZ7" s="58"/>
      <c r="QQA7" s="58"/>
      <c r="QQB7" s="58"/>
      <c r="QQC7" s="58"/>
      <c r="QQD7" s="58"/>
      <c r="QQE7" s="58"/>
      <c r="QQF7" s="58"/>
      <c r="QQG7" s="58"/>
      <c r="QQH7" s="58"/>
      <c r="QQI7" s="58"/>
      <c r="QQJ7" s="58"/>
      <c r="QQK7" s="58"/>
      <c r="QQL7" s="58"/>
      <c r="QQM7" s="58"/>
      <c r="QQN7" s="58"/>
      <c r="QQO7" s="58"/>
      <c r="QQP7" s="58"/>
      <c r="QQQ7" s="58"/>
      <c r="QQR7" s="58"/>
      <c r="QQS7" s="58"/>
      <c r="QQT7" s="58"/>
      <c r="QQU7" s="58"/>
      <c r="QQV7" s="58"/>
      <c r="QQW7" s="58"/>
      <c r="QQX7" s="58"/>
      <c r="QQY7" s="58"/>
      <c r="QQZ7" s="58"/>
      <c r="QRA7" s="58"/>
      <c r="QRB7" s="58"/>
      <c r="QRC7" s="58"/>
      <c r="QRD7" s="58"/>
      <c r="QRE7" s="58"/>
      <c r="QRF7" s="58"/>
      <c r="QRG7" s="58"/>
      <c r="QRH7" s="58"/>
      <c r="QRI7" s="58"/>
      <c r="QRJ7" s="58"/>
      <c r="QRK7" s="58"/>
      <c r="QRL7" s="58"/>
      <c r="QRM7" s="58"/>
      <c r="QRN7" s="58"/>
      <c r="QRO7" s="58"/>
      <c r="QRP7" s="58"/>
      <c r="QRQ7" s="58"/>
      <c r="QRR7" s="58"/>
      <c r="QRS7" s="58"/>
      <c r="QRT7" s="58"/>
      <c r="QRU7" s="58"/>
      <c r="QRV7" s="58"/>
      <c r="QRW7" s="58"/>
      <c r="QRX7" s="58"/>
      <c r="QRY7" s="58"/>
      <c r="QRZ7" s="58"/>
      <c r="QSA7" s="58"/>
      <c r="QSB7" s="58"/>
      <c r="QSC7" s="58"/>
      <c r="QSD7" s="58"/>
      <c r="QSE7" s="58"/>
      <c r="QSF7" s="58"/>
      <c r="QSG7" s="58"/>
      <c r="QSH7" s="58"/>
      <c r="QSI7" s="58"/>
      <c r="QSJ7" s="58"/>
      <c r="QSK7" s="58"/>
      <c r="QSL7" s="58"/>
      <c r="QSM7" s="58"/>
      <c r="QSN7" s="58"/>
      <c r="QSO7" s="58"/>
      <c r="QSP7" s="58"/>
      <c r="QSQ7" s="58"/>
      <c r="QSR7" s="58"/>
      <c r="QSS7" s="58"/>
      <c r="QST7" s="58"/>
      <c r="QSU7" s="58"/>
      <c r="QSV7" s="58"/>
      <c r="QSW7" s="58"/>
      <c r="QSX7" s="58"/>
      <c r="QSY7" s="58"/>
      <c r="QSZ7" s="58"/>
      <c r="QTA7" s="58"/>
      <c r="QTB7" s="58"/>
      <c r="QTC7" s="58"/>
      <c r="QTD7" s="58"/>
      <c r="QTE7" s="58"/>
      <c r="QTF7" s="58"/>
      <c r="QTG7" s="58"/>
      <c r="QTH7" s="58"/>
      <c r="QTI7" s="58"/>
      <c r="QTJ7" s="58"/>
      <c r="QTK7" s="58"/>
      <c r="QTL7" s="58"/>
      <c r="QTM7" s="58"/>
      <c r="QTN7" s="58"/>
      <c r="QTO7" s="58"/>
      <c r="QTP7" s="58"/>
      <c r="QTQ7" s="58"/>
      <c r="QTR7" s="58"/>
      <c r="QTS7" s="58"/>
      <c r="QTT7" s="58"/>
      <c r="QTU7" s="58"/>
      <c r="QTV7" s="58"/>
      <c r="QTW7" s="58"/>
      <c r="QTX7" s="58"/>
      <c r="QTY7" s="58"/>
      <c r="QTZ7" s="58"/>
      <c r="QUA7" s="58"/>
      <c r="QUB7" s="58"/>
      <c r="QUC7" s="58"/>
      <c r="QUD7" s="58"/>
      <c r="QUE7" s="58"/>
      <c r="QUF7" s="58"/>
      <c r="QUG7" s="58"/>
      <c r="QUH7" s="58"/>
      <c r="QUI7" s="58"/>
      <c r="QUJ7" s="58"/>
      <c r="QUK7" s="58"/>
      <c r="QUL7" s="58"/>
      <c r="QUM7" s="58"/>
      <c r="QUN7" s="58"/>
      <c r="QUO7" s="58"/>
      <c r="QUP7" s="58"/>
      <c r="QUQ7" s="58"/>
      <c r="QUR7" s="58"/>
      <c r="QUS7" s="58"/>
      <c r="QUT7" s="58"/>
      <c r="QUU7" s="58"/>
      <c r="QUV7" s="58"/>
      <c r="QUW7" s="58"/>
      <c r="QUX7" s="58"/>
      <c r="QUY7" s="58"/>
      <c r="QUZ7" s="58"/>
      <c r="QVA7" s="58"/>
      <c r="QVB7" s="58"/>
      <c r="QVC7" s="58"/>
      <c r="QVD7" s="58"/>
      <c r="QVE7" s="58"/>
      <c r="QVF7" s="58"/>
      <c r="QVG7" s="58"/>
      <c r="QVH7" s="58"/>
      <c r="QVI7" s="58"/>
      <c r="QVJ7" s="58"/>
      <c r="QVK7" s="58"/>
      <c r="QVL7" s="58"/>
      <c r="QVM7" s="58"/>
      <c r="QVN7" s="58"/>
      <c r="QVO7" s="58"/>
      <c r="QVP7" s="58"/>
      <c r="QVQ7" s="58"/>
      <c r="QVR7" s="58"/>
      <c r="QVS7" s="58"/>
      <c r="QVT7" s="58"/>
      <c r="QVU7" s="58"/>
      <c r="QVV7" s="58"/>
      <c r="QVW7" s="58"/>
      <c r="QVX7" s="58"/>
      <c r="QVY7" s="58"/>
      <c r="QVZ7" s="58"/>
      <c r="QWA7" s="58"/>
      <c r="QWB7" s="58"/>
      <c r="QWC7" s="58"/>
      <c r="QWD7" s="58"/>
      <c r="QWE7" s="58"/>
      <c r="QWF7" s="58"/>
      <c r="QWG7" s="58"/>
      <c r="QWH7" s="58"/>
      <c r="QWI7" s="58"/>
      <c r="QWJ7" s="58"/>
      <c r="QWK7" s="58"/>
      <c r="QWL7" s="58"/>
      <c r="QWM7" s="58"/>
      <c r="QWN7" s="58"/>
      <c r="QWO7" s="58"/>
      <c r="QWP7" s="58"/>
      <c r="QWQ7" s="58"/>
      <c r="QWR7" s="58"/>
      <c r="QWS7" s="58"/>
      <c r="QWT7" s="58"/>
      <c r="QWU7" s="58"/>
      <c r="QWV7" s="58"/>
      <c r="QWW7" s="58"/>
      <c r="QWX7" s="58"/>
      <c r="QWY7" s="58"/>
      <c r="QWZ7" s="58"/>
      <c r="QXA7" s="58"/>
      <c r="QXB7" s="58"/>
      <c r="QXC7" s="58"/>
      <c r="QXD7" s="58"/>
      <c r="QXE7" s="58"/>
      <c r="QXF7" s="58"/>
      <c r="QXG7" s="58"/>
      <c r="QXH7" s="58"/>
      <c r="QXI7" s="58"/>
      <c r="QXJ7" s="58"/>
      <c r="QXK7" s="58"/>
      <c r="QXL7" s="58"/>
      <c r="QXM7" s="58"/>
      <c r="QXN7" s="58"/>
      <c r="QXO7" s="58"/>
      <c r="QXP7" s="58"/>
      <c r="QXQ7" s="58"/>
      <c r="QXR7" s="58"/>
      <c r="QXS7" s="58"/>
      <c r="QXT7" s="58"/>
      <c r="QXU7" s="58"/>
      <c r="QXV7" s="58"/>
      <c r="QXW7" s="58"/>
      <c r="QXX7" s="58"/>
      <c r="QXY7" s="58"/>
      <c r="QXZ7" s="58"/>
      <c r="QYA7" s="58"/>
      <c r="QYB7" s="58"/>
      <c r="QYC7" s="58"/>
      <c r="QYD7" s="58"/>
      <c r="QYE7" s="58"/>
      <c r="QYF7" s="58"/>
      <c r="QYG7" s="58"/>
      <c r="QYH7" s="58"/>
      <c r="QYI7" s="58"/>
      <c r="QYJ7" s="58"/>
      <c r="QYK7" s="58"/>
      <c r="QYL7" s="58"/>
      <c r="QYM7" s="58"/>
      <c r="QYN7" s="58"/>
      <c r="QYO7" s="58"/>
      <c r="QYP7" s="58"/>
      <c r="QYQ7" s="58"/>
      <c r="QYR7" s="58"/>
      <c r="QYS7" s="58"/>
      <c r="QYT7" s="58"/>
      <c r="QYU7" s="58"/>
      <c r="QYV7" s="58"/>
      <c r="QYW7" s="58"/>
      <c r="QYX7" s="58"/>
      <c r="QYY7" s="58"/>
      <c r="QYZ7" s="58"/>
      <c r="QZA7" s="58"/>
      <c r="QZB7" s="58"/>
      <c r="QZC7" s="58"/>
      <c r="QZD7" s="58"/>
      <c r="QZE7" s="58"/>
      <c r="QZF7" s="58"/>
      <c r="QZG7" s="58"/>
      <c r="QZH7" s="58"/>
      <c r="QZI7" s="58"/>
      <c r="QZJ7" s="58"/>
      <c r="QZK7" s="58"/>
      <c r="QZL7" s="58"/>
      <c r="QZM7" s="58"/>
      <c r="QZN7" s="58"/>
      <c r="QZO7" s="58"/>
      <c r="QZP7" s="58"/>
      <c r="QZQ7" s="58"/>
      <c r="QZR7" s="58"/>
      <c r="QZS7" s="58"/>
      <c r="QZT7" s="58"/>
      <c r="QZU7" s="58"/>
      <c r="QZV7" s="58"/>
      <c r="QZW7" s="58"/>
      <c r="QZX7" s="58"/>
      <c r="QZY7" s="58"/>
      <c r="QZZ7" s="58"/>
      <c r="RAA7" s="58"/>
      <c r="RAB7" s="58"/>
      <c r="RAC7" s="58"/>
      <c r="RAD7" s="58"/>
      <c r="RAE7" s="58"/>
      <c r="RAF7" s="58"/>
      <c r="RAG7" s="58"/>
      <c r="RAH7" s="58"/>
      <c r="RAI7" s="58"/>
      <c r="RAJ7" s="58"/>
      <c r="RAK7" s="58"/>
      <c r="RAL7" s="58"/>
      <c r="RAM7" s="58"/>
      <c r="RAN7" s="58"/>
      <c r="RAO7" s="58"/>
      <c r="RAP7" s="58"/>
      <c r="RAQ7" s="58"/>
      <c r="RAR7" s="58"/>
      <c r="RAS7" s="58"/>
      <c r="RAT7" s="58"/>
      <c r="RAU7" s="58"/>
      <c r="RAV7" s="58"/>
      <c r="RAW7" s="58"/>
      <c r="RAX7" s="58"/>
      <c r="RAY7" s="58"/>
      <c r="RAZ7" s="58"/>
      <c r="RBA7" s="58"/>
      <c r="RBB7" s="58"/>
      <c r="RBC7" s="58"/>
      <c r="RBD7" s="58"/>
      <c r="RBE7" s="58"/>
      <c r="RBF7" s="58"/>
      <c r="RBG7" s="58"/>
      <c r="RBH7" s="58"/>
      <c r="RBI7" s="58"/>
      <c r="RBJ7" s="58"/>
      <c r="RBK7" s="58"/>
      <c r="RBL7" s="58"/>
      <c r="RBM7" s="58"/>
      <c r="RBN7" s="58"/>
      <c r="RBO7" s="58"/>
      <c r="RBP7" s="58"/>
      <c r="RBQ7" s="58"/>
      <c r="RBR7" s="58"/>
      <c r="RBS7" s="58"/>
      <c r="RBT7" s="58"/>
      <c r="RBU7" s="58"/>
      <c r="RBV7" s="58"/>
      <c r="RBW7" s="58"/>
      <c r="RBX7" s="58"/>
      <c r="RBY7" s="58"/>
      <c r="RBZ7" s="58"/>
      <c r="RCA7" s="58"/>
      <c r="RCB7" s="58"/>
      <c r="RCC7" s="58"/>
      <c r="RCD7" s="58"/>
      <c r="RCE7" s="58"/>
      <c r="RCF7" s="58"/>
      <c r="RCG7" s="58"/>
      <c r="RCH7" s="58"/>
      <c r="RCI7" s="58"/>
      <c r="RCJ7" s="58"/>
      <c r="RCK7" s="58"/>
      <c r="RCL7" s="58"/>
      <c r="RCM7" s="58"/>
      <c r="RCN7" s="58"/>
      <c r="RCO7" s="58"/>
      <c r="RCP7" s="58"/>
      <c r="RCQ7" s="58"/>
      <c r="RCR7" s="58"/>
      <c r="RCS7" s="58"/>
      <c r="RCT7" s="58"/>
      <c r="RCU7" s="58"/>
      <c r="RCV7" s="58"/>
      <c r="RCW7" s="58"/>
      <c r="RCX7" s="58"/>
      <c r="RCY7" s="58"/>
      <c r="RCZ7" s="58"/>
      <c r="RDA7" s="58"/>
      <c r="RDB7" s="58"/>
      <c r="RDC7" s="58"/>
      <c r="RDD7" s="58"/>
      <c r="RDE7" s="58"/>
      <c r="RDF7" s="58"/>
      <c r="RDG7" s="58"/>
      <c r="RDH7" s="58"/>
      <c r="RDI7" s="58"/>
      <c r="RDJ7" s="58"/>
      <c r="RDK7" s="58"/>
      <c r="RDL7" s="58"/>
      <c r="RDM7" s="58"/>
      <c r="RDN7" s="58"/>
      <c r="RDO7" s="58"/>
      <c r="RDP7" s="58"/>
      <c r="RDQ7" s="58"/>
      <c r="RDR7" s="58"/>
      <c r="RDS7" s="58"/>
      <c r="RDT7" s="58"/>
      <c r="RDU7" s="58"/>
      <c r="RDV7" s="58"/>
      <c r="RDW7" s="58"/>
      <c r="RDX7" s="58"/>
      <c r="RDY7" s="58"/>
      <c r="RDZ7" s="58"/>
      <c r="REA7" s="58"/>
      <c r="REB7" s="58"/>
      <c r="REC7" s="58"/>
      <c r="RED7" s="58"/>
      <c r="REE7" s="58"/>
      <c r="REF7" s="58"/>
      <c r="REG7" s="58"/>
      <c r="REH7" s="58"/>
      <c r="REI7" s="58"/>
      <c r="REJ7" s="58"/>
      <c r="REK7" s="58"/>
      <c r="REL7" s="58"/>
      <c r="REM7" s="58"/>
      <c r="REN7" s="58"/>
      <c r="REO7" s="58"/>
      <c r="REP7" s="58"/>
      <c r="REQ7" s="58"/>
      <c r="RER7" s="58"/>
      <c r="RES7" s="58"/>
      <c r="RET7" s="58"/>
      <c r="REU7" s="58"/>
      <c r="REV7" s="58"/>
      <c r="REW7" s="58"/>
      <c r="REX7" s="58"/>
      <c r="REY7" s="58"/>
      <c r="REZ7" s="58"/>
      <c r="RFA7" s="58"/>
      <c r="RFB7" s="58"/>
      <c r="RFC7" s="58"/>
      <c r="RFD7" s="58"/>
      <c r="RFE7" s="58"/>
      <c r="RFF7" s="58"/>
      <c r="RFG7" s="58"/>
      <c r="RFH7" s="58"/>
      <c r="RFI7" s="58"/>
      <c r="RFJ7" s="58"/>
      <c r="RFK7" s="58"/>
      <c r="RFL7" s="58"/>
      <c r="RFM7" s="58"/>
      <c r="RFN7" s="58"/>
      <c r="RFO7" s="58"/>
      <c r="RFP7" s="58"/>
      <c r="RFQ7" s="58"/>
      <c r="RFR7" s="58"/>
      <c r="RFS7" s="58"/>
      <c r="RFT7" s="58"/>
      <c r="RFU7" s="58"/>
      <c r="RFV7" s="58"/>
      <c r="RFW7" s="58"/>
      <c r="RFX7" s="58"/>
      <c r="RFY7" s="58"/>
      <c r="RFZ7" s="58"/>
      <c r="RGA7" s="58"/>
      <c r="RGB7" s="58"/>
      <c r="RGC7" s="58"/>
      <c r="RGD7" s="58"/>
      <c r="RGE7" s="58"/>
      <c r="RGF7" s="58"/>
      <c r="RGG7" s="58"/>
      <c r="RGH7" s="58"/>
      <c r="RGI7" s="58"/>
      <c r="RGJ7" s="58"/>
      <c r="RGK7" s="58"/>
      <c r="RGL7" s="58"/>
      <c r="RGM7" s="58"/>
      <c r="RGN7" s="58"/>
      <c r="RGO7" s="58"/>
      <c r="RGP7" s="58"/>
      <c r="RGQ7" s="58"/>
      <c r="RGR7" s="58"/>
      <c r="RGS7" s="58"/>
      <c r="RGT7" s="58"/>
      <c r="RGU7" s="58"/>
      <c r="RGV7" s="58"/>
      <c r="RGW7" s="58"/>
      <c r="RGX7" s="58"/>
      <c r="RGY7" s="58"/>
      <c r="RGZ7" s="58"/>
      <c r="RHA7" s="58"/>
      <c r="RHB7" s="58"/>
      <c r="RHC7" s="58"/>
      <c r="RHD7" s="58"/>
      <c r="RHE7" s="58"/>
      <c r="RHF7" s="58"/>
      <c r="RHG7" s="58"/>
      <c r="RHH7" s="58"/>
      <c r="RHI7" s="58"/>
      <c r="RHJ7" s="58"/>
      <c r="RHK7" s="58"/>
      <c r="RHL7" s="58"/>
      <c r="RHM7" s="58"/>
      <c r="RHN7" s="58"/>
      <c r="RHO7" s="58"/>
      <c r="RHP7" s="58"/>
      <c r="RHQ7" s="58"/>
      <c r="RHR7" s="58"/>
      <c r="RHS7" s="58"/>
      <c r="RHT7" s="58"/>
      <c r="RHU7" s="58"/>
      <c r="RHV7" s="58"/>
      <c r="RHW7" s="58"/>
      <c r="RHX7" s="58"/>
      <c r="RHY7" s="58"/>
      <c r="RHZ7" s="58"/>
      <c r="RIA7" s="58"/>
      <c r="RIB7" s="58"/>
      <c r="RIC7" s="58"/>
      <c r="RID7" s="58"/>
      <c r="RIE7" s="58"/>
      <c r="RIF7" s="58"/>
      <c r="RIG7" s="58"/>
      <c r="RIH7" s="58"/>
      <c r="RII7" s="58"/>
      <c r="RIJ7" s="58"/>
      <c r="RIK7" s="58"/>
      <c r="RIL7" s="58"/>
      <c r="RIM7" s="58"/>
      <c r="RIN7" s="58"/>
      <c r="RIO7" s="58"/>
      <c r="RIP7" s="58"/>
      <c r="RIQ7" s="58"/>
      <c r="RIR7" s="58"/>
      <c r="RIS7" s="58"/>
      <c r="RIT7" s="58"/>
      <c r="RIU7" s="58"/>
      <c r="RIV7" s="58"/>
      <c r="RIW7" s="58"/>
      <c r="RIX7" s="58"/>
      <c r="RIY7" s="58"/>
      <c r="RIZ7" s="58"/>
      <c r="RJA7" s="58"/>
      <c r="RJB7" s="58"/>
      <c r="RJC7" s="58"/>
      <c r="RJD7" s="58"/>
      <c r="RJE7" s="58"/>
      <c r="RJF7" s="58"/>
      <c r="RJG7" s="58"/>
      <c r="RJH7" s="58"/>
      <c r="RJI7" s="58"/>
      <c r="RJJ7" s="58"/>
      <c r="RJK7" s="58"/>
      <c r="RJL7" s="58"/>
      <c r="RJM7" s="58"/>
      <c r="RJN7" s="58"/>
      <c r="RJO7" s="58"/>
      <c r="RJP7" s="58"/>
      <c r="RJQ7" s="58"/>
      <c r="RJR7" s="58"/>
      <c r="RJS7" s="58"/>
      <c r="RJT7" s="58"/>
      <c r="RJU7" s="58"/>
      <c r="RJV7" s="58"/>
      <c r="RJW7" s="58"/>
      <c r="RJX7" s="58"/>
      <c r="RJY7" s="58"/>
      <c r="RJZ7" s="58"/>
      <c r="RKA7" s="58"/>
      <c r="RKB7" s="58"/>
      <c r="RKC7" s="58"/>
      <c r="RKD7" s="58"/>
      <c r="RKE7" s="58"/>
      <c r="RKF7" s="58"/>
      <c r="RKG7" s="58"/>
      <c r="RKH7" s="58"/>
      <c r="RKI7" s="58"/>
      <c r="RKJ7" s="58"/>
      <c r="RKK7" s="58"/>
      <c r="RKL7" s="58"/>
      <c r="RKM7" s="58"/>
      <c r="RKN7" s="58"/>
      <c r="RKO7" s="58"/>
      <c r="RKP7" s="58"/>
      <c r="RKQ7" s="58"/>
      <c r="RKR7" s="58"/>
      <c r="RKS7" s="58"/>
      <c r="RKT7" s="58"/>
      <c r="RKU7" s="58"/>
      <c r="RKV7" s="58"/>
      <c r="RKW7" s="58"/>
      <c r="RKX7" s="58"/>
      <c r="RKY7" s="58"/>
      <c r="RKZ7" s="58"/>
      <c r="RLA7" s="58"/>
      <c r="RLB7" s="58"/>
      <c r="RLC7" s="58"/>
      <c r="RLD7" s="58"/>
      <c r="RLE7" s="58"/>
      <c r="RLF7" s="58"/>
      <c r="RLG7" s="58"/>
      <c r="RLH7" s="58"/>
      <c r="RLI7" s="58"/>
      <c r="RLJ7" s="58"/>
      <c r="RLK7" s="58"/>
      <c r="RLL7" s="58"/>
      <c r="RLM7" s="58"/>
      <c r="RLN7" s="58"/>
      <c r="RLO7" s="58"/>
      <c r="RLP7" s="58"/>
      <c r="RLQ7" s="58"/>
      <c r="RLR7" s="58"/>
      <c r="RLS7" s="58"/>
      <c r="RLT7" s="58"/>
      <c r="RLU7" s="58"/>
      <c r="RLV7" s="58"/>
      <c r="RLW7" s="58"/>
      <c r="RLX7" s="58"/>
      <c r="RLY7" s="58"/>
      <c r="RLZ7" s="58"/>
      <c r="RMA7" s="58"/>
      <c r="RMB7" s="58"/>
      <c r="RMC7" s="58"/>
      <c r="RMD7" s="58"/>
      <c r="RME7" s="58"/>
      <c r="RMF7" s="58"/>
      <c r="RMG7" s="58"/>
      <c r="RMH7" s="58"/>
      <c r="RMI7" s="58"/>
      <c r="RMJ7" s="58"/>
      <c r="RMK7" s="58"/>
      <c r="RML7" s="58"/>
      <c r="RMM7" s="58"/>
      <c r="RMN7" s="58"/>
      <c r="RMO7" s="58"/>
      <c r="RMP7" s="58"/>
      <c r="RMQ7" s="58"/>
      <c r="RMR7" s="58"/>
      <c r="RMS7" s="58"/>
      <c r="RMT7" s="58"/>
      <c r="RMU7" s="58"/>
      <c r="RMV7" s="58"/>
      <c r="RMW7" s="58"/>
      <c r="RMX7" s="58"/>
      <c r="RMY7" s="58"/>
      <c r="RMZ7" s="58"/>
      <c r="RNA7" s="58"/>
      <c r="RNB7" s="58"/>
      <c r="RNC7" s="58"/>
      <c r="RND7" s="58"/>
      <c r="RNE7" s="58"/>
      <c r="RNF7" s="58"/>
      <c r="RNG7" s="58"/>
      <c r="RNH7" s="58"/>
      <c r="RNI7" s="58"/>
      <c r="RNJ7" s="58"/>
      <c r="RNK7" s="58"/>
      <c r="RNL7" s="58"/>
      <c r="RNM7" s="58"/>
      <c r="RNN7" s="58"/>
      <c r="RNO7" s="58"/>
      <c r="RNP7" s="58"/>
      <c r="RNQ7" s="58"/>
      <c r="RNR7" s="58"/>
      <c r="RNS7" s="58"/>
      <c r="RNT7" s="58"/>
      <c r="RNU7" s="58"/>
      <c r="RNV7" s="58"/>
      <c r="RNW7" s="58"/>
      <c r="RNX7" s="58"/>
      <c r="RNY7" s="58"/>
      <c r="RNZ7" s="58"/>
      <c r="ROA7" s="58"/>
      <c r="ROB7" s="58"/>
      <c r="ROC7" s="58"/>
      <c r="ROD7" s="58"/>
      <c r="ROE7" s="58"/>
      <c r="ROF7" s="58"/>
      <c r="ROG7" s="58"/>
      <c r="ROH7" s="58"/>
      <c r="ROI7" s="58"/>
      <c r="ROJ7" s="58"/>
      <c r="ROK7" s="58"/>
      <c r="ROL7" s="58"/>
      <c r="ROM7" s="58"/>
      <c r="RON7" s="58"/>
      <c r="ROO7" s="58"/>
      <c r="ROP7" s="58"/>
      <c r="ROQ7" s="58"/>
      <c r="ROR7" s="58"/>
      <c r="ROS7" s="58"/>
      <c r="ROT7" s="58"/>
      <c r="ROU7" s="58"/>
      <c r="ROV7" s="58"/>
      <c r="ROW7" s="58"/>
      <c r="ROX7" s="58"/>
      <c r="ROY7" s="58"/>
      <c r="ROZ7" s="58"/>
      <c r="RPA7" s="58"/>
      <c r="RPB7" s="58"/>
      <c r="RPC7" s="58"/>
      <c r="RPD7" s="58"/>
      <c r="RPE7" s="58"/>
      <c r="RPF7" s="58"/>
      <c r="RPG7" s="58"/>
      <c r="RPH7" s="58"/>
      <c r="RPI7" s="58"/>
      <c r="RPJ7" s="58"/>
      <c r="RPK7" s="58"/>
      <c r="RPL7" s="58"/>
      <c r="RPM7" s="58"/>
      <c r="RPN7" s="58"/>
      <c r="RPO7" s="58"/>
      <c r="RPP7" s="58"/>
      <c r="RPQ7" s="58"/>
      <c r="RPR7" s="58"/>
      <c r="RPS7" s="58"/>
      <c r="RPT7" s="58"/>
      <c r="RPU7" s="58"/>
      <c r="RPV7" s="58"/>
      <c r="RPW7" s="58"/>
      <c r="RPX7" s="58"/>
      <c r="RPY7" s="58"/>
      <c r="RPZ7" s="58"/>
      <c r="RQA7" s="58"/>
      <c r="RQB7" s="58"/>
      <c r="RQC7" s="58"/>
      <c r="RQD7" s="58"/>
      <c r="RQE7" s="58"/>
      <c r="RQF7" s="58"/>
      <c r="RQG7" s="58"/>
      <c r="RQH7" s="58"/>
      <c r="RQI7" s="58"/>
      <c r="RQJ7" s="58"/>
      <c r="RQK7" s="58"/>
      <c r="RQL7" s="58"/>
      <c r="RQM7" s="58"/>
      <c r="RQN7" s="58"/>
      <c r="RQO7" s="58"/>
      <c r="RQP7" s="58"/>
      <c r="RQQ7" s="58"/>
      <c r="RQR7" s="58"/>
      <c r="RQS7" s="58"/>
      <c r="RQT7" s="58"/>
      <c r="RQU7" s="58"/>
      <c r="RQV7" s="58"/>
      <c r="RQW7" s="58"/>
      <c r="RQX7" s="58"/>
      <c r="RQY7" s="58"/>
      <c r="RQZ7" s="58"/>
      <c r="RRA7" s="58"/>
      <c r="RRB7" s="58"/>
      <c r="RRC7" s="58"/>
      <c r="RRD7" s="58"/>
      <c r="RRE7" s="58"/>
      <c r="RRF7" s="58"/>
      <c r="RRG7" s="58"/>
      <c r="RRH7" s="58"/>
      <c r="RRI7" s="58"/>
      <c r="RRJ7" s="58"/>
      <c r="RRK7" s="58"/>
      <c r="RRL7" s="58"/>
      <c r="RRM7" s="58"/>
      <c r="RRN7" s="58"/>
      <c r="RRO7" s="58"/>
      <c r="RRP7" s="58"/>
      <c r="RRQ7" s="58"/>
      <c r="RRR7" s="58"/>
      <c r="RRS7" s="58"/>
      <c r="RRT7" s="58"/>
      <c r="RRU7" s="58"/>
      <c r="RRV7" s="58"/>
      <c r="RRW7" s="58"/>
      <c r="RRX7" s="58"/>
      <c r="RRY7" s="58"/>
      <c r="RRZ7" s="58"/>
      <c r="RSA7" s="58"/>
      <c r="RSB7" s="58"/>
      <c r="RSC7" s="58"/>
      <c r="RSD7" s="58"/>
      <c r="RSE7" s="58"/>
      <c r="RSF7" s="58"/>
      <c r="RSG7" s="58"/>
      <c r="RSH7" s="58"/>
      <c r="RSI7" s="58"/>
      <c r="RSJ7" s="58"/>
      <c r="RSK7" s="58"/>
      <c r="RSL7" s="58"/>
      <c r="RSM7" s="58"/>
      <c r="RSN7" s="58"/>
      <c r="RSO7" s="58"/>
      <c r="RSP7" s="58"/>
      <c r="RSQ7" s="58"/>
      <c r="RSR7" s="58"/>
      <c r="RSS7" s="58"/>
      <c r="RST7" s="58"/>
      <c r="RSU7" s="58"/>
      <c r="RSV7" s="58"/>
      <c r="RSW7" s="58"/>
      <c r="RSX7" s="58"/>
      <c r="RSY7" s="58"/>
      <c r="RSZ7" s="58"/>
      <c r="RTA7" s="58"/>
      <c r="RTB7" s="58"/>
      <c r="RTC7" s="58"/>
      <c r="RTD7" s="58"/>
      <c r="RTE7" s="58"/>
      <c r="RTF7" s="58"/>
      <c r="RTG7" s="58"/>
      <c r="RTH7" s="58"/>
      <c r="RTI7" s="58"/>
      <c r="RTJ7" s="58"/>
      <c r="RTK7" s="58"/>
      <c r="RTL7" s="58"/>
      <c r="RTM7" s="58"/>
      <c r="RTN7" s="58"/>
      <c r="RTO7" s="58"/>
      <c r="RTP7" s="58"/>
      <c r="RTQ7" s="58"/>
      <c r="RTR7" s="58"/>
      <c r="RTS7" s="58"/>
      <c r="RTT7" s="58"/>
      <c r="RTU7" s="58"/>
      <c r="RTV7" s="58"/>
      <c r="RTW7" s="58"/>
      <c r="RTX7" s="58"/>
      <c r="RTY7" s="58"/>
      <c r="RTZ7" s="58"/>
      <c r="RUA7" s="58"/>
      <c r="RUB7" s="58"/>
      <c r="RUC7" s="58"/>
      <c r="RUD7" s="58"/>
      <c r="RUE7" s="58"/>
      <c r="RUF7" s="58"/>
      <c r="RUG7" s="58"/>
      <c r="RUH7" s="58"/>
      <c r="RUI7" s="58"/>
      <c r="RUJ7" s="58"/>
      <c r="RUK7" s="58"/>
      <c r="RUL7" s="58"/>
      <c r="RUM7" s="58"/>
      <c r="RUN7" s="58"/>
      <c r="RUO7" s="58"/>
      <c r="RUP7" s="58"/>
      <c r="RUQ7" s="58"/>
      <c r="RUR7" s="58"/>
      <c r="RUS7" s="58"/>
      <c r="RUT7" s="58"/>
      <c r="RUU7" s="58"/>
      <c r="RUV7" s="58"/>
      <c r="RUW7" s="58"/>
      <c r="RUX7" s="58"/>
      <c r="RUY7" s="58"/>
      <c r="RUZ7" s="58"/>
      <c r="RVA7" s="58"/>
      <c r="RVB7" s="58"/>
      <c r="RVC7" s="58"/>
      <c r="RVD7" s="58"/>
      <c r="RVE7" s="58"/>
      <c r="RVF7" s="58"/>
      <c r="RVG7" s="58"/>
      <c r="RVH7" s="58"/>
      <c r="RVI7" s="58"/>
      <c r="RVJ7" s="58"/>
      <c r="RVK7" s="58"/>
      <c r="RVL7" s="58"/>
      <c r="RVM7" s="58"/>
      <c r="RVN7" s="58"/>
      <c r="RVO7" s="58"/>
      <c r="RVP7" s="58"/>
      <c r="RVQ7" s="58"/>
      <c r="RVR7" s="58"/>
      <c r="RVS7" s="58"/>
      <c r="RVT7" s="58"/>
      <c r="RVU7" s="58"/>
      <c r="RVV7" s="58"/>
      <c r="RVW7" s="58"/>
      <c r="RVX7" s="58"/>
      <c r="RVY7" s="58"/>
      <c r="RVZ7" s="58"/>
      <c r="RWA7" s="58"/>
      <c r="RWB7" s="58"/>
      <c r="RWC7" s="58"/>
      <c r="RWD7" s="58"/>
      <c r="RWE7" s="58"/>
      <c r="RWF7" s="58"/>
      <c r="RWG7" s="58"/>
      <c r="RWH7" s="58"/>
      <c r="RWI7" s="58"/>
      <c r="RWJ7" s="58"/>
      <c r="RWK7" s="58"/>
      <c r="RWL7" s="58"/>
      <c r="RWM7" s="58"/>
      <c r="RWN7" s="58"/>
      <c r="RWO7" s="58"/>
      <c r="RWP7" s="58"/>
      <c r="RWQ7" s="58"/>
      <c r="RWR7" s="58"/>
      <c r="RWS7" s="58"/>
      <c r="RWT7" s="58"/>
      <c r="RWU7" s="58"/>
      <c r="RWV7" s="58"/>
      <c r="RWW7" s="58"/>
      <c r="RWX7" s="58"/>
      <c r="RWY7" s="58"/>
      <c r="RWZ7" s="58"/>
      <c r="RXA7" s="58"/>
      <c r="RXB7" s="58"/>
      <c r="RXC7" s="58"/>
      <c r="RXD7" s="58"/>
      <c r="RXE7" s="58"/>
      <c r="RXF7" s="58"/>
      <c r="RXG7" s="58"/>
      <c r="RXH7" s="58"/>
      <c r="RXI7" s="58"/>
      <c r="RXJ7" s="58"/>
      <c r="RXK7" s="58"/>
      <c r="RXL7" s="58"/>
      <c r="RXM7" s="58"/>
      <c r="RXN7" s="58"/>
      <c r="RXO7" s="58"/>
      <c r="RXP7" s="58"/>
      <c r="RXQ7" s="58"/>
      <c r="RXR7" s="58"/>
      <c r="RXS7" s="58"/>
      <c r="RXT7" s="58"/>
      <c r="RXU7" s="58"/>
      <c r="RXV7" s="58"/>
      <c r="RXW7" s="58"/>
      <c r="RXX7" s="58"/>
      <c r="RXY7" s="58"/>
      <c r="RXZ7" s="58"/>
      <c r="RYA7" s="58"/>
      <c r="RYB7" s="58"/>
      <c r="RYC7" s="58"/>
      <c r="RYD7" s="58"/>
      <c r="RYE7" s="58"/>
      <c r="RYF7" s="58"/>
      <c r="RYG7" s="58"/>
      <c r="RYH7" s="58"/>
      <c r="RYI7" s="58"/>
      <c r="RYJ7" s="58"/>
      <c r="RYK7" s="58"/>
      <c r="RYL7" s="58"/>
      <c r="RYM7" s="58"/>
      <c r="RYN7" s="58"/>
      <c r="RYO7" s="58"/>
      <c r="RYP7" s="58"/>
      <c r="RYQ7" s="58"/>
      <c r="RYR7" s="58"/>
      <c r="RYS7" s="58"/>
      <c r="RYT7" s="58"/>
      <c r="RYU7" s="58"/>
      <c r="RYV7" s="58"/>
      <c r="RYW7" s="58"/>
      <c r="RYX7" s="58"/>
      <c r="RYY7" s="58"/>
      <c r="RYZ7" s="58"/>
      <c r="RZA7" s="58"/>
      <c r="RZB7" s="58"/>
      <c r="RZC7" s="58"/>
      <c r="RZD7" s="58"/>
      <c r="RZE7" s="58"/>
      <c r="RZF7" s="58"/>
      <c r="RZG7" s="58"/>
      <c r="RZH7" s="58"/>
      <c r="RZI7" s="58"/>
      <c r="RZJ7" s="58"/>
      <c r="RZK7" s="58"/>
      <c r="RZL7" s="58"/>
      <c r="RZM7" s="58"/>
      <c r="RZN7" s="58"/>
      <c r="RZO7" s="58"/>
      <c r="RZP7" s="58"/>
      <c r="RZQ7" s="58"/>
      <c r="RZR7" s="58"/>
      <c r="RZS7" s="58"/>
      <c r="RZT7" s="58"/>
      <c r="RZU7" s="58"/>
      <c r="RZV7" s="58"/>
      <c r="RZW7" s="58"/>
      <c r="RZX7" s="58"/>
      <c r="RZY7" s="58"/>
      <c r="RZZ7" s="58"/>
      <c r="SAA7" s="58"/>
      <c r="SAB7" s="58"/>
      <c r="SAC7" s="58"/>
      <c r="SAD7" s="58"/>
      <c r="SAE7" s="58"/>
      <c r="SAF7" s="58"/>
      <c r="SAG7" s="58"/>
      <c r="SAH7" s="58"/>
      <c r="SAI7" s="58"/>
      <c r="SAJ7" s="58"/>
      <c r="SAK7" s="58"/>
      <c r="SAL7" s="58"/>
      <c r="SAM7" s="58"/>
      <c r="SAN7" s="58"/>
      <c r="SAO7" s="58"/>
      <c r="SAP7" s="58"/>
      <c r="SAQ7" s="58"/>
      <c r="SAR7" s="58"/>
      <c r="SAS7" s="58"/>
      <c r="SAT7" s="58"/>
      <c r="SAU7" s="58"/>
      <c r="SAV7" s="58"/>
      <c r="SAW7" s="58"/>
      <c r="SAX7" s="58"/>
      <c r="SAY7" s="58"/>
      <c r="SAZ7" s="58"/>
      <c r="SBA7" s="58"/>
      <c r="SBB7" s="58"/>
      <c r="SBC7" s="58"/>
      <c r="SBD7" s="58"/>
      <c r="SBE7" s="58"/>
      <c r="SBF7" s="58"/>
      <c r="SBG7" s="58"/>
      <c r="SBH7" s="58"/>
      <c r="SBI7" s="58"/>
      <c r="SBJ7" s="58"/>
      <c r="SBK7" s="58"/>
      <c r="SBL7" s="58"/>
      <c r="SBM7" s="58"/>
      <c r="SBN7" s="58"/>
      <c r="SBO7" s="58"/>
      <c r="SBP7" s="58"/>
      <c r="SBQ7" s="58"/>
      <c r="SBR7" s="58"/>
      <c r="SBS7" s="58"/>
      <c r="SBT7" s="58"/>
      <c r="SBU7" s="58"/>
      <c r="SBV7" s="58"/>
      <c r="SBW7" s="58"/>
      <c r="SBX7" s="58"/>
      <c r="SBY7" s="58"/>
      <c r="SBZ7" s="58"/>
      <c r="SCA7" s="58"/>
      <c r="SCB7" s="58"/>
      <c r="SCC7" s="58"/>
      <c r="SCD7" s="58"/>
      <c r="SCE7" s="58"/>
      <c r="SCF7" s="58"/>
      <c r="SCG7" s="58"/>
      <c r="SCH7" s="58"/>
      <c r="SCI7" s="58"/>
      <c r="SCJ7" s="58"/>
      <c r="SCK7" s="58"/>
      <c r="SCL7" s="58"/>
      <c r="SCM7" s="58"/>
      <c r="SCN7" s="58"/>
      <c r="SCO7" s="58"/>
      <c r="SCP7" s="58"/>
      <c r="SCQ7" s="58"/>
      <c r="SCR7" s="58"/>
      <c r="SCS7" s="58"/>
      <c r="SCT7" s="58"/>
      <c r="SCU7" s="58"/>
      <c r="SCV7" s="58"/>
      <c r="SCW7" s="58"/>
      <c r="SCX7" s="58"/>
      <c r="SCY7" s="58"/>
      <c r="SCZ7" s="58"/>
      <c r="SDA7" s="58"/>
      <c r="SDB7" s="58"/>
      <c r="SDC7" s="58"/>
      <c r="SDD7" s="58"/>
      <c r="SDE7" s="58"/>
      <c r="SDF7" s="58"/>
      <c r="SDG7" s="58"/>
      <c r="SDH7" s="58"/>
      <c r="SDI7" s="58"/>
      <c r="SDJ7" s="58"/>
      <c r="SDK7" s="58"/>
      <c r="SDL7" s="58"/>
      <c r="SDM7" s="58"/>
      <c r="SDN7" s="58"/>
      <c r="SDO7" s="58"/>
      <c r="SDP7" s="58"/>
      <c r="SDQ7" s="58"/>
      <c r="SDR7" s="58"/>
      <c r="SDS7" s="58"/>
      <c r="SDT7" s="58"/>
      <c r="SDU7" s="58"/>
      <c r="SDV7" s="58"/>
      <c r="SDW7" s="58"/>
      <c r="SDX7" s="58"/>
      <c r="SDY7" s="58"/>
      <c r="SDZ7" s="58"/>
      <c r="SEA7" s="58"/>
      <c r="SEB7" s="58"/>
      <c r="SEC7" s="58"/>
      <c r="SED7" s="58"/>
      <c r="SEE7" s="58"/>
      <c r="SEF7" s="58"/>
      <c r="SEG7" s="58"/>
      <c r="SEH7" s="58"/>
      <c r="SEI7" s="58"/>
      <c r="SEJ7" s="58"/>
      <c r="SEK7" s="58"/>
      <c r="SEL7" s="58"/>
      <c r="SEM7" s="58"/>
      <c r="SEN7" s="58"/>
      <c r="SEO7" s="58"/>
      <c r="SEP7" s="58"/>
      <c r="SEQ7" s="58"/>
      <c r="SER7" s="58"/>
      <c r="SES7" s="58"/>
      <c r="SET7" s="58"/>
      <c r="SEU7" s="58"/>
      <c r="SEV7" s="58"/>
      <c r="SEW7" s="58"/>
      <c r="SEX7" s="58"/>
      <c r="SEY7" s="58"/>
      <c r="SEZ7" s="58"/>
      <c r="SFA7" s="58"/>
      <c r="SFB7" s="58"/>
      <c r="SFC7" s="58"/>
      <c r="SFD7" s="58"/>
      <c r="SFE7" s="58"/>
      <c r="SFF7" s="58"/>
      <c r="SFG7" s="58"/>
      <c r="SFH7" s="58"/>
      <c r="SFI7" s="58"/>
      <c r="SFJ7" s="58"/>
      <c r="SFK7" s="58"/>
      <c r="SFL7" s="58"/>
      <c r="SFM7" s="58"/>
      <c r="SFN7" s="58"/>
      <c r="SFO7" s="58"/>
      <c r="SFP7" s="58"/>
      <c r="SFQ7" s="58"/>
      <c r="SFR7" s="58"/>
      <c r="SFS7" s="58"/>
      <c r="SFT7" s="58"/>
      <c r="SFU7" s="58"/>
      <c r="SFV7" s="58"/>
      <c r="SFW7" s="58"/>
      <c r="SFX7" s="58"/>
      <c r="SFY7" s="58"/>
      <c r="SFZ7" s="58"/>
      <c r="SGA7" s="58"/>
      <c r="SGB7" s="58"/>
      <c r="SGC7" s="58"/>
      <c r="SGD7" s="58"/>
      <c r="SGE7" s="58"/>
      <c r="SGF7" s="58"/>
      <c r="SGG7" s="58"/>
      <c r="SGH7" s="58"/>
      <c r="SGI7" s="58"/>
      <c r="SGJ7" s="58"/>
      <c r="SGK7" s="58"/>
      <c r="SGL7" s="58"/>
      <c r="SGM7" s="58"/>
      <c r="SGN7" s="58"/>
      <c r="SGO7" s="58"/>
      <c r="SGP7" s="58"/>
      <c r="SGQ7" s="58"/>
      <c r="SGR7" s="58"/>
      <c r="SGS7" s="58"/>
      <c r="SGT7" s="58"/>
      <c r="SGU7" s="58"/>
      <c r="SGV7" s="58"/>
      <c r="SGW7" s="58"/>
      <c r="SGX7" s="58"/>
      <c r="SGY7" s="58"/>
      <c r="SGZ7" s="58"/>
      <c r="SHA7" s="58"/>
      <c r="SHB7" s="58"/>
      <c r="SHC7" s="58"/>
      <c r="SHD7" s="58"/>
      <c r="SHE7" s="58"/>
      <c r="SHF7" s="58"/>
      <c r="SHG7" s="58"/>
      <c r="SHH7" s="58"/>
      <c r="SHI7" s="58"/>
      <c r="SHJ7" s="58"/>
      <c r="SHK7" s="58"/>
      <c r="SHL7" s="58"/>
      <c r="SHM7" s="58"/>
      <c r="SHN7" s="58"/>
      <c r="SHO7" s="58"/>
      <c r="SHP7" s="58"/>
      <c r="SHQ7" s="58"/>
      <c r="SHR7" s="58"/>
      <c r="SHS7" s="58"/>
      <c r="SHT7" s="58"/>
      <c r="SHU7" s="58"/>
      <c r="SHV7" s="58"/>
      <c r="SHW7" s="58"/>
      <c r="SHX7" s="58"/>
      <c r="SHY7" s="58"/>
      <c r="SHZ7" s="58"/>
      <c r="SIA7" s="58"/>
      <c r="SIB7" s="58"/>
      <c r="SIC7" s="58"/>
      <c r="SID7" s="58"/>
      <c r="SIE7" s="58"/>
      <c r="SIF7" s="58"/>
      <c r="SIG7" s="58"/>
      <c r="SIH7" s="58"/>
      <c r="SII7" s="58"/>
      <c r="SIJ7" s="58"/>
      <c r="SIK7" s="58"/>
      <c r="SIL7" s="58"/>
      <c r="SIM7" s="58"/>
      <c r="SIN7" s="58"/>
      <c r="SIO7" s="58"/>
      <c r="SIP7" s="58"/>
      <c r="SIQ7" s="58"/>
      <c r="SIR7" s="58"/>
      <c r="SIS7" s="58"/>
      <c r="SIT7" s="58"/>
      <c r="SIU7" s="58"/>
      <c r="SIV7" s="58"/>
      <c r="SIW7" s="58"/>
      <c r="SIX7" s="58"/>
      <c r="SIY7" s="58"/>
      <c r="SIZ7" s="58"/>
      <c r="SJA7" s="58"/>
      <c r="SJB7" s="58"/>
      <c r="SJC7" s="58"/>
      <c r="SJD7" s="58"/>
      <c r="SJE7" s="58"/>
      <c r="SJF7" s="58"/>
      <c r="SJG7" s="58"/>
      <c r="SJH7" s="58"/>
      <c r="SJI7" s="58"/>
      <c r="SJJ7" s="58"/>
      <c r="SJK7" s="58"/>
      <c r="SJL7" s="58"/>
      <c r="SJM7" s="58"/>
      <c r="SJN7" s="58"/>
      <c r="SJO7" s="58"/>
      <c r="SJP7" s="58"/>
      <c r="SJQ7" s="58"/>
      <c r="SJR7" s="58"/>
      <c r="SJS7" s="58"/>
      <c r="SJT7" s="58"/>
      <c r="SJU7" s="58"/>
      <c r="SJV7" s="58"/>
      <c r="SJW7" s="58"/>
      <c r="SJX7" s="58"/>
      <c r="SJY7" s="58"/>
      <c r="SJZ7" s="58"/>
      <c r="SKA7" s="58"/>
      <c r="SKB7" s="58"/>
      <c r="SKC7" s="58"/>
      <c r="SKD7" s="58"/>
      <c r="SKE7" s="58"/>
      <c r="SKF7" s="58"/>
      <c r="SKG7" s="58"/>
      <c r="SKH7" s="58"/>
      <c r="SKI7" s="58"/>
      <c r="SKJ7" s="58"/>
      <c r="SKK7" s="58"/>
      <c r="SKL7" s="58"/>
      <c r="SKM7" s="58"/>
      <c r="SKN7" s="58"/>
      <c r="SKO7" s="58"/>
      <c r="SKP7" s="58"/>
      <c r="SKQ7" s="58"/>
      <c r="SKR7" s="58"/>
      <c r="SKS7" s="58"/>
      <c r="SKT7" s="58"/>
      <c r="SKU7" s="58"/>
      <c r="SKV7" s="58"/>
      <c r="SKW7" s="58"/>
      <c r="SKX7" s="58"/>
      <c r="SKY7" s="58"/>
      <c r="SKZ7" s="58"/>
      <c r="SLA7" s="58"/>
      <c r="SLB7" s="58"/>
      <c r="SLC7" s="58"/>
      <c r="SLD7" s="58"/>
      <c r="SLE7" s="58"/>
      <c r="SLF7" s="58"/>
      <c r="SLG7" s="58"/>
      <c r="SLH7" s="58"/>
      <c r="SLI7" s="58"/>
      <c r="SLJ7" s="58"/>
      <c r="SLK7" s="58"/>
      <c r="SLL7" s="58"/>
      <c r="SLM7" s="58"/>
      <c r="SLN7" s="58"/>
      <c r="SLO7" s="58"/>
      <c r="SLP7" s="58"/>
      <c r="SLQ7" s="58"/>
      <c r="SLR7" s="58"/>
      <c r="SLS7" s="58"/>
      <c r="SLT7" s="58"/>
      <c r="SLU7" s="58"/>
      <c r="SLV7" s="58"/>
      <c r="SLW7" s="58"/>
      <c r="SLX7" s="58"/>
      <c r="SLY7" s="58"/>
      <c r="SLZ7" s="58"/>
      <c r="SMA7" s="58"/>
      <c r="SMB7" s="58"/>
      <c r="SMC7" s="58"/>
      <c r="SMD7" s="58"/>
      <c r="SME7" s="58"/>
      <c r="SMF7" s="58"/>
      <c r="SMG7" s="58"/>
      <c r="SMH7" s="58"/>
      <c r="SMI7" s="58"/>
      <c r="SMJ7" s="58"/>
      <c r="SMK7" s="58"/>
      <c r="SML7" s="58"/>
      <c r="SMM7" s="58"/>
      <c r="SMN7" s="58"/>
      <c r="SMO7" s="58"/>
      <c r="SMP7" s="58"/>
      <c r="SMQ7" s="58"/>
      <c r="SMR7" s="58"/>
      <c r="SMS7" s="58"/>
      <c r="SMT7" s="58"/>
      <c r="SMU7" s="58"/>
      <c r="SMV7" s="58"/>
      <c r="SMW7" s="58"/>
      <c r="SMX7" s="58"/>
      <c r="SMY7" s="58"/>
      <c r="SMZ7" s="58"/>
      <c r="SNA7" s="58"/>
      <c r="SNB7" s="58"/>
      <c r="SNC7" s="58"/>
      <c r="SND7" s="58"/>
      <c r="SNE7" s="58"/>
      <c r="SNF7" s="58"/>
      <c r="SNG7" s="58"/>
      <c r="SNH7" s="58"/>
      <c r="SNI7" s="58"/>
      <c r="SNJ7" s="58"/>
      <c r="SNK7" s="58"/>
      <c r="SNL7" s="58"/>
      <c r="SNM7" s="58"/>
      <c r="SNN7" s="58"/>
      <c r="SNO7" s="58"/>
      <c r="SNP7" s="58"/>
      <c r="SNQ7" s="58"/>
      <c r="SNR7" s="58"/>
      <c r="SNS7" s="58"/>
      <c r="SNT7" s="58"/>
      <c r="SNU7" s="58"/>
      <c r="SNV7" s="58"/>
      <c r="SNW7" s="58"/>
      <c r="SNX7" s="58"/>
      <c r="SNY7" s="58"/>
      <c r="SNZ7" s="58"/>
      <c r="SOA7" s="58"/>
      <c r="SOB7" s="58"/>
      <c r="SOC7" s="58"/>
      <c r="SOD7" s="58"/>
      <c r="SOE7" s="58"/>
      <c r="SOF7" s="58"/>
      <c r="SOG7" s="58"/>
      <c r="SOH7" s="58"/>
      <c r="SOI7" s="58"/>
      <c r="SOJ7" s="58"/>
      <c r="SOK7" s="58"/>
      <c r="SOL7" s="58"/>
      <c r="SOM7" s="58"/>
      <c r="SON7" s="58"/>
      <c r="SOO7" s="58"/>
      <c r="SOP7" s="58"/>
      <c r="SOQ7" s="58"/>
      <c r="SOR7" s="58"/>
      <c r="SOS7" s="58"/>
      <c r="SOT7" s="58"/>
      <c r="SOU7" s="58"/>
      <c r="SOV7" s="58"/>
      <c r="SOW7" s="58"/>
      <c r="SOX7" s="58"/>
      <c r="SOY7" s="58"/>
      <c r="SOZ7" s="58"/>
      <c r="SPA7" s="58"/>
      <c r="SPB7" s="58"/>
      <c r="SPC7" s="58"/>
      <c r="SPD7" s="58"/>
      <c r="SPE7" s="58"/>
      <c r="SPF7" s="58"/>
      <c r="SPG7" s="58"/>
      <c r="SPH7" s="58"/>
      <c r="SPI7" s="58"/>
      <c r="SPJ7" s="58"/>
      <c r="SPK7" s="58"/>
      <c r="SPL7" s="58"/>
      <c r="SPM7" s="58"/>
      <c r="SPN7" s="58"/>
      <c r="SPO7" s="58"/>
      <c r="SPP7" s="58"/>
      <c r="SPQ7" s="58"/>
      <c r="SPR7" s="58"/>
      <c r="SPS7" s="58"/>
      <c r="SPT7" s="58"/>
      <c r="SPU7" s="58"/>
      <c r="SPV7" s="58"/>
      <c r="SPW7" s="58"/>
      <c r="SPX7" s="58"/>
      <c r="SPY7" s="58"/>
      <c r="SPZ7" s="58"/>
      <c r="SQA7" s="58"/>
      <c r="SQB7" s="58"/>
      <c r="SQC7" s="58"/>
      <c r="SQD7" s="58"/>
      <c r="SQE7" s="58"/>
      <c r="SQF7" s="58"/>
      <c r="SQG7" s="58"/>
      <c r="SQH7" s="58"/>
      <c r="SQI7" s="58"/>
      <c r="SQJ7" s="58"/>
      <c r="SQK7" s="58"/>
      <c r="SQL7" s="58"/>
      <c r="SQM7" s="58"/>
      <c r="SQN7" s="58"/>
      <c r="SQO7" s="58"/>
      <c r="SQP7" s="58"/>
      <c r="SQQ7" s="58"/>
      <c r="SQR7" s="58"/>
      <c r="SQS7" s="58"/>
      <c r="SQT7" s="58"/>
      <c r="SQU7" s="58"/>
      <c r="SQV7" s="58"/>
      <c r="SQW7" s="58"/>
      <c r="SQX7" s="58"/>
      <c r="SQY7" s="58"/>
      <c r="SQZ7" s="58"/>
      <c r="SRA7" s="58"/>
      <c r="SRB7" s="58"/>
      <c r="SRC7" s="58"/>
      <c r="SRD7" s="58"/>
      <c r="SRE7" s="58"/>
      <c r="SRF7" s="58"/>
      <c r="SRG7" s="58"/>
      <c r="SRH7" s="58"/>
      <c r="SRI7" s="58"/>
      <c r="SRJ7" s="58"/>
      <c r="SRK7" s="58"/>
      <c r="SRL7" s="58"/>
      <c r="SRM7" s="58"/>
      <c r="SRN7" s="58"/>
      <c r="SRO7" s="58"/>
      <c r="SRP7" s="58"/>
      <c r="SRQ7" s="58"/>
      <c r="SRR7" s="58"/>
      <c r="SRS7" s="58"/>
      <c r="SRT7" s="58"/>
      <c r="SRU7" s="58"/>
      <c r="SRV7" s="58"/>
      <c r="SRW7" s="58"/>
      <c r="SRX7" s="58"/>
      <c r="SRY7" s="58"/>
      <c r="SRZ7" s="58"/>
      <c r="SSA7" s="58"/>
      <c r="SSB7" s="58"/>
      <c r="SSC7" s="58"/>
      <c r="SSD7" s="58"/>
      <c r="SSE7" s="58"/>
      <c r="SSF7" s="58"/>
      <c r="SSG7" s="58"/>
      <c r="SSH7" s="58"/>
      <c r="SSI7" s="58"/>
      <c r="SSJ7" s="58"/>
      <c r="SSK7" s="58"/>
      <c r="SSL7" s="58"/>
      <c r="SSM7" s="58"/>
      <c r="SSN7" s="58"/>
      <c r="SSO7" s="58"/>
      <c r="SSP7" s="58"/>
      <c r="SSQ7" s="58"/>
      <c r="SSR7" s="58"/>
      <c r="SSS7" s="58"/>
      <c r="SST7" s="58"/>
      <c r="SSU7" s="58"/>
      <c r="SSV7" s="58"/>
      <c r="SSW7" s="58"/>
      <c r="SSX7" s="58"/>
      <c r="SSY7" s="58"/>
      <c r="SSZ7" s="58"/>
      <c r="STA7" s="58"/>
      <c r="STB7" s="58"/>
      <c r="STC7" s="58"/>
      <c r="STD7" s="58"/>
      <c r="STE7" s="58"/>
      <c r="STF7" s="58"/>
      <c r="STG7" s="58"/>
      <c r="STH7" s="58"/>
      <c r="STI7" s="58"/>
      <c r="STJ7" s="58"/>
      <c r="STK7" s="58"/>
      <c r="STL7" s="58"/>
      <c r="STM7" s="58"/>
      <c r="STN7" s="58"/>
      <c r="STO7" s="58"/>
      <c r="STP7" s="58"/>
      <c r="STQ7" s="58"/>
      <c r="STR7" s="58"/>
      <c r="STS7" s="58"/>
      <c r="STT7" s="58"/>
      <c r="STU7" s="58"/>
      <c r="STV7" s="58"/>
      <c r="STW7" s="58"/>
      <c r="STX7" s="58"/>
      <c r="STY7" s="58"/>
      <c r="STZ7" s="58"/>
      <c r="SUA7" s="58"/>
      <c r="SUB7" s="58"/>
      <c r="SUC7" s="58"/>
      <c r="SUD7" s="58"/>
      <c r="SUE7" s="58"/>
      <c r="SUF7" s="58"/>
      <c r="SUG7" s="58"/>
      <c r="SUH7" s="58"/>
      <c r="SUI7" s="58"/>
      <c r="SUJ7" s="58"/>
      <c r="SUK7" s="58"/>
      <c r="SUL7" s="58"/>
      <c r="SUM7" s="58"/>
      <c r="SUN7" s="58"/>
      <c r="SUO7" s="58"/>
      <c r="SUP7" s="58"/>
      <c r="SUQ7" s="58"/>
      <c r="SUR7" s="58"/>
      <c r="SUS7" s="58"/>
      <c r="SUT7" s="58"/>
      <c r="SUU7" s="58"/>
      <c r="SUV7" s="58"/>
      <c r="SUW7" s="58"/>
      <c r="SUX7" s="58"/>
      <c r="SUY7" s="58"/>
      <c r="SUZ7" s="58"/>
      <c r="SVA7" s="58"/>
      <c r="SVB7" s="58"/>
      <c r="SVC7" s="58"/>
      <c r="SVD7" s="58"/>
      <c r="SVE7" s="58"/>
      <c r="SVF7" s="58"/>
      <c r="SVG7" s="58"/>
      <c r="SVH7" s="58"/>
      <c r="SVI7" s="58"/>
      <c r="SVJ7" s="58"/>
      <c r="SVK7" s="58"/>
      <c r="SVL7" s="58"/>
      <c r="SVM7" s="58"/>
      <c r="SVN7" s="58"/>
      <c r="SVO7" s="58"/>
      <c r="SVP7" s="58"/>
      <c r="SVQ7" s="58"/>
      <c r="SVR7" s="58"/>
      <c r="SVS7" s="58"/>
      <c r="SVT7" s="58"/>
      <c r="SVU7" s="58"/>
      <c r="SVV7" s="58"/>
      <c r="SVW7" s="58"/>
      <c r="SVX7" s="58"/>
      <c r="SVY7" s="58"/>
      <c r="SVZ7" s="58"/>
      <c r="SWA7" s="58"/>
      <c r="SWB7" s="58"/>
      <c r="SWC7" s="58"/>
      <c r="SWD7" s="58"/>
      <c r="SWE7" s="58"/>
      <c r="SWF7" s="58"/>
      <c r="SWG7" s="58"/>
      <c r="SWH7" s="58"/>
      <c r="SWI7" s="58"/>
      <c r="SWJ7" s="58"/>
      <c r="SWK7" s="58"/>
      <c r="SWL7" s="58"/>
      <c r="SWM7" s="58"/>
      <c r="SWN7" s="58"/>
      <c r="SWO7" s="58"/>
      <c r="SWP7" s="58"/>
      <c r="SWQ7" s="58"/>
      <c r="SWR7" s="58"/>
      <c r="SWS7" s="58"/>
      <c r="SWT7" s="58"/>
      <c r="SWU7" s="58"/>
      <c r="SWV7" s="58"/>
      <c r="SWW7" s="58"/>
      <c r="SWX7" s="58"/>
      <c r="SWY7" s="58"/>
      <c r="SWZ7" s="58"/>
      <c r="SXA7" s="58"/>
      <c r="SXB7" s="58"/>
      <c r="SXC7" s="58"/>
      <c r="SXD7" s="58"/>
      <c r="SXE7" s="58"/>
      <c r="SXF7" s="58"/>
      <c r="SXG7" s="58"/>
      <c r="SXH7" s="58"/>
      <c r="SXI7" s="58"/>
      <c r="SXJ7" s="58"/>
      <c r="SXK7" s="58"/>
      <c r="SXL7" s="58"/>
      <c r="SXM7" s="58"/>
      <c r="SXN7" s="58"/>
      <c r="SXO7" s="58"/>
      <c r="SXP7" s="58"/>
      <c r="SXQ7" s="58"/>
      <c r="SXR7" s="58"/>
      <c r="SXS7" s="58"/>
      <c r="SXT7" s="58"/>
      <c r="SXU7" s="58"/>
      <c r="SXV7" s="58"/>
      <c r="SXW7" s="58"/>
      <c r="SXX7" s="58"/>
      <c r="SXY7" s="58"/>
      <c r="SXZ7" s="58"/>
      <c r="SYA7" s="58"/>
      <c r="SYB7" s="58"/>
      <c r="SYC7" s="58"/>
      <c r="SYD7" s="58"/>
      <c r="SYE7" s="58"/>
      <c r="SYF7" s="58"/>
      <c r="SYG7" s="58"/>
      <c r="SYH7" s="58"/>
      <c r="SYI7" s="58"/>
      <c r="SYJ7" s="58"/>
      <c r="SYK7" s="58"/>
      <c r="SYL7" s="58"/>
      <c r="SYM7" s="58"/>
      <c r="SYN7" s="58"/>
      <c r="SYO7" s="58"/>
      <c r="SYP7" s="58"/>
      <c r="SYQ7" s="58"/>
      <c r="SYR7" s="58"/>
      <c r="SYS7" s="58"/>
      <c r="SYT7" s="58"/>
      <c r="SYU7" s="58"/>
      <c r="SYV7" s="58"/>
      <c r="SYW7" s="58"/>
      <c r="SYX7" s="58"/>
      <c r="SYY7" s="58"/>
      <c r="SYZ7" s="58"/>
      <c r="SZA7" s="58"/>
      <c r="SZB7" s="58"/>
      <c r="SZC7" s="58"/>
      <c r="SZD7" s="58"/>
      <c r="SZE7" s="58"/>
      <c r="SZF7" s="58"/>
      <c r="SZG7" s="58"/>
      <c r="SZH7" s="58"/>
      <c r="SZI7" s="58"/>
      <c r="SZJ7" s="58"/>
      <c r="SZK7" s="58"/>
      <c r="SZL7" s="58"/>
      <c r="SZM7" s="58"/>
      <c r="SZN7" s="58"/>
      <c r="SZO7" s="58"/>
      <c r="SZP7" s="58"/>
      <c r="SZQ7" s="58"/>
      <c r="SZR7" s="58"/>
      <c r="SZS7" s="58"/>
      <c r="SZT7" s="58"/>
      <c r="SZU7" s="58"/>
      <c r="SZV7" s="58"/>
      <c r="SZW7" s="58"/>
      <c r="SZX7" s="58"/>
      <c r="SZY7" s="58"/>
      <c r="SZZ7" s="58"/>
      <c r="TAA7" s="58"/>
      <c r="TAB7" s="58"/>
      <c r="TAC7" s="58"/>
      <c r="TAD7" s="58"/>
      <c r="TAE7" s="58"/>
      <c r="TAF7" s="58"/>
      <c r="TAG7" s="58"/>
      <c r="TAH7" s="58"/>
      <c r="TAI7" s="58"/>
      <c r="TAJ7" s="58"/>
      <c r="TAK7" s="58"/>
      <c r="TAL7" s="58"/>
      <c r="TAM7" s="58"/>
      <c r="TAN7" s="58"/>
      <c r="TAO7" s="58"/>
      <c r="TAP7" s="58"/>
      <c r="TAQ7" s="58"/>
      <c r="TAR7" s="58"/>
      <c r="TAS7" s="58"/>
      <c r="TAT7" s="58"/>
      <c r="TAU7" s="58"/>
      <c r="TAV7" s="58"/>
      <c r="TAW7" s="58"/>
      <c r="TAX7" s="58"/>
      <c r="TAY7" s="58"/>
      <c r="TAZ7" s="58"/>
      <c r="TBA7" s="58"/>
      <c r="TBB7" s="58"/>
      <c r="TBC7" s="58"/>
      <c r="TBD7" s="58"/>
      <c r="TBE7" s="58"/>
      <c r="TBF7" s="58"/>
      <c r="TBG7" s="58"/>
      <c r="TBH7" s="58"/>
      <c r="TBI7" s="58"/>
      <c r="TBJ7" s="58"/>
      <c r="TBK7" s="58"/>
      <c r="TBL7" s="58"/>
      <c r="TBM7" s="58"/>
      <c r="TBN7" s="58"/>
      <c r="TBO7" s="58"/>
      <c r="TBP7" s="58"/>
      <c r="TBQ7" s="58"/>
      <c r="TBR7" s="58"/>
      <c r="TBS7" s="58"/>
      <c r="TBT7" s="58"/>
      <c r="TBU7" s="58"/>
      <c r="TBV7" s="58"/>
      <c r="TBW7" s="58"/>
      <c r="TBX7" s="58"/>
      <c r="TBY7" s="58"/>
      <c r="TBZ7" s="58"/>
      <c r="TCA7" s="58"/>
      <c r="TCB7" s="58"/>
      <c r="TCC7" s="58"/>
      <c r="TCD7" s="58"/>
      <c r="TCE7" s="58"/>
      <c r="TCF7" s="58"/>
      <c r="TCG7" s="58"/>
      <c r="TCH7" s="58"/>
      <c r="TCI7" s="58"/>
      <c r="TCJ7" s="58"/>
      <c r="TCK7" s="58"/>
      <c r="TCL7" s="58"/>
      <c r="TCM7" s="58"/>
      <c r="TCN7" s="58"/>
      <c r="TCO7" s="58"/>
      <c r="TCP7" s="58"/>
      <c r="TCQ7" s="58"/>
      <c r="TCR7" s="58"/>
      <c r="TCS7" s="58"/>
      <c r="TCT7" s="58"/>
      <c r="TCU7" s="58"/>
      <c r="TCV7" s="58"/>
      <c r="TCW7" s="58"/>
      <c r="TCX7" s="58"/>
      <c r="TCY7" s="58"/>
      <c r="TCZ7" s="58"/>
      <c r="TDA7" s="58"/>
      <c r="TDB7" s="58"/>
      <c r="TDC7" s="58"/>
      <c r="TDD7" s="58"/>
      <c r="TDE7" s="58"/>
      <c r="TDF7" s="58"/>
      <c r="TDG7" s="58"/>
      <c r="TDH7" s="58"/>
      <c r="TDI7" s="58"/>
      <c r="TDJ7" s="58"/>
      <c r="TDK7" s="58"/>
      <c r="TDL7" s="58"/>
      <c r="TDM7" s="58"/>
      <c r="TDN7" s="58"/>
      <c r="TDO7" s="58"/>
      <c r="TDP7" s="58"/>
      <c r="TDQ7" s="58"/>
      <c r="TDR7" s="58"/>
      <c r="TDS7" s="58"/>
      <c r="TDT7" s="58"/>
      <c r="TDU7" s="58"/>
      <c r="TDV7" s="58"/>
      <c r="TDW7" s="58"/>
      <c r="TDX7" s="58"/>
      <c r="TDY7" s="58"/>
      <c r="TDZ7" s="58"/>
      <c r="TEA7" s="58"/>
      <c r="TEB7" s="58"/>
      <c r="TEC7" s="58"/>
      <c r="TED7" s="58"/>
      <c r="TEE7" s="58"/>
      <c r="TEF7" s="58"/>
      <c r="TEG7" s="58"/>
      <c r="TEH7" s="58"/>
      <c r="TEI7" s="58"/>
      <c r="TEJ7" s="58"/>
      <c r="TEK7" s="58"/>
      <c r="TEL7" s="58"/>
      <c r="TEM7" s="58"/>
      <c r="TEN7" s="58"/>
      <c r="TEO7" s="58"/>
      <c r="TEP7" s="58"/>
      <c r="TEQ7" s="58"/>
      <c r="TER7" s="58"/>
      <c r="TES7" s="58"/>
      <c r="TET7" s="58"/>
      <c r="TEU7" s="58"/>
      <c r="TEV7" s="58"/>
      <c r="TEW7" s="58"/>
      <c r="TEX7" s="58"/>
      <c r="TEY7" s="58"/>
      <c r="TEZ7" s="58"/>
      <c r="TFA7" s="58"/>
      <c r="TFB7" s="58"/>
      <c r="TFC7" s="58"/>
      <c r="TFD7" s="58"/>
      <c r="TFE7" s="58"/>
      <c r="TFF7" s="58"/>
      <c r="TFG7" s="58"/>
      <c r="TFH7" s="58"/>
      <c r="TFI7" s="58"/>
      <c r="TFJ7" s="58"/>
      <c r="TFK7" s="58"/>
      <c r="TFL7" s="58"/>
      <c r="TFM7" s="58"/>
      <c r="TFN7" s="58"/>
      <c r="TFO7" s="58"/>
      <c r="TFP7" s="58"/>
      <c r="TFQ7" s="58"/>
      <c r="TFR7" s="58"/>
      <c r="TFS7" s="58"/>
      <c r="TFT7" s="58"/>
      <c r="TFU7" s="58"/>
      <c r="TFV7" s="58"/>
      <c r="TFW7" s="58"/>
      <c r="TFX7" s="58"/>
      <c r="TFY7" s="58"/>
      <c r="TFZ7" s="58"/>
      <c r="TGA7" s="58"/>
      <c r="TGB7" s="58"/>
      <c r="TGC7" s="58"/>
      <c r="TGD7" s="58"/>
      <c r="TGE7" s="58"/>
      <c r="TGF7" s="58"/>
      <c r="TGG7" s="58"/>
      <c r="TGH7" s="58"/>
      <c r="TGI7" s="58"/>
      <c r="TGJ7" s="58"/>
      <c r="TGK7" s="58"/>
      <c r="TGL7" s="58"/>
      <c r="TGM7" s="58"/>
      <c r="TGN7" s="58"/>
      <c r="TGO7" s="58"/>
      <c r="TGP7" s="58"/>
      <c r="TGQ7" s="58"/>
      <c r="TGR7" s="58"/>
      <c r="TGS7" s="58"/>
      <c r="TGT7" s="58"/>
      <c r="TGU7" s="58"/>
      <c r="TGV7" s="58"/>
      <c r="TGW7" s="58"/>
      <c r="TGX7" s="58"/>
      <c r="TGY7" s="58"/>
      <c r="TGZ7" s="58"/>
      <c r="THA7" s="58"/>
      <c r="THB7" s="58"/>
      <c r="THC7" s="58"/>
      <c r="THD7" s="58"/>
      <c r="THE7" s="58"/>
      <c r="THF7" s="58"/>
      <c r="THG7" s="58"/>
      <c r="THH7" s="58"/>
      <c r="THI7" s="58"/>
      <c r="THJ7" s="58"/>
      <c r="THK7" s="58"/>
      <c r="THL7" s="58"/>
      <c r="THM7" s="58"/>
      <c r="THN7" s="58"/>
      <c r="THO7" s="58"/>
      <c r="THP7" s="58"/>
      <c r="THQ7" s="58"/>
      <c r="THR7" s="58"/>
      <c r="THS7" s="58"/>
      <c r="THT7" s="58"/>
      <c r="THU7" s="58"/>
      <c r="THV7" s="58"/>
      <c r="THW7" s="58"/>
      <c r="THX7" s="58"/>
      <c r="THY7" s="58"/>
      <c r="THZ7" s="58"/>
      <c r="TIA7" s="58"/>
      <c r="TIB7" s="58"/>
      <c r="TIC7" s="58"/>
      <c r="TID7" s="58"/>
      <c r="TIE7" s="58"/>
      <c r="TIF7" s="58"/>
      <c r="TIG7" s="58"/>
      <c r="TIH7" s="58"/>
      <c r="TII7" s="58"/>
      <c r="TIJ7" s="58"/>
      <c r="TIK7" s="58"/>
      <c r="TIL7" s="58"/>
      <c r="TIM7" s="58"/>
      <c r="TIN7" s="58"/>
      <c r="TIO7" s="58"/>
      <c r="TIP7" s="58"/>
      <c r="TIQ7" s="58"/>
      <c r="TIR7" s="58"/>
      <c r="TIS7" s="58"/>
      <c r="TIT7" s="58"/>
      <c r="TIU7" s="58"/>
      <c r="TIV7" s="58"/>
      <c r="TIW7" s="58"/>
      <c r="TIX7" s="58"/>
      <c r="TIY7" s="58"/>
      <c r="TIZ7" s="58"/>
      <c r="TJA7" s="58"/>
      <c r="TJB7" s="58"/>
      <c r="TJC7" s="58"/>
      <c r="TJD7" s="58"/>
      <c r="TJE7" s="58"/>
      <c r="TJF7" s="58"/>
      <c r="TJG7" s="58"/>
      <c r="TJH7" s="58"/>
      <c r="TJI7" s="58"/>
      <c r="TJJ7" s="58"/>
      <c r="TJK7" s="58"/>
      <c r="TJL7" s="58"/>
      <c r="TJM7" s="58"/>
      <c r="TJN7" s="58"/>
      <c r="TJO7" s="58"/>
      <c r="TJP7" s="58"/>
      <c r="TJQ7" s="58"/>
      <c r="TJR7" s="58"/>
      <c r="TJS7" s="58"/>
      <c r="TJT7" s="58"/>
      <c r="TJU7" s="58"/>
      <c r="TJV7" s="58"/>
      <c r="TJW7" s="58"/>
      <c r="TJX7" s="58"/>
      <c r="TJY7" s="58"/>
      <c r="TJZ7" s="58"/>
      <c r="TKA7" s="58"/>
      <c r="TKB7" s="58"/>
      <c r="TKC7" s="58"/>
      <c r="TKD7" s="58"/>
      <c r="TKE7" s="58"/>
      <c r="TKF7" s="58"/>
      <c r="TKG7" s="58"/>
      <c r="TKH7" s="58"/>
      <c r="TKI7" s="58"/>
      <c r="TKJ7" s="58"/>
      <c r="TKK7" s="58"/>
      <c r="TKL7" s="58"/>
      <c r="TKM7" s="58"/>
      <c r="TKN7" s="58"/>
      <c r="TKO7" s="58"/>
      <c r="TKP7" s="58"/>
      <c r="TKQ7" s="58"/>
      <c r="TKR7" s="58"/>
      <c r="TKS7" s="58"/>
      <c r="TKT7" s="58"/>
      <c r="TKU7" s="58"/>
      <c r="TKV7" s="58"/>
      <c r="TKW7" s="58"/>
      <c r="TKX7" s="58"/>
      <c r="TKY7" s="58"/>
      <c r="TKZ7" s="58"/>
      <c r="TLA7" s="58"/>
      <c r="TLB7" s="58"/>
      <c r="TLC7" s="58"/>
      <c r="TLD7" s="58"/>
      <c r="TLE7" s="58"/>
      <c r="TLF7" s="58"/>
      <c r="TLG7" s="58"/>
      <c r="TLH7" s="58"/>
      <c r="TLI7" s="58"/>
      <c r="TLJ7" s="58"/>
      <c r="TLK7" s="58"/>
      <c r="TLL7" s="58"/>
      <c r="TLM7" s="58"/>
      <c r="TLN7" s="58"/>
      <c r="TLO7" s="58"/>
      <c r="TLP7" s="58"/>
      <c r="TLQ7" s="58"/>
      <c r="TLR7" s="58"/>
      <c r="TLS7" s="58"/>
      <c r="TLT7" s="58"/>
      <c r="TLU7" s="58"/>
      <c r="TLV7" s="58"/>
      <c r="TLW7" s="58"/>
      <c r="TLX7" s="58"/>
      <c r="TLY7" s="58"/>
      <c r="TLZ7" s="58"/>
      <c r="TMA7" s="58"/>
      <c r="TMB7" s="58"/>
      <c r="TMC7" s="58"/>
      <c r="TMD7" s="58"/>
      <c r="TME7" s="58"/>
      <c r="TMF7" s="58"/>
      <c r="TMG7" s="58"/>
      <c r="TMH7" s="58"/>
      <c r="TMI7" s="58"/>
      <c r="TMJ7" s="58"/>
      <c r="TMK7" s="58"/>
      <c r="TML7" s="58"/>
      <c r="TMM7" s="58"/>
      <c r="TMN7" s="58"/>
      <c r="TMO7" s="58"/>
      <c r="TMP7" s="58"/>
      <c r="TMQ7" s="58"/>
      <c r="TMR7" s="58"/>
      <c r="TMS7" s="58"/>
      <c r="TMT7" s="58"/>
      <c r="TMU7" s="58"/>
      <c r="TMV7" s="58"/>
      <c r="TMW7" s="58"/>
      <c r="TMX7" s="58"/>
      <c r="TMY7" s="58"/>
      <c r="TMZ7" s="58"/>
      <c r="TNA7" s="58"/>
      <c r="TNB7" s="58"/>
      <c r="TNC7" s="58"/>
      <c r="TND7" s="58"/>
      <c r="TNE7" s="58"/>
      <c r="TNF7" s="58"/>
      <c r="TNG7" s="58"/>
      <c r="TNH7" s="58"/>
      <c r="TNI7" s="58"/>
      <c r="TNJ7" s="58"/>
      <c r="TNK7" s="58"/>
      <c r="TNL7" s="58"/>
      <c r="TNM7" s="58"/>
      <c r="TNN7" s="58"/>
      <c r="TNO7" s="58"/>
      <c r="TNP7" s="58"/>
      <c r="TNQ7" s="58"/>
      <c r="TNR7" s="58"/>
      <c r="TNS7" s="58"/>
      <c r="TNT7" s="58"/>
      <c r="TNU7" s="58"/>
      <c r="TNV7" s="58"/>
      <c r="TNW7" s="58"/>
      <c r="TNX7" s="58"/>
      <c r="TNY7" s="58"/>
      <c r="TNZ7" s="58"/>
      <c r="TOA7" s="58"/>
      <c r="TOB7" s="58"/>
      <c r="TOC7" s="58"/>
      <c r="TOD7" s="58"/>
      <c r="TOE7" s="58"/>
      <c r="TOF7" s="58"/>
      <c r="TOG7" s="58"/>
      <c r="TOH7" s="58"/>
      <c r="TOI7" s="58"/>
      <c r="TOJ7" s="58"/>
      <c r="TOK7" s="58"/>
      <c r="TOL7" s="58"/>
      <c r="TOM7" s="58"/>
      <c r="TON7" s="58"/>
      <c r="TOO7" s="58"/>
      <c r="TOP7" s="58"/>
      <c r="TOQ7" s="58"/>
      <c r="TOR7" s="58"/>
      <c r="TOS7" s="58"/>
      <c r="TOT7" s="58"/>
      <c r="TOU7" s="58"/>
      <c r="TOV7" s="58"/>
      <c r="TOW7" s="58"/>
      <c r="TOX7" s="58"/>
      <c r="TOY7" s="58"/>
      <c r="TOZ7" s="58"/>
      <c r="TPA7" s="58"/>
      <c r="TPB7" s="58"/>
      <c r="TPC7" s="58"/>
      <c r="TPD7" s="58"/>
      <c r="TPE7" s="58"/>
      <c r="TPF7" s="58"/>
      <c r="TPG7" s="58"/>
      <c r="TPH7" s="58"/>
      <c r="TPI7" s="58"/>
      <c r="TPJ7" s="58"/>
      <c r="TPK7" s="58"/>
      <c r="TPL7" s="58"/>
      <c r="TPM7" s="58"/>
      <c r="TPN7" s="58"/>
      <c r="TPO7" s="58"/>
      <c r="TPP7" s="58"/>
      <c r="TPQ7" s="58"/>
      <c r="TPR7" s="58"/>
      <c r="TPS7" s="58"/>
      <c r="TPT7" s="58"/>
      <c r="TPU7" s="58"/>
      <c r="TPV7" s="58"/>
      <c r="TPW7" s="58"/>
      <c r="TPX7" s="58"/>
      <c r="TPY7" s="58"/>
      <c r="TPZ7" s="58"/>
      <c r="TQA7" s="58"/>
      <c r="TQB7" s="58"/>
      <c r="TQC7" s="58"/>
      <c r="TQD7" s="58"/>
      <c r="TQE7" s="58"/>
      <c r="TQF7" s="58"/>
      <c r="TQG7" s="58"/>
      <c r="TQH7" s="58"/>
      <c r="TQI7" s="58"/>
      <c r="TQJ7" s="58"/>
      <c r="TQK7" s="58"/>
      <c r="TQL7" s="58"/>
      <c r="TQM7" s="58"/>
      <c r="TQN7" s="58"/>
      <c r="TQO7" s="58"/>
      <c r="TQP7" s="58"/>
      <c r="TQQ7" s="58"/>
      <c r="TQR7" s="58"/>
      <c r="TQS7" s="58"/>
      <c r="TQT7" s="58"/>
      <c r="TQU7" s="58"/>
      <c r="TQV7" s="58"/>
      <c r="TQW7" s="58"/>
      <c r="TQX7" s="58"/>
      <c r="TQY7" s="58"/>
      <c r="TQZ7" s="58"/>
      <c r="TRA7" s="58"/>
      <c r="TRB7" s="58"/>
      <c r="TRC7" s="58"/>
      <c r="TRD7" s="58"/>
      <c r="TRE7" s="58"/>
      <c r="TRF7" s="58"/>
      <c r="TRG7" s="58"/>
      <c r="TRH7" s="58"/>
      <c r="TRI7" s="58"/>
      <c r="TRJ7" s="58"/>
      <c r="TRK7" s="58"/>
      <c r="TRL7" s="58"/>
      <c r="TRM7" s="58"/>
      <c r="TRN7" s="58"/>
      <c r="TRO7" s="58"/>
      <c r="TRP7" s="58"/>
      <c r="TRQ7" s="58"/>
      <c r="TRR7" s="58"/>
      <c r="TRS7" s="58"/>
      <c r="TRT7" s="58"/>
      <c r="TRU7" s="58"/>
      <c r="TRV7" s="58"/>
      <c r="TRW7" s="58"/>
      <c r="TRX7" s="58"/>
      <c r="TRY7" s="58"/>
      <c r="TRZ7" s="58"/>
      <c r="TSA7" s="58"/>
      <c r="TSB7" s="58"/>
      <c r="TSC7" s="58"/>
      <c r="TSD7" s="58"/>
      <c r="TSE7" s="58"/>
      <c r="TSF7" s="58"/>
      <c r="TSG7" s="58"/>
      <c r="TSH7" s="58"/>
      <c r="TSI7" s="58"/>
      <c r="TSJ7" s="58"/>
      <c r="TSK7" s="58"/>
      <c r="TSL7" s="58"/>
      <c r="TSM7" s="58"/>
      <c r="TSN7" s="58"/>
      <c r="TSO7" s="58"/>
      <c r="TSP7" s="58"/>
      <c r="TSQ7" s="58"/>
      <c r="TSR7" s="58"/>
      <c r="TSS7" s="58"/>
      <c r="TST7" s="58"/>
      <c r="TSU7" s="58"/>
      <c r="TSV7" s="58"/>
      <c r="TSW7" s="58"/>
      <c r="TSX7" s="58"/>
      <c r="TSY7" s="58"/>
      <c r="TSZ7" s="58"/>
      <c r="TTA7" s="58"/>
      <c r="TTB7" s="58"/>
      <c r="TTC7" s="58"/>
      <c r="TTD7" s="58"/>
      <c r="TTE7" s="58"/>
      <c r="TTF7" s="58"/>
      <c r="TTG7" s="58"/>
      <c r="TTH7" s="58"/>
      <c r="TTI7" s="58"/>
      <c r="TTJ7" s="58"/>
      <c r="TTK7" s="58"/>
      <c r="TTL7" s="58"/>
      <c r="TTM7" s="58"/>
      <c r="TTN7" s="58"/>
      <c r="TTO7" s="58"/>
      <c r="TTP7" s="58"/>
      <c r="TTQ7" s="58"/>
      <c r="TTR7" s="58"/>
      <c r="TTS7" s="58"/>
      <c r="TTT7" s="58"/>
      <c r="TTU7" s="58"/>
      <c r="TTV7" s="58"/>
      <c r="TTW7" s="58"/>
      <c r="TTX7" s="58"/>
      <c r="TTY7" s="58"/>
      <c r="TTZ7" s="58"/>
      <c r="TUA7" s="58"/>
      <c r="TUB7" s="58"/>
      <c r="TUC7" s="58"/>
      <c r="TUD7" s="58"/>
      <c r="TUE7" s="58"/>
      <c r="TUF7" s="58"/>
      <c r="TUG7" s="58"/>
      <c r="TUH7" s="58"/>
      <c r="TUI7" s="58"/>
      <c r="TUJ7" s="58"/>
      <c r="TUK7" s="58"/>
      <c r="TUL7" s="58"/>
      <c r="TUM7" s="58"/>
      <c r="TUN7" s="58"/>
      <c r="TUO7" s="58"/>
      <c r="TUP7" s="58"/>
      <c r="TUQ7" s="58"/>
      <c r="TUR7" s="58"/>
      <c r="TUS7" s="58"/>
      <c r="TUT7" s="58"/>
      <c r="TUU7" s="58"/>
      <c r="TUV7" s="58"/>
      <c r="TUW7" s="58"/>
      <c r="TUX7" s="58"/>
      <c r="TUY7" s="58"/>
      <c r="TUZ7" s="58"/>
      <c r="TVA7" s="58"/>
      <c r="TVB7" s="58"/>
      <c r="TVC7" s="58"/>
      <c r="TVD7" s="58"/>
      <c r="TVE7" s="58"/>
      <c r="TVF7" s="58"/>
      <c r="TVG7" s="58"/>
      <c r="TVH7" s="58"/>
      <c r="TVI7" s="58"/>
      <c r="TVJ7" s="58"/>
      <c r="TVK7" s="58"/>
      <c r="TVL7" s="58"/>
      <c r="TVM7" s="58"/>
      <c r="TVN7" s="58"/>
      <c r="TVO7" s="58"/>
      <c r="TVP7" s="58"/>
      <c r="TVQ7" s="58"/>
      <c r="TVR7" s="58"/>
      <c r="TVS7" s="58"/>
      <c r="TVT7" s="58"/>
      <c r="TVU7" s="58"/>
      <c r="TVV7" s="58"/>
      <c r="TVW7" s="58"/>
      <c r="TVX7" s="58"/>
      <c r="TVY7" s="58"/>
      <c r="TVZ7" s="58"/>
      <c r="TWA7" s="58"/>
      <c r="TWB7" s="58"/>
      <c r="TWC7" s="58"/>
      <c r="TWD7" s="58"/>
      <c r="TWE7" s="58"/>
      <c r="TWF7" s="58"/>
      <c r="TWG7" s="58"/>
      <c r="TWH7" s="58"/>
      <c r="TWI7" s="58"/>
      <c r="TWJ7" s="58"/>
      <c r="TWK7" s="58"/>
      <c r="TWL7" s="58"/>
      <c r="TWM7" s="58"/>
      <c r="TWN7" s="58"/>
      <c r="TWO7" s="58"/>
      <c r="TWP7" s="58"/>
      <c r="TWQ7" s="58"/>
      <c r="TWR7" s="58"/>
      <c r="TWS7" s="58"/>
      <c r="TWT7" s="58"/>
      <c r="TWU7" s="58"/>
      <c r="TWV7" s="58"/>
      <c r="TWW7" s="58"/>
      <c r="TWX7" s="58"/>
      <c r="TWY7" s="58"/>
      <c r="TWZ7" s="58"/>
      <c r="TXA7" s="58"/>
      <c r="TXB7" s="58"/>
      <c r="TXC7" s="58"/>
      <c r="TXD7" s="58"/>
      <c r="TXE7" s="58"/>
      <c r="TXF7" s="58"/>
      <c r="TXG7" s="58"/>
      <c r="TXH7" s="58"/>
      <c r="TXI7" s="58"/>
      <c r="TXJ7" s="58"/>
      <c r="TXK7" s="58"/>
      <c r="TXL7" s="58"/>
      <c r="TXM7" s="58"/>
      <c r="TXN7" s="58"/>
      <c r="TXO7" s="58"/>
      <c r="TXP7" s="58"/>
      <c r="TXQ7" s="58"/>
      <c r="TXR7" s="58"/>
      <c r="TXS7" s="58"/>
      <c r="TXT7" s="58"/>
      <c r="TXU7" s="58"/>
      <c r="TXV7" s="58"/>
      <c r="TXW7" s="58"/>
      <c r="TXX7" s="58"/>
      <c r="TXY7" s="58"/>
      <c r="TXZ7" s="58"/>
      <c r="TYA7" s="58"/>
      <c r="TYB7" s="58"/>
      <c r="TYC7" s="58"/>
      <c r="TYD7" s="58"/>
      <c r="TYE7" s="58"/>
      <c r="TYF7" s="58"/>
      <c r="TYG7" s="58"/>
      <c r="TYH7" s="58"/>
      <c r="TYI7" s="58"/>
      <c r="TYJ7" s="58"/>
      <c r="TYK7" s="58"/>
      <c r="TYL7" s="58"/>
      <c r="TYM7" s="58"/>
      <c r="TYN7" s="58"/>
      <c r="TYO7" s="58"/>
      <c r="TYP7" s="58"/>
      <c r="TYQ7" s="58"/>
      <c r="TYR7" s="58"/>
      <c r="TYS7" s="58"/>
      <c r="TYT7" s="58"/>
      <c r="TYU7" s="58"/>
      <c r="TYV7" s="58"/>
      <c r="TYW7" s="58"/>
      <c r="TYX7" s="58"/>
      <c r="TYY7" s="58"/>
      <c r="TYZ7" s="58"/>
      <c r="TZA7" s="58"/>
      <c r="TZB7" s="58"/>
      <c r="TZC7" s="58"/>
      <c r="TZD7" s="58"/>
      <c r="TZE7" s="58"/>
      <c r="TZF7" s="58"/>
      <c r="TZG7" s="58"/>
      <c r="TZH7" s="58"/>
      <c r="TZI7" s="58"/>
      <c r="TZJ7" s="58"/>
      <c r="TZK7" s="58"/>
      <c r="TZL7" s="58"/>
      <c r="TZM7" s="58"/>
      <c r="TZN7" s="58"/>
      <c r="TZO7" s="58"/>
      <c r="TZP7" s="58"/>
      <c r="TZQ7" s="58"/>
      <c r="TZR7" s="58"/>
      <c r="TZS7" s="58"/>
      <c r="TZT7" s="58"/>
      <c r="TZU7" s="58"/>
      <c r="TZV7" s="58"/>
      <c r="TZW7" s="58"/>
      <c r="TZX7" s="58"/>
      <c r="TZY7" s="58"/>
      <c r="TZZ7" s="58"/>
      <c r="UAA7" s="58"/>
      <c r="UAB7" s="58"/>
      <c r="UAC7" s="58"/>
      <c r="UAD7" s="58"/>
      <c r="UAE7" s="58"/>
      <c r="UAF7" s="58"/>
      <c r="UAG7" s="58"/>
      <c r="UAH7" s="58"/>
      <c r="UAI7" s="58"/>
      <c r="UAJ7" s="58"/>
      <c r="UAK7" s="58"/>
      <c r="UAL7" s="58"/>
      <c r="UAM7" s="58"/>
      <c r="UAN7" s="58"/>
      <c r="UAO7" s="58"/>
      <c r="UAP7" s="58"/>
      <c r="UAQ7" s="58"/>
      <c r="UAR7" s="58"/>
      <c r="UAS7" s="58"/>
      <c r="UAT7" s="58"/>
      <c r="UAU7" s="58"/>
      <c r="UAV7" s="58"/>
      <c r="UAW7" s="58"/>
      <c r="UAX7" s="58"/>
      <c r="UAY7" s="58"/>
      <c r="UAZ7" s="58"/>
      <c r="UBA7" s="58"/>
      <c r="UBB7" s="58"/>
      <c r="UBC7" s="58"/>
      <c r="UBD7" s="58"/>
      <c r="UBE7" s="58"/>
      <c r="UBF7" s="58"/>
      <c r="UBG7" s="58"/>
      <c r="UBH7" s="58"/>
      <c r="UBI7" s="58"/>
      <c r="UBJ7" s="58"/>
      <c r="UBK7" s="58"/>
      <c r="UBL7" s="58"/>
      <c r="UBM7" s="58"/>
      <c r="UBN7" s="58"/>
      <c r="UBO7" s="58"/>
      <c r="UBP7" s="58"/>
      <c r="UBQ7" s="58"/>
      <c r="UBR7" s="58"/>
      <c r="UBS7" s="58"/>
      <c r="UBT7" s="58"/>
      <c r="UBU7" s="58"/>
      <c r="UBV7" s="58"/>
      <c r="UBW7" s="58"/>
      <c r="UBX7" s="58"/>
      <c r="UBY7" s="58"/>
      <c r="UBZ7" s="58"/>
      <c r="UCA7" s="58"/>
      <c r="UCB7" s="58"/>
      <c r="UCC7" s="58"/>
      <c r="UCD7" s="58"/>
      <c r="UCE7" s="58"/>
      <c r="UCF7" s="58"/>
      <c r="UCG7" s="58"/>
      <c r="UCH7" s="58"/>
      <c r="UCI7" s="58"/>
      <c r="UCJ7" s="58"/>
      <c r="UCK7" s="58"/>
      <c r="UCL7" s="58"/>
      <c r="UCM7" s="58"/>
      <c r="UCN7" s="58"/>
      <c r="UCO7" s="58"/>
      <c r="UCP7" s="58"/>
      <c r="UCQ7" s="58"/>
      <c r="UCR7" s="58"/>
      <c r="UCS7" s="58"/>
      <c r="UCT7" s="58"/>
      <c r="UCU7" s="58"/>
      <c r="UCV7" s="58"/>
      <c r="UCW7" s="58"/>
      <c r="UCX7" s="58"/>
      <c r="UCY7" s="58"/>
      <c r="UCZ7" s="58"/>
      <c r="UDA7" s="58"/>
      <c r="UDB7" s="58"/>
      <c r="UDC7" s="58"/>
      <c r="UDD7" s="58"/>
      <c r="UDE7" s="58"/>
      <c r="UDF7" s="58"/>
      <c r="UDG7" s="58"/>
      <c r="UDH7" s="58"/>
      <c r="UDI7" s="58"/>
      <c r="UDJ7" s="58"/>
      <c r="UDK7" s="58"/>
      <c r="UDL7" s="58"/>
      <c r="UDM7" s="58"/>
      <c r="UDN7" s="58"/>
      <c r="UDO7" s="58"/>
      <c r="UDP7" s="58"/>
      <c r="UDQ7" s="58"/>
      <c r="UDR7" s="58"/>
      <c r="UDS7" s="58"/>
      <c r="UDT7" s="58"/>
      <c r="UDU7" s="58"/>
      <c r="UDV7" s="58"/>
      <c r="UDW7" s="58"/>
      <c r="UDX7" s="58"/>
      <c r="UDY7" s="58"/>
      <c r="UDZ7" s="58"/>
      <c r="UEA7" s="58"/>
      <c r="UEB7" s="58"/>
      <c r="UEC7" s="58"/>
      <c r="UED7" s="58"/>
      <c r="UEE7" s="58"/>
      <c r="UEF7" s="58"/>
      <c r="UEG7" s="58"/>
      <c r="UEH7" s="58"/>
      <c r="UEI7" s="58"/>
      <c r="UEJ7" s="58"/>
      <c r="UEK7" s="58"/>
      <c r="UEL7" s="58"/>
      <c r="UEM7" s="58"/>
      <c r="UEN7" s="58"/>
      <c r="UEO7" s="58"/>
      <c r="UEP7" s="58"/>
      <c r="UEQ7" s="58"/>
      <c r="UER7" s="58"/>
      <c r="UES7" s="58"/>
      <c r="UET7" s="58"/>
      <c r="UEU7" s="58"/>
      <c r="UEV7" s="58"/>
      <c r="UEW7" s="58"/>
      <c r="UEX7" s="58"/>
      <c r="UEY7" s="58"/>
      <c r="UEZ7" s="58"/>
      <c r="UFA7" s="58"/>
      <c r="UFB7" s="58"/>
      <c r="UFC7" s="58"/>
      <c r="UFD7" s="58"/>
      <c r="UFE7" s="58"/>
      <c r="UFF7" s="58"/>
      <c r="UFG7" s="58"/>
      <c r="UFH7" s="58"/>
      <c r="UFI7" s="58"/>
      <c r="UFJ7" s="58"/>
      <c r="UFK7" s="58"/>
      <c r="UFL7" s="58"/>
      <c r="UFM7" s="58"/>
      <c r="UFN7" s="58"/>
      <c r="UFO7" s="58"/>
      <c r="UFP7" s="58"/>
      <c r="UFQ7" s="58"/>
      <c r="UFR7" s="58"/>
      <c r="UFS7" s="58"/>
      <c r="UFT7" s="58"/>
      <c r="UFU7" s="58"/>
      <c r="UFV7" s="58"/>
      <c r="UFW7" s="58"/>
      <c r="UFX7" s="58"/>
      <c r="UFY7" s="58"/>
      <c r="UFZ7" s="58"/>
      <c r="UGA7" s="58"/>
      <c r="UGB7" s="58"/>
      <c r="UGC7" s="58"/>
      <c r="UGD7" s="58"/>
      <c r="UGE7" s="58"/>
      <c r="UGF7" s="58"/>
      <c r="UGG7" s="58"/>
      <c r="UGH7" s="58"/>
      <c r="UGI7" s="58"/>
      <c r="UGJ7" s="58"/>
      <c r="UGK7" s="58"/>
      <c r="UGL7" s="58"/>
      <c r="UGM7" s="58"/>
      <c r="UGN7" s="58"/>
      <c r="UGO7" s="58"/>
      <c r="UGP7" s="58"/>
      <c r="UGQ7" s="58"/>
      <c r="UGR7" s="58"/>
      <c r="UGS7" s="58"/>
      <c r="UGT7" s="58"/>
      <c r="UGU7" s="58"/>
      <c r="UGV7" s="58"/>
      <c r="UGW7" s="58"/>
      <c r="UGX7" s="58"/>
      <c r="UGY7" s="58"/>
      <c r="UGZ7" s="58"/>
      <c r="UHA7" s="58"/>
      <c r="UHB7" s="58"/>
      <c r="UHC7" s="58"/>
      <c r="UHD7" s="58"/>
      <c r="UHE7" s="58"/>
      <c r="UHF7" s="58"/>
      <c r="UHG7" s="58"/>
      <c r="UHH7" s="58"/>
      <c r="UHI7" s="58"/>
      <c r="UHJ7" s="58"/>
      <c r="UHK7" s="58"/>
      <c r="UHL7" s="58"/>
      <c r="UHM7" s="58"/>
      <c r="UHN7" s="58"/>
      <c r="UHO7" s="58"/>
      <c r="UHP7" s="58"/>
      <c r="UHQ7" s="58"/>
      <c r="UHR7" s="58"/>
      <c r="UHS7" s="58"/>
      <c r="UHT7" s="58"/>
      <c r="UHU7" s="58"/>
      <c r="UHV7" s="58"/>
      <c r="UHW7" s="58"/>
      <c r="UHX7" s="58"/>
      <c r="UHY7" s="58"/>
      <c r="UHZ7" s="58"/>
      <c r="UIA7" s="58"/>
      <c r="UIB7" s="58"/>
      <c r="UIC7" s="58"/>
      <c r="UID7" s="58"/>
      <c r="UIE7" s="58"/>
      <c r="UIF7" s="58"/>
      <c r="UIG7" s="58"/>
      <c r="UIH7" s="58"/>
      <c r="UII7" s="58"/>
      <c r="UIJ7" s="58"/>
      <c r="UIK7" s="58"/>
      <c r="UIL7" s="58"/>
      <c r="UIM7" s="58"/>
      <c r="UIN7" s="58"/>
      <c r="UIO7" s="58"/>
      <c r="UIP7" s="58"/>
      <c r="UIQ7" s="58"/>
      <c r="UIR7" s="58"/>
      <c r="UIS7" s="58"/>
      <c r="UIT7" s="58"/>
      <c r="UIU7" s="58"/>
      <c r="UIV7" s="58"/>
      <c r="UIW7" s="58"/>
      <c r="UIX7" s="58"/>
      <c r="UIY7" s="58"/>
      <c r="UIZ7" s="58"/>
      <c r="UJA7" s="58"/>
      <c r="UJB7" s="58"/>
      <c r="UJC7" s="58"/>
      <c r="UJD7" s="58"/>
      <c r="UJE7" s="58"/>
      <c r="UJF7" s="58"/>
      <c r="UJG7" s="58"/>
      <c r="UJH7" s="58"/>
      <c r="UJI7" s="58"/>
      <c r="UJJ7" s="58"/>
      <c r="UJK7" s="58"/>
      <c r="UJL7" s="58"/>
      <c r="UJM7" s="58"/>
      <c r="UJN7" s="58"/>
      <c r="UJO7" s="58"/>
      <c r="UJP7" s="58"/>
      <c r="UJQ7" s="58"/>
      <c r="UJR7" s="58"/>
      <c r="UJS7" s="58"/>
      <c r="UJT7" s="58"/>
      <c r="UJU7" s="58"/>
      <c r="UJV7" s="58"/>
      <c r="UJW7" s="58"/>
      <c r="UJX7" s="58"/>
      <c r="UJY7" s="58"/>
      <c r="UJZ7" s="58"/>
      <c r="UKA7" s="58"/>
      <c r="UKB7" s="58"/>
      <c r="UKC7" s="58"/>
      <c r="UKD7" s="58"/>
      <c r="UKE7" s="58"/>
      <c r="UKF7" s="58"/>
      <c r="UKG7" s="58"/>
      <c r="UKH7" s="58"/>
      <c r="UKI7" s="58"/>
      <c r="UKJ7" s="58"/>
      <c r="UKK7" s="58"/>
      <c r="UKL7" s="58"/>
      <c r="UKM7" s="58"/>
      <c r="UKN7" s="58"/>
      <c r="UKO7" s="58"/>
      <c r="UKP7" s="58"/>
      <c r="UKQ7" s="58"/>
      <c r="UKR7" s="58"/>
      <c r="UKS7" s="58"/>
      <c r="UKT7" s="58"/>
      <c r="UKU7" s="58"/>
      <c r="UKV7" s="58"/>
      <c r="UKW7" s="58"/>
      <c r="UKX7" s="58"/>
      <c r="UKY7" s="58"/>
      <c r="UKZ7" s="58"/>
      <c r="ULA7" s="58"/>
      <c r="ULB7" s="58"/>
      <c r="ULC7" s="58"/>
      <c r="ULD7" s="58"/>
      <c r="ULE7" s="58"/>
      <c r="ULF7" s="58"/>
      <c r="ULG7" s="58"/>
      <c r="ULH7" s="58"/>
      <c r="ULI7" s="58"/>
      <c r="ULJ7" s="58"/>
      <c r="ULK7" s="58"/>
      <c r="ULL7" s="58"/>
      <c r="ULM7" s="58"/>
      <c r="ULN7" s="58"/>
      <c r="ULO7" s="58"/>
      <c r="ULP7" s="58"/>
      <c r="ULQ7" s="58"/>
      <c r="ULR7" s="58"/>
      <c r="ULS7" s="58"/>
      <c r="ULT7" s="58"/>
      <c r="ULU7" s="58"/>
      <c r="ULV7" s="58"/>
      <c r="ULW7" s="58"/>
      <c r="ULX7" s="58"/>
      <c r="ULY7" s="58"/>
      <c r="ULZ7" s="58"/>
      <c r="UMA7" s="58"/>
      <c r="UMB7" s="58"/>
      <c r="UMC7" s="58"/>
      <c r="UMD7" s="58"/>
      <c r="UME7" s="58"/>
      <c r="UMF7" s="58"/>
      <c r="UMG7" s="58"/>
      <c r="UMH7" s="58"/>
      <c r="UMI7" s="58"/>
      <c r="UMJ7" s="58"/>
      <c r="UMK7" s="58"/>
      <c r="UML7" s="58"/>
      <c r="UMM7" s="58"/>
      <c r="UMN7" s="58"/>
      <c r="UMO7" s="58"/>
      <c r="UMP7" s="58"/>
      <c r="UMQ7" s="58"/>
      <c r="UMR7" s="58"/>
      <c r="UMS7" s="58"/>
      <c r="UMT7" s="58"/>
      <c r="UMU7" s="58"/>
      <c r="UMV7" s="58"/>
      <c r="UMW7" s="58"/>
      <c r="UMX7" s="58"/>
      <c r="UMY7" s="58"/>
      <c r="UMZ7" s="58"/>
      <c r="UNA7" s="58"/>
      <c r="UNB7" s="58"/>
      <c r="UNC7" s="58"/>
      <c r="UND7" s="58"/>
      <c r="UNE7" s="58"/>
      <c r="UNF7" s="58"/>
      <c r="UNG7" s="58"/>
      <c r="UNH7" s="58"/>
      <c r="UNI7" s="58"/>
      <c r="UNJ7" s="58"/>
      <c r="UNK7" s="58"/>
      <c r="UNL7" s="58"/>
      <c r="UNM7" s="58"/>
      <c r="UNN7" s="58"/>
      <c r="UNO7" s="58"/>
      <c r="UNP7" s="58"/>
      <c r="UNQ7" s="58"/>
      <c r="UNR7" s="58"/>
      <c r="UNS7" s="58"/>
      <c r="UNT7" s="58"/>
      <c r="UNU7" s="58"/>
      <c r="UNV7" s="58"/>
      <c r="UNW7" s="58"/>
      <c r="UNX7" s="58"/>
      <c r="UNY7" s="58"/>
      <c r="UNZ7" s="58"/>
      <c r="UOA7" s="58"/>
      <c r="UOB7" s="58"/>
      <c r="UOC7" s="58"/>
      <c r="UOD7" s="58"/>
      <c r="UOE7" s="58"/>
      <c r="UOF7" s="58"/>
      <c r="UOG7" s="58"/>
      <c r="UOH7" s="58"/>
      <c r="UOI7" s="58"/>
      <c r="UOJ7" s="58"/>
      <c r="UOK7" s="58"/>
      <c r="UOL7" s="58"/>
      <c r="UOM7" s="58"/>
      <c r="UON7" s="58"/>
      <c r="UOO7" s="58"/>
      <c r="UOP7" s="58"/>
      <c r="UOQ7" s="58"/>
      <c r="UOR7" s="58"/>
      <c r="UOS7" s="58"/>
      <c r="UOT7" s="58"/>
      <c r="UOU7" s="58"/>
      <c r="UOV7" s="58"/>
      <c r="UOW7" s="58"/>
      <c r="UOX7" s="58"/>
      <c r="UOY7" s="58"/>
      <c r="UOZ7" s="58"/>
      <c r="UPA7" s="58"/>
      <c r="UPB7" s="58"/>
      <c r="UPC7" s="58"/>
      <c r="UPD7" s="58"/>
      <c r="UPE7" s="58"/>
      <c r="UPF7" s="58"/>
      <c r="UPG7" s="58"/>
      <c r="UPH7" s="58"/>
      <c r="UPI7" s="58"/>
      <c r="UPJ7" s="58"/>
      <c r="UPK7" s="58"/>
      <c r="UPL7" s="58"/>
      <c r="UPM7" s="58"/>
      <c r="UPN7" s="58"/>
      <c r="UPO7" s="58"/>
      <c r="UPP7" s="58"/>
      <c r="UPQ7" s="58"/>
      <c r="UPR7" s="58"/>
      <c r="UPS7" s="58"/>
      <c r="UPT7" s="58"/>
      <c r="UPU7" s="58"/>
      <c r="UPV7" s="58"/>
      <c r="UPW7" s="58"/>
      <c r="UPX7" s="58"/>
      <c r="UPY7" s="58"/>
      <c r="UPZ7" s="58"/>
      <c r="UQA7" s="58"/>
      <c r="UQB7" s="58"/>
      <c r="UQC7" s="58"/>
      <c r="UQD7" s="58"/>
      <c r="UQE7" s="58"/>
      <c r="UQF7" s="58"/>
      <c r="UQG7" s="58"/>
      <c r="UQH7" s="58"/>
      <c r="UQI7" s="58"/>
      <c r="UQJ7" s="58"/>
      <c r="UQK7" s="58"/>
      <c r="UQL7" s="58"/>
      <c r="UQM7" s="58"/>
      <c r="UQN7" s="58"/>
      <c r="UQO7" s="58"/>
      <c r="UQP7" s="58"/>
      <c r="UQQ7" s="58"/>
      <c r="UQR7" s="58"/>
      <c r="UQS7" s="58"/>
      <c r="UQT7" s="58"/>
      <c r="UQU7" s="58"/>
      <c r="UQV7" s="58"/>
      <c r="UQW7" s="58"/>
      <c r="UQX7" s="58"/>
      <c r="UQY7" s="58"/>
      <c r="UQZ7" s="58"/>
      <c r="URA7" s="58"/>
      <c r="URB7" s="58"/>
      <c r="URC7" s="58"/>
      <c r="URD7" s="58"/>
      <c r="URE7" s="58"/>
      <c r="URF7" s="58"/>
      <c r="URG7" s="58"/>
      <c r="URH7" s="58"/>
      <c r="URI7" s="58"/>
      <c r="URJ7" s="58"/>
      <c r="URK7" s="58"/>
      <c r="URL7" s="58"/>
      <c r="URM7" s="58"/>
      <c r="URN7" s="58"/>
      <c r="URO7" s="58"/>
      <c r="URP7" s="58"/>
      <c r="URQ7" s="58"/>
      <c r="URR7" s="58"/>
      <c r="URS7" s="58"/>
      <c r="URT7" s="58"/>
      <c r="URU7" s="58"/>
      <c r="URV7" s="58"/>
      <c r="URW7" s="58"/>
      <c r="URX7" s="58"/>
      <c r="URY7" s="58"/>
      <c r="URZ7" s="58"/>
      <c r="USA7" s="58"/>
      <c r="USB7" s="58"/>
      <c r="USC7" s="58"/>
      <c r="USD7" s="58"/>
      <c r="USE7" s="58"/>
      <c r="USF7" s="58"/>
      <c r="USG7" s="58"/>
      <c r="USH7" s="58"/>
      <c r="USI7" s="58"/>
      <c r="USJ7" s="58"/>
      <c r="USK7" s="58"/>
      <c r="USL7" s="58"/>
      <c r="USM7" s="58"/>
      <c r="USN7" s="58"/>
      <c r="USO7" s="58"/>
      <c r="USP7" s="58"/>
      <c r="USQ7" s="58"/>
      <c r="USR7" s="58"/>
      <c r="USS7" s="58"/>
      <c r="UST7" s="58"/>
      <c r="USU7" s="58"/>
      <c r="USV7" s="58"/>
      <c r="USW7" s="58"/>
      <c r="USX7" s="58"/>
      <c r="USY7" s="58"/>
      <c r="USZ7" s="58"/>
      <c r="UTA7" s="58"/>
      <c r="UTB7" s="58"/>
      <c r="UTC7" s="58"/>
      <c r="UTD7" s="58"/>
      <c r="UTE7" s="58"/>
      <c r="UTF7" s="58"/>
      <c r="UTG7" s="58"/>
      <c r="UTH7" s="58"/>
      <c r="UTI7" s="58"/>
      <c r="UTJ7" s="58"/>
      <c r="UTK7" s="58"/>
      <c r="UTL7" s="58"/>
      <c r="UTM7" s="58"/>
      <c r="UTN7" s="58"/>
      <c r="UTO7" s="58"/>
      <c r="UTP7" s="58"/>
      <c r="UTQ7" s="58"/>
      <c r="UTR7" s="58"/>
      <c r="UTS7" s="58"/>
      <c r="UTT7" s="58"/>
      <c r="UTU7" s="58"/>
      <c r="UTV7" s="58"/>
      <c r="UTW7" s="58"/>
      <c r="UTX7" s="58"/>
      <c r="UTY7" s="58"/>
      <c r="UTZ7" s="58"/>
      <c r="UUA7" s="58"/>
      <c r="UUB7" s="58"/>
      <c r="UUC7" s="58"/>
      <c r="UUD7" s="58"/>
      <c r="UUE7" s="58"/>
      <c r="UUF7" s="58"/>
      <c r="UUG7" s="58"/>
      <c r="UUH7" s="58"/>
      <c r="UUI7" s="58"/>
      <c r="UUJ7" s="58"/>
      <c r="UUK7" s="58"/>
      <c r="UUL7" s="58"/>
      <c r="UUM7" s="58"/>
      <c r="UUN7" s="58"/>
      <c r="UUO7" s="58"/>
      <c r="UUP7" s="58"/>
      <c r="UUQ7" s="58"/>
      <c r="UUR7" s="58"/>
      <c r="UUS7" s="58"/>
      <c r="UUT7" s="58"/>
      <c r="UUU7" s="58"/>
      <c r="UUV7" s="58"/>
      <c r="UUW7" s="58"/>
      <c r="UUX7" s="58"/>
      <c r="UUY7" s="58"/>
      <c r="UUZ7" s="58"/>
      <c r="UVA7" s="58"/>
      <c r="UVB7" s="58"/>
      <c r="UVC7" s="58"/>
      <c r="UVD7" s="58"/>
      <c r="UVE7" s="58"/>
      <c r="UVF7" s="58"/>
      <c r="UVG7" s="58"/>
      <c r="UVH7" s="58"/>
      <c r="UVI7" s="58"/>
      <c r="UVJ7" s="58"/>
      <c r="UVK7" s="58"/>
      <c r="UVL7" s="58"/>
      <c r="UVM7" s="58"/>
      <c r="UVN7" s="58"/>
      <c r="UVO7" s="58"/>
      <c r="UVP7" s="58"/>
      <c r="UVQ7" s="58"/>
      <c r="UVR7" s="58"/>
      <c r="UVS7" s="58"/>
      <c r="UVT7" s="58"/>
      <c r="UVU7" s="58"/>
      <c r="UVV7" s="58"/>
      <c r="UVW7" s="58"/>
      <c r="UVX7" s="58"/>
      <c r="UVY7" s="58"/>
      <c r="UVZ7" s="58"/>
      <c r="UWA7" s="58"/>
      <c r="UWB7" s="58"/>
      <c r="UWC7" s="58"/>
      <c r="UWD7" s="58"/>
      <c r="UWE7" s="58"/>
      <c r="UWF7" s="58"/>
      <c r="UWG7" s="58"/>
      <c r="UWH7" s="58"/>
      <c r="UWI7" s="58"/>
      <c r="UWJ7" s="58"/>
      <c r="UWK7" s="58"/>
      <c r="UWL7" s="58"/>
      <c r="UWM7" s="58"/>
      <c r="UWN7" s="58"/>
      <c r="UWO7" s="58"/>
      <c r="UWP7" s="58"/>
      <c r="UWQ7" s="58"/>
      <c r="UWR7" s="58"/>
      <c r="UWS7" s="58"/>
      <c r="UWT7" s="58"/>
      <c r="UWU7" s="58"/>
      <c r="UWV7" s="58"/>
      <c r="UWW7" s="58"/>
      <c r="UWX7" s="58"/>
      <c r="UWY7" s="58"/>
      <c r="UWZ7" s="58"/>
      <c r="UXA7" s="58"/>
      <c r="UXB7" s="58"/>
      <c r="UXC7" s="58"/>
      <c r="UXD7" s="58"/>
      <c r="UXE7" s="58"/>
      <c r="UXF7" s="58"/>
      <c r="UXG7" s="58"/>
      <c r="UXH7" s="58"/>
      <c r="UXI7" s="58"/>
      <c r="UXJ7" s="58"/>
      <c r="UXK7" s="58"/>
      <c r="UXL7" s="58"/>
      <c r="UXM7" s="58"/>
      <c r="UXN7" s="58"/>
      <c r="UXO7" s="58"/>
      <c r="UXP7" s="58"/>
      <c r="UXQ7" s="58"/>
      <c r="UXR7" s="58"/>
      <c r="UXS7" s="58"/>
      <c r="UXT7" s="58"/>
      <c r="UXU7" s="58"/>
      <c r="UXV7" s="58"/>
      <c r="UXW7" s="58"/>
      <c r="UXX7" s="58"/>
      <c r="UXY7" s="58"/>
      <c r="UXZ7" s="58"/>
      <c r="UYA7" s="58"/>
      <c r="UYB7" s="58"/>
      <c r="UYC7" s="58"/>
      <c r="UYD7" s="58"/>
      <c r="UYE7" s="58"/>
      <c r="UYF7" s="58"/>
      <c r="UYG7" s="58"/>
      <c r="UYH7" s="58"/>
      <c r="UYI7" s="58"/>
      <c r="UYJ7" s="58"/>
      <c r="UYK7" s="58"/>
      <c r="UYL7" s="58"/>
      <c r="UYM7" s="58"/>
      <c r="UYN7" s="58"/>
      <c r="UYO7" s="58"/>
      <c r="UYP7" s="58"/>
      <c r="UYQ7" s="58"/>
      <c r="UYR7" s="58"/>
      <c r="UYS7" s="58"/>
      <c r="UYT7" s="58"/>
      <c r="UYU7" s="58"/>
      <c r="UYV7" s="58"/>
      <c r="UYW7" s="58"/>
      <c r="UYX7" s="58"/>
      <c r="UYY7" s="58"/>
      <c r="UYZ7" s="58"/>
      <c r="UZA7" s="58"/>
      <c r="UZB7" s="58"/>
      <c r="UZC7" s="58"/>
      <c r="UZD7" s="58"/>
      <c r="UZE7" s="58"/>
      <c r="UZF7" s="58"/>
      <c r="UZG7" s="58"/>
      <c r="UZH7" s="58"/>
      <c r="UZI7" s="58"/>
      <c r="UZJ7" s="58"/>
      <c r="UZK7" s="58"/>
      <c r="UZL7" s="58"/>
      <c r="UZM7" s="58"/>
      <c r="UZN7" s="58"/>
      <c r="UZO7" s="58"/>
      <c r="UZP7" s="58"/>
      <c r="UZQ7" s="58"/>
      <c r="UZR7" s="58"/>
      <c r="UZS7" s="58"/>
      <c r="UZT7" s="58"/>
      <c r="UZU7" s="58"/>
      <c r="UZV7" s="58"/>
      <c r="UZW7" s="58"/>
      <c r="UZX7" s="58"/>
      <c r="UZY7" s="58"/>
      <c r="UZZ7" s="58"/>
      <c r="VAA7" s="58"/>
      <c r="VAB7" s="58"/>
      <c r="VAC7" s="58"/>
      <c r="VAD7" s="58"/>
      <c r="VAE7" s="58"/>
      <c r="VAF7" s="58"/>
      <c r="VAG7" s="58"/>
      <c r="VAH7" s="58"/>
      <c r="VAI7" s="58"/>
      <c r="VAJ7" s="58"/>
      <c r="VAK7" s="58"/>
      <c r="VAL7" s="58"/>
      <c r="VAM7" s="58"/>
      <c r="VAN7" s="58"/>
      <c r="VAO7" s="58"/>
      <c r="VAP7" s="58"/>
      <c r="VAQ7" s="58"/>
      <c r="VAR7" s="58"/>
      <c r="VAS7" s="58"/>
      <c r="VAT7" s="58"/>
      <c r="VAU7" s="58"/>
      <c r="VAV7" s="58"/>
      <c r="VAW7" s="58"/>
      <c r="VAX7" s="58"/>
      <c r="VAY7" s="58"/>
      <c r="VAZ7" s="58"/>
      <c r="VBA7" s="58"/>
      <c r="VBB7" s="58"/>
      <c r="VBC7" s="58"/>
      <c r="VBD7" s="58"/>
      <c r="VBE7" s="58"/>
      <c r="VBF7" s="58"/>
      <c r="VBG7" s="58"/>
      <c r="VBH7" s="58"/>
      <c r="VBI7" s="58"/>
      <c r="VBJ7" s="58"/>
      <c r="VBK7" s="58"/>
      <c r="VBL7" s="58"/>
      <c r="VBM7" s="58"/>
      <c r="VBN7" s="58"/>
      <c r="VBO7" s="58"/>
      <c r="VBP7" s="58"/>
      <c r="VBQ7" s="58"/>
      <c r="VBR7" s="58"/>
      <c r="VBS7" s="58"/>
      <c r="VBT7" s="58"/>
      <c r="VBU7" s="58"/>
      <c r="VBV7" s="58"/>
      <c r="VBW7" s="58"/>
      <c r="VBX7" s="58"/>
      <c r="VBY7" s="58"/>
      <c r="VBZ7" s="58"/>
      <c r="VCA7" s="58"/>
      <c r="VCB7" s="58"/>
      <c r="VCC7" s="58"/>
      <c r="VCD7" s="58"/>
      <c r="VCE7" s="58"/>
      <c r="VCF7" s="58"/>
      <c r="VCG7" s="58"/>
      <c r="VCH7" s="58"/>
      <c r="VCI7" s="58"/>
      <c r="VCJ7" s="58"/>
      <c r="VCK7" s="58"/>
      <c r="VCL7" s="58"/>
      <c r="VCM7" s="58"/>
      <c r="VCN7" s="58"/>
      <c r="VCO7" s="58"/>
      <c r="VCP7" s="58"/>
      <c r="VCQ7" s="58"/>
      <c r="VCR7" s="58"/>
      <c r="VCS7" s="58"/>
      <c r="VCT7" s="58"/>
      <c r="VCU7" s="58"/>
      <c r="VCV7" s="58"/>
      <c r="VCW7" s="58"/>
      <c r="VCX7" s="58"/>
      <c r="VCY7" s="58"/>
      <c r="VCZ7" s="58"/>
      <c r="VDA7" s="58"/>
      <c r="VDB7" s="58"/>
      <c r="VDC7" s="58"/>
      <c r="VDD7" s="58"/>
      <c r="VDE7" s="58"/>
      <c r="VDF7" s="58"/>
      <c r="VDG7" s="58"/>
      <c r="VDH7" s="58"/>
      <c r="VDI7" s="58"/>
      <c r="VDJ7" s="58"/>
      <c r="VDK7" s="58"/>
      <c r="VDL7" s="58"/>
      <c r="VDM7" s="58"/>
      <c r="VDN7" s="58"/>
      <c r="VDO7" s="58"/>
      <c r="VDP7" s="58"/>
      <c r="VDQ7" s="58"/>
      <c r="VDR7" s="58"/>
      <c r="VDS7" s="58"/>
      <c r="VDT7" s="58"/>
      <c r="VDU7" s="58"/>
      <c r="VDV7" s="58"/>
      <c r="VDW7" s="58"/>
      <c r="VDX7" s="58"/>
      <c r="VDY7" s="58"/>
      <c r="VDZ7" s="58"/>
      <c r="VEA7" s="58"/>
      <c r="VEB7" s="58"/>
      <c r="VEC7" s="58"/>
      <c r="VED7" s="58"/>
      <c r="VEE7" s="58"/>
      <c r="VEF7" s="58"/>
      <c r="VEG7" s="58"/>
      <c r="VEH7" s="58"/>
      <c r="VEI7" s="58"/>
      <c r="VEJ7" s="58"/>
      <c r="VEK7" s="58"/>
      <c r="VEL7" s="58"/>
      <c r="VEM7" s="58"/>
      <c r="VEN7" s="58"/>
      <c r="VEO7" s="58"/>
      <c r="VEP7" s="58"/>
      <c r="VEQ7" s="58"/>
      <c r="VER7" s="58"/>
      <c r="VES7" s="58"/>
      <c r="VET7" s="58"/>
      <c r="VEU7" s="58"/>
      <c r="VEV7" s="58"/>
      <c r="VEW7" s="58"/>
      <c r="VEX7" s="58"/>
      <c r="VEY7" s="58"/>
      <c r="VEZ7" s="58"/>
      <c r="VFA7" s="58"/>
      <c r="VFB7" s="58"/>
      <c r="VFC7" s="58"/>
      <c r="VFD7" s="58"/>
      <c r="VFE7" s="58"/>
      <c r="VFF7" s="58"/>
      <c r="VFG7" s="58"/>
      <c r="VFH7" s="58"/>
      <c r="VFI7" s="58"/>
      <c r="VFJ7" s="58"/>
      <c r="VFK7" s="58"/>
      <c r="VFL7" s="58"/>
      <c r="VFM7" s="58"/>
      <c r="VFN7" s="58"/>
      <c r="VFO7" s="58"/>
      <c r="VFP7" s="58"/>
      <c r="VFQ7" s="58"/>
      <c r="VFR7" s="58"/>
      <c r="VFS7" s="58"/>
      <c r="VFT7" s="58"/>
      <c r="VFU7" s="58"/>
      <c r="VFV7" s="58"/>
      <c r="VFW7" s="58"/>
      <c r="VFX7" s="58"/>
      <c r="VFY7" s="58"/>
      <c r="VFZ7" s="58"/>
      <c r="VGA7" s="58"/>
      <c r="VGB7" s="58"/>
      <c r="VGC7" s="58"/>
      <c r="VGD7" s="58"/>
      <c r="VGE7" s="58"/>
      <c r="VGF7" s="58"/>
      <c r="VGG7" s="58"/>
      <c r="VGH7" s="58"/>
      <c r="VGI7" s="58"/>
      <c r="VGJ7" s="58"/>
      <c r="VGK7" s="58"/>
      <c r="VGL7" s="58"/>
      <c r="VGM7" s="58"/>
      <c r="VGN7" s="58"/>
      <c r="VGO7" s="58"/>
      <c r="VGP7" s="58"/>
      <c r="VGQ7" s="58"/>
      <c r="VGR7" s="58"/>
      <c r="VGS7" s="58"/>
      <c r="VGT7" s="58"/>
      <c r="VGU7" s="58"/>
      <c r="VGV7" s="58"/>
      <c r="VGW7" s="58"/>
      <c r="VGX7" s="58"/>
      <c r="VGY7" s="58"/>
      <c r="VGZ7" s="58"/>
      <c r="VHA7" s="58"/>
      <c r="VHB7" s="58"/>
      <c r="VHC7" s="58"/>
      <c r="VHD7" s="58"/>
      <c r="VHE7" s="58"/>
      <c r="VHF7" s="58"/>
      <c r="VHG7" s="58"/>
      <c r="VHH7" s="58"/>
      <c r="VHI7" s="58"/>
      <c r="VHJ7" s="58"/>
      <c r="VHK7" s="58"/>
      <c r="VHL7" s="58"/>
      <c r="VHM7" s="58"/>
      <c r="VHN7" s="58"/>
      <c r="VHO7" s="58"/>
      <c r="VHP7" s="58"/>
      <c r="VHQ7" s="58"/>
      <c r="VHR7" s="58"/>
      <c r="VHS7" s="58"/>
      <c r="VHT7" s="58"/>
      <c r="VHU7" s="58"/>
      <c r="VHV7" s="58"/>
      <c r="VHW7" s="58"/>
      <c r="VHX7" s="58"/>
      <c r="VHY7" s="58"/>
      <c r="VHZ7" s="58"/>
      <c r="VIA7" s="58"/>
      <c r="VIB7" s="58"/>
      <c r="VIC7" s="58"/>
      <c r="VID7" s="58"/>
      <c r="VIE7" s="58"/>
      <c r="VIF7" s="58"/>
      <c r="VIG7" s="58"/>
      <c r="VIH7" s="58"/>
      <c r="VII7" s="58"/>
      <c r="VIJ7" s="58"/>
      <c r="VIK7" s="58"/>
      <c r="VIL7" s="58"/>
      <c r="VIM7" s="58"/>
      <c r="VIN7" s="58"/>
      <c r="VIO7" s="58"/>
      <c r="VIP7" s="58"/>
      <c r="VIQ7" s="58"/>
      <c r="VIR7" s="58"/>
      <c r="VIS7" s="58"/>
      <c r="VIT7" s="58"/>
      <c r="VIU7" s="58"/>
      <c r="VIV7" s="58"/>
      <c r="VIW7" s="58"/>
      <c r="VIX7" s="58"/>
      <c r="VIY7" s="58"/>
      <c r="VIZ7" s="58"/>
      <c r="VJA7" s="58"/>
      <c r="VJB7" s="58"/>
      <c r="VJC7" s="58"/>
      <c r="VJD7" s="58"/>
      <c r="VJE7" s="58"/>
      <c r="VJF7" s="58"/>
      <c r="VJG7" s="58"/>
      <c r="VJH7" s="58"/>
      <c r="VJI7" s="58"/>
      <c r="VJJ7" s="58"/>
      <c r="VJK7" s="58"/>
      <c r="VJL7" s="58"/>
      <c r="VJM7" s="58"/>
      <c r="VJN7" s="58"/>
      <c r="VJO7" s="58"/>
      <c r="VJP7" s="58"/>
      <c r="VJQ7" s="58"/>
      <c r="VJR7" s="58"/>
      <c r="VJS7" s="58"/>
      <c r="VJT7" s="58"/>
      <c r="VJU7" s="58"/>
      <c r="VJV7" s="58"/>
      <c r="VJW7" s="58"/>
      <c r="VJX7" s="58"/>
      <c r="VJY7" s="58"/>
      <c r="VJZ7" s="58"/>
      <c r="VKA7" s="58"/>
      <c r="VKB7" s="58"/>
      <c r="VKC7" s="58"/>
      <c r="VKD7" s="58"/>
      <c r="VKE7" s="58"/>
      <c r="VKF7" s="58"/>
      <c r="VKG7" s="58"/>
      <c r="VKH7" s="58"/>
      <c r="VKI7" s="58"/>
      <c r="VKJ7" s="58"/>
      <c r="VKK7" s="58"/>
      <c r="VKL7" s="58"/>
      <c r="VKM7" s="58"/>
      <c r="VKN7" s="58"/>
      <c r="VKO7" s="58"/>
      <c r="VKP7" s="58"/>
      <c r="VKQ7" s="58"/>
      <c r="VKR7" s="58"/>
      <c r="VKS7" s="58"/>
      <c r="VKT7" s="58"/>
      <c r="VKU7" s="58"/>
      <c r="VKV7" s="58"/>
      <c r="VKW7" s="58"/>
      <c r="VKX7" s="58"/>
      <c r="VKY7" s="58"/>
      <c r="VKZ7" s="58"/>
      <c r="VLA7" s="58"/>
      <c r="VLB7" s="58"/>
      <c r="VLC7" s="58"/>
      <c r="VLD7" s="58"/>
      <c r="VLE7" s="58"/>
      <c r="VLF7" s="58"/>
      <c r="VLG7" s="58"/>
      <c r="VLH7" s="58"/>
      <c r="VLI7" s="58"/>
      <c r="VLJ7" s="58"/>
      <c r="VLK7" s="58"/>
      <c r="VLL7" s="58"/>
      <c r="VLM7" s="58"/>
      <c r="VLN7" s="58"/>
      <c r="VLO7" s="58"/>
      <c r="VLP7" s="58"/>
      <c r="VLQ7" s="58"/>
      <c r="VLR7" s="58"/>
      <c r="VLS7" s="58"/>
      <c r="VLT7" s="58"/>
      <c r="VLU7" s="58"/>
      <c r="VLV7" s="58"/>
      <c r="VLW7" s="58"/>
      <c r="VLX7" s="58"/>
      <c r="VLY7" s="58"/>
      <c r="VLZ7" s="58"/>
      <c r="VMA7" s="58"/>
      <c r="VMB7" s="58"/>
      <c r="VMC7" s="58"/>
      <c r="VMD7" s="58"/>
      <c r="VME7" s="58"/>
      <c r="VMF7" s="58"/>
      <c r="VMG7" s="58"/>
      <c r="VMH7" s="58"/>
      <c r="VMI7" s="58"/>
      <c r="VMJ7" s="58"/>
      <c r="VMK7" s="58"/>
      <c r="VML7" s="58"/>
      <c r="VMM7" s="58"/>
      <c r="VMN7" s="58"/>
      <c r="VMO7" s="58"/>
      <c r="VMP7" s="58"/>
      <c r="VMQ7" s="58"/>
      <c r="VMR7" s="58"/>
      <c r="VMS7" s="58"/>
      <c r="VMT7" s="58"/>
      <c r="VMU7" s="58"/>
      <c r="VMV7" s="58"/>
      <c r="VMW7" s="58"/>
      <c r="VMX7" s="58"/>
      <c r="VMY7" s="58"/>
      <c r="VMZ7" s="58"/>
      <c r="VNA7" s="58"/>
      <c r="VNB7" s="58"/>
      <c r="VNC7" s="58"/>
      <c r="VND7" s="58"/>
      <c r="VNE7" s="58"/>
      <c r="VNF7" s="58"/>
      <c r="VNG7" s="58"/>
      <c r="VNH7" s="58"/>
      <c r="VNI7" s="58"/>
      <c r="VNJ7" s="58"/>
      <c r="VNK7" s="58"/>
      <c r="VNL7" s="58"/>
      <c r="VNM7" s="58"/>
      <c r="VNN7" s="58"/>
      <c r="VNO7" s="58"/>
      <c r="VNP7" s="58"/>
      <c r="VNQ7" s="58"/>
      <c r="VNR7" s="58"/>
      <c r="VNS7" s="58"/>
      <c r="VNT7" s="58"/>
      <c r="VNU7" s="58"/>
      <c r="VNV7" s="58"/>
      <c r="VNW7" s="58"/>
      <c r="VNX7" s="58"/>
      <c r="VNY7" s="58"/>
      <c r="VNZ7" s="58"/>
      <c r="VOA7" s="58"/>
      <c r="VOB7" s="58"/>
      <c r="VOC7" s="58"/>
      <c r="VOD7" s="58"/>
      <c r="VOE7" s="58"/>
      <c r="VOF7" s="58"/>
      <c r="VOG7" s="58"/>
      <c r="VOH7" s="58"/>
      <c r="VOI7" s="58"/>
      <c r="VOJ7" s="58"/>
      <c r="VOK7" s="58"/>
      <c r="VOL7" s="58"/>
      <c r="VOM7" s="58"/>
      <c r="VON7" s="58"/>
      <c r="VOO7" s="58"/>
      <c r="VOP7" s="58"/>
      <c r="VOQ7" s="58"/>
      <c r="VOR7" s="58"/>
      <c r="VOS7" s="58"/>
      <c r="VOT7" s="58"/>
      <c r="VOU7" s="58"/>
      <c r="VOV7" s="58"/>
      <c r="VOW7" s="58"/>
      <c r="VOX7" s="58"/>
      <c r="VOY7" s="58"/>
      <c r="VOZ7" s="58"/>
      <c r="VPA7" s="58"/>
      <c r="VPB7" s="58"/>
      <c r="VPC7" s="58"/>
      <c r="VPD7" s="58"/>
      <c r="VPE7" s="58"/>
      <c r="VPF7" s="58"/>
      <c r="VPG7" s="58"/>
      <c r="VPH7" s="58"/>
      <c r="VPI7" s="58"/>
      <c r="VPJ7" s="58"/>
      <c r="VPK7" s="58"/>
      <c r="VPL7" s="58"/>
      <c r="VPM7" s="58"/>
      <c r="VPN7" s="58"/>
      <c r="VPO7" s="58"/>
      <c r="VPP7" s="58"/>
      <c r="VPQ7" s="58"/>
      <c r="VPR7" s="58"/>
      <c r="VPS7" s="58"/>
      <c r="VPT7" s="58"/>
      <c r="VPU7" s="58"/>
      <c r="VPV7" s="58"/>
      <c r="VPW7" s="58"/>
      <c r="VPX7" s="58"/>
      <c r="VPY7" s="58"/>
      <c r="VPZ7" s="58"/>
      <c r="VQA7" s="58"/>
      <c r="VQB7" s="58"/>
      <c r="VQC7" s="58"/>
      <c r="VQD7" s="58"/>
      <c r="VQE7" s="58"/>
      <c r="VQF7" s="58"/>
      <c r="VQG7" s="58"/>
      <c r="VQH7" s="58"/>
      <c r="VQI7" s="58"/>
      <c r="VQJ7" s="58"/>
      <c r="VQK7" s="58"/>
      <c r="VQL7" s="58"/>
      <c r="VQM7" s="58"/>
      <c r="VQN7" s="58"/>
      <c r="VQO7" s="58"/>
      <c r="VQP7" s="58"/>
      <c r="VQQ7" s="58"/>
      <c r="VQR7" s="58"/>
      <c r="VQS7" s="58"/>
      <c r="VQT7" s="58"/>
      <c r="VQU7" s="58"/>
      <c r="VQV7" s="58"/>
      <c r="VQW7" s="58"/>
      <c r="VQX7" s="58"/>
      <c r="VQY7" s="58"/>
      <c r="VQZ7" s="58"/>
      <c r="VRA7" s="58"/>
      <c r="VRB7" s="58"/>
      <c r="VRC7" s="58"/>
      <c r="VRD7" s="58"/>
      <c r="VRE7" s="58"/>
      <c r="VRF7" s="58"/>
      <c r="VRG7" s="58"/>
      <c r="VRH7" s="58"/>
      <c r="VRI7" s="58"/>
      <c r="VRJ7" s="58"/>
      <c r="VRK7" s="58"/>
      <c r="VRL7" s="58"/>
      <c r="VRM7" s="58"/>
      <c r="VRN7" s="58"/>
      <c r="VRO7" s="58"/>
      <c r="VRP7" s="58"/>
      <c r="VRQ7" s="58"/>
      <c r="VRR7" s="58"/>
      <c r="VRS7" s="58"/>
      <c r="VRT7" s="58"/>
      <c r="VRU7" s="58"/>
      <c r="VRV7" s="58"/>
      <c r="VRW7" s="58"/>
      <c r="VRX7" s="58"/>
      <c r="VRY7" s="58"/>
      <c r="VRZ7" s="58"/>
      <c r="VSA7" s="58"/>
      <c r="VSB7" s="58"/>
      <c r="VSC7" s="58"/>
      <c r="VSD7" s="58"/>
      <c r="VSE7" s="58"/>
      <c r="VSF7" s="58"/>
      <c r="VSG7" s="58"/>
      <c r="VSH7" s="58"/>
      <c r="VSI7" s="58"/>
      <c r="VSJ7" s="58"/>
      <c r="VSK7" s="58"/>
      <c r="VSL7" s="58"/>
      <c r="VSM7" s="58"/>
      <c r="VSN7" s="58"/>
      <c r="VSO7" s="58"/>
      <c r="VSP7" s="58"/>
      <c r="VSQ7" s="58"/>
      <c r="VSR7" s="58"/>
      <c r="VSS7" s="58"/>
      <c r="VST7" s="58"/>
      <c r="VSU7" s="58"/>
      <c r="VSV7" s="58"/>
      <c r="VSW7" s="58"/>
      <c r="VSX7" s="58"/>
      <c r="VSY7" s="58"/>
      <c r="VSZ7" s="58"/>
      <c r="VTA7" s="58"/>
      <c r="VTB7" s="58"/>
      <c r="VTC7" s="58"/>
      <c r="VTD7" s="58"/>
      <c r="VTE7" s="58"/>
      <c r="VTF7" s="58"/>
      <c r="VTG7" s="58"/>
      <c r="VTH7" s="58"/>
      <c r="VTI7" s="58"/>
      <c r="VTJ7" s="58"/>
      <c r="VTK7" s="58"/>
      <c r="VTL7" s="58"/>
      <c r="VTM7" s="58"/>
      <c r="VTN7" s="58"/>
      <c r="VTO7" s="58"/>
      <c r="VTP7" s="58"/>
      <c r="VTQ7" s="58"/>
      <c r="VTR7" s="58"/>
      <c r="VTS7" s="58"/>
      <c r="VTT7" s="58"/>
      <c r="VTU7" s="58"/>
      <c r="VTV7" s="58"/>
      <c r="VTW7" s="58"/>
      <c r="VTX7" s="58"/>
      <c r="VTY7" s="58"/>
      <c r="VTZ7" s="58"/>
      <c r="VUA7" s="58"/>
      <c r="VUB7" s="58"/>
      <c r="VUC7" s="58"/>
      <c r="VUD7" s="58"/>
      <c r="VUE7" s="58"/>
      <c r="VUF7" s="58"/>
      <c r="VUG7" s="58"/>
      <c r="VUH7" s="58"/>
      <c r="VUI7" s="58"/>
      <c r="VUJ7" s="58"/>
      <c r="VUK7" s="58"/>
      <c r="VUL7" s="58"/>
      <c r="VUM7" s="58"/>
      <c r="VUN7" s="58"/>
      <c r="VUO7" s="58"/>
      <c r="VUP7" s="58"/>
      <c r="VUQ7" s="58"/>
      <c r="VUR7" s="58"/>
      <c r="VUS7" s="58"/>
      <c r="VUT7" s="58"/>
      <c r="VUU7" s="58"/>
      <c r="VUV7" s="58"/>
      <c r="VUW7" s="58"/>
      <c r="VUX7" s="58"/>
      <c r="VUY7" s="58"/>
      <c r="VUZ7" s="58"/>
      <c r="VVA7" s="58"/>
      <c r="VVB7" s="58"/>
      <c r="VVC7" s="58"/>
      <c r="VVD7" s="58"/>
      <c r="VVE7" s="58"/>
      <c r="VVF7" s="58"/>
      <c r="VVG7" s="58"/>
      <c r="VVH7" s="58"/>
      <c r="VVI7" s="58"/>
      <c r="VVJ7" s="58"/>
      <c r="VVK7" s="58"/>
      <c r="VVL7" s="58"/>
      <c r="VVM7" s="58"/>
      <c r="VVN7" s="58"/>
      <c r="VVO7" s="58"/>
      <c r="VVP7" s="58"/>
      <c r="VVQ7" s="58"/>
      <c r="VVR7" s="58"/>
      <c r="VVS7" s="58"/>
      <c r="VVT7" s="58"/>
      <c r="VVU7" s="58"/>
      <c r="VVV7" s="58"/>
      <c r="VVW7" s="58"/>
      <c r="VVX7" s="58"/>
      <c r="VVY7" s="58"/>
      <c r="VVZ7" s="58"/>
      <c r="VWA7" s="58"/>
      <c r="VWB7" s="58"/>
      <c r="VWC7" s="58"/>
      <c r="VWD7" s="58"/>
      <c r="VWE7" s="58"/>
      <c r="VWF7" s="58"/>
      <c r="VWG7" s="58"/>
      <c r="VWH7" s="58"/>
      <c r="VWI7" s="58"/>
      <c r="VWJ7" s="58"/>
      <c r="VWK7" s="58"/>
      <c r="VWL7" s="58"/>
      <c r="VWM7" s="58"/>
      <c r="VWN7" s="58"/>
      <c r="VWO7" s="58"/>
      <c r="VWP7" s="58"/>
      <c r="VWQ7" s="58"/>
      <c r="VWR7" s="58"/>
      <c r="VWS7" s="58"/>
      <c r="VWT7" s="58"/>
      <c r="VWU7" s="58"/>
      <c r="VWV7" s="58"/>
      <c r="VWW7" s="58"/>
      <c r="VWX7" s="58"/>
      <c r="VWY7" s="58"/>
      <c r="VWZ7" s="58"/>
      <c r="VXA7" s="58"/>
      <c r="VXB7" s="58"/>
      <c r="VXC7" s="58"/>
      <c r="VXD7" s="58"/>
      <c r="VXE7" s="58"/>
      <c r="VXF7" s="58"/>
      <c r="VXG7" s="58"/>
      <c r="VXH7" s="58"/>
      <c r="VXI7" s="58"/>
      <c r="VXJ7" s="58"/>
      <c r="VXK7" s="58"/>
      <c r="VXL7" s="58"/>
      <c r="VXM7" s="58"/>
      <c r="VXN7" s="58"/>
      <c r="VXO7" s="58"/>
      <c r="VXP7" s="58"/>
      <c r="VXQ7" s="58"/>
      <c r="VXR7" s="58"/>
      <c r="VXS7" s="58"/>
      <c r="VXT7" s="58"/>
      <c r="VXU7" s="58"/>
      <c r="VXV7" s="58"/>
      <c r="VXW7" s="58"/>
      <c r="VXX7" s="58"/>
      <c r="VXY7" s="58"/>
      <c r="VXZ7" s="58"/>
      <c r="VYA7" s="58"/>
      <c r="VYB7" s="58"/>
      <c r="VYC7" s="58"/>
      <c r="VYD7" s="58"/>
      <c r="VYE7" s="58"/>
      <c r="VYF7" s="58"/>
      <c r="VYG7" s="58"/>
      <c r="VYH7" s="58"/>
      <c r="VYI7" s="58"/>
      <c r="VYJ7" s="58"/>
      <c r="VYK7" s="58"/>
      <c r="VYL7" s="58"/>
      <c r="VYM7" s="58"/>
      <c r="VYN7" s="58"/>
      <c r="VYO7" s="58"/>
      <c r="VYP7" s="58"/>
      <c r="VYQ7" s="58"/>
      <c r="VYR7" s="58"/>
      <c r="VYS7" s="58"/>
      <c r="VYT7" s="58"/>
      <c r="VYU7" s="58"/>
      <c r="VYV7" s="58"/>
      <c r="VYW7" s="58"/>
      <c r="VYX7" s="58"/>
      <c r="VYY7" s="58"/>
      <c r="VYZ7" s="58"/>
      <c r="VZA7" s="58"/>
      <c r="VZB7" s="58"/>
      <c r="VZC7" s="58"/>
      <c r="VZD7" s="58"/>
      <c r="VZE7" s="58"/>
      <c r="VZF7" s="58"/>
      <c r="VZG7" s="58"/>
      <c r="VZH7" s="58"/>
      <c r="VZI7" s="58"/>
      <c r="VZJ7" s="58"/>
      <c r="VZK7" s="58"/>
      <c r="VZL7" s="58"/>
      <c r="VZM7" s="58"/>
      <c r="VZN7" s="58"/>
      <c r="VZO7" s="58"/>
      <c r="VZP7" s="58"/>
      <c r="VZQ7" s="58"/>
      <c r="VZR7" s="58"/>
      <c r="VZS7" s="58"/>
      <c r="VZT7" s="58"/>
      <c r="VZU7" s="58"/>
      <c r="VZV7" s="58"/>
      <c r="VZW7" s="58"/>
      <c r="VZX7" s="58"/>
      <c r="VZY7" s="58"/>
      <c r="VZZ7" s="58"/>
      <c r="WAA7" s="58"/>
      <c r="WAB7" s="58"/>
      <c r="WAC7" s="58"/>
      <c r="WAD7" s="58"/>
      <c r="WAE7" s="58"/>
      <c r="WAF7" s="58"/>
      <c r="WAG7" s="58"/>
      <c r="WAH7" s="58"/>
      <c r="WAI7" s="58"/>
      <c r="WAJ7" s="58"/>
      <c r="WAK7" s="58"/>
      <c r="WAL7" s="58"/>
      <c r="WAM7" s="58"/>
      <c r="WAN7" s="58"/>
      <c r="WAO7" s="58"/>
      <c r="WAP7" s="58"/>
      <c r="WAQ7" s="58"/>
      <c r="WAR7" s="58"/>
      <c r="WAS7" s="58"/>
      <c r="WAT7" s="58"/>
      <c r="WAU7" s="58"/>
      <c r="WAV7" s="58"/>
      <c r="WAW7" s="58"/>
      <c r="WAX7" s="58"/>
      <c r="WAY7" s="58"/>
      <c r="WAZ7" s="58"/>
      <c r="WBA7" s="58"/>
      <c r="WBB7" s="58"/>
      <c r="WBC7" s="58"/>
      <c r="WBD7" s="58"/>
      <c r="WBE7" s="58"/>
      <c r="WBF7" s="58"/>
      <c r="WBG7" s="58"/>
      <c r="WBH7" s="58"/>
      <c r="WBI7" s="58"/>
      <c r="WBJ7" s="58"/>
      <c r="WBK7" s="58"/>
      <c r="WBL7" s="58"/>
      <c r="WBM7" s="58"/>
      <c r="WBN7" s="58"/>
      <c r="WBO7" s="58"/>
      <c r="WBP7" s="58"/>
      <c r="WBQ7" s="58"/>
      <c r="WBR7" s="58"/>
      <c r="WBS7" s="58"/>
      <c r="WBT7" s="58"/>
      <c r="WBU7" s="58"/>
      <c r="WBV7" s="58"/>
      <c r="WBW7" s="58"/>
      <c r="WBX7" s="58"/>
      <c r="WBY7" s="58"/>
      <c r="WBZ7" s="58"/>
      <c r="WCA7" s="58"/>
      <c r="WCB7" s="58"/>
      <c r="WCC7" s="58"/>
      <c r="WCD7" s="58"/>
      <c r="WCE7" s="58"/>
      <c r="WCF7" s="58"/>
      <c r="WCG7" s="58"/>
      <c r="WCH7" s="58"/>
      <c r="WCI7" s="58"/>
      <c r="WCJ7" s="58"/>
      <c r="WCK7" s="58"/>
      <c r="WCL7" s="58"/>
      <c r="WCM7" s="58"/>
      <c r="WCN7" s="58"/>
      <c r="WCO7" s="58"/>
      <c r="WCP7" s="58"/>
      <c r="WCQ7" s="58"/>
      <c r="WCR7" s="58"/>
      <c r="WCS7" s="58"/>
      <c r="WCT7" s="58"/>
      <c r="WCU7" s="58"/>
      <c r="WCV7" s="58"/>
      <c r="WCW7" s="58"/>
      <c r="WCX7" s="58"/>
      <c r="WCY7" s="58"/>
      <c r="WCZ7" s="58"/>
      <c r="WDA7" s="58"/>
      <c r="WDB7" s="58"/>
      <c r="WDC7" s="58"/>
      <c r="WDD7" s="58"/>
      <c r="WDE7" s="58"/>
      <c r="WDF7" s="58"/>
      <c r="WDG7" s="58"/>
      <c r="WDH7" s="58"/>
      <c r="WDI7" s="58"/>
      <c r="WDJ7" s="58"/>
      <c r="WDK7" s="58"/>
      <c r="WDL7" s="58"/>
      <c r="WDM7" s="58"/>
      <c r="WDN7" s="58"/>
      <c r="WDO7" s="58"/>
      <c r="WDP7" s="58"/>
      <c r="WDQ7" s="58"/>
      <c r="WDR7" s="58"/>
      <c r="WDS7" s="58"/>
      <c r="WDT7" s="58"/>
      <c r="WDU7" s="58"/>
      <c r="WDV7" s="58"/>
      <c r="WDW7" s="58"/>
      <c r="WDX7" s="58"/>
      <c r="WDY7" s="58"/>
      <c r="WDZ7" s="58"/>
      <c r="WEA7" s="58"/>
      <c r="WEB7" s="58"/>
      <c r="WEC7" s="58"/>
      <c r="WED7" s="58"/>
      <c r="WEE7" s="58"/>
      <c r="WEF7" s="58"/>
      <c r="WEG7" s="58"/>
      <c r="WEH7" s="58"/>
      <c r="WEI7" s="58"/>
      <c r="WEJ7" s="58"/>
      <c r="WEK7" s="58"/>
      <c r="WEL7" s="58"/>
      <c r="WEM7" s="58"/>
      <c r="WEN7" s="58"/>
      <c r="WEO7" s="58"/>
      <c r="WEP7" s="58"/>
      <c r="WEQ7" s="58"/>
      <c r="WER7" s="58"/>
      <c r="WES7" s="58"/>
      <c r="WET7" s="58"/>
      <c r="WEU7" s="58"/>
      <c r="WEV7" s="58"/>
      <c r="WEW7" s="58"/>
      <c r="WEX7" s="58"/>
      <c r="WEY7" s="58"/>
      <c r="WEZ7" s="58"/>
      <c r="WFA7" s="58"/>
      <c r="WFB7" s="58"/>
      <c r="WFC7" s="58"/>
      <c r="WFD7" s="58"/>
      <c r="WFE7" s="58"/>
      <c r="WFF7" s="58"/>
      <c r="WFG7" s="58"/>
      <c r="WFH7" s="58"/>
      <c r="WFI7" s="58"/>
      <c r="WFJ7" s="58"/>
      <c r="WFK7" s="58"/>
      <c r="WFL7" s="58"/>
      <c r="WFM7" s="58"/>
      <c r="WFN7" s="58"/>
      <c r="WFO7" s="58"/>
      <c r="WFP7" s="58"/>
      <c r="WFQ7" s="58"/>
      <c r="WFR7" s="58"/>
      <c r="WFS7" s="58"/>
      <c r="WFT7" s="58"/>
      <c r="WFU7" s="58"/>
      <c r="WFV7" s="58"/>
      <c r="WFW7" s="58"/>
      <c r="WFX7" s="58"/>
      <c r="WFY7" s="58"/>
      <c r="WFZ7" s="58"/>
      <c r="WGA7" s="58"/>
      <c r="WGB7" s="58"/>
      <c r="WGC7" s="58"/>
      <c r="WGD7" s="58"/>
      <c r="WGE7" s="58"/>
      <c r="WGF7" s="58"/>
      <c r="WGG7" s="58"/>
      <c r="WGH7" s="58"/>
      <c r="WGI7" s="58"/>
      <c r="WGJ7" s="58"/>
      <c r="WGK7" s="58"/>
      <c r="WGL7" s="58"/>
      <c r="WGM7" s="58"/>
      <c r="WGN7" s="58"/>
      <c r="WGO7" s="58"/>
      <c r="WGP7" s="58"/>
      <c r="WGQ7" s="58"/>
      <c r="WGR7" s="58"/>
      <c r="WGS7" s="58"/>
      <c r="WGT7" s="58"/>
      <c r="WGU7" s="58"/>
      <c r="WGV7" s="58"/>
      <c r="WGW7" s="58"/>
      <c r="WGX7" s="58"/>
      <c r="WGY7" s="58"/>
      <c r="WGZ7" s="58"/>
      <c r="WHA7" s="58"/>
      <c r="WHB7" s="58"/>
      <c r="WHC7" s="58"/>
      <c r="WHD7" s="58"/>
      <c r="WHE7" s="58"/>
      <c r="WHF7" s="58"/>
      <c r="WHG7" s="58"/>
      <c r="WHH7" s="58"/>
      <c r="WHI7" s="58"/>
      <c r="WHJ7" s="58"/>
      <c r="WHK7" s="58"/>
      <c r="WHL7" s="58"/>
      <c r="WHM7" s="58"/>
      <c r="WHN7" s="58"/>
      <c r="WHO7" s="58"/>
      <c r="WHP7" s="58"/>
      <c r="WHQ7" s="58"/>
      <c r="WHR7" s="58"/>
      <c r="WHS7" s="58"/>
      <c r="WHT7" s="58"/>
      <c r="WHU7" s="58"/>
      <c r="WHV7" s="58"/>
      <c r="WHW7" s="58"/>
      <c r="WHX7" s="58"/>
      <c r="WHY7" s="58"/>
      <c r="WHZ7" s="58"/>
      <c r="WIA7" s="58"/>
      <c r="WIB7" s="58"/>
      <c r="WIC7" s="58"/>
      <c r="WID7" s="58"/>
      <c r="WIE7" s="58"/>
      <c r="WIF7" s="58"/>
      <c r="WIG7" s="58"/>
      <c r="WIH7" s="58"/>
      <c r="WII7" s="58"/>
      <c r="WIJ7" s="58"/>
      <c r="WIK7" s="58"/>
      <c r="WIL7" s="58"/>
      <c r="WIM7" s="58"/>
      <c r="WIN7" s="58"/>
      <c r="WIO7" s="58"/>
      <c r="WIP7" s="58"/>
      <c r="WIQ7" s="58"/>
      <c r="WIR7" s="58"/>
      <c r="WIS7" s="58"/>
      <c r="WIT7" s="58"/>
      <c r="WIU7" s="58"/>
      <c r="WIV7" s="58"/>
      <c r="WIW7" s="58"/>
      <c r="WIX7" s="58"/>
      <c r="WIY7" s="58"/>
      <c r="WIZ7" s="58"/>
      <c r="WJA7" s="58"/>
      <c r="WJB7" s="58"/>
      <c r="WJC7" s="58"/>
      <c r="WJD7" s="58"/>
      <c r="WJE7" s="58"/>
      <c r="WJF7" s="58"/>
      <c r="WJG7" s="58"/>
      <c r="WJH7" s="58"/>
      <c r="WJI7" s="58"/>
      <c r="WJJ7" s="58"/>
      <c r="WJK7" s="58"/>
      <c r="WJL7" s="58"/>
      <c r="WJM7" s="58"/>
      <c r="WJN7" s="58"/>
      <c r="WJO7" s="58"/>
      <c r="WJP7" s="58"/>
      <c r="WJQ7" s="58"/>
      <c r="WJR7" s="58"/>
      <c r="WJS7" s="58"/>
      <c r="WJT7" s="58"/>
      <c r="WJU7" s="58"/>
      <c r="WJV7" s="58"/>
      <c r="WJW7" s="58"/>
      <c r="WJX7" s="58"/>
      <c r="WJY7" s="58"/>
      <c r="WJZ7" s="58"/>
      <c r="WKA7" s="58"/>
      <c r="WKB7" s="58"/>
      <c r="WKC7" s="58"/>
      <c r="WKD7" s="58"/>
      <c r="WKE7" s="58"/>
      <c r="WKF7" s="58"/>
      <c r="WKG7" s="58"/>
      <c r="WKH7" s="58"/>
      <c r="WKI7" s="58"/>
      <c r="WKJ7" s="58"/>
      <c r="WKK7" s="58"/>
      <c r="WKL7" s="58"/>
      <c r="WKM7" s="58"/>
      <c r="WKN7" s="58"/>
      <c r="WKO7" s="58"/>
      <c r="WKP7" s="58"/>
      <c r="WKQ7" s="58"/>
      <c r="WKR7" s="58"/>
      <c r="WKS7" s="58"/>
      <c r="WKT7" s="58"/>
      <c r="WKU7" s="58"/>
      <c r="WKV7" s="58"/>
      <c r="WKW7" s="58"/>
      <c r="WKX7" s="58"/>
      <c r="WKY7" s="58"/>
      <c r="WKZ7" s="58"/>
      <c r="WLA7" s="58"/>
      <c r="WLB7" s="58"/>
      <c r="WLC7" s="58"/>
      <c r="WLD7" s="58"/>
      <c r="WLE7" s="58"/>
      <c r="WLF7" s="58"/>
      <c r="WLG7" s="58"/>
      <c r="WLH7" s="58"/>
      <c r="WLI7" s="58"/>
      <c r="WLJ7" s="58"/>
      <c r="WLK7" s="58"/>
      <c r="WLL7" s="58"/>
      <c r="WLM7" s="58"/>
      <c r="WLN7" s="58"/>
      <c r="WLO7" s="58"/>
      <c r="WLP7" s="58"/>
      <c r="WLQ7" s="58"/>
      <c r="WLR7" s="58"/>
      <c r="WLS7" s="58"/>
      <c r="WLT7" s="58"/>
      <c r="WLU7" s="58"/>
      <c r="WLV7" s="58"/>
      <c r="WLW7" s="58"/>
      <c r="WLX7" s="58"/>
      <c r="WLY7" s="58"/>
      <c r="WLZ7" s="58"/>
      <c r="WMA7" s="58"/>
      <c r="WMB7" s="58"/>
      <c r="WMC7" s="58"/>
      <c r="WMD7" s="58"/>
      <c r="WME7" s="58"/>
      <c r="WMF7" s="58"/>
      <c r="WMG7" s="58"/>
      <c r="WMH7" s="58"/>
      <c r="WMI7" s="58"/>
      <c r="WMJ7" s="58"/>
      <c r="WMK7" s="58"/>
      <c r="WML7" s="58"/>
      <c r="WMM7" s="58"/>
      <c r="WMN7" s="58"/>
      <c r="WMO7" s="58"/>
      <c r="WMP7" s="58"/>
      <c r="WMQ7" s="58"/>
      <c r="WMR7" s="58"/>
      <c r="WMS7" s="58"/>
      <c r="WMT7" s="58"/>
      <c r="WMU7" s="58"/>
      <c r="WMV7" s="58"/>
      <c r="WMW7" s="58"/>
      <c r="WMX7" s="58"/>
      <c r="WMY7" s="58"/>
      <c r="WMZ7" s="58"/>
      <c r="WNA7" s="58"/>
      <c r="WNB7" s="58"/>
      <c r="WNC7" s="58"/>
      <c r="WND7" s="58"/>
      <c r="WNE7" s="58"/>
      <c r="WNF7" s="58"/>
      <c r="WNG7" s="58"/>
      <c r="WNH7" s="58"/>
      <c r="WNI7" s="58"/>
      <c r="WNJ7" s="58"/>
      <c r="WNK7" s="58"/>
      <c r="WNL7" s="58"/>
      <c r="WNM7" s="58"/>
      <c r="WNN7" s="58"/>
      <c r="WNO7" s="58"/>
      <c r="WNP7" s="58"/>
      <c r="WNQ7" s="58"/>
      <c r="WNR7" s="58"/>
      <c r="WNS7" s="58"/>
      <c r="WNT7" s="58"/>
      <c r="WNU7" s="58"/>
      <c r="WNV7" s="58"/>
      <c r="WNW7" s="58"/>
      <c r="WNX7" s="58"/>
      <c r="WNY7" s="58"/>
      <c r="WNZ7" s="58"/>
      <c r="WOA7" s="58"/>
      <c r="WOB7" s="58"/>
      <c r="WOC7" s="58"/>
      <c r="WOD7" s="58"/>
      <c r="WOE7" s="58"/>
      <c r="WOF7" s="58"/>
      <c r="WOG7" s="58"/>
      <c r="WOH7" s="58"/>
      <c r="WOI7" s="58"/>
      <c r="WOJ7" s="58"/>
      <c r="WOK7" s="58"/>
      <c r="WOL7" s="58"/>
      <c r="WOM7" s="58"/>
      <c r="WON7" s="58"/>
      <c r="WOO7" s="58"/>
      <c r="WOP7" s="58"/>
      <c r="WOQ7" s="58"/>
      <c r="WOR7" s="58"/>
      <c r="WOS7" s="58"/>
      <c r="WOT7" s="58"/>
      <c r="WOU7" s="58"/>
      <c r="WOV7" s="58"/>
      <c r="WOW7" s="58"/>
      <c r="WOX7" s="58"/>
      <c r="WOY7" s="58"/>
      <c r="WOZ7" s="58"/>
      <c r="WPA7" s="58"/>
      <c r="WPB7" s="58"/>
      <c r="WPC7" s="58"/>
      <c r="WPD7" s="58"/>
      <c r="WPE7" s="58"/>
      <c r="WPF7" s="58"/>
      <c r="WPG7" s="58"/>
      <c r="WPH7" s="58"/>
      <c r="WPI7" s="58"/>
      <c r="WPJ7" s="58"/>
      <c r="WPK7" s="58"/>
      <c r="WPL7" s="58"/>
      <c r="WPM7" s="58"/>
      <c r="WPN7" s="58"/>
      <c r="WPO7" s="58"/>
      <c r="WPP7" s="58"/>
      <c r="WPQ7" s="58"/>
      <c r="WPR7" s="58"/>
      <c r="WPS7" s="58"/>
      <c r="WPT7" s="58"/>
      <c r="WPU7" s="58"/>
      <c r="WPV7" s="58"/>
      <c r="WPW7" s="58"/>
      <c r="WPX7" s="58"/>
      <c r="WPY7" s="58"/>
      <c r="WPZ7" s="58"/>
      <c r="WQA7" s="58"/>
      <c r="WQB7" s="58"/>
      <c r="WQC7" s="58"/>
      <c r="WQD7" s="58"/>
      <c r="WQE7" s="58"/>
      <c r="WQF7" s="58"/>
      <c r="WQG7" s="58"/>
      <c r="WQH7" s="58"/>
      <c r="WQI7" s="58"/>
      <c r="WQJ7" s="58"/>
      <c r="WQK7" s="58"/>
      <c r="WQL7" s="58"/>
      <c r="WQM7" s="58"/>
      <c r="WQN7" s="58"/>
      <c r="WQO7" s="58"/>
      <c r="WQP7" s="58"/>
      <c r="WQQ7" s="58"/>
      <c r="WQR7" s="58"/>
      <c r="WQS7" s="58"/>
      <c r="WQT7" s="58"/>
      <c r="WQU7" s="58"/>
      <c r="WQV7" s="58"/>
      <c r="WQW7" s="58"/>
      <c r="WQX7" s="58"/>
      <c r="WQY7" s="58"/>
      <c r="WQZ7" s="58"/>
      <c r="WRA7" s="58"/>
      <c r="WRB7" s="58"/>
      <c r="WRC7" s="58"/>
      <c r="WRD7" s="58"/>
      <c r="WRE7" s="58"/>
      <c r="WRF7" s="58"/>
      <c r="WRG7" s="58"/>
      <c r="WRH7" s="58"/>
      <c r="WRI7" s="58"/>
      <c r="WRJ7" s="58"/>
      <c r="WRK7" s="58"/>
      <c r="WRL7" s="58"/>
      <c r="WRM7" s="58"/>
      <c r="WRN7" s="58"/>
      <c r="WRO7" s="58"/>
      <c r="WRP7" s="58"/>
      <c r="WRQ7" s="58"/>
      <c r="WRR7" s="58"/>
      <c r="WRS7" s="58"/>
      <c r="WRT7" s="58"/>
      <c r="WRU7" s="58"/>
      <c r="WRV7" s="58"/>
      <c r="WRW7" s="58"/>
      <c r="WRX7" s="58"/>
      <c r="WRY7" s="58"/>
      <c r="WRZ7" s="58"/>
      <c r="WSA7" s="58"/>
      <c r="WSB7" s="58"/>
      <c r="WSC7" s="58"/>
      <c r="WSD7" s="58"/>
      <c r="WSE7" s="58"/>
      <c r="WSF7" s="58"/>
      <c r="WSG7" s="58"/>
      <c r="WSH7" s="58"/>
      <c r="WSI7" s="58"/>
      <c r="WSJ7" s="58"/>
      <c r="WSK7" s="58"/>
      <c r="WSL7" s="58"/>
      <c r="WSM7" s="58"/>
      <c r="WSN7" s="58"/>
      <c r="WSO7" s="58"/>
      <c r="WSP7" s="58"/>
      <c r="WSQ7" s="58"/>
      <c r="WSR7" s="58"/>
      <c r="WSS7" s="58"/>
      <c r="WST7" s="58"/>
      <c r="WSU7" s="58"/>
      <c r="WSV7" s="58"/>
      <c r="WSW7" s="58"/>
      <c r="WSX7" s="58"/>
      <c r="WSY7" s="58"/>
      <c r="WSZ7" s="58"/>
      <c r="WTA7" s="58"/>
      <c r="WTB7" s="58"/>
      <c r="WTC7" s="58"/>
      <c r="WTD7" s="58"/>
      <c r="WTE7" s="58"/>
      <c r="WTF7" s="58"/>
      <c r="WTG7" s="58"/>
      <c r="WTH7" s="58"/>
      <c r="WTI7" s="58"/>
      <c r="WTJ7" s="58"/>
      <c r="WTK7" s="58"/>
      <c r="WTL7" s="58"/>
      <c r="WTM7" s="58"/>
      <c r="WTN7" s="58"/>
      <c r="WTO7" s="58"/>
      <c r="WTP7" s="58"/>
      <c r="WTQ7" s="58"/>
      <c r="WTR7" s="58"/>
      <c r="WTS7" s="58"/>
      <c r="WTT7" s="58"/>
      <c r="WTU7" s="58"/>
      <c r="WTV7" s="58"/>
      <c r="WTW7" s="58"/>
      <c r="WTX7" s="58"/>
      <c r="WTY7" s="58"/>
      <c r="WTZ7" s="58"/>
      <c r="WUA7" s="58"/>
      <c r="WUB7" s="58"/>
      <c r="WUC7" s="58"/>
      <c r="WUD7" s="58"/>
      <c r="WUE7" s="58"/>
      <c r="WUF7" s="58"/>
      <c r="WUG7" s="58"/>
      <c r="WUH7" s="58"/>
      <c r="WUI7" s="58"/>
      <c r="WUJ7" s="58"/>
      <c r="WUK7" s="58"/>
      <c r="WUL7" s="58"/>
      <c r="WUM7" s="58"/>
      <c r="WUN7" s="58"/>
      <c r="WUO7" s="58"/>
      <c r="WUP7" s="58"/>
      <c r="WUQ7" s="58"/>
      <c r="WUR7" s="58"/>
      <c r="WUS7" s="58"/>
      <c r="WUT7" s="58"/>
      <c r="WUU7" s="58"/>
      <c r="WUV7" s="58"/>
      <c r="WUW7" s="58"/>
      <c r="WUX7" s="58"/>
      <c r="WUY7" s="58"/>
      <c r="WUZ7" s="58"/>
      <c r="WVA7" s="58"/>
      <c r="WVB7" s="58"/>
      <c r="WVC7" s="58"/>
      <c r="WVD7" s="58"/>
      <c r="WVE7" s="58"/>
      <c r="WVF7" s="58"/>
      <c r="WVG7" s="58"/>
      <c r="WVH7" s="58"/>
      <c r="WVI7" s="58"/>
      <c r="WVJ7" s="58"/>
      <c r="WVK7" s="58"/>
      <c r="WVL7" s="58"/>
      <c r="WVM7" s="58"/>
      <c r="WVN7" s="58"/>
      <c r="WVO7" s="58"/>
      <c r="WVP7" s="58"/>
      <c r="WVQ7" s="58"/>
      <c r="WVR7" s="58"/>
      <c r="WVS7" s="58"/>
      <c r="WVT7" s="58"/>
      <c r="WVU7" s="58"/>
      <c r="WVV7" s="58"/>
      <c r="WVW7" s="58"/>
      <c r="WVX7" s="58"/>
      <c r="WVY7" s="58"/>
      <c r="WVZ7" s="58"/>
      <c r="WWA7" s="58"/>
      <c r="WWB7" s="58"/>
      <c r="WWC7" s="58"/>
      <c r="WWD7" s="58"/>
      <c r="WWE7" s="58"/>
      <c r="WWF7" s="58"/>
      <c r="WWG7" s="58"/>
      <c r="WWH7" s="58"/>
      <c r="WWI7" s="58"/>
      <c r="WWJ7" s="58"/>
      <c r="WWK7" s="58"/>
      <c r="WWL7" s="58"/>
      <c r="WWM7" s="58"/>
      <c r="WWN7" s="58"/>
      <c r="WWO7" s="58"/>
      <c r="WWP7" s="58"/>
      <c r="WWQ7" s="58"/>
      <c r="WWR7" s="58"/>
      <c r="WWS7" s="58"/>
      <c r="WWT7" s="58"/>
      <c r="WWU7" s="58"/>
      <c r="WWV7" s="58"/>
      <c r="WWW7" s="58"/>
      <c r="WWX7" s="58"/>
      <c r="WWY7" s="58"/>
      <c r="WWZ7" s="58"/>
      <c r="WXA7" s="58"/>
      <c r="WXB7" s="58"/>
      <c r="WXC7" s="58"/>
      <c r="WXD7" s="58"/>
      <c r="WXE7" s="58"/>
      <c r="WXF7" s="58"/>
      <c r="WXG7" s="58"/>
      <c r="WXH7" s="58"/>
      <c r="WXI7" s="58"/>
      <c r="WXJ7" s="58"/>
      <c r="WXK7" s="58"/>
      <c r="WXL7" s="58"/>
      <c r="WXM7" s="58"/>
      <c r="WXN7" s="58"/>
      <c r="WXO7" s="58"/>
      <c r="WXP7" s="58"/>
      <c r="WXQ7" s="58"/>
      <c r="WXR7" s="58"/>
      <c r="WXS7" s="58"/>
      <c r="WXT7" s="58"/>
      <c r="WXU7" s="58"/>
      <c r="WXV7" s="58"/>
      <c r="WXW7" s="58"/>
      <c r="WXX7" s="58"/>
      <c r="WXY7" s="58"/>
      <c r="WXZ7" s="58"/>
      <c r="WYA7" s="58"/>
      <c r="WYB7" s="58"/>
      <c r="WYC7" s="58"/>
      <c r="WYD7" s="58"/>
      <c r="WYE7" s="58"/>
      <c r="WYF7" s="58"/>
      <c r="WYG7" s="58"/>
      <c r="WYH7" s="58"/>
      <c r="WYI7" s="58"/>
      <c r="WYJ7" s="58"/>
      <c r="WYK7" s="58"/>
      <c r="WYL7" s="58"/>
      <c r="WYM7" s="58"/>
      <c r="WYN7" s="58"/>
      <c r="WYO7" s="58"/>
      <c r="WYP7" s="58"/>
      <c r="WYQ7" s="58"/>
      <c r="WYR7" s="58"/>
      <c r="WYS7" s="58"/>
      <c r="WYT7" s="58"/>
      <c r="WYU7" s="58"/>
      <c r="WYV7" s="58"/>
      <c r="WYW7" s="58"/>
      <c r="WYX7" s="58"/>
      <c r="WYY7" s="58"/>
      <c r="WYZ7" s="58"/>
      <c r="WZA7" s="58"/>
      <c r="WZB7" s="58"/>
      <c r="WZC7" s="58"/>
      <c r="WZD7" s="58"/>
      <c r="WZE7" s="58"/>
      <c r="WZF7" s="58"/>
      <c r="WZG7" s="58"/>
      <c r="WZH7" s="58"/>
      <c r="WZI7" s="58"/>
      <c r="WZJ7" s="58"/>
      <c r="WZK7" s="58"/>
      <c r="WZL7" s="58"/>
      <c r="WZM7" s="58"/>
      <c r="WZN7" s="58"/>
      <c r="WZO7" s="58"/>
      <c r="WZP7" s="58"/>
      <c r="WZQ7" s="58"/>
      <c r="WZR7" s="58"/>
      <c r="WZS7" s="58"/>
      <c r="WZT7" s="58"/>
      <c r="WZU7" s="58"/>
      <c r="WZV7" s="58"/>
      <c r="WZW7" s="58"/>
      <c r="WZX7" s="58"/>
      <c r="WZY7" s="58"/>
      <c r="WZZ7" s="58"/>
      <c r="XAA7" s="58"/>
      <c r="XAB7" s="58"/>
      <c r="XAC7" s="58"/>
      <c r="XAD7" s="58"/>
      <c r="XAE7" s="58"/>
      <c r="XAF7" s="58"/>
      <c r="XAG7" s="58"/>
      <c r="XAH7" s="58"/>
      <c r="XAI7" s="58"/>
      <c r="XAJ7" s="58"/>
      <c r="XAK7" s="58"/>
      <c r="XAL7" s="58"/>
      <c r="XAM7" s="58"/>
      <c r="XAN7" s="58"/>
      <c r="XAO7" s="58"/>
      <c r="XAP7" s="58"/>
      <c r="XAQ7" s="58"/>
      <c r="XAR7" s="58"/>
      <c r="XAS7" s="58"/>
      <c r="XAT7" s="58"/>
      <c r="XAU7" s="58"/>
      <c r="XAV7" s="58"/>
      <c r="XAW7" s="58"/>
      <c r="XAX7" s="58"/>
      <c r="XAY7" s="58"/>
      <c r="XAZ7" s="58"/>
      <c r="XBA7" s="58"/>
      <c r="XBB7" s="58"/>
      <c r="XBC7" s="58"/>
      <c r="XBD7" s="58"/>
      <c r="XBE7" s="58"/>
      <c r="XBF7" s="58"/>
      <c r="XBG7" s="58"/>
      <c r="XBH7" s="58"/>
      <c r="XBI7" s="58"/>
      <c r="XBJ7" s="58"/>
      <c r="XBK7" s="58"/>
      <c r="XBL7" s="58"/>
      <c r="XBM7" s="58"/>
      <c r="XBN7" s="58"/>
      <c r="XBO7" s="58"/>
      <c r="XBP7" s="58"/>
      <c r="XBQ7" s="58"/>
      <c r="XBR7" s="58"/>
      <c r="XBS7" s="58"/>
      <c r="XBT7" s="58"/>
      <c r="XBU7" s="58"/>
      <c r="XBV7" s="58"/>
      <c r="XBW7" s="58"/>
      <c r="XBX7" s="58"/>
      <c r="XBY7" s="58"/>
      <c r="XBZ7" s="58"/>
      <c r="XCA7" s="58"/>
      <c r="XCB7" s="58"/>
      <c r="XCC7" s="58"/>
      <c r="XCD7" s="58"/>
      <c r="XCE7" s="58"/>
      <c r="XCF7" s="58"/>
      <c r="XCG7" s="58"/>
      <c r="XCH7" s="58"/>
      <c r="XCI7" s="58"/>
      <c r="XCJ7" s="58"/>
      <c r="XCK7" s="58"/>
      <c r="XCL7" s="58"/>
      <c r="XCM7" s="58"/>
      <c r="XCN7" s="58"/>
      <c r="XCO7" s="58"/>
      <c r="XCP7" s="58"/>
      <c r="XCQ7" s="58"/>
      <c r="XCR7" s="58"/>
      <c r="XCS7" s="58"/>
      <c r="XCT7" s="58"/>
      <c r="XCU7" s="58"/>
      <c r="XCV7" s="58"/>
      <c r="XCW7" s="58"/>
      <c r="XCX7" s="58"/>
      <c r="XCY7" s="58"/>
      <c r="XCZ7" s="58"/>
      <c r="XDA7" s="58"/>
      <c r="XDB7" s="58"/>
      <c r="XDC7" s="58"/>
      <c r="XDD7" s="58"/>
      <c r="XDE7" s="58"/>
      <c r="XDF7" s="58"/>
      <c r="XDG7" s="58"/>
      <c r="XDH7" s="58"/>
      <c r="XDI7" s="58"/>
      <c r="XDJ7" s="58"/>
      <c r="XDK7" s="58"/>
      <c r="XDL7" s="58"/>
      <c r="XDM7" s="58"/>
      <c r="XDN7" s="58"/>
      <c r="XDO7" s="58"/>
      <c r="XDP7" s="58"/>
      <c r="XDQ7" s="58"/>
      <c r="XDR7" s="58"/>
      <c r="XDS7" s="58"/>
      <c r="XDT7" s="58"/>
      <c r="XDU7" s="58"/>
      <c r="XDV7" s="58"/>
      <c r="XDW7" s="58"/>
      <c r="XDX7" s="58"/>
      <c r="XDY7" s="58"/>
      <c r="XDZ7" s="58"/>
      <c r="XEA7" s="58"/>
      <c r="XEB7" s="58"/>
      <c r="XEC7" s="58"/>
      <c r="XED7" s="58"/>
      <c r="XEE7" s="58"/>
      <c r="XEF7" s="58"/>
      <c r="XEG7" s="58"/>
      <c r="XEH7" s="58"/>
      <c r="XEI7" s="58"/>
      <c r="XEJ7" s="58"/>
      <c r="XEK7" s="58"/>
      <c r="XEL7" s="58"/>
      <c r="XEM7" s="58"/>
      <c r="XEN7" s="58"/>
      <c r="XEO7" s="58"/>
      <c r="XEP7" s="58"/>
      <c r="XEQ7" s="58"/>
      <c r="XER7" s="58"/>
      <c r="XES7" s="58"/>
      <c r="XET7" s="58"/>
      <c r="XEU7" s="58"/>
      <c r="XEV7" s="58"/>
      <c r="XEW7" s="58"/>
      <c r="XEX7" s="58"/>
      <c r="XEY7" s="58"/>
      <c r="XEZ7" s="58"/>
      <c r="XFA7" s="58"/>
      <c r="XFB7" s="58"/>
    </row>
    <row r="8" spans="1:16382" ht="30" customHeight="1" x14ac:dyDescent="0.15">
      <c r="A8" s="162" t="s">
        <v>170</v>
      </c>
      <c r="B8" s="158">
        <f>C8-3.6</f>
        <v>97.800000000000011</v>
      </c>
      <c r="C8" s="158">
        <f>D8-3.6</f>
        <v>101.4</v>
      </c>
      <c r="D8" s="159">
        <v>105</v>
      </c>
      <c r="E8" s="158">
        <f>D8+4</f>
        <v>109</v>
      </c>
      <c r="F8" s="158">
        <f>E8+4</f>
        <v>113</v>
      </c>
      <c r="G8" s="160">
        <f>F8+4</f>
        <v>117</v>
      </c>
      <c r="H8" s="65"/>
      <c r="I8" s="253"/>
      <c r="J8" s="153"/>
      <c r="K8" s="153"/>
      <c r="L8" s="153"/>
      <c r="M8" s="153"/>
      <c r="N8" s="153" t="s">
        <v>171</v>
      </c>
      <c r="O8" s="397" t="s">
        <v>324</v>
      </c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</row>
    <row r="9" spans="1:16382" ht="30" customHeight="1" x14ac:dyDescent="0.15">
      <c r="A9" s="162" t="s">
        <v>172</v>
      </c>
      <c r="B9" s="158">
        <f>C9-1.15</f>
        <v>29.200000000000003</v>
      </c>
      <c r="C9" s="158">
        <f>D9-1.15</f>
        <v>30.35</v>
      </c>
      <c r="D9" s="159">
        <v>31.5</v>
      </c>
      <c r="E9" s="158">
        <f>D9+1.3</f>
        <v>32.799999999999997</v>
      </c>
      <c r="F9" s="158">
        <f>E9+1.3</f>
        <v>34.099999999999994</v>
      </c>
      <c r="G9" s="158">
        <f t="shared" ref="G9" si="2">F9+1.3</f>
        <v>35.399999999999991</v>
      </c>
      <c r="H9" s="65"/>
      <c r="I9" s="253"/>
      <c r="J9" s="153"/>
      <c r="K9" s="153"/>
      <c r="L9" s="153"/>
      <c r="M9" s="153"/>
      <c r="N9" s="153" t="s">
        <v>166</v>
      </c>
      <c r="O9" s="397" t="s">
        <v>325</v>
      </c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</row>
    <row r="10" spans="1:16382" ht="30" customHeight="1" x14ac:dyDescent="0.15">
      <c r="A10" s="162" t="s">
        <v>173</v>
      </c>
      <c r="B10" s="158">
        <f>C10-0.7</f>
        <v>21.1</v>
      </c>
      <c r="C10" s="158">
        <f>D10-0.7</f>
        <v>21.8</v>
      </c>
      <c r="D10" s="159">
        <v>22.5</v>
      </c>
      <c r="E10" s="158">
        <f>D10+0.7</f>
        <v>23.2</v>
      </c>
      <c r="F10" s="158">
        <f>E10+0.7</f>
        <v>23.9</v>
      </c>
      <c r="G10" s="160">
        <f>F10+0.9</f>
        <v>24.799999999999997</v>
      </c>
      <c r="H10" s="65"/>
      <c r="I10" s="253"/>
      <c r="J10" s="153"/>
      <c r="K10" s="153"/>
      <c r="L10" s="153"/>
      <c r="M10" s="153"/>
      <c r="N10" s="153" t="s">
        <v>166</v>
      </c>
      <c r="O10" s="397" t="s">
        <v>326</v>
      </c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V10" s="58"/>
      <c r="TW10" s="58"/>
      <c r="TX10" s="58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8"/>
      <c r="UP10" s="58"/>
      <c r="UQ10" s="58"/>
      <c r="UR10" s="58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8"/>
      <c r="VJ10" s="58"/>
      <c r="VK10" s="58"/>
      <c r="VL10" s="58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8"/>
      <c r="WD10" s="58"/>
      <c r="WE10" s="58"/>
      <c r="WF10" s="58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8"/>
      <c r="WX10" s="58"/>
      <c r="WY10" s="58"/>
      <c r="WZ10" s="58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8"/>
      <c r="XR10" s="58"/>
      <c r="XS10" s="58"/>
      <c r="XT10" s="58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8"/>
      <c r="YL10" s="58"/>
      <c r="YM10" s="58"/>
      <c r="YN10" s="58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8"/>
      <c r="ZF10" s="58"/>
      <c r="ZG10" s="58"/>
      <c r="ZH10" s="58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8"/>
      <c r="ZZ10" s="58"/>
      <c r="AAA10" s="58"/>
      <c r="AAB10" s="58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8"/>
      <c r="AAT10" s="58"/>
      <c r="AAU10" s="58"/>
      <c r="AAV10" s="58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8"/>
      <c r="ABN10" s="58"/>
      <c r="ABO10" s="58"/>
      <c r="ABP10" s="58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8"/>
      <c r="ACH10" s="58"/>
      <c r="ACI10" s="58"/>
      <c r="ACJ10" s="58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8"/>
      <c r="ADB10" s="58"/>
      <c r="ADC10" s="58"/>
      <c r="ADD10" s="58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8"/>
      <c r="ADV10" s="58"/>
      <c r="ADW10" s="58"/>
      <c r="ADX10" s="58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8"/>
      <c r="AEP10" s="58"/>
      <c r="AEQ10" s="58"/>
      <c r="AER10" s="58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8"/>
      <c r="AFJ10" s="58"/>
      <c r="AFK10" s="58"/>
      <c r="AFL10" s="58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8"/>
      <c r="AGD10" s="58"/>
      <c r="AGE10" s="58"/>
      <c r="AGF10" s="58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8"/>
      <c r="AGX10" s="58"/>
      <c r="AGY10" s="58"/>
      <c r="AGZ10" s="58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8"/>
      <c r="AHR10" s="58"/>
      <c r="AHS10" s="58"/>
      <c r="AHT10" s="58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8"/>
      <c r="AIL10" s="58"/>
      <c r="AIM10" s="58"/>
      <c r="AIN10" s="58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8"/>
      <c r="AJF10" s="58"/>
      <c r="AJG10" s="58"/>
      <c r="AJH10" s="58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8"/>
      <c r="AJZ10" s="58"/>
      <c r="AKA10" s="58"/>
      <c r="AKB10" s="58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8"/>
      <c r="AKT10" s="58"/>
      <c r="AKU10" s="58"/>
      <c r="AKV10" s="58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8"/>
      <c r="ALN10" s="58"/>
      <c r="ALO10" s="58"/>
      <c r="ALP10" s="58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8"/>
      <c r="AMH10" s="58"/>
      <c r="AMI10" s="58"/>
      <c r="AMJ10" s="58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8"/>
      <c r="ANB10" s="58"/>
      <c r="ANC10" s="58"/>
      <c r="AND10" s="58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8"/>
      <c r="ANV10" s="58"/>
      <c r="ANW10" s="58"/>
      <c r="ANX10" s="58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8"/>
      <c r="AOP10" s="58"/>
      <c r="AOQ10" s="58"/>
      <c r="AOR10" s="58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8"/>
      <c r="APJ10" s="58"/>
      <c r="APK10" s="58"/>
      <c r="APL10" s="58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8"/>
      <c r="AQD10" s="58"/>
      <c r="AQE10" s="58"/>
      <c r="AQF10" s="58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8"/>
      <c r="AQX10" s="58"/>
      <c r="AQY10" s="58"/>
      <c r="AQZ10" s="58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8"/>
      <c r="ARR10" s="58"/>
      <c r="ARS10" s="58"/>
      <c r="ART10" s="58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8"/>
      <c r="ASL10" s="58"/>
      <c r="ASM10" s="58"/>
      <c r="ASN10" s="58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8"/>
      <c r="ATF10" s="58"/>
      <c r="ATG10" s="58"/>
      <c r="ATH10" s="58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8"/>
      <c r="ATZ10" s="58"/>
      <c r="AUA10" s="58"/>
      <c r="AUB10" s="58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8"/>
      <c r="AUT10" s="58"/>
      <c r="AUU10" s="58"/>
      <c r="AUV10" s="58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8"/>
      <c r="AVN10" s="58"/>
      <c r="AVO10" s="58"/>
      <c r="AVP10" s="58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8"/>
      <c r="AWH10" s="58"/>
      <c r="AWI10" s="58"/>
      <c r="AWJ10" s="58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8"/>
      <c r="AXB10" s="58"/>
      <c r="AXC10" s="58"/>
      <c r="AXD10" s="58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8"/>
      <c r="AXV10" s="58"/>
      <c r="AXW10" s="58"/>
      <c r="AXX10" s="58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8"/>
      <c r="AYP10" s="58"/>
      <c r="AYQ10" s="58"/>
      <c r="AYR10" s="58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8"/>
      <c r="AZJ10" s="58"/>
      <c r="AZK10" s="58"/>
      <c r="AZL10" s="58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8"/>
      <c r="BAD10" s="58"/>
      <c r="BAE10" s="58"/>
      <c r="BAF10" s="58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8"/>
      <c r="BAX10" s="58"/>
      <c r="BAY10" s="58"/>
      <c r="BAZ10" s="58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8"/>
      <c r="BBR10" s="58"/>
      <c r="BBS10" s="58"/>
      <c r="BBT10" s="58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8"/>
      <c r="BCL10" s="58"/>
      <c r="BCM10" s="58"/>
      <c r="BCN10" s="58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8"/>
      <c r="BDF10" s="58"/>
      <c r="BDG10" s="58"/>
      <c r="BDH10" s="58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8"/>
      <c r="BDZ10" s="58"/>
      <c r="BEA10" s="58"/>
      <c r="BEB10" s="58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8"/>
      <c r="BET10" s="58"/>
      <c r="BEU10" s="58"/>
      <c r="BEV10" s="58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8"/>
      <c r="BFN10" s="58"/>
      <c r="BFO10" s="58"/>
      <c r="BFP10" s="58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8"/>
      <c r="BGH10" s="58"/>
      <c r="BGI10" s="58"/>
      <c r="BGJ10" s="58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8"/>
      <c r="BHB10" s="58"/>
      <c r="BHC10" s="58"/>
      <c r="BHD10" s="58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8"/>
      <c r="BHV10" s="58"/>
      <c r="BHW10" s="58"/>
      <c r="BHX10" s="58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8"/>
      <c r="BIP10" s="58"/>
      <c r="BIQ10" s="58"/>
      <c r="BIR10" s="58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8"/>
      <c r="BJJ10" s="58"/>
      <c r="BJK10" s="58"/>
      <c r="BJL10" s="58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8"/>
      <c r="BKD10" s="58"/>
      <c r="BKE10" s="58"/>
      <c r="BKF10" s="58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8"/>
      <c r="BKX10" s="58"/>
      <c r="BKY10" s="58"/>
      <c r="BKZ10" s="58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8"/>
      <c r="BLR10" s="58"/>
      <c r="BLS10" s="58"/>
      <c r="BLT10" s="58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8"/>
      <c r="BML10" s="58"/>
      <c r="BMM10" s="58"/>
      <c r="BMN10" s="58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8"/>
      <c r="BNF10" s="58"/>
      <c r="BNG10" s="58"/>
      <c r="BNH10" s="58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8"/>
      <c r="BNZ10" s="58"/>
      <c r="BOA10" s="58"/>
      <c r="BOB10" s="58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8"/>
      <c r="BOT10" s="58"/>
      <c r="BOU10" s="58"/>
      <c r="BOV10" s="58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8"/>
      <c r="BPN10" s="58"/>
      <c r="BPO10" s="58"/>
      <c r="BPP10" s="58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8"/>
      <c r="BQH10" s="58"/>
      <c r="BQI10" s="58"/>
      <c r="BQJ10" s="58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8"/>
      <c r="BRB10" s="58"/>
      <c r="BRC10" s="58"/>
      <c r="BRD10" s="58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8"/>
      <c r="BRV10" s="58"/>
      <c r="BRW10" s="58"/>
      <c r="BRX10" s="58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8"/>
      <c r="BSP10" s="58"/>
      <c r="BSQ10" s="58"/>
      <c r="BSR10" s="58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8"/>
      <c r="BTJ10" s="58"/>
      <c r="BTK10" s="58"/>
      <c r="BTL10" s="58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8"/>
      <c r="BUD10" s="58"/>
      <c r="BUE10" s="58"/>
      <c r="BUF10" s="58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8"/>
      <c r="BUX10" s="58"/>
      <c r="BUY10" s="58"/>
      <c r="BUZ10" s="58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8"/>
      <c r="BVR10" s="58"/>
      <c r="BVS10" s="58"/>
      <c r="BVT10" s="58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8"/>
      <c r="BWL10" s="58"/>
      <c r="BWM10" s="58"/>
      <c r="BWN10" s="58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8"/>
      <c r="BXF10" s="58"/>
      <c r="BXG10" s="58"/>
      <c r="BXH10" s="58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8"/>
      <c r="BXZ10" s="58"/>
      <c r="BYA10" s="58"/>
      <c r="BYB10" s="58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8"/>
      <c r="BYT10" s="58"/>
      <c r="BYU10" s="58"/>
      <c r="BYV10" s="58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8"/>
      <c r="BZN10" s="58"/>
      <c r="BZO10" s="58"/>
      <c r="BZP10" s="58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8"/>
      <c r="CAH10" s="58"/>
      <c r="CAI10" s="58"/>
      <c r="CAJ10" s="58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8"/>
      <c r="CBB10" s="58"/>
      <c r="CBC10" s="58"/>
      <c r="CBD10" s="58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8"/>
      <c r="CBV10" s="58"/>
      <c r="CBW10" s="58"/>
      <c r="CBX10" s="58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8"/>
      <c r="CCP10" s="58"/>
      <c r="CCQ10" s="58"/>
      <c r="CCR10" s="58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8"/>
      <c r="CDJ10" s="58"/>
      <c r="CDK10" s="58"/>
      <c r="CDL10" s="58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8"/>
      <c r="CED10" s="58"/>
      <c r="CEE10" s="58"/>
      <c r="CEF10" s="58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8"/>
      <c r="CEX10" s="58"/>
      <c r="CEY10" s="58"/>
      <c r="CEZ10" s="58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8"/>
      <c r="CFR10" s="58"/>
      <c r="CFS10" s="58"/>
      <c r="CFT10" s="58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8"/>
      <c r="CGL10" s="58"/>
      <c r="CGM10" s="58"/>
      <c r="CGN10" s="58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8"/>
      <c r="CHF10" s="58"/>
      <c r="CHG10" s="58"/>
      <c r="CHH10" s="58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8"/>
      <c r="CHZ10" s="58"/>
      <c r="CIA10" s="58"/>
      <c r="CIB10" s="58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8"/>
      <c r="CIT10" s="58"/>
      <c r="CIU10" s="58"/>
      <c r="CIV10" s="58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8"/>
      <c r="CJN10" s="58"/>
      <c r="CJO10" s="58"/>
      <c r="CJP10" s="58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8"/>
      <c r="CKH10" s="58"/>
      <c r="CKI10" s="58"/>
      <c r="CKJ10" s="58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8"/>
      <c r="CLB10" s="58"/>
      <c r="CLC10" s="58"/>
      <c r="CLD10" s="58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8"/>
      <c r="CLV10" s="58"/>
      <c r="CLW10" s="58"/>
      <c r="CLX10" s="58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8"/>
      <c r="CMP10" s="58"/>
      <c r="CMQ10" s="58"/>
      <c r="CMR10" s="58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8"/>
      <c r="CNJ10" s="58"/>
      <c r="CNK10" s="58"/>
      <c r="CNL10" s="58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8"/>
      <c r="COD10" s="58"/>
      <c r="COE10" s="58"/>
      <c r="COF10" s="58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8"/>
      <c r="COX10" s="58"/>
      <c r="COY10" s="58"/>
      <c r="COZ10" s="58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8"/>
      <c r="CPR10" s="58"/>
      <c r="CPS10" s="58"/>
      <c r="CPT10" s="58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8"/>
      <c r="CQL10" s="58"/>
      <c r="CQM10" s="58"/>
      <c r="CQN10" s="58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8"/>
      <c r="CRF10" s="58"/>
      <c r="CRG10" s="58"/>
      <c r="CRH10" s="58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8"/>
      <c r="CRZ10" s="58"/>
      <c r="CSA10" s="58"/>
      <c r="CSB10" s="58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8"/>
      <c r="CST10" s="58"/>
      <c r="CSU10" s="58"/>
      <c r="CSV10" s="58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8"/>
      <c r="CTN10" s="58"/>
      <c r="CTO10" s="58"/>
      <c r="CTP10" s="58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8"/>
      <c r="CUH10" s="58"/>
      <c r="CUI10" s="58"/>
      <c r="CUJ10" s="58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8"/>
      <c r="CVB10" s="58"/>
      <c r="CVC10" s="58"/>
      <c r="CVD10" s="58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8"/>
      <c r="CVV10" s="58"/>
      <c r="CVW10" s="58"/>
      <c r="CVX10" s="58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8"/>
      <c r="CWP10" s="58"/>
      <c r="CWQ10" s="58"/>
      <c r="CWR10" s="58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8"/>
      <c r="CXJ10" s="58"/>
      <c r="CXK10" s="58"/>
      <c r="CXL10" s="58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8"/>
      <c r="CYD10" s="58"/>
      <c r="CYE10" s="58"/>
      <c r="CYF10" s="58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8"/>
      <c r="CYX10" s="58"/>
      <c r="CYY10" s="58"/>
      <c r="CYZ10" s="58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8"/>
      <c r="CZR10" s="58"/>
      <c r="CZS10" s="58"/>
      <c r="CZT10" s="58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8"/>
      <c r="DAL10" s="58"/>
      <c r="DAM10" s="58"/>
      <c r="DAN10" s="58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8"/>
      <c r="DBF10" s="58"/>
      <c r="DBG10" s="58"/>
      <c r="DBH10" s="58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8"/>
      <c r="DBZ10" s="58"/>
      <c r="DCA10" s="58"/>
      <c r="DCB10" s="58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8"/>
      <c r="DCT10" s="58"/>
      <c r="DCU10" s="58"/>
      <c r="DCV10" s="58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8"/>
      <c r="DDN10" s="58"/>
      <c r="DDO10" s="58"/>
      <c r="DDP10" s="58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8"/>
      <c r="DEH10" s="58"/>
      <c r="DEI10" s="58"/>
      <c r="DEJ10" s="58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8"/>
      <c r="DFB10" s="58"/>
      <c r="DFC10" s="58"/>
      <c r="DFD10" s="58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8"/>
      <c r="DFV10" s="58"/>
      <c r="DFW10" s="58"/>
      <c r="DFX10" s="58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8"/>
      <c r="DGP10" s="58"/>
      <c r="DGQ10" s="58"/>
      <c r="DGR10" s="58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8"/>
      <c r="DHJ10" s="58"/>
      <c r="DHK10" s="58"/>
      <c r="DHL10" s="58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8"/>
      <c r="DID10" s="58"/>
      <c r="DIE10" s="58"/>
      <c r="DIF10" s="58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8"/>
      <c r="DIX10" s="58"/>
      <c r="DIY10" s="58"/>
      <c r="DIZ10" s="58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8"/>
      <c r="DJR10" s="58"/>
      <c r="DJS10" s="58"/>
      <c r="DJT10" s="58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8"/>
      <c r="DKL10" s="58"/>
      <c r="DKM10" s="58"/>
      <c r="DKN10" s="58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8"/>
      <c r="DLF10" s="58"/>
      <c r="DLG10" s="58"/>
      <c r="DLH10" s="58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8"/>
      <c r="DLZ10" s="58"/>
      <c r="DMA10" s="58"/>
      <c r="DMB10" s="58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8"/>
      <c r="DMT10" s="58"/>
      <c r="DMU10" s="58"/>
      <c r="DMV10" s="58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8"/>
      <c r="DNN10" s="58"/>
      <c r="DNO10" s="58"/>
      <c r="DNP10" s="58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8"/>
      <c r="DOH10" s="58"/>
      <c r="DOI10" s="58"/>
      <c r="DOJ10" s="58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8"/>
      <c r="DPB10" s="58"/>
      <c r="DPC10" s="58"/>
      <c r="DPD10" s="58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8"/>
      <c r="DPV10" s="58"/>
      <c r="DPW10" s="58"/>
      <c r="DPX10" s="58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8"/>
      <c r="DQP10" s="58"/>
      <c r="DQQ10" s="58"/>
      <c r="DQR10" s="58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8"/>
      <c r="DRJ10" s="58"/>
      <c r="DRK10" s="58"/>
      <c r="DRL10" s="58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8"/>
      <c r="DSD10" s="58"/>
      <c r="DSE10" s="58"/>
      <c r="DSF10" s="58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8"/>
      <c r="DSX10" s="58"/>
      <c r="DSY10" s="58"/>
      <c r="DSZ10" s="58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8"/>
      <c r="DTR10" s="58"/>
      <c r="DTS10" s="58"/>
      <c r="DTT10" s="58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8"/>
      <c r="DUL10" s="58"/>
      <c r="DUM10" s="58"/>
      <c r="DUN10" s="58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8"/>
      <c r="DVF10" s="58"/>
      <c r="DVG10" s="58"/>
      <c r="DVH10" s="58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8"/>
      <c r="DVZ10" s="58"/>
      <c r="DWA10" s="58"/>
      <c r="DWB10" s="58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8"/>
      <c r="DWT10" s="58"/>
      <c r="DWU10" s="58"/>
      <c r="DWV10" s="58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8"/>
      <c r="DXN10" s="58"/>
      <c r="DXO10" s="58"/>
      <c r="DXP10" s="58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8"/>
      <c r="DYH10" s="58"/>
      <c r="DYI10" s="58"/>
      <c r="DYJ10" s="58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8"/>
      <c r="DZB10" s="58"/>
      <c r="DZC10" s="58"/>
      <c r="DZD10" s="58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8"/>
      <c r="DZV10" s="58"/>
      <c r="DZW10" s="58"/>
      <c r="DZX10" s="58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8"/>
      <c r="EAP10" s="58"/>
      <c r="EAQ10" s="58"/>
      <c r="EAR10" s="58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8"/>
      <c r="EBJ10" s="58"/>
      <c r="EBK10" s="58"/>
      <c r="EBL10" s="58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8"/>
      <c r="ECD10" s="58"/>
      <c r="ECE10" s="58"/>
      <c r="ECF10" s="58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8"/>
      <c r="ECX10" s="58"/>
      <c r="ECY10" s="58"/>
      <c r="ECZ10" s="58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8"/>
      <c r="EDR10" s="58"/>
      <c r="EDS10" s="58"/>
      <c r="EDT10" s="58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8"/>
      <c r="EEL10" s="58"/>
      <c r="EEM10" s="58"/>
      <c r="EEN10" s="58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8"/>
      <c r="EFF10" s="58"/>
      <c r="EFG10" s="58"/>
      <c r="EFH10" s="58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8"/>
      <c r="EFZ10" s="58"/>
      <c r="EGA10" s="58"/>
      <c r="EGB10" s="58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8"/>
      <c r="EGT10" s="58"/>
      <c r="EGU10" s="58"/>
      <c r="EGV10" s="58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8"/>
      <c r="EHN10" s="58"/>
      <c r="EHO10" s="58"/>
      <c r="EHP10" s="58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8"/>
      <c r="EIH10" s="58"/>
      <c r="EII10" s="58"/>
      <c r="EIJ10" s="58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8"/>
      <c r="EJB10" s="58"/>
      <c r="EJC10" s="58"/>
      <c r="EJD10" s="58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8"/>
      <c r="EJV10" s="58"/>
      <c r="EJW10" s="58"/>
      <c r="EJX10" s="58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8"/>
      <c r="EKP10" s="58"/>
      <c r="EKQ10" s="58"/>
      <c r="EKR10" s="58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8"/>
      <c r="ELJ10" s="58"/>
      <c r="ELK10" s="58"/>
      <c r="ELL10" s="58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8"/>
      <c r="EMD10" s="58"/>
      <c r="EME10" s="58"/>
      <c r="EMF10" s="58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8"/>
      <c r="EMX10" s="58"/>
      <c r="EMY10" s="58"/>
      <c r="EMZ10" s="58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8"/>
      <c r="ENR10" s="58"/>
      <c r="ENS10" s="58"/>
      <c r="ENT10" s="58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8"/>
      <c r="EOL10" s="58"/>
      <c r="EOM10" s="58"/>
      <c r="EON10" s="58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8"/>
      <c r="EPF10" s="58"/>
      <c r="EPG10" s="58"/>
      <c r="EPH10" s="58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8"/>
      <c r="EPZ10" s="58"/>
      <c r="EQA10" s="58"/>
      <c r="EQB10" s="58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8"/>
      <c r="EQT10" s="58"/>
      <c r="EQU10" s="58"/>
      <c r="EQV10" s="58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8"/>
      <c r="ERN10" s="58"/>
      <c r="ERO10" s="58"/>
      <c r="ERP10" s="58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8"/>
      <c r="ESH10" s="58"/>
      <c r="ESI10" s="58"/>
      <c r="ESJ10" s="58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8"/>
      <c r="ETB10" s="58"/>
      <c r="ETC10" s="58"/>
      <c r="ETD10" s="58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8"/>
      <c r="ETV10" s="58"/>
      <c r="ETW10" s="58"/>
      <c r="ETX10" s="58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8"/>
      <c r="EUP10" s="58"/>
      <c r="EUQ10" s="58"/>
      <c r="EUR10" s="58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8"/>
      <c r="EVJ10" s="58"/>
      <c r="EVK10" s="58"/>
      <c r="EVL10" s="58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8"/>
      <c r="EWD10" s="58"/>
      <c r="EWE10" s="58"/>
      <c r="EWF10" s="58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8"/>
      <c r="EWX10" s="58"/>
      <c r="EWY10" s="58"/>
      <c r="EWZ10" s="58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8"/>
      <c r="EXR10" s="58"/>
      <c r="EXS10" s="58"/>
      <c r="EXT10" s="58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8"/>
      <c r="EYL10" s="58"/>
      <c r="EYM10" s="58"/>
      <c r="EYN10" s="58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8"/>
      <c r="EZF10" s="58"/>
      <c r="EZG10" s="58"/>
      <c r="EZH10" s="58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8"/>
      <c r="EZZ10" s="58"/>
      <c r="FAA10" s="58"/>
      <c r="FAB10" s="58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8"/>
      <c r="FAT10" s="58"/>
      <c r="FAU10" s="58"/>
      <c r="FAV10" s="58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8"/>
      <c r="FBN10" s="58"/>
      <c r="FBO10" s="58"/>
      <c r="FBP10" s="58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8"/>
      <c r="FCH10" s="58"/>
      <c r="FCI10" s="58"/>
      <c r="FCJ10" s="58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8"/>
      <c r="FDB10" s="58"/>
      <c r="FDC10" s="58"/>
      <c r="FDD10" s="58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8"/>
      <c r="FDV10" s="58"/>
      <c r="FDW10" s="58"/>
      <c r="FDX10" s="58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8"/>
      <c r="FEP10" s="58"/>
      <c r="FEQ10" s="58"/>
      <c r="FER10" s="58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8"/>
      <c r="FFJ10" s="58"/>
      <c r="FFK10" s="58"/>
      <c r="FFL10" s="58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8"/>
      <c r="FGD10" s="58"/>
      <c r="FGE10" s="58"/>
      <c r="FGF10" s="58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8"/>
      <c r="FGX10" s="58"/>
      <c r="FGY10" s="58"/>
      <c r="FGZ10" s="58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8"/>
      <c r="FHR10" s="58"/>
      <c r="FHS10" s="58"/>
      <c r="FHT10" s="58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8"/>
      <c r="FIL10" s="58"/>
      <c r="FIM10" s="58"/>
      <c r="FIN10" s="58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8"/>
      <c r="FJF10" s="58"/>
      <c r="FJG10" s="58"/>
      <c r="FJH10" s="58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8"/>
      <c r="FJZ10" s="58"/>
      <c r="FKA10" s="58"/>
      <c r="FKB10" s="58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8"/>
      <c r="FKT10" s="58"/>
      <c r="FKU10" s="58"/>
      <c r="FKV10" s="58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8"/>
      <c r="FLN10" s="58"/>
      <c r="FLO10" s="58"/>
      <c r="FLP10" s="58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8"/>
      <c r="FMH10" s="58"/>
      <c r="FMI10" s="58"/>
      <c r="FMJ10" s="58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8"/>
      <c r="FNB10" s="58"/>
      <c r="FNC10" s="58"/>
      <c r="FND10" s="58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8"/>
      <c r="FNV10" s="58"/>
      <c r="FNW10" s="58"/>
      <c r="FNX10" s="58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8"/>
      <c r="FOP10" s="58"/>
      <c r="FOQ10" s="58"/>
      <c r="FOR10" s="58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8"/>
      <c r="FPJ10" s="58"/>
      <c r="FPK10" s="58"/>
      <c r="FPL10" s="58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8"/>
      <c r="FQD10" s="58"/>
      <c r="FQE10" s="58"/>
      <c r="FQF10" s="58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8"/>
      <c r="FQX10" s="58"/>
      <c r="FQY10" s="58"/>
      <c r="FQZ10" s="58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8"/>
      <c r="FRR10" s="58"/>
      <c r="FRS10" s="58"/>
      <c r="FRT10" s="58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8"/>
      <c r="FSL10" s="58"/>
      <c r="FSM10" s="58"/>
      <c r="FSN10" s="58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8"/>
      <c r="FTF10" s="58"/>
      <c r="FTG10" s="58"/>
      <c r="FTH10" s="58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8"/>
      <c r="FTZ10" s="58"/>
      <c r="FUA10" s="58"/>
      <c r="FUB10" s="58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8"/>
      <c r="FUT10" s="58"/>
      <c r="FUU10" s="58"/>
      <c r="FUV10" s="58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8"/>
      <c r="FVN10" s="58"/>
      <c r="FVO10" s="58"/>
      <c r="FVP10" s="58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8"/>
      <c r="FWH10" s="58"/>
      <c r="FWI10" s="58"/>
      <c r="FWJ10" s="58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8"/>
      <c r="FXB10" s="58"/>
      <c r="FXC10" s="58"/>
      <c r="FXD10" s="58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8"/>
      <c r="FXV10" s="58"/>
      <c r="FXW10" s="58"/>
      <c r="FXX10" s="58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8"/>
      <c r="FYP10" s="58"/>
      <c r="FYQ10" s="58"/>
      <c r="FYR10" s="58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8"/>
      <c r="FZJ10" s="58"/>
      <c r="FZK10" s="58"/>
      <c r="FZL10" s="58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8"/>
      <c r="GAD10" s="58"/>
      <c r="GAE10" s="58"/>
      <c r="GAF10" s="58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8"/>
      <c r="GAX10" s="58"/>
      <c r="GAY10" s="58"/>
      <c r="GAZ10" s="58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8"/>
      <c r="GBR10" s="58"/>
      <c r="GBS10" s="58"/>
      <c r="GBT10" s="58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8"/>
      <c r="GCL10" s="58"/>
      <c r="GCM10" s="58"/>
      <c r="GCN10" s="58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8"/>
      <c r="GDF10" s="58"/>
      <c r="GDG10" s="58"/>
      <c r="GDH10" s="58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8"/>
      <c r="GDZ10" s="58"/>
      <c r="GEA10" s="58"/>
      <c r="GEB10" s="58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8"/>
      <c r="GET10" s="58"/>
      <c r="GEU10" s="58"/>
      <c r="GEV10" s="58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8"/>
      <c r="GFN10" s="58"/>
      <c r="GFO10" s="58"/>
      <c r="GFP10" s="58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8"/>
      <c r="GGH10" s="58"/>
      <c r="GGI10" s="58"/>
      <c r="GGJ10" s="58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8"/>
      <c r="GHB10" s="58"/>
      <c r="GHC10" s="58"/>
      <c r="GHD10" s="58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8"/>
      <c r="GHV10" s="58"/>
      <c r="GHW10" s="58"/>
      <c r="GHX10" s="58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8"/>
      <c r="GIP10" s="58"/>
      <c r="GIQ10" s="58"/>
      <c r="GIR10" s="58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8"/>
      <c r="GJJ10" s="58"/>
      <c r="GJK10" s="58"/>
      <c r="GJL10" s="58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8"/>
      <c r="GKD10" s="58"/>
      <c r="GKE10" s="58"/>
      <c r="GKF10" s="58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8"/>
      <c r="GKX10" s="58"/>
      <c r="GKY10" s="58"/>
      <c r="GKZ10" s="58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8"/>
      <c r="GLR10" s="58"/>
      <c r="GLS10" s="58"/>
      <c r="GLT10" s="58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8"/>
      <c r="GML10" s="58"/>
      <c r="GMM10" s="58"/>
      <c r="GMN10" s="58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8"/>
      <c r="GNF10" s="58"/>
      <c r="GNG10" s="58"/>
      <c r="GNH10" s="58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8"/>
      <c r="GNZ10" s="58"/>
      <c r="GOA10" s="58"/>
      <c r="GOB10" s="58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8"/>
      <c r="GOT10" s="58"/>
      <c r="GOU10" s="58"/>
      <c r="GOV10" s="58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8"/>
      <c r="GPN10" s="58"/>
      <c r="GPO10" s="58"/>
      <c r="GPP10" s="58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8"/>
      <c r="GQH10" s="58"/>
      <c r="GQI10" s="58"/>
      <c r="GQJ10" s="58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8"/>
      <c r="GRB10" s="58"/>
      <c r="GRC10" s="58"/>
      <c r="GRD10" s="58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8"/>
      <c r="GRV10" s="58"/>
      <c r="GRW10" s="58"/>
      <c r="GRX10" s="58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8"/>
      <c r="GSP10" s="58"/>
      <c r="GSQ10" s="58"/>
      <c r="GSR10" s="58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8"/>
      <c r="GTJ10" s="58"/>
      <c r="GTK10" s="58"/>
      <c r="GTL10" s="58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8"/>
      <c r="GUD10" s="58"/>
      <c r="GUE10" s="58"/>
      <c r="GUF10" s="58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8"/>
      <c r="GUX10" s="58"/>
      <c r="GUY10" s="58"/>
      <c r="GUZ10" s="58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8"/>
      <c r="GVR10" s="58"/>
      <c r="GVS10" s="58"/>
      <c r="GVT10" s="58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8"/>
      <c r="GWL10" s="58"/>
      <c r="GWM10" s="58"/>
      <c r="GWN10" s="58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8"/>
      <c r="GXF10" s="58"/>
      <c r="GXG10" s="58"/>
      <c r="GXH10" s="58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8"/>
      <c r="GXZ10" s="58"/>
      <c r="GYA10" s="58"/>
      <c r="GYB10" s="58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8"/>
      <c r="GYT10" s="58"/>
      <c r="GYU10" s="58"/>
      <c r="GYV10" s="58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8"/>
      <c r="GZN10" s="58"/>
      <c r="GZO10" s="58"/>
      <c r="GZP10" s="58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8"/>
      <c r="HAH10" s="58"/>
      <c r="HAI10" s="58"/>
      <c r="HAJ10" s="58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8"/>
      <c r="HBB10" s="58"/>
      <c r="HBC10" s="58"/>
      <c r="HBD10" s="58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8"/>
      <c r="HBV10" s="58"/>
      <c r="HBW10" s="58"/>
      <c r="HBX10" s="58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8"/>
      <c r="HCP10" s="58"/>
      <c r="HCQ10" s="58"/>
      <c r="HCR10" s="58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8"/>
      <c r="HDJ10" s="58"/>
      <c r="HDK10" s="58"/>
      <c r="HDL10" s="58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8"/>
      <c r="HED10" s="58"/>
      <c r="HEE10" s="58"/>
      <c r="HEF10" s="58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8"/>
      <c r="HEX10" s="58"/>
      <c r="HEY10" s="58"/>
      <c r="HEZ10" s="58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8"/>
      <c r="HFR10" s="58"/>
      <c r="HFS10" s="58"/>
      <c r="HFT10" s="58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8"/>
      <c r="HGL10" s="58"/>
      <c r="HGM10" s="58"/>
      <c r="HGN10" s="58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8"/>
      <c r="HHF10" s="58"/>
      <c r="HHG10" s="58"/>
      <c r="HHH10" s="58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8"/>
      <c r="HHZ10" s="58"/>
      <c r="HIA10" s="58"/>
      <c r="HIB10" s="58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8"/>
      <c r="HIT10" s="58"/>
      <c r="HIU10" s="58"/>
      <c r="HIV10" s="58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8"/>
      <c r="HJN10" s="58"/>
      <c r="HJO10" s="58"/>
      <c r="HJP10" s="58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8"/>
      <c r="HKH10" s="58"/>
      <c r="HKI10" s="58"/>
      <c r="HKJ10" s="58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8"/>
      <c r="HLB10" s="58"/>
      <c r="HLC10" s="58"/>
      <c r="HLD10" s="58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8"/>
      <c r="HLV10" s="58"/>
      <c r="HLW10" s="58"/>
      <c r="HLX10" s="58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8"/>
      <c r="HMP10" s="58"/>
      <c r="HMQ10" s="58"/>
      <c r="HMR10" s="58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8"/>
      <c r="HNJ10" s="58"/>
      <c r="HNK10" s="58"/>
      <c r="HNL10" s="58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8"/>
      <c r="HOD10" s="58"/>
      <c r="HOE10" s="58"/>
      <c r="HOF10" s="58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8"/>
      <c r="HOX10" s="58"/>
      <c r="HOY10" s="58"/>
      <c r="HOZ10" s="58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8"/>
      <c r="HPR10" s="58"/>
      <c r="HPS10" s="58"/>
      <c r="HPT10" s="58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8"/>
      <c r="HQL10" s="58"/>
      <c r="HQM10" s="58"/>
      <c r="HQN10" s="58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8"/>
      <c r="HRF10" s="58"/>
      <c r="HRG10" s="58"/>
      <c r="HRH10" s="58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8"/>
      <c r="HRZ10" s="58"/>
      <c r="HSA10" s="58"/>
      <c r="HSB10" s="58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8"/>
      <c r="HST10" s="58"/>
      <c r="HSU10" s="58"/>
      <c r="HSV10" s="58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8"/>
      <c r="HTN10" s="58"/>
      <c r="HTO10" s="58"/>
      <c r="HTP10" s="58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8"/>
      <c r="HUH10" s="58"/>
      <c r="HUI10" s="58"/>
      <c r="HUJ10" s="58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8"/>
      <c r="HVB10" s="58"/>
      <c r="HVC10" s="58"/>
      <c r="HVD10" s="58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8"/>
      <c r="HVV10" s="58"/>
      <c r="HVW10" s="58"/>
      <c r="HVX10" s="58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8"/>
      <c r="HWP10" s="58"/>
      <c r="HWQ10" s="58"/>
      <c r="HWR10" s="58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8"/>
      <c r="HXJ10" s="58"/>
      <c r="HXK10" s="58"/>
      <c r="HXL10" s="58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8"/>
      <c r="HYD10" s="58"/>
      <c r="HYE10" s="58"/>
      <c r="HYF10" s="58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8"/>
      <c r="HYX10" s="58"/>
      <c r="HYY10" s="58"/>
      <c r="HYZ10" s="58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8"/>
      <c r="HZR10" s="58"/>
      <c r="HZS10" s="58"/>
      <c r="HZT10" s="58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8"/>
      <c r="IAL10" s="58"/>
      <c r="IAM10" s="58"/>
      <c r="IAN10" s="58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8"/>
      <c r="IBF10" s="58"/>
      <c r="IBG10" s="58"/>
      <c r="IBH10" s="58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8"/>
      <c r="IBZ10" s="58"/>
      <c r="ICA10" s="58"/>
      <c r="ICB10" s="58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8"/>
      <c r="ICT10" s="58"/>
      <c r="ICU10" s="58"/>
      <c r="ICV10" s="58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8"/>
      <c r="IDN10" s="58"/>
      <c r="IDO10" s="58"/>
      <c r="IDP10" s="58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8"/>
      <c r="IEH10" s="58"/>
      <c r="IEI10" s="58"/>
      <c r="IEJ10" s="58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8"/>
      <c r="IFB10" s="58"/>
      <c r="IFC10" s="58"/>
      <c r="IFD10" s="58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8"/>
      <c r="IFV10" s="58"/>
      <c r="IFW10" s="58"/>
      <c r="IFX10" s="58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8"/>
      <c r="IGP10" s="58"/>
      <c r="IGQ10" s="58"/>
      <c r="IGR10" s="58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8"/>
      <c r="IHJ10" s="58"/>
      <c r="IHK10" s="58"/>
      <c r="IHL10" s="58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8"/>
      <c r="IID10" s="58"/>
      <c r="IIE10" s="58"/>
      <c r="IIF10" s="58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8"/>
      <c r="IIX10" s="58"/>
      <c r="IIY10" s="58"/>
      <c r="IIZ10" s="58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8"/>
      <c r="IJR10" s="58"/>
      <c r="IJS10" s="58"/>
      <c r="IJT10" s="58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8"/>
      <c r="IKL10" s="58"/>
      <c r="IKM10" s="58"/>
      <c r="IKN10" s="58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8"/>
      <c r="ILF10" s="58"/>
      <c r="ILG10" s="58"/>
      <c r="ILH10" s="58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8"/>
      <c r="ILZ10" s="58"/>
      <c r="IMA10" s="58"/>
      <c r="IMB10" s="58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8"/>
      <c r="IMT10" s="58"/>
      <c r="IMU10" s="58"/>
      <c r="IMV10" s="58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8"/>
      <c r="INN10" s="58"/>
      <c r="INO10" s="58"/>
      <c r="INP10" s="58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8"/>
      <c r="IOH10" s="58"/>
      <c r="IOI10" s="58"/>
      <c r="IOJ10" s="58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8"/>
      <c r="IPB10" s="58"/>
      <c r="IPC10" s="58"/>
      <c r="IPD10" s="58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8"/>
      <c r="IPV10" s="58"/>
      <c r="IPW10" s="58"/>
      <c r="IPX10" s="58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8"/>
      <c r="IQP10" s="58"/>
      <c r="IQQ10" s="58"/>
      <c r="IQR10" s="58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8"/>
      <c r="IRJ10" s="58"/>
      <c r="IRK10" s="58"/>
      <c r="IRL10" s="58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8"/>
      <c r="ISD10" s="58"/>
      <c r="ISE10" s="58"/>
      <c r="ISF10" s="58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8"/>
      <c r="ISX10" s="58"/>
      <c r="ISY10" s="58"/>
      <c r="ISZ10" s="58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8"/>
      <c r="ITR10" s="58"/>
      <c r="ITS10" s="58"/>
      <c r="ITT10" s="58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8"/>
      <c r="IUL10" s="58"/>
      <c r="IUM10" s="58"/>
      <c r="IUN10" s="58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8"/>
      <c r="IVF10" s="58"/>
      <c r="IVG10" s="58"/>
      <c r="IVH10" s="58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8"/>
      <c r="IVZ10" s="58"/>
      <c r="IWA10" s="58"/>
      <c r="IWB10" s="58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8"/>
      <c r="IWT10" s="58"/>
      <c r="IWU10" s="58"/>
      <c r="IWV10" s="58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8"/>
      <c r="IXN10" s="58"/>
      <c r="IXO10" s="58"/>
      <c r="IXP10" s="58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8"/>
      <c r="IYH10" s="58"/>
      <c r="IYI10" s="58"/>
      <c r="IYJ10" s="58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8"/>
      <c r="IZB10" s="58"/>
      <c r="IZC10" s="58"/>
      <c r="IZD10" s="58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8"/>
      <c r="IZV10" s="58"/>
      <c r="IZW10" s="58"/>
      <c r="IZX10" s="58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8"/>
      <c r="JAP10" s="58"/>
      <c r="JAQ10" s="58"/>
      <c r="JAR10" s="58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8"/>
      <c r="JBJ10" s="58"/>
      <c r="JBK10" s="58"/>
      <c r="JBL10" s="58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8"/>
      <c r="JCD10" s="58"/>
      <c r="JCE10" s="58"/>
      <c r="JCF10" s="58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8"/>
      <c r="JCX10" s="58"/>
      <c r="JCY10" s="58"/>
      <c r="JCZ10" s="58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8"/>
      <c r="JDR10" s="58"/>
      <c r="JDS10" s="58"/>
      <c r="JDT10" s="58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8"/>
      <c r="JEL10" s="58"/>
      <c r="JEM10" s="58"/>
      <c r="JEN10" s="58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8"/>
      <c r="JFF10" s="58"/>
      <c r="JFG10" s="58"/>
      <c r="JFH10" s="58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8"/>
      <c r="JFZ10" s="58"/>
      <c r="JGA10" s="58"/>
      <c r="JGB10" s="58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8"/>
      <c r="JGT10" s="58"/>
      <c r="JGU10" s="58"/>
      <c r="JGV10" s="58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8"/>
      <c r="JHN10" s="58"/>
      <c r="JHO10" s="58"/>
      <c r="JHP10" s="58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8"/>
      <c r="JIH10" s="58"/>
      <c r="JII10" s="58"/>
      <c r="JIJ10" s="58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8"/>
      <c r="JJB10" s="58"/>
      <c r="JJC10" s="58"/>
      <c r="JJD10" s="58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8"/>
      <c r="JJV10" s="58"/>
      <c r="JJW10" s="58"/>
      <c r="JJX10" s="58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8"/>
      <c r="JKP10" s="58"/>
      <c r="JKQ10" s="58"/>
      <c r="JKR10" s="58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8"/>
      <c r="JLJ10" s="58"/>
      <c r="JLK10" s="58"/>
      <c r="JLL10" s="58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8"/>
      <c r="JMD10" s="58"/>
      <c r="JME10" s="58"/>
      <c r="JMF10" s="58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8"/>
      <c r="JMX10" s="58"/>
      <c r="JMY10" s="58"/>
      <c r="JMZ10" s="58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8"/>
      <c r="JNR10" s="58"/>
      <c r="JNS10" s="58"/>
      <c r="JNT10" s="58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8"/>
      <c r="JOL10" s="58"/>
      <c r="JOM10" s="58"/>
      <c r="JON10" s="58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8"/>
      <c r="JPF10" s="58"/>
      <c r="JPG10" s="58"/>
      <c r="JPH10" s="58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8"/>
      <c r="JPZ10" s="58"/>
      <c r="JQA10" s="58"/>
      <c r="JQB10" s="58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8"/>
      <c r="JQT10" s="58"/>
      <c r="JQU10" s="58"/>
      <c r="JQV10" s="58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8"/>
      <c r="JRN10" s="58"/>
      <c r="JRO10" s="58"/>
      <c r="JRP10" s="58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8"/>
      <c r="JSH10" s="58"/>
      <c r="JSI10" s="58"/>
      <c r="JSJ10" s="58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8"/>
      <c r="JTB10" s="58"/>
      <c r="JTC10" s="58"/>
      <c r="JTD10" s="58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8"/>
      <c r="JTV10" s="58"/>
      <c r="JTW10" s="58"/>
      <c r="JTX10" s="58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8"/>
      <c r="JUP10" s="58"/>
      <c r="JUQ10" s="58"/>
      <c r="JUR10" s="58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8"/>
      <c r="JVJ10" s="58"/>
      <c r="JVK10" s="58"/>
      <c r="JVL10" s="58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8"/>
      <c r="JWD10" s="58"/>
      <c r="JWE10" s="58"/>
      <c r="JWF10" s="58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8"/>
      <c r="JWX10" s="58"/>
      <c r="JWY10" s="58"/>
      <c r="JWZ10" s="58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8"/>
      <c r="JXR10" s="58"/>
      <c r="JXS10" s="58"/>
      <c r="JXT10" s="58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8"/>
      <c r="JYL10" s="58"/>
      <c r="JYM10" s="58"/>
      <c r="JYN10" s="58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8"/>
      <c r="JZF10" s="58"/>
      <c r="JZG10" s="58"/>
      <c r="JZH10" s="58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8"/>
      <c r="JZZ10" s="58"/>
      <c r="KAA10" s="58"/>
      <c r="KAB10" s="58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8"/>
      <c r="KAT10" s="58"/>
      <c r="KAU10" s="58"/>
      <c r="KAV10" s="58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8"/>
      <c r="KBN10" s="58"/>
      <c r="KBO10" s="58"/>
      <c r="KBP10" s="58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8"/>
      <c r="KCH10" s="58"/>
      <c r="KCI10" s="58"/>
      <c r="KCJ10" s="58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8"/>
      <c r="KDB10" s="58"/>
      <c r="KDC10" s="58"/>
      <c r="KDD10" s="58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8"/>
      <c r="KDV10" s="58"/>
      <c r="KDW10" s="58"/>
      <c r="KDX10" s="58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8"/>
      <c r="KEP10" s="58"/>
      <c r="KEQ10" s="58"/>
      <c r="KER10" s="58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8"/>
      <c r="KFJ10" s="58"/>
      <c r="KFK10" s="58"/>
      <c r="KFL10" s="58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8"/>
      <c r="KGD10" s="58"/>
      <c r="KGE10" s="58"/>
      <c r="KGF10" s="58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8"/>
      <c r="KGX10" s="58"/>
      <c r="KGY10" s="58"/>
      <c r="KGZ10" s="58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8"/>
      <c r="KHR10" s="58"/>
      <c r="KHS10" s="58"/>
      <c r="KHT10" s="58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8"/>
      <c r="KIL10" s="58"/>
      <c r="KIM10" s="58"/>
      <c r="KIN10" s="58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8"/>
      <c r="KJF10" s="58"/>
      <c r="KJG10" s="58"/>
      <c r="KJH10" s="58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8"/>
      <c r="KJZ10" s="58"/>
      <c r="KKA10" s="58"/>
      <c r="KKB10" s="58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8"/>
      <c r="KKT10" s="58"/>
      <c r="KKU10" s="58"/>
      <c r="KKV10" s="58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8"/>
      <c r="KLN10" s="58"/>
      <c r="KLO10" s="58"/>
      <c r="KLP10" s="58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8"/>
      <c r="KMH10" s="58"/>
      <c r="KMI10" s="58"/>
      <c r="KMJ10" s="58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8"/>
      <c r="KNB10" s="58"/>
      <c r="KNC10" s="58"/>
      <c r="KND10" s="58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8"/>
      <c r="KNV10" s="58"/>
      <c r="KNW10" s="58"/>
      <c r="KNX10" s="58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8"/>
      <c r="KOP10" s="58"/>
      <c r="KOQ10" s="58"/>
      <c r="KOR10" s="58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8"/>
      <c r="KPJ10" s="58"/>
      <c r="KPK10" s="58"/>
      <c r="KPL10" s="58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8"/>
      <c r="KQD10" s="58"/>
      <c r="KQE10" s="58"/>
      <c r="KQF10" s="58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8"/>
      <c r="KQX10" s="58"/>
      <c r="KQY10" s="58"/>
      <c r="KQZ10" s="58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8"/>
      <c r="KRR10" s="58"/>
      <c r="KRS10" s="58"/>
      <c r="KRT10" s="58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8"/>
      <c r="KSL10" s="58"/>
      <c r="KSM10" s="58"/>
      <c r="KSN10" s="58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8"/>
      <c r="KTF10" s="58"/>
      <c r="KTG10" s="58"/>
      <c r="KTH10" s="58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8"/>
      <c r="KTZ10" s="58"/>
      <c r="KUA10" s="58"/>
      <c r="KUB10" s="58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8"/>
      <c r="KUT10" s="58"/>
      <c r="KUU10" s="58"/>
      <c r="KUV10" s="58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8"/>
      <c r="KVN10" s="58"/>
      <c r="KVO10" s="58"/>
      <c r="KVP10" s="58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8"/>
      <c r="KWH10" s="58"/>
      <c r="KWI10" s="58"/>
      <c r="KWJ10" s="58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8"/>
      <c r="KXB10" s="58"/>
      <c r="KXC10" s="58"/>
      <c r="KXD10" s="58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8"/>
      <c r="KXV10" s="58"/>
      <c r="KXW10" s="58"/>
      <c r="KXX10" s="58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8"/>
      <c r="KYP10" s="58"/>
      <c r="KYQ10" s="58"/>
      <c r="KYR10" s="58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8"/>
      <c r="KZJ10" s="58"/>
      <c r="KZK10" s="58"/>
      <c r="KZL10" s="58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8"/>
      <c r="LAD10" s="58"/>
      <c r="LAE10" s="58"/>
      <c r="LAF10" s="58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8"/>
      <c r="LAX10" s="58"/>
      <c r="LAY10" s="58"/>
      <c r="LAZ10" s="58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8"/>
      <c r="LBR10" s="58"/>
      <c r="LBS10" s="58"/>
      <c r="LBT10" s="58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8"/>
      <c r="LCL10" s="58"/>
      <c r="LCM10" s="58"/>
      <c r="LCN10" s="58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8"/>
      <c r="LDF10" s="58"/>
      <c r="LDG10" s="58"/>
      <c r="LDH10" s="58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8"/>
      <c r="LDZ10" s="58"/>
      <c r="LEA10" s="58"/>
      <c r="LEB10" s="58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8"/>
      <c r="LET10" s="58"/>
      <c r="LEU10" s="58"/>
      <c r="LEV10" s="58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8"/>
      <c r="LFN10" s="58"/>
      <c r="LFO10" s="58"/>
      <c r="LFP10" s="58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8"/>
      <c r="LGH10" s="58"/>
      <c r="LGI10" s="58"/>
      <c r="LGJ10" s="58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8"/>
      <c r="LHB10" s="58"/>
      <c r="LHC10" s="58"/>
      <c r="LHD10" s="58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8"/>
      <c r="LHV10" s="58"/>
      <c r="LHW10" s="58"/>
      <c r="LHX10" s="58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8"/>
      <c r="LIP10" s="58"/>
      <c r="LIQ10" s="58"/>
      <c r="LIR10" s="58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8"/>
      <c r="LJJ10" s="58"/>
      <c r="LJK10" s="58"/>
      <c r="LJL10" s="58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8"/>
      <c r="LKD10" s="58"/>
      <c r="LKE10" s="58"/>
      <c r="LKF10" s="58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8"/>
      <c r="LKX10" s="58"/>
      <c r="LKY10" s="58"/>
      <c r="LKZ10" s="58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8"/>
      <c r="LLR10" s="58"/>
      <c r="LLS10" s="58"/>
      <c r="LLT10" s="58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8"/>
      <c r="LML10" s="58"/>
      <c r="LMM10" s="58"/>
      <c r="LMN10" s="58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8"/>
      <c r="LNF10" s="58"/>
      <c r="LNG10" s="58"/>
      <c r="LNH10" s="58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8"/>
      <c r="LNZ10" s="58"/>
      <c r="LOA10" s="58"/>
      <c r="LOB10" s="58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8"/>
      <c r="LOT10" s="58"/>
      <c r="LOU10" s="58"/>
      <c r="LOV10" s="58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8"/>
      <c r="LPN10" s="58"/>
      <c r="LPO10" s="58"/>
      <c r="LPP10" s="58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8"/>
      <c r="LQH10" s="58"/>
      <c r="LQI10" s="58"/>
      <c r="LQJ10" s="58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8"/>
      <c r="LRB10" s="58"/>
      <c r="LRC10" s="58"/>
      <c r="LRD10" s="58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8"/>
      <c r="LRV10" s="58"/>
      <c r="LRW10" s="58"/>
      <c r="LRX10" s="58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8"/>
      <c r="LSP10" s="58"/>
      <c r="LSQ10" s="58"/>
      <c r="LSR10" s="58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8"/>
      <c r="LTJ10" s="58"/>
      <c r="LTK10" s="58"/>
      <c r="LTL10" s="58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8"/>
      <c r="LUD10" s="58"/>
      <c r="LUE10" s="58"/>
      <c r="LUF10" s="58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8"/>
      <c r="LUX10" s="58"/>
      <c r="LUY10" s="58"/>
      <c r="LUZ10" s="58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8"/>
      <c r="LVR10" s="58"/>
      <c r="LVS10" s="58"/>
      <c r="LVT10" s="58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8"/>
      <c r="LWL10" s="58"/>
      <c r="LWM10" s="58"/>
      <c r="LWN10" s="58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8"/>
      <c r="LXF10" s="58"/>
      <c r="LXG10" s="58"/>
      <c r="LXH10" s="58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8"/>
      <c r="LXZ10" s="58"/>
      <c r="LYA10" s="58"/>
      <c r="LYB10" s="58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8"/>
      <c r="LYT10" s="58"/>
      <c r="LYU10" s="58"/>
      <c r="LYV10" s="58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8"/>
      <c r="LZN10" s="58"/>
      <c r="LZO10" s="58"/>
      <c r="LZP10" s="58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8"/>
      <c r="MAH10" s="58"/>
      <c r="MAI10" s="58"/>
      <c r="MAJ10" s="58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8"/>
      <c r="MBB10" s="58"/>
      <c r="MBC10" s="58"/>
      <c r="MBD10" s="58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8"/>
      <c r="MBV10" s="58"/>
      <c r="MBW10" s="58"/>
      <c r="MBX10" s="58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8"/>
      <c r="MCP10" s="58"/>
      <c r="MCQ10" s="58"/>
      <c r="MCR10" s="58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8"/>
      <c r="MDJ10" s="58"/>
      <c r="MDK10" s="58"/>
      <c r="MDL10" s="58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8"/>
      <c r="MED10" s="58"/>
      <c r="MEE10" s="58"/>
      <c r="MEF10" s="58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8"/>
      <c r="MEX10" s="58"/>
      <c r="MEY10" s="58"/>
      <c r="MEZ10" s="58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8"/>
      <c r="MFR10" s="58"/>
      <c r="MFS10" s="58"/>
      <c r="MFT10" s="58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8"/>
      <c r="MGL10" s="58"/>
      <c r="MGM10" s="58"/>
      <c r="MGN10" s="58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8"/>
      <c r="MHF10" s="58"/>
      <c r="MHG10" s="58"/>
      <c r="MHH10" s="58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8"/>
      <c r="MHZ10" s="58"/>
      <c r="MIA10" s="58"/>
      <c r="MIB10" s="58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8"/>
      <c r="MIT10" s="58"/>
      <c r="MIU10" s="58"/>
      <c r="MIV10" s="58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8"/>
      <c r="MJN10" s="58"/>
      <c r="MJO10" s="58"/>
      <c r="MJP10" s="58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8"/>
      <c r="MKH10" s="58"/>
      <c r="MKI10" s="58"/>
      <c r="MKJ10" s="58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8"/>
      <c r="MLB10" s="58"/>
      <c r="MLC10" s="58"/>
      <c r="MLD10" s="58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8"/>
      <c r="MLV10" s="58"/>
      <c r="MLW10" s="58"/>
      <c r="MLX10" s="58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8"/>
      <c r="MMP10" s="58"/>
      <c r="MMQ10" s="58"/>
      <c r="MMR10" s="58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8"/>
      <c r="MNJ10" s="58"/>
      <c r="MNK10" s="58"/>
      <c r="MNL10" s="58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8"/>
      <c r="MOD10" s="58"/>
      <c r="MOE10" s="58"/>
      <c r="MOF10" s="58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8"/>
      <c r="MOX10" s="58"/>
      <c r="MOY10" s="58"/>
      <c r="MOZ10" s="58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8"/>
      <c r="MPR10" s="58"/>
      <c r="MPS10" s="58"/>
      <c r="MPT10" s="58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8"/>
      <c r="MQL10" s="58"/>
      <c r="MQM10" s="58"/>
      <c r="MQN10" s="58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8"/>
      <c r="MRF10" s="58"/>
      <c r="MRG10" s="58"/>
      <c r="MRH10" s="58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8"/>
      <c r="MRZ10" s="58"/>
      <c r="MSA10" s="58"/>
      <c r="MSB10" s="58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8"/>
      <c r="MST10" s="58"/>
      <c r="MSU10" s="58"/>
      <c r="MSV10" s="58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8"/>
      <c r="MTN10" s="58"/>
      <c r="MTO10" s="58"/>
      <c r="MTP10" s="58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8"/>
      <c r="MUH10" s="58"/>
      <c r="MUI10" s="58"/>
      <c r="MUJ10" s="58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8"/>
      <c r="MVB10" s="58"/>
      <c r="MVC10" s="58"/>
      <c r="MVD10" s="58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8"/>
      <c r="MVV10" s="58"/>
      <c r="MVW10" s="58"/>
      <c r="MVX10" s="58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8"/>
      <c r="MWP10" s="58"/>
      <c r="MWQ10" s="58"/>
      <c r="MWR10" s="58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8"/>
      <c r="MXJ10" s="58"/>
      <c r="MXK10" s="58"/>
      <c r="MXL10" s="58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8"/>
      <c r="MYD10" s="58"/>
      <c r="MYE10" s="58"/>
      <c r="MYF10" s="58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8"/>
      <c r="MYX10" s="58"/>
      <c r="MYY10" s="58"/>
      <c r="MYZ10" s="58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8"/>
      <c r="MZR10" s="58"/>
      <c r="MZS10" s="58"/>
      <c r="MZT10" s="58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8"/>
      <c r="NAL10" s="58"/>
      <c r="NAM10" s="58"/>
      <c r="NAN10" s="58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8"/>
      <c r="NBF10" s="58"/>
      <c r="NBG10" s="58"/>
      <c r="NBH10" s="58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8"/>
      <c r="NBZ10" s="58"/>
      <c r="NCA10" s="58"/>
      <c r="NCB10" s="58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8"/>
      <c r="NCT10" s="58"/>
      <c r="NCU10" s="58"/>
      <c r="NCV10" s="58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8"/>
      <c r="NDN10" s="58"/>
      <c r="NDO10" s="58"/>
      <c r="NDP10" s="58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8"/>
      <c r="NEH10" s="58"/>
      <c r="NEI10" s="58"/>
      <c r="NEJ10" s="58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8"/>
      <c r="NFB10" s="58"/>
      <c r="NFC10" s="58"/>
      <c r="NFD10" s="58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8"/>
      <c r="NFV10" s="58"/>
      <c r="NFW10" s="58"/>
      <c r="NFX10" s="58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8"/>
      <c r="NGP10" s="58"/>
      <c r="NGQ10" s="58"/>
      <c r="NGR10" s="58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8"/>
      <c r="NHJ10" s="58"/>
      <c r="NHK10" s="58"/>
      <c r="NHL10" s="58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8"/>
      <c r="NID10" s="58"/>
      <c r="NIE10" s="58"/>
      <c r="NIF10" s="58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8"/>
      <c r="NIX10" s="58"/>
      <c r="NIY10" s="58"/>
      <c r="NIZ10" s="58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8"/>
      <c r="NJR10" s="58"/>
      <c r="NJS10" s="58"/>
      <c r="NJT10" s="58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8"/>
      <c r="NKL10" s="58"/>
      <c r="NKM10" s="58"/>
      <c r="NKN10" s="58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8"/>
      <c r="NLF10" s="58"/>
      <c r="NLG10" s="58"/>
      <c r="NLH10" s="58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8"/>
      <c r="NLZ10" s="58"/>
      <c r="NMA10" s="58"/>
      <c r="NMB10" s="58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8"/>
      <c r="NMT10" s="58"/>
      <c r="NMU10" s="58"/>
      <c r="NMV10" s="58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8"/>
      <c r="NNN10" s="58"/>
      <c r="NNO10" s="58"/>
      <c r="NNP10" s="58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8"/>
      <c r="NOH10" s="58"/>
      <c r="NOI10" s="58"/>
      <c r="NOJ10" s="58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8"/>
      <c r="NPB10" s="58"/>
      <c r="NPC10" s="58"/>
      <c r="NPD10" s="58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8"/>
      <c r="NPV10" s="58"/>
      <c r="NPW10" s="58"/>
      <c r="NPX10" s="58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8"/>
      <c r="NQP10" s="58"/>
      <c r="NQQ10" s="58"/>
      <c r="NQR10" s="58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8"/>
      <c r="NRJ10" s="58"/>
      <c r="NRK10" s="58"/>
      <c r="NRL10" s="58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8"/>
      <c r="NSD10" s="58"/>
      <c r="NSE10" s="58"/>
      <c r="NSF10" s="58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8"/>
      <c r="NSX10" s="58"/>
      <c r="NSY10" s="58"/>
      <c r="NSZ10" s="58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8"/>
      <c r="NTR10" s="58"/>
      <c r="NTS10" s="58"/>
      <c r="NTT10" s="58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8"/>
      <c r="NUL10" s="58"/>
      <c r="NUM10" s="58"/>
      <c r="NUN10" s="58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8"/>
      <c r="NVF10" s="58"/>
      <c r="NVG10" s="58"/>
      <c r="NVH10" s="58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8"/>
      <c r="NVZ10" s="58"/>
      <c r="NWA10" s="58"/>
      <c r="NWB10" s="58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8"/>
      <c r="NWT10" s="58"/>
      <c r="NWU10" s="58"/>
      <c r="NWV10" s="58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8"/>
      <c r="NXN10" s="58"/>
      <c r="NXO10" s="58"/>
      <c r="NXP10" s="58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8"/>
      <c r="NYH10" s="58"/>
      <c r="NYI10" s="58"/>
      <c r="NYJ10" s="58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8"/>
      <c r="NZB10" s="58"/>
      <c r="NZC10" s="58"/>
      <c r="NZD10" s="58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8"/>
      <c r="NZV10" s="58"/>
      <c r="NZW10" s="58"/>
      <c r="NZX10" s="58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8"/>
      <c r="OAP10" s="58"/>
      <c r="OAQ10" s="58"/>
      <c r="OAR10" s="58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8"/>
      <c r="OBJ10" s="58"/>
      <c r="OBK10" s="58"/>
      <c r="OBL10" s="58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8"/>
      <c r="OCD10" s="58"/>
      <c r="OCE10" s="58"/>
      <c r="OCF10" s="58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8"/>
      <c r="OCX10" s="58"/>
      <c r="OCY10" s="58"/>
      <c r="OCZ10" s="58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8"/>
      <c r="ODR10" s="58"/>
      <c r="ODS10" s="58"/>
      <c r="ODT10" s="58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8"/>
      <c r="OEL10" s="58"/>
      <c r="OEM10" s="58"/>
      <c r="OEN10" s="58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8"/>
      <c r="OFF10" s="58"/>
      <c r="OFG10" s="58"/>
      <c r="OFH10" s="58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8"/>
      <c r="OFZ10" s="58"/>
      <c r="OGA10" s="58"/>
      <c r="OGB10" s="58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8"/>
      <c r="OGT10" s="58"/>
      <c r="OGU10" s="58"/>
      <c r="OGV10" s="58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8"/>
      <c r="OHN10" s="58"/>
      <c r="OHO10" s="58"/>
      <c r="OHP10" s="58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8"/>
      <c r="OIH10" s="58"/>
      <c r="OII10" s="58"/>
      <c r="OIJ10" s="58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8"/>
      <c r="OJB10" s="58"/>
      <c r="OJC10" s="58"/>
      <c r="OJD10" s="58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8"/>
      <c r="OJV10" s="58"/>
      <c r="OJW10" s="58"/>
      <c r="OJX10" s="58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8"/>
      <c r="OKP10" s="58"/>
      <c r="OKQ10" s="58"/>
      <c r="OKR10" s="58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8"/>
      <c r="OLJ10" s="58"/>
      <c r="OLK10" s="58"/>
      <c r="OLL10" s="58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8"/>
      <c r="OMD10" s="58"/>
      <c r="OME10" s="58"/>
      <c r="OMF10" s="58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8"/>
      <c r="OMX10" s="58"/>
      <c r="OMY10" s="58"/>
      <c r="OMZ10" s="58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8"/>
      <c r="ONR10" s="58"/>
      <c r="ONS10" s="58"/>
      <c r="ONT10" s="58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8"/>
      <c r="OOL10" s="58"/>
      <c r="OOM10" s="58"/>
      <c r="OON10" s="58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8"/>
      <c r="OPF10" s="58"/>
      <c r="OPG10" s="58"/>
      <c r="OPH10" s="58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8"/>
      <c r="OPZ10" s="58"/>
      <c r="OQA10" s="58"/>
      <c r="OQB10" s="58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8"/>
      <c r="OQT10" s="58"/>
      <c r="OQU10" s="58"/>
      <c r="OQV10" s="58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8"/>
      <c r="ORN10" s="58"/>
      <c r="ORO10" s="58"/>
      <c r="ORP10" s="58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8"/>
      <c r="OSH10" s="58"/>
      <c r="OSI10" s="58"/>
      <c r="OSJ10" s="58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8"/>
      <c r="OTB10" s="58"/>
      <c r="OTC10" s="58"/>
      <c r="OTD10" s="58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8"/>
      <c r="OTV10" s="58"/>
      <c r="OTW10" s="58"/>
      <c r="OTX10" s="58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8"/>
      <c r="OUP10" s="58"/>
      <c r="OUQ10" s="58"/>
      <c r="OUR10" s="58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8"/>
      <c r="OVJ10" s="58"/>
      <c r="OVK10" s="58"/>
      <c r="OVL10" s="58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8"/>
      <c r="OWD10" s="58"/>
      <c r="OWE10" s="58"/>
      <c r="OWF10" s="58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8"/>
      <c r="OWX10" s="58"/>
      <c r="OWY10" s="58"/>
      <c r="OWZ10" s="58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8"/>
      <c r="OXR10" s="58"/>
      <c r="OXS10" s="58"/>
      <c r="OXT10" s="58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8"/>
      <c r="OYL10" s="58"/>
      <c r="OYM10" s="58"/>
      <c r="OYN10" s="58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8"/>
      <c r="OZF10" s="58"/>
      <c r="OZG10" s="58"/>
      <c r="OZH10" s="58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8"/>
      <c r="OZZ10" s="58"/>
      <c r="PAA10" s="58"/>
      <c r="PAB10" s="58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8"/>
      <c r="PAT10" s="58"/>
      <c r="PAU10" s="58"/>
      <c r="PAV10" s="58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8"/>
      <c r="PBN10" s="58"/>
      <c r="PBO10" s="58"/>
      <c r="PBP10" s="58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8"/>
      <c r="PCH10" s="58"/>
      <c r="PCI10" s="58"/>
      <c r="PCJ10" s="58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8"/>
      <c r="PDB10" s="58"/>
      <c r="PDC10" s="58"/>
      <c r="PDD10" s="58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8"/>
      <c r="PDV10" s="58"/>
      <c r="PDW10" s="58"/>
      <c r="PDX10" s="58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8"/>
      <c r="PEP10" s="58"/>
      <c r="PEQ10" s="58"/>
      <c r="PER10" s="58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8"/>
      <c r="PFJ10" s="58"/>
      <c r="PFK10" s="58"/>
      <c r="PFL10" s="58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8"/>
      <c r="PGD10" s="58"/>
      <c r="PGE10" s="58"/>
      <c r="PGF10" s="58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8"/>
      <c r="PGX10" s="58"/>
      <c r="PGY10" s="58"/>
      <c r="PGZ10" s="58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8"/>
      <c r="PHR10" s="58"/>
      <c r="PHS10" s="58"/>
      <c r="PHT10" s="58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8"/>
      <c r="PIL10" s="58"/>
      <c r="PIM10" s="58"/>
      <c r="PIN10" s="58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8"/>
      <c r="PJF10" s="58"/>
      <c r="PJG10" s="58"/>
      <c r="PJH10" s="58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8"/>
      <c r="PJZ10" s="58"/>
      <c r="PKA10" s="58"/>
      <c r="PKB10" s="58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8"/>
      <c r="PKT10" s="58"/>
      <c r="PKU10" s="58"/>
      <c r="PKV10" s="58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8"/>
      <c r="PLN10" s="58"/>
      <c r="PLO10" s="58"/>
      <c r="PLP10" s="58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8"/>
      <c r="PMH10" s="58"/>
      <c r="PMI10" s="58"/>
      <c r="PMJ10" s="58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8"/>
      <c r="PNB10" s="58"/>
      <c r="PNC10" s="58"/>
      <c r="PND10" s="58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8"/>
      <c r="PNV10" s="58"/>
      <c r="PNW10" s="58"/>
      <c r="PNX10" s="58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8"/>
      <c r="POP10" s="58"/>
      <c r="POQ10" s="58"/>
      <c r="POR10" s="58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8"/>
      <c r="PPJ10" s="58"/>
      <c r="PPK10" s="58"/>
      <c r="PPL10" s="58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8"/>
      <c r="PQD10" s="58"/>
      <c r="PQE10" s="58"/>
      <c r="PQF10" s="58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8"/>
      <c r="PQX10" s="58"/>
      <c r="PQY10" s="58"/>
      <c r="PQZ10" s="58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8"/>
      <c r="PRR10" s="58"/>
      <c r="PRS10" s="58"/>
      <c r="PRT10" s="58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8"/>
      <c r="PSL10" s="58"/>
      <c r="PSM10" s="58"/>
      <c r="PSN10" s="58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8"/>
      <c r="PTF10" s="58"/>
      <c r="PTG10" s="58"/>
      <c r="PTH10" s="58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8"/>
      <c r="PTZ10" s="58"/>
      <c r="PUA10" s="58"/>
      <c r="PUB10" s="58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8"/>
      <c r="PUT10" s="58"/>
      <c r="PUU10" s="58"/>
      <c r="PUV10" s="58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8"/>
      <c r="PVN10" s="58"/>
      <c r="PVO10" s="58"/>
      <c r="PVP10" s="58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8"/>
      <c r="PWH10" s="58"/>
      <c r="PWI10" s="58"/>
      <c r="PWJ10" s="58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8"/>
      <c r="PXB10" s="58"/>
      <c r="PXC10" s="58"/>
      <c r="PXD10" s="58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8"/>
      <c r="PXV10" s="58"/>
      <c r="PXW10" s="58"/>
      <c r="PXX10" s="58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8"/>
      <c r="PYP10" s="58"/>
      <c r="PYQ10" s="58"/>
      <c r="PYR10" s="58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8"/>
      <c r="PZJ10" s="58"/>
      <c r="PZK10" s="58"/>
      <c r="PZL10" s="58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8"/>
      <c r="QAD10" s="58"/>
      <c r="QAE10" s="58"/>
      <c r="QAF10" s="58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8"/>
      <c r="QAX10" s="58"/>
      <c r="QAY10" s="58"/>
      <c r="QAZ10" s="58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8"/>
      <c r="QBR10" s="58"/>
      <c r="QBS10" s="58"/>
      <c r="QBT10" s="58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8"/>
      <c r="QCL10" s="58"/>
      <c r="QCM10" s="58"/>
      <c r="QCN10" s="58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8"/>
      <c r="QDF10" s="58"/>
      <c r="QDG10" s="58"/>
      <c r="QDH10" s="58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8"/>
      <c r="QDZ10" s="58"/>
      <c r="QEA10" s="58"/>
      <c r="QEB10" s="58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8"/>
      <c r="QET10" s="58"/>
      <c r="QEU10" s="58"/>
      <c r="QEV10" s="58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8"/>
      <c r="QFN10" s="58"/>
      <c r="QFO10" s="58"/>
      <c r="QFP10" s="58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8"/>
      <c r="QGH10" s="58"/>
      <c r="QGI10" s="58"/>
      <c r="QGJ10" s="58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8"/>
      <c r="QHB10" s="58"/>
      <c r="QHC10" s="58"/>
      <c r="QHD10" s="58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8"/>
      <c r="QHV10" s="58"/>
      <c r="QHW10" s="58"/>
      <c r="QHX10" s="58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8"/>
      <c r="QIP10" s="58"/>
      <c r="QIQ10" s="58"/>
      <c r="QIR10" s="58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8"/>
      <c r="QJJ10" s="58"/>
      <c r="QJK10" s="58"/>
      <c r="QJL10" s="58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8"/>
      <c r="QKD10" s="58"/>
      <c r="QKE10" s="58"/>
      <c r="QKF10" s="58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8"/>
      <c r="QKX10" s="58"/>
      <c r="QKY10" s="58"/>
      <c r="QKZ10" s="58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8"/>
      <c r="QLR10" s="58"/>
      <c r="QLS10" s="58"/>
      <c r="QLT10" s="58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8"/>
      <c r="QML10" s="58"/>
      <c r="QMM10" s="58"/>
      <c r="QMN10" s="58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8"/>
      <c r="QNF10" s="58"/>
      <c r="QNG10" s="58"/>
      <c r="QNH10" s="58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8"/>
      <c r="QNZ10" s="58"/>
      <c r="QOA10" s="58"/>
      <c r="QOB10" s="58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8"/>
      <c r="QOT10" s="58"/>
      <c r="QOU10" s="58"/>
      <c r="QOV10" s="58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8"/>
      <c r="QPN10" s="58"/>
      <c r="QPO10" s="58"/>
      <c r="QPP10" s="58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8"/>
      <c r="QQH10" s="58"/>
      <c r="QQI10" s="58"/>
      <c r="QQJ10" s="58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8"/>
      <c r="QRB10" s="58"/>
      <c r="QRC10" s="58"/>
      <c r="QRD10" s="58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8"/>
      <c r="QRV10" s="58"/>
      <c r="QRW10" s="58"/>
      <c r="QRX10" s="58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8"/>
      <c r="QSP10" s="58"/>
      <c r="QSQ10" s="58"/>
      <c r="QSR10" s="58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8"/>
      <c r="QTJ10" s="58"/>
      <c r="QTK10" s="58"/>
      <c r="QTL10" s="58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8"/>
      <c r="QUD10" s="58"/>
      <c r="QUE10" s="58"/>
      <c r="QUF10" s="58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8"/>
      <c r="QUX10" s="58"/>
      <c r="QUY10" s="58"/>
      <c r="QUZ10" s="58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8"/>
      <c r="QVR10" s="58"/>
      <c r="QVS10" s="58"/>
      <c r="QVT10" s="58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8"/>
      <c r="QWL10" s="58"/>
      <c r="QWM10" s="58"/>
      <c r="QWN10" s="58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8"/>
      <c r="QXF10" s="58"/>
      <c r="QXG10" s="58"/>
      <c r="QXH10" s="58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8"/>
      <c r="QXZ10" s="58"/>
      <c r="QYA10" s="58"/>
      <c r="QYB10" s="58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8"/>
      <c r="QYT10" s="58"/>
      <c r="QYU10" s="58"/>
      <c r="QYV10" s="58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8"/>
      <c r="QZN10" s="58"/>
      <c r="QZO10" s="58"/>
      <c r="QZP10" s="58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8"/>
      <c r="RAH10" s="58"/>
      <c r="RAI10" s="58"/>
      <c r="RAJ10" s="58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8"/>
      <c r="RBB10" s="58"/>
      <c r="RBC10" s="58"/>
      <c r="RBD10" s="58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8"/>
      <c r="RBV10" s="58"/>
      <c r="RBW10" s="58"/>
      <c r="RBX10" s="58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8"/>
      <c r="RCP10" s="58"/>
      <c r="RCQ10" s="58"/>
      <c r="RCR10" s="58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8"/>
      <c r="RDJ10" s="58"/>
      <c r="RDK10" s="58"/>
      <c r="RDL10" s="58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8"/>
      <c r="RED10" s="58"/>
      <c r="REE10" s="58"/>
      <c r="REF10" s="58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8"/>
      <c r="REX10" s="58"/>
      <c r="REY10" s="58"/>
      <c r="REZ10" s="58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8"/>
      <c r="RFR10" s="58"/>
      <c r="RFS10" s="58"/>
      <c r="RFT10" s="58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8"/>
      <c r="RGL10" s="58"/>
      <c r="RGM10" s="58"/>
      <c r="RGN10" s="58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8"/>
      <c r="RHF10" s="58"/>
      <c r="RHG10" s="58"/>
      <c r="RHH10" s="58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8"/>
      <c r="RHZ10" s="58"/>
      <c r="RIA10" s="58"/>
      <c r="RIB10" s="58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8"/>
      <c r="RIT10" s="58"/>
      <c r="RIU10" s="58"/>
      <c r="RIV10" s="58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8"/>
      <c r="RJN10" s="58"/>
      <c r="RJO10" s="58"/>
      <c r="RJP10" s="58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8"/>
      <c r="RKH10" s="58"/>
      <c r="RKI10" s="58"/>
      <c r="RKJ10" s="58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8"/>
      <c r="RLB10" s="58"/>
      <c r="RLC10" s="58"/>
      <c r="RLD10" s="58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8"/>
      <c r="RLV10" s="58"/>
      <c r="RLW10" s="58"/>
      <c r="RLX10" s="58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8"/>
      <c r="RMP10" s="58"/>
      <c r="RMQ10" s="58"/>
      <c r="RMR10" s="58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8"/>
      <c r="RNJ10" s="58"/>
      <c r="RNK10" s="58"/>
      <c r="RNL10" s="58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8"/>
      <c r="ROD10" s="58"/>
      <c r="ROE10" s="58"/>
      <c r="ROF10" s="58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8"/>
      <c r="ROX10" s="58"/>
      <c r="ROY10" s="58"/>
      <c r="ROZ10" s="58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8"/>
      <c r="RPR10" s="58"/>
      <c r="RPS10" s="58"/>
      <c r="RPT10" s="58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8"/>
      <c r="RQL10" s="58"/>
      <c r="RQM10" s="58"/>
      <c r="RQN10" s="58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8"/>
      <c r="RRF10" s="58"/>
      <c r="RRG10" s="58"/>
      <c r="RRH10" s="58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8"/>
      <c r="RRZ10" s="58"/>
      <c r="RSA10" s="58"/>
      <c r="RSB10" s="58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8"/>
      <c r="RST10" s="58"/>
      <c r="RSU10" s="58"/>
      <c r="RSV10" s="58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8"/>
      <c r="RTN10" s="58"/>
      <c r="RTO10" s="58"/>
      <c r="RTP10" s="58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8"/>
      <c r="RUH10" s="58"/>
      <c r="RUI10" s="58"/>
      <c r="RUJ10" s="58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8"/>
      <c r="RVB10" s="58"/>
      <c r="RVC10" s="58"/>
      <c r="RVD10" s="58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8"/>
      <c r="RVV10" s="58"/>
      <c r="RVW10" s="58"/>
      <c r="RVX10" s="58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8"/>
      <c r="RWP10" s="58"/>
      <c r="RWQ10" s="58"/>
      <c r="RWR10" s="58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8"/>
      <c r="RXJ10" s="58"/>
      <c r="RXK10" s="58"/>
      <c r="RXL10" s="58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8"/>
      <c r="RYD10" s="58"/>
      <c r="RYE10" s="58"/>
      <c r="RYF10" s="58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8"/>
      <c r="RYX10" s="58"/>
      <c r="RYY10" s="58"/>
      <c r="RYZ10" s="58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8"/>
      <c r="RZR10" s="58"/>
      <c r="RZS10" s="58"/>
      <c r="RZT10" s="58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8"/>
      <c r="SAL10" s="58"/>
      <c r="SAM10" s="58"/>
      <c r="SAN10" s="58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8"/>
      <c r="SBF10" s="58"/>
      <c r="SBG10" s="58"/>
      <c r="SBH10" s="58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8"/>
      <c r="SBZ10" s="58"/>
      <c r="SCA10" s="58"/>
      <c r="SCB10" s="58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8"/>
      <c r="SCT10" s="58"/>
      <c r="SCU10" s="58"/>
      <c r="SCV10" s="58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8"/>
      <c r="SDN10" s="58"/>
      <c r="SDO10" s="58"/>
      <c r="SDP10" s="58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8"/>
      <c r="SEH10" s="58"/>
      <c r="SEI10" s="58"/>
      <c r="SEJ10" s="58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8"/>
      <c r="SFB10" s="58"/>
      <c r="SFC10" s="58"/>
      <c r="SFD10" s="58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8"/>
      <c r="SFV10" s="58"/>
      <c r="SFW10" s="58"/>
      <c r="SFX10" s="58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8"/>
      <c r="SGP10" s="58"/>
      <c r="SGQ10" s="58"/>
      <c r="SGR10" s="58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8"/>
      <c r="SHJ10" s="58"/>
      <c r="SHK10" s="58"/>
      <c r="SHL10" s="58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8"/>
      <c r="SID10" s="58"/>
      <c r="SIE10" s="58"/>
      <c r="SIF10" s="58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8"/>
      <c r="SIX10" s="58"/>
      <c r="SIY10" s="58"/>
      <c r="SIZ10" s="58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8"/>
      <c r="SJR10" s="58"/>
      <c r="SJS10" s="58"/>
      <c r="SJT10" s="58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8"/>
      <c r="SKL10" s="58"/>
      <c r="SKM10" s="58"/>
      <c r="SKN10" s="58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8"/>
      <c r="SLF10" s="58"/>
      <c r="SLG10" s="58"/>
      <c r="SLH10" s="58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8"/>
      <c r="SLZ10" s="58"/>
      <c r="SMA10" s="58"/>
      <c r="SMB10" s="58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8"/>
      <c r="SMT10" s="58"/>
      <c r="SMU10" s="58"/>
      <c r="SMV10" s="58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8"/>
      <c r="SNN10" s="58"/>
      <c r="SNO10" s="58"/>
      <c r="SNP10" s="58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8"/>
      <c r="SOH10" s="58"/>
      <c r="SOI10" s="58"/>
      <c r="SOJ10" s="58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8"/>
      <c r="SPB10" s="58"/>
      <c r="SPC10" s="58"/>
      <c r="SPD10" s="58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8"/>
      <c r="SPV10" s="58"/>
      <c r="SPW10" s="58"/>
      <c r="SPX10" s="58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8"/>
      <c r="SQP10" s="58"/>
      <c r="SQQ10" s="58"/>
      <c r="SQR10" s="58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8"/>
      <c r="SRJ10" s="58"/>
      <c r="SRK10" s="58"/>
      <c r="SRL10" s="58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8"/>
      <c r="SSD10" s="58"/>
      <c r="SSE10" s="58"/>
      <c r="SSF10" s="58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8"/>
      <c r="SSX10" s="58"/>
      <c r="SSY10" s="58"/>
      <c r="SSZ10" s="58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8"/>
      <c r="STR10" s="58"/>
      <c r="STS10" s="58"/>
      <c r="STT10" s="58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8"/>
      <c r="SUL10" s="58"/>
      <c r="SUM10" s="58"/>
      <c r="SUN10" s="58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8"/>
      <c r="SVF10" s="58"/>
      <c r="SVG10" s="58"/>
      <c r="SVH10" s="58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8"/>
      <c r="SVZ10" s="58"/>
      <c r="SWA10" s="58"/>
      <c r="SWB10" s="58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8"/>
      <c r="SWT10" s="58"/>
      <c r="SWU10" s="58"/>
      <c r="SWV10" s="58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8"/>
      <c r="SXN10" s="58"/>
      <c r="SXO10" s="58"/>
      <c r="SXP10" s="58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8"/>
      <c r="SYH10" s="58"/>
      <c r="SYI10" s="58"/>
      <c r="SYJ10" s="58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8"/>
      <c r="SZB10" s="58"/>
      <c r="SZC10" s="58"/>
      <c r="SZD10" s="58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8"/>
      <c r="SZV10" s="58"/>
      <c r="SZW10" s="58"/>
      <c r="SZX10" s="58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8"/>
      <c r="TAP10" s="58"/>
      <c r="TAQ10" s="58"/>
      <c r="TAR10" s="58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8"/>
      <c r="TBJ10" s="58"/>
      <c r="TBK10" s="58"/>
      <c r="TBL10" s="58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8"/>
      <c r="TCD10" s="58"/>
      <c r="TCE10" s="58"/>
      <c r="TCF10" s="58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8"/>
      <c r="TCX10" s="58"/>
      <c r="TCY10" s="58"/>
      <c r="TCZ10" s="58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8"/>
      <c r="TDR10" s="58"/>
      <c r="TDS10" s="58"/>
      <c r="TDT10" s="58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8"/>
      <c r="TEL10" s="58"/>
      <c r="TEM10" s="58"/>
      <c r="TEN10" s="58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8"/>
      <c r="TFF10" s="58"/>
      <c r="TFG10" s="58"/>
      <c r="TFH10" s="58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8"/>
      <c r="TFZ10" s="58"/>
      <c r="TGA10" s="58"/>
      <c r="TGB10" s="58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8"/>
      <c r="TGT10" s="58"/>
      <c r="TGU10" s="58"/>
      <c r="TGV10" s="58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8"/>
      <c r="THN10" s="58"/>
      <c r="THO10" s="58"/>
      <c r="THP10" s="58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8"/>
      <c r="TIH10" s="58"/>
      <c r="TII10" s="58"/>
      <c r="TIJ10" s="58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8"/>
      <c r="TJB10" s="58"/>
      <c r="TJC10" s="58"/>
      <c r="TJD10" s="58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8"/>
      <c r="TJV10" s="58"/>
      <c r="TJW10" s="58"/>
      <c r="TJX10" s="58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8"/>
      <c r="TKP10" s="58"/>
      <c r="TKQ10" s="58"/>
      <c r="TKR10" s="58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8"/>
      <c r="TLJ10" s="58"/>
      <c r="TLK10" s="58"/>
      <c r="TLL10" s="58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8"/>
      <c r="TMD10" s="58"/>
      <c r="TME10" s="58"/>
      <c r="TMF10" s="58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8"/>
      <c r="TMX10" s="58"/>
      <c r="TMY10" s="58"/>
      <c r="TMZ10" s="58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8"/>
      <c r="TNR10" s="58"/>
      <c r="TNS10" s="58"/>
      <c r="TNT10" s="58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8"/>
      <c r="TOL10" s="58"/>
      <c r="TOM10" s="58"/>
      <c r="TON10" s="58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8"/>
      <c r="TPF10" s="58"/>
      <c r="TPG10" s="58"/>
      <c r="TPH10" s="58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8"/>
      <c r="TPZ10" s="58"/>
      <c r="TQA10" s="58"/>
      <c r="TQB10" s="58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8"/>
      <c r="TQT10" s="58"/>
      <c r="TQU10" s="58"/>
      <c r="TQV10" s="58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8"/>
      <c r="TRN10" s="58"/>
      <c r="TRO10" s="58"/>
      <c r="TRP10" s="58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8"/>
      <c r="TSH10" s="58"/>
      <c r="TSI10" s="58"/>
      <c r="TSJ10" s="58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8"/>
      <c r="TTB10" s="58"/>
      <c r="TTC10" s="58"/>
      <c r="TTD10" s="58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8"/>
      <c r="TTV10" s="58"/>
      <c r="TTW10" s="58"/>
      <c r="TTX10" s="58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8"/>
      <c r="TUP10" s="58"/>
      <c r="TUQ10" s="58"/>
      <c r="TUR10" s="58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8"/>
      <c r="TVJ10" s="58"/>
      <c r="TVK10" s="58"/>
      <c r="TVL10" s="58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8"/>
      <c r="TWD10" s="58"/>
      <c r="TWE10" s="58"/>
      <c r="TWF10" s="58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8"/>
      <c r="TWX10" s="58"/>
      <c r="TWY10" s="58"/>
      <c r="TWZ10" s="58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8"/>
      <c r="TXR10" s="58"/>
      <c r="TXS10" s="58"/>
      <c r="TXT10" s="58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8"/>
      <c r="TYL10" s="58"/>
      <c r="TYM10" s="58"/>
      <c r="TYN10" s="58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8"/>
      <c r="TZF10" s="58"/>
      <c r="TZG10" s="58"/>
      <c r="TZH10" s="58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8"/>
      <c r="TZZ10" s="58"/>
      <c r="UAA10" s="58"/>
      <c r="UAB10" s="58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8"/>
      <c r="UAT10" s="58"/>
      <c r="UAU10" s="58"/>
      <c r="UAV10" s="58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8"/>
      <c r="UBN10" s="58"/>
      <c r="UBO10" s="58"/>
      <c r="UBP10" s="58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8"/>
      <c r="UCH10" s="58"/>
      <c r="UCI10" s="58"/>
      <c r="UCJ10" s="58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8"/>
      <c r="UDB10" s="58"/>
      <c r="UDC10" s="58"/>
      <c r="UDD10" s="58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8"/>
      <c r="UDV10" s="58"/>
      <c r="UDW10" s="58"/>
      <c r="UDX10" s="58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8"/>
      <c r="UEP10" s="58"/>
      <c r="UEQ10" s="58"/>
      <c r="UER10" s="58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8"/>
      <c r="UFJ10" s="58"/>
      <c r="UFK10" s="58"/>
      <c r="UFL10" s="58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8"/>
      <c r="UGD10" s="58"/>
      <c r="UGE10" s="58"/>
      <c r="UGF10" s="58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8"/>
      <c r="UGX10" s="58"/>
      <c r="UGY10" s="58"/>
      <c r="UGZ10" s="58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8"/>
      <c r="UHR10" s="58"/>
      <c r="UHS10" s="58"/>
      <c r="UHT10" s="58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8"/>
      <c r="UIL10" s="58"/>
      <c r="UIM10" s="58"/>
      <c r="UIN10" s="58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8"/>
      <c r="UJF10" s="58"/>
      <c r="UJG10" s="58"/>
      <c r="UJH10" s="58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8"/>
      <c r="UJZ10" s="58"/>
      <c r="UKA10" s="58"/>
      <c r="UKB10" s="58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8"/>
      <c r="UKT10" s="58"/>
      <c r="UKU10" s="58"/>
      <c r="UKV10" s="58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8"/>
      <c r="ULN10" s="58"/>
      <c r="ULO10" s="58"/>
      <c r="ULP10" s="58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8"/>
      <c r="UMH10" s="58"/>
      <c r="UMI10" s="58"/>
      <c r="UMJ10" s="58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8"/>
      <c r="UNB10" s="58"/>
      <c r="UNC10" s="58"/>
      <c r="UND10" s="58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8"/>
      <c r="UNV10" s="58"/>
      <c r="UNW10" s="58"/>
      <c r="UNX10" s="58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8"/>
      <c r="UOP10" s="58"/>
      <c r="UOQ10" s="58"/>
      <c r="UOR10" s="58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8"/>
      <c r="UPJ10" s="58"/>
      <c r="UPK10" s="58"/>
      <c r="UPL10" s="58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8"/>
      <c r="UQD10" s="58"/>
      <c r="UQE10" s="58"/>
      <c r="UQF10" s="58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8"/>
      <c r="UQX10" s="58"/>
      <c r="UQY10" s="58"/>
      <c r="UQZ10" s="58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8"/>
      <c r="URR10" s="58"/>
      <c r="URS10" s="58"/>
      <c r="URT10" s="58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8"/>
      <c r="USL10" s="58"/>
      <c r="USM10" s="58"/>
      <c r="USN10" s="58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8"/>
      <c r="UTF10" s="58"/>
      <c r="UTG10" s="58"/>
      <c r="UTH10" s="58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8"/>
      <c r="UTZ10" s="58"/>
      <c r="UUA10" s="58"/>
      <c r="UUB10" s="58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8"/>
      <c r="UUT10" s="58"/>
      <c r="UUU10" s="58"/>
      <c r="UUV10" s="58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8"/>
      <c r="UVN10" s="58"/>
      <c r="UVO10" s="58"/>
      <c r="UVP10" s="58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8"/>
      <c r="UWH10" s="58"/>
      <c r="UWI10" s="58"/>
      <c r="UWJ10" s="58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8"/>
      <c r="UXB10" s="58"/>
      <c r="UXC10" s="58"/>
      <c r="UXD10" s="58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8"/>
      <c r="UXV10" s="58"/>
      <c r="UXW10" s="58"/>
      <c r="UXX10" s="58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8"/>
      <c r="UYP10" s="58"/>
      <c r="UYQ10" s="58"/>
      <c r="UYR10" s="58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8"/>
      <c r="UZJ10" s="58"/>
      <c r="UZK10" s="58"/>
      <c r="UZL10" s="58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8"/>
      <c r="VAD10" s="58"/>
      <c r="VAE10" s="58"/>
      <c r="VAF10" s="58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8"/>
      <c r="VAX10" s="58"/>
      <c r="VAY10" s="58"/>
      <c r="VAZ10" s="58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8"/>
      <c r="VBR10" s="58"/>
      <c r="VBS10" s="58"/>
      <c r="VBT10" s="58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8"/>
      <c r="VCL10" s="58"/>
      <c r="VCM10" s="58"/>
      <c r="VCN10" s="58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8"/>
      <c r="VDF10" s="58"/>
      <c r="VDG10" s="58"/>
      <c r="VDH10" s="58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8"/>
      <c r="VDZ10" s="58"/>
      <c r="VEA10" s="58"/>
      <c r="VEB10" s="58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8"/>
      <c r="VET10" s="58"/>
      <c r="VEU10" s="58"/>
      <c r="VEV10" s="58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8"/>
      <c r="VFN10" s="58"/>
      <c r="VFO10" s="58"/>
      <c r="VFP10" s="58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8"/>
      <c r="VGH10" s="58"/>
      <c r="VGI10" s="58"/>
      <c r="VGJ10" s="58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8"/>
      <c r="VHB10" s="58"/>
      <c r="VHC10" s="58"/>
      <c r="VHD10" s="58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8"/>
      <c r="VHV10" s="58"/>
      <c r="VHW10" s="58"/>
      <c r="VHX10" s="58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8"/>
      <c r="VIP10" s="58"/>
      <c r="VIQ10" s="58"/>
      <c r="VIR10" s="58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8"/>
      <c r="VJJ10" s="58"/>
      <c r="VJK10" s="58"/>
      <c r="VJL10" s="58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8"/>
      <c r="VKD10" s="58"/>
      <c r="VKE10" s="58"/>
      <c r="VKF10" s="58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8"/>
      <c r="VKX10" s="58"/>
      <c r="VKY10" s="58"/>
      <c r="VKZ10" s="58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8"/>
      <c r="VLR10" s="58"/>
      <c r="VLS10" s="58"/>
      <c r="VLT10" s="58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8"/>
      <c r="VML10" s="58"/>
      <c r="VMM10" s="58"/>
      <c r="VMN10" s="58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8"/>
      <c r="VNF10" s="58"/>
      <c r="VNG10" s="58"/>
      <c r="VNH10" s="58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8"/>
      <c r="VNZ10" s="58"/>
      <c r="VOA10" s="58"/>
      <c r="VOB10" s="58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8"/>
      <c r="VOT10" s="58"/>
      <c r="VOU10" s="58"/>
      <c r="VOV10" s="58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8"/>
      <c r="VPN10" s="58"/>
      <c r="VPO10" s="58"/>
      <c r="VPP10" s="58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8"/>
      <c r="VQH10" s="58"/>
      <c r="VQI10" s="58"/>
      <c r="VQJ10" s="58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8"/>
      <c r="VRB10" s="58"/>
      <c r="VRC10" s="58"/>
      <c r="VRD10" s="58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8"/>
      <c r="VRV10" s="58"/>
      <c r="VRW10" s="58"/>
      <c r="VRX10" s="58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8"/>
      <c r="VSP10" s="58"/>
      <c r="VSQ10" s="58"/>
      <c r="VSR10" s="58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8"/>
      <c r="VTJ10" s="58"/>
      <c r="VTK10" s="58"/>
      <c r="VTL10" s="58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8"/>
      <c r="VUD10" s="58"/>
      <c r="VUE10" s="58"/>
      <c r="VUF10" s="58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8"/>
      <c r="VUX10" s="58"/>
      <c r="VUY10" s="58"/>
      <c r="VUZ10" s="58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8"/>
      <c r="VVR10" s="58"/>
      <c r="VVS10" s="58"/>
      <c r="VVT10" s="58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8"/>
      <c r="VWL10" s="58"/>
      <c r="VWM10" s="58"/>
      <c r="VWN10" s="58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8"/>
      <c r="VXF10" s="58"/>
      <c r="VXG10" s="58"/>
      <c r="VXH10" s="58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8"/>
      <c r="VXZ10" s="58"/>
      <c r="VYA10" s="58"/>
      <c r="VYB10" s="58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8"/>
      <c r="VYT10" s="58"/>
      <c r="VYU10" s="58"/>
      <c r="VYV10" s="58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8"/>
      <c r="VZN10" s="58"/>
      <c r="VZO10" s="58"/>
      <c r="VZP10" s="58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8"/>
      <c r="WAH10" s="58"/>
      <c r="WAI10" s="58"/>
      <c r="WAJ10" s="58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8"/>
      <c r="WBB10" s="58"/>
      <c r="WBC10" s="58"/>
      <c r="WBD10" s="58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8"/>
      <c r="WBV10" s="58"/>
      <c r="WBW10" s="58"/>
      <c r="WBX10" s="58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8"/>
      <c r="WCP10" s="58"/>
      <c r="WCQ10" s="58"/>
      <c r="WCR10" s="58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8"/>
      <c r="WDJ10" s="58"/>
      <c r="WDK10" s="58"/>
      <c r="WDL10" s="58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8"/>
      <c r="WED10" s="58"/>
      <c r="WEE10" s="58"/>
      <c r="WEF10" s="58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8"/>
      <c r="WEX10" s="58"/>
      <c r="WEY10" s="58"/>
      <c r="WEZ10" s="58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8"/>
      <c r="WFR10" s="58"/>
      <c r="WFS10" s="58"/>
      <c r="WFT10" s="58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8"/>
      <c r="WGL10" s="58"/>
      <c r="WGM10" s="58"/>
      <c r="WGN10" s="58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8"/>
      <c r="WHF10" s="58"/>
      <c r="WHG10" s="58"/>
      <c r="WHH10" s="58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8"/>
      <c r="WHZ10" s="58"/>
      <c r="WIA10" s="58"/>
      <c r="WIB10" s="58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8"/>
      <c r="WIT10" s="58"/>
      <c r="WIU10" s="58"/>
      <c r="WIV10" s="58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8"/>
      <c r="WJN10" s="58"/>
      <c r="WJO10" s="58"/>
      <c r="WJP10" s="58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8"/>
      <c r="WKH10" s="58"/>
      <c r="WKI10" s="58"/>
      <c r="WKJ10" s="58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8"/>
      <c r="WLB10" s="58"/>
      <c r="WLC10" s="58"/>
      <c r="WLD10" s="58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8"/>
      <c r="WLV10" s="58"/>
      <c r="WLW10" s="58"/>
      <c r="WLX10" s="58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8"/>
      <c r="WMP10" s="58"/>
      <c r="WMQ10" s="58"/>
      <c r="WMR10" s="58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8"/>
      <c r="WNJ10" s="58"/>
      <c r="WNK10" s="58"/>
      <c r="WNL10" s="58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8"/>
      <c r="WOD10" s="58"/>
      <c r="WOE10" s="58"/>
      <c r="WOF10" s="58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8"/>
      <c r="WOX10" s="58"/>
      <c r="WOY10" s="58"/>
      <c r="WOZ10" s="58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8"/>
      <c r="WPR10" s="58"/>
      <c r="WPS10" s="58"/>
      <c r="WPT10" s="58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8"/>
      <c r="WQL10" s="58"/>
      <c r="WQM10" s="58"/>
      <c r="WQN10" s="58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8"/>
      <c r="WRF10" s="58"/>
      <c r="WRG10" s="58"/>
      <c r="WRH10" s="58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8"/>
      <c r="WRZ10" s="58"/>
      <c r="WSA10" s="58"/>
      <c r="WSB10" s="58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8"/>
      <c r="WST10" s="58"/>
      <c r="WSU10" s="58"/>
      <c r="WSV10" s="58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8"/>
      <c r="WTN10" s="58"/>
      <c r="WTO10" s="58"/>
      <c r="WTP10" s="58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8"/>
      <c r="WUH10" s="58"/>
      <c r="WUI10" s="58"/>
      <c r="WUJ10" s="58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8"/>
      <c r="WVB10" s="58"/>
      <c r="WVC10" s="58"/>
      <c r="WVD10" s="58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8"/>
      <c r="WVV10" s="58"/>
      <c r="WVW10" s="58"/>
      <c r="WVX10" s="58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8"/>
      <c r="WWP10" s="58"/>
      <c r="WWQ10" s="58"/>
      <c r="WWR10" s="58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8"/>
      <c r="WXJ10" s="58"/>
      <c r="WXK10" s="58"/>
      <c r="WXL10" s="58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8"/>
      <c r="WYD10" s="58"/>
      <c r="WYE10" s="58"/>
      <c r="WYF10" s="58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8"/>
      <c r="WYX10" s="58"/>
      <c r="WYY10" s="58"/>
      <c r="WYZ10" s="58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8"/>
      <c r="WZR10" s="58"/>
      <c r="WZS10" s="58"/>
      <c r="WZT10" s="58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8"/>
      <c r="XAL10" s="58"/>
      <c r="XAM10" s="58"/>
      <c r="XAN10" s="58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8"/>
      <c r="XBF10" s="58"/>
      <c r="XBG10" s="58"/>
      <c r="XBH10" s="58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8"/>
      <c r="XBZ10" s="58"/>
      <c r="XCA10" s="58"/>
      <c r="XCB10" s="58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8"/>
      <c r="XCT10" s="58"/>
      <c r="XCU10" s="58"/>
      <c r="XCV10" s="58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8"/>
      <c r="XDN10" s="58"/>
      <c r="XDO10" s="58"/>
      <c r="XDP10" s="58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8"/>
      <c r="XEH10" s="58"/>
      <c r="XEI10" s="58"/>
      <c r="XEJ10" s="58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8"/>
      <c r="XFB10" s="58"/>
    </row>
    <row r="11" spans="1:16382" ht="30" customHeight="1" x14ac:dyDescent="0.15">
      <c r="A11" s="162" t="s">
        <v>174</v>
      </c>
      <c r="B11" s="158">
        <f>C11-0.5</f>
        <v>17.5</v>
      </c>
      <c r="C11" s="158">
        <f>D11-0.5</f>
        <v>18</v>
      </c>
      <c r="D11" s="159">
        <v>18.5</v>
      </c>
      <c r="E11" s="158">
        <f t="shared" ref="E11:F11" si="3">D11+0.5</f>
        <v>19</v>
      </c>
      <c r="F11" s="158">
        <f t="shared" si="3"/>
        <v>19.5</v>
      </c>
      <c r="G11" s="160">
        <f>F11+0.7</f>
        <v>20.2</v>
      </c>
      <c r="H11" s="65"/>
      <c r="I11" s="253"/>
      <c r="J11" s="153"/>
      <c r="K11" s="153"/>
      <c r="L11" s="153"/>
      <c r="M11" s="153"/>
      <c r="N11" s="153" t="s">
        <v>169</v>
      </c>
      <c r="O11" s="397" t="s">
        <v>327</v>
      </c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8"/>
      <c r="LJ11" s="58"/>
      <c r="LK11" s="58"/>
      <c r="LL11" s="58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8"/>
      <c r="MD11" s="58"/>
      <c r="ME11" s="58"/>
      <c r="MF11" s="58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8"/>
      <c r="MX11" s="58"/>
      <c r="MY11" s="58"/>
      <c r="MZ11" s="58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8"/>
      <c r="NR11" s="58"/>
      <c r="NS11" s="58"/>
      <c r="NT11" s="58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8"/>
      <c r="OL11" s="58"/>
      <c r="OM11" s="58"/>
      <c r="ON11" s="58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8"/>
      <c r="PF11" s="58"/>
      <c r="PG11" s="58"/>
      <c r="PH11" s="58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8"/>
      <c r="PZ11" s="58"/>
      <c r="QA11" s="58"/>
      <c r="QB11" s="58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8"/>
      <c r="QT11" s="58"/>
      <c r="QU11" s="58"/>
      <c r="QV11" s="58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8"/>
      <c r="RN11" s="58"/>
      <c r="RO11" s="58"/>
      <c r="RP11" s="58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8"/>
      <c r="SH11" s="58"/>
      <c r="SI11" s="58"/>
      <c r="SJ11" s="58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8"/>
      <c r="TB11" s="58"/>
      <c r="TC11" s="58"/>
      <c r="TD11" s="58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8"/>
      <c r="TV11" s="58"/>
      <c r="TW11" s="58"/>
      <c r="TX11" s="58"/>
      <c r="TY11" s="58"/>
      <c r="TZ11" s="58"/>
      <c r="UA11" s="58"/>
      <c r="UB11" s="58"/>
      <c r="UC11" s="58"/>
      <c r="UD11" s="58"/>
      <c r="UE11" s="58"/>
      <c r="UF11" s="58"/>
      <c r="UG11" s="58"/>
      <c r="UH11" s="58"/>
      <c r="UI11" s="58"/>
      <c r="UJ11" s="58"/>
      <c r="UK11" s="58"/>
      <c r="UL11" s="58"/>
      <c r="UM11" s="58"/>
      <c r="UN11" s="58"/>
      <c r="UO11" s="58"/>
      <c r="UP11" s="58"/>
      <c r="UQ11" s="58"/>
      <c r="UR11" s="58"/>
      <c r="US11" s="58"/>
      <c r="UT11" s="58"/>
      <c r="UU11" s="58"/>
      <c r="UV11" s="58"/>
      <c r="UW11" s="58"/>
      <c r="UX11" s="58"/>
      <c r="UY11" s="58"/>
      <c r="UZ11" s="58"/>
      <c r="VA11" s="58"/>
      <c r="VB11" s="58"/>
      <c r="VC11" s="58"/>
      <c r="VD11" s="58"/>
      <c r="VE11" s="58"/>
      <c r="VF11" s="58"/>
      <c r="VG11" s="58"/>
      <c r="VH11" s="58"/>
      <c r="VI11" s="58"/>
      <c r="VJ11" s="58"/>
      <c r="VK11" s="58"/>
      <c r="VL11" s="58"/>
      <c r="VM11" s="58"/>
      <c r="VN11" s="58"/>
      <c r="VO11" s="58"/>
      <c r="VP11" s="58"/>
      <c r="VQ11" s="58"/>
      <c r="VR11" s="58"/>
      <c r="VS11" s="58"/>
      <c r="VT11" s="58"/>
      <c r="VU11" s="58"/>
      <c r="VV11" s="58"/>
      <c r="VW11" s="58"/>
      <c r="VX11" s="58"/>
      <c r="VY11" s="58"/>
      <c r="VZ11" s="58"/>
      <c r="WA11" s="58"/>
      <c r="WB11" s="58"/>
      <c r="WC11" s="58"/>
      <c r="WD11" s="58"/>
      <c r="WE11" s="58"/>
      <c r="WF11" s="58"/>
      <c r="WG11" s="58"/>
      <c r="WH11" s="58"/>
      <c r="WI11" s="58"/>
      <c r="WJ11" s="58"/>
      <c r="WK11" s="58"/>
      <c r="WL11" s="58"/>
      <c r="WM11" s="58"/>
      <c r="WN11" s="58"/>
      <c r="WO11" s="58"/>
      <c r="WP11" s="58"/>
      <c r="WQ11" s="58"/>
      <c r="WR11" s="58"/>
      <c r="WS11" s="58"/>
      <c r="WT11" s="58"/>
      <c r="WU11" s="58"/>
      <c r="WV11" s="58"/>
      <c r="WW11" s="58"/>
      <c r="WX11" s="58"/>
      <c r="WY11" s="58"/>
      <c r="WZ11" s="58"/>
      <c r="XA11" s="58"/>
      <c r="XB11" s="58"/>
      <c r="XC11" s="58"/>
      <c r="XD11" s="58"/>
      <c r="XE11" s="58"/>
      <c r="XF11" s="58"/>
      <c r="XG11" s="58"/>
      <c r="XH11" s="58"/>
      <c r="XI11" s="58"/>
      <c r="XJ11" s="58"/>
      <c r="XK11" s="58"/>
      <c r="XL11" s="58"/>
      <c r="XM11" s="58"/>
      <c r="XN11" s="58"/>
      <c r="XO11" s="58"/>
      <c r="XP11" s="58"/>
      <c r="XQ11" s="58"/>
      <c r="XR11" s="58"/>
      <c r="XS11" s="58"/>
      <c r="XT11" s="58"/>
      <c r="XU11" s="58"/>
      <c r="XV11" s="58"/>
      <c r="XW11" s="58"/>
      <c r="XX11" s="58"/>
      <c r="XY11" s="58"/>
      <c r="XZ11" s="58"/>
      <c r="YA11" s="58"/>
      <c r="YB11" s="58"/>
      <c r="YC11" s="58"/>
      <c r="YD11" s="58"/>
      <c r="YE11" s="58"/>
      <c r="YF11" s="58"/>
      <c r="YG11" s="58"/>
      <c r="YH11" s="58"/>
      <c r="YI11" s="58"/>
      <c r="YJ11" s="58"/>
      <c r="YK11" s="58"/>
      <c r="YL11" s="58"/>
      <c r="YM11" s="58"/>
      <c r="YN11" s="58"/>
      <c r="YO11" s="58"/>
      <c r="YP11" s="58"/>
      <c r="YQ11" s="58"/>
      <c r="YR11" s="58"/>
      <c r="YS11" s="58"/>
      <c r="YT11" s="58"/>
      <c r="YU11" s="58"/>
      <c r="YV11" s="58"/>
      <c r="YW11" s="58"/>
      <c r="YX11" s="58"/>
      <c r="YY11" s="58"/>
      <c r="YZ11" s="58"/>
      <c r="ZA11" s="58"/>
      <c r="ZB11" s="58"/>
      <c r="ZC11" s="58"/>
      <c r="ZD11" s="58"/>
      <c r="ZE11" s="58"/>
      <c r="ZF11" s="58"/>
      <c r="ZG11" s="58"/>
      <c r="ZH11" s="58"/>
      <c r="ZI11" s="58"/>
      <c r="ZJ11" s="58"/>
      <c r="ZK11" s="58"/>
      <c r="ZL11" s="58"/>
      <c r="ZM11" s="58"/>
      <c r="ZN11" s="58"/>
      <c r="ZO11" s="58"/>
      <c r="ZP11" s="58"/>
      <c r="ZQ11" s="58"/>
      <c r="ZR11" s="58"/>
      <c r="ZS11" s="58"/>
      <c r="ZT11" s="58"/>
      <c r="ZU11" s="58"/>
      <c r="ZV11" s="58"/>
      <c r="ZW11" s="58"/>
      <c r="ZX11" s="58"/>
      <c r="ZY11" s="58"/>
      <c r="ZZ11" s="58"/>
      <c r="AAA11" s="58"/>
      <c r="AAB11" s="58"/>
      <c r="AAC11" s="58"/>
      <c r="AAD11" s="58"/>
      <c r="AAE11" s="58"/>
      <c r="AAF11" s="58"/>
      <c r="AAG11" s="58"/>
      <c r="AAH11" s="58"/>
      <c r="AAI11" s="58"/>
      <c r="AAJ11" s="58"/>
      <c r="AAK11" s="58"/>
      <c r="AAL11" s="58"/>
      <c r="AAM11" s="58"/>
      <c r="AAN11" s="58"/>
      <c r="AAO11" s="58"/>
      <c r="AAP11" s="58"/>
      <c r="AAQ11" s="58"/>
      <c r="AAR11" s="58"/>
      <c r="AAS11" s="58"/>
      <c r="AAT11" s="58"/>
      <c r="AAU11" s="58"/>
      <c r="AAV11" s="58"/>
      <c r="AAW11" s="58"/>
      <c r="AAX11" s="58"/>
      <c r="AAY11" s="58"/>
      <c r="AAZ11" s="58"/>
      <c r="ABA11" s="58"/>
      <c r="ABB11" s="58"/>
      <c r="ABC11" s="58"/>
      <c r="ABD11" s="58"/>
      <c r="ABE11" s="58"/>
      <c r="ABF11" s="58"/>
      <c r="ABG11" s="58"/>
      <c r="ABH11" s="58"/>
      <c r="ABI11" s="58"/>
      <c r="ABJ11" s="58"/>
      <c r="ABK11" s="58"/>
      <c r="ABL11" s="58"/>
      <c r="ABM11" s="58"/>
      <c r="ABN11" s="58"/>
      <c r="ABO11" s="58"/>
      <c r="ABP11" s="58"/>
      <c r="ABQ11" s="58"/>
      <c r="ABR11" s="58"/>
      <c r="ABS11" s="58"/>
      <c r="ABT11" s="58"/>
      <c r="ABU11" s="58"/>
      <c r="ABV11" s="58"/>
      <c r="ABW11" s="58"/>
      <c r="ABX11" s="58"/>
      <c r="ABY11" s="58"/>
      <c r="ABZ11" s="58"/>
      <c r="ACA11" s="58"/>
      <c r="ACB11" s="58"/>
      <c r="ACC11" s="58"/>
      <c r="ACD11" s="58"/>
      <c r="ACE11" s="58"/>
      <c r="ACF11" s="58"/>
      <c r="ACG11" s="58"/>
      <c r="ACH11" s="58"/>
      <c r="ACI11" s="58"/>
      <c r="ACJ11" s="58"/>
      <c r="ACK11" s="58"/>
      <c r="ACL11" s="58"/>
      <c r="ACM11" s="58"/>
      <c r="ACN11" s="58"/>
      <c r="ACO11" s="58"/>
      <c r="ACP11" s="58"/>
      <c r="ACQ11" s="58"/>
      <c r="ACR11" s="58"/>
      <c r="ACS11" s="58"/>
      <c r="ACT11" s="58"/>
      <c r="ACU11" s="58"/>
      <c r="ACV11" s="58"/>
      <c r="ACW11" s="58"/>
      <c r="ACX11" s="58"/>
      <c r="ACY11" s="58"/>
      <c r="ACZ11" s="58"/>
      <c r="ADA11" s="58"/>
      <c r="ADB11" s="58"/>
      <c r="ADC11" s="58"/>
      <c r="ADD11" s="58"/>
      <c r="ADE11" s="58"/>
      <c r="ADF11" s="58"/>
      <c r="ADG11" s="58"/>
      <c r="ADH11" s="58"/>
      <c r="ADI11" s="58"/>
      <c r="ADJ11" s="58"/>
      <c r="ADK11" s="58"/>
      <c r="ADL11" s="58"/>
      <c r="ADM11" s="58"/>
      <c r="ADN11" s="58"/>
      <c r="ADO11" s="58"/>
      <c r="ADP11" s="58"/>
      <c r="ADQ11" s="58"/>
      <c r="ADR11" s="58"/>
      <c r="ADS11" s="58"/>
      <c r="ADT11" s="58"/>
      <c r="ADU11" s="58"/>
      <c r="ADV11" s="58"/>
      <c r="ADW11" s="58"/>
      <c r="ADX11" s="58"/>
      <c r="ADY11" s="58"/>
      <c r="ADZ11" s="58"/>
      <c r="AEA11" s="58"/>
      <c r="AEB11" s="58"/>
      <c r="AEC11" s="58"/>
      <c r="AED11" s="58"/>
      <c r="AEE11" s="58"/>
      <c r="AEF11" s="58"/>
      <c r="AEG11" s="58"/>
      <c r="AEH11" s="58"/>
      <c r="AEI11" s="58"/>
      <c r="AEJ11" s="58"/>
      <c r="AEK11" s="58"/>
      <c r="AEL11" s="58"/>
      <c r="AEM11" s="58"/>
      <c r="AEN11" s="58"/>
      <c r="AEO11" s="58"/>
      <c r="AEP11" s="58"/>
      <c r="AEQ11" s="58"/>
      <c r="AER11" s="58"/>
      <c r="AES11" s="58"/>
      <c r="AET11" s="58"/>
      <c r="AEU11" s="58"/>
      <c r="AEV11" s="58"/>
      <c r="AEW11" s="58"/>
      <c r="AEX11" s="58"/>
      <c r="AEY11" s="58"/>
      <c r="AEZ11" s="58"/>
      <c r="AFA11" s="58"/>
      <c r="AFB11" s="58"/>
      <c r="AFC11" s="58"/>
      <c r="AFD11" s="58"/>
      <c r="AFE11" s="58"/>
      <c r="AFF11" s="58"/>
      <c r="AFG11" s="58"/>
      <c r="AFH11" s="58"/>
      <c r="AFI11" s="58"/>
      <c r="AFJ11" s="58"/>
      <c r="AFK11" s="58"/>
      <c r="AFL11" s="58"/>
      <c r="AFM11" s="58"/>
      <c r="AFN11" s="58"/>
      <c r="AFO11" s="58"/>
      <c r="AFP11" s="58"/>
      <c r="AFQ11" s="58"/>
      <c r="AFR11" s="58"/>
      <c r="AFS11" s="58"/>
      <c r="AFT11" s="58"/>
      <c r="AFU11" s="58"/>
      <c r="AFV11" s="58"/>
      <c r="AFW11" s="58"/>
      <c r="AFX11" s="58"/>
      <c r="AFY11" s="58"/>
      <c r="AFZ11" s="58"/>
      <c r="AGA11" s="58"/>
      <c r="AGB11" s="58"/>
      <c r="AGC11" s="58"/>
      <c r="AGD11" s="58"/>
      <c r="AGE11" s="58"/>
      <c r="AGF11" s="58"/>
      <c r="AGG11" s="58"/>
      <c r="AGH11" s="58"/>
      <c r="AGI11" s="58"/>
      <c r="AGJ11" s="58"/>
      <c r="AGK11" s="58"/>
      <c r="AGL11" s="58"/>
      <c r="AGM11" s="58"/>
      <c r="AGN11" s="58"/>
      <c r="AGO11" s="58"/>
      <c r="AGP11" s="58"/>
      <c r="AGQ11" s="58"/>
      <c r="AGR11" s="58"/>
      <c r="AGS11" s="58"/>
      <c r="AGT11" s="58"/>
      <c r="AGU11" s="58"/>
      <c r="AGV11" s="58"/>
      <c r="AGW11" s="58"/>
      <c r="AGX11" s="58"/>
      <c r="AGY11" s="58"/>
      <c r="AGZ11" s="58"/>
      <c r="AHA11" s="58"/>
      <c r="AHB11" s="58"/>
      <c r="AHC11" s="58"/>
      <c r="AHD11" s="58"/>
      <c r="AHE11" s="58"/>
      <c r="AHF11" s="58"/>
      <c r="AHG11" s="58"/>
      <c r="AHH11" s="58"/>
      <c r="AHI11" s="58"/>
      <c r="AHJ11" s="58"/>
      <c r="AHK11" s="58"/>
      <c r="AHL11" s="58"/>
      <c r="AHM11" s="58"/>
      <c r="AHN11" s="58"/>
      <c r="AHO11" s="58"/>
      <c r="AHP11" s="58"/>
      <c r="AHQ11" s="58"/>
      <c r="AHR11" s="58"/>
      <c r="AHS11" s="58"/>
      <c r="AHT11" s="58"/>
      <c r="AHU11" s="58"/>
      <c r="AHV11" s="58"/>
      <c r="AHW11" s="58"/>
      <c r="AHX11" s="58"/>
      <c r="AHY11" s="58"/>
      <c r="AHZ11" s="58"/>
      <c r="AIA11" s="58"/>
      <c r="AIB11" s="58"/>
      <c r="AIC11" s="58"/>
      <c r="AID11" s="58"/>
      <c r="AIE11" s="58"/>
      <c r="AIF11" s="58"/>
      <c r="AIG11" s="58"/>
      <c r="AIH11" s="58"/>
      <c r="AII11" s="58"/>
      <c r="AIJ11" s="58"/>
      <c r="AIK11" s="58"/>
      <c r="AIL11" s="58"/>
      <c r="AIM11" s="58"/>
      <c r="AIN11" s="58"/>
      <c r="AIO11" s="58"/>
      <c r="AIP11" s="58"/>
      <c r="AIQ11" s="58"/>
      <c r="AIR11" s="58"/>
      <c r="AIS11" s="58"/>
      <c r="AIT11" s="58"/>
      <c r="AIU11" s="58"/>
      <c r="AIV11" s="58"/>
      <c r="AIW11" s="58"/>
      <c r="AIX11" s="58"/>
      <c r="AIY11" s="58"/>
      <c r="AIZ11" s="58"/>
      <c r="AJA11" s="58"/>
      <c r="AJB11" s="58"/>
      <c r="AJC11" s="58"/>
      <c r="AJD11" s="58"/>
      <c r="AJE11" s="58"/>
      <c r="AJF11" s="58"/>
      <c r="AJG11" s="58"/>
      <c r="AJH11" s="58"/>
      <c r="AJI11" s="58"/>
      <c r="AJJ11" s="58"/>
      <c r="AJK11" s="58"/>
      <c r="AJL11" s="58"/>
      <c r="AJM11" s="58"/>
      <c r="AJN11" s="58"/>
      <c r="AJO11" s="58"/>
      <c r="AJP11" s="58"/>
      <c r="AJQ11" s="58"/>
      <c r="AJR11" s="58"/>
      <c r="AJS11" s="58"/>
      <c r="AJT11" s="58"/>
      <c r="AJU11" s="58"/>
      <c r="AJV11" s="58"/>
      <c r="AJW11" s="58"/>
      <c r="AJX11" s="58"/>
      <c r="AJY11" s="58"/>
      <c r="AJZ11" s="58"/>
      <c r="AKA11" s="58"/>
      <c r="AKB11" s="58"/>
      <c r="AKC11" s="58"/>
      <c r="AKD11" s="58"/>
      <c r="AKE11" s="58"/>
      <c r="AKF11" s="58"/>
      <c r="AKG11" s="58"/>
      <c r="AKH11" s="58"/>
      <c r="AKI11" s="58"/>
      <c r="AKJ11" s="58"/>
      <c r="AKK11" s="58"/>
      <c r="AKL11" s="58"/>
      <c r="AKM11" s="58"/>
      <c r="AKN11" s="58"/>
      <c r="AKO11" s="58"/>
      <c r="AKP11" s="58"/>
      <c r="AKQ11" s="58"/>
      <c r="AKR11" s="58"/>
      <c r="AKS11" s="58"/>
      <c r="AKT11" s="58"/>
      <c r="AKU11" s="58"/>
      <c r="AKV11" s="58"/>
      <c r="AKW11" s="58"/>
      <c r="AKX11" s="58"/>
      <c r="AKY11" s="58"/>
      <c r="AKZ11" s="58"/>
      <c r="ALA11" s="58"/>
      <c r="ALB11" s="58"/>
      <c r="ALC11" s="58"/>
      <c r="ALD11" s="58"/>
      <c r="ALE11" s="58"/>
      <c r="ALF11" s="58"/>
      <c r="ALG11" s="58"/>
      <c r="ALH11" s="58"/>
      <c r="ALI11" s="58"/>
      <c r="ALJ11" s="58"/>
      <c r="ALK11" s="58"/>
      <c r="ALL11" s="58"/>
      <c r="ALM11" s="58"/>
      <c r="ALN11" s="58"/>
      <c r="ALO11" s="58"/>
      <c r="ALP11" s="58"/>
      <c r="ALQ11" s="58"/>
      <c r="ALR11" s="58"/>
      <c r="ALS11" s="58"/>
      <c r="ALT11" s="58"/>
      <c r="ALU11" s="58"/>
      <c r="ALV11" s="58"/>
      <c r="ALW11" s="58"/>
      <c r="ALX11" s="58"/>
      <c r="ALY11" s="58"/>
      <c r="ALZ11" s="58"/>
      <c r="AMA11" s="58"/>
      <c r="AMB11" s="58"/>
      <c r="AMC11" s="58"/>
      <c r="AMD11" s="58"/>
      <c r="AME11" s="58"/>
      <c r="AMF11" s="58"/>
      <c r="AMG11" s="58"/>
      <c r="AMH11" s="58"/>
      <c r="AMI11" s="58"/>
      <c r="AMJ11" s="58"/>
      <c r="AMK11" s="58"/>
      <c r="AML11" s="58"/>
      <c r="AMM11" s="58"/>
      <c r="AMN11" s="58"/>
      <c r="AMO11" s="58"/>
      <c r="AMP11" s="58"/>
      <c r="AMQ11" s="58"/>
      <c r="AMR11" s="58"/>
      <c r="AMS11" s="58"/>
      <c r="AMT11" s="58"/>
      <c r="AMU11" s="58"/>
      <c r="AMV11" s="58"/>
      <c r="AMW11" s="58"/>
      <c r="AMX11" s="58"/>
      <c r="AMY11" s="58"/>
      <c r="AMZ11" s="58"/>
      <c r="ANA11" s="58"/>
      <c r="ANB11" s="58"/>
      <c r="ANC11" s="58"/>
      <c r="AND11" s="58"/>
      <c r="ANE11" s="58"/>
      <c r="ANF11" s="58"/>
      <c r="ANG11" s="58"/>
      <c r="ANH11" s="58"/>
      <c r="ANI11" s="58"/>
      <c r="ANJ11" s="58"/>
      <c r="ANK11" s="58"/>
      <c r="ANL11" s="58"/>
      <c r="ANM11" s="58"/>
      <c r="ANN11" s="58"/>
      <c r="ANO11" s="58"/>
      <c r="ANP11" s="58"/>
      <c r="ANQ11" s="58"/>
      <c r="ANR11" s="58"/>
      <c r="ANS11" s="58"/>
      <c r="ANT11" s="58"/>
      <c r="ANU11" s="58"/>
      <c r="ANV11" s="58"/>
      <c r="ANW11" s="58"/>
      <c r="ANX11" s="58"/>
      <c r="ANY11" s="58"/>
      <c r="ANZ11" s="58"/>
      <c r="AOA11" s="58"/>
      <c r="AOB11" s="58"/>
      <c r="AOC11" s="58"/>
      <c r="AOD11" s="58"/>
      <c r="AOE11" s="58"/>
      <c r="AOF11" s="58"/>
      <c r="AOG11" s="58"/>
      <c r="AOH11" s="58"/>
      <c r="AOI11" s="58"/>
      <c r="AOJ11" s="58"/>
      <c r="AOK11" s="58"/>
      <c r="AOL11" s="58"/>
      <c r="AOM11" s="58"/>
      <c r="AON11" s="58"/>
      <c r="AOO11" s="58"/>
      <c r="AOP11" s="58"/>
      <c r="AOQ11" s="58"/>
      <c r="AOR11" s="58"/>
      <c r="AOS11" s="58"/>
      <c r="AOT11" s="58"/>
      <c r="AOU11" s="58"/>
      <c r="AOV11" s="58"/>
      <c r="AOW11" s="58"/>
      <c r="AOX11" s="58"/>
      <c r="AOY11" s="58"/>
      <c r="AOZ11" s="58"/>
      <c r="APA11" s="58"/>
      <c r="APB11" s="58"/>
      <c r="APC11" s="58"/>
      <c r="APD11" s="58"/>
      <c r="APE11" s="58"/>
      <c r="APF11" s="58"/>
      <c r="APG11" s="58"/>
      <c r="APH11" s="58"/>
      <c r="API11" s="58"/>
      <c r="APJ11" s="58"/>
      <c r="APK11" s="58"/>
      <c r="APL11" s="58"/>
      <c r="APM11" s="58"/>
      <c r="APN11" s="58"/>
      <c r="APO11" s="58"/>
      <c r="APP11" s="58"/>
      <c r="APQ11" s="58"/>
      <c r="APR11" s="58"/>
      <c r="APS11" s="58"/>
      <c r="APT11" s="58"/>
      <c r="APU11" s="58"/>
      <c r="APV11" s="58"/>
      <c r="APW11" s="58"/>
      <c r="APX11" s="58"/>
      <c r="APY11" s="58"/>
      <c r="APZ11" s="58"/>
      <c r="AQA11" s="58"/>
      <c r="AQB11" s="58"/>
      <c r="AQC11" s="58"/>
      <c r="AQD11" s="58"/>
      <c r="AQE11" s="58"/>
      <c r="AQF11" s="58"/>
      <c r="AQG11" s="58"/>
      <c r="AQH11" s="58"/>
      <c r="AQI11" s="58"/>
      <c r="AQJ11" s="58"/>
      <c r="AQK11" s="58"/>
      <c r="AQL11" s="58"/>
      <c r="AQM11" s="58"/>
      <c r="AQN11" s="58"/>
      <c r="AQO11" s="58"/>
      <c r="AQP11" s="58"/>
      <c r="AQQ11" s="58"/>
      <c r="AQR11" s="58"/>
      <c r="AQS11" s="58"/>
      <c r="AQT11" s="58"/>
      <c r="AQU11" s="58"/>
      <c r="AQV11" s="58"/>
      <c r="AQW11" s="58"/>
      <c r="AQX11" s="58"/>
      <c r="AQY11" s="58"/>
      <c r="AQZ11" s="58"/>
      <c r="ARA11" s="58"/>
      <c r="ARB11" s="58"/>
      <c r="ARC11" s="58"/>
      <c r="ARD11" s="58"/>
      <c r="ARE11" s="58"/>
      <c r="ARF11" s="58"/>
      <c r="ARG11" s="58"/>
      <c r="ARH11" s="58"/>
      <c r="ARI11" s="58"/>
      <c r="ARJ11" s="58"/>
      <c r="ARK11" s="58"/>
      <c r="ARL11" s="58"/>
      <c r="ARM11" s="58"/>
      <c r="ARN11" s="58"/>
      <c r="ARO11" s="58"/>
      <c r="ARP11" s="58"/>
      <c r="ARQ11" s="58"/>
      <c r="ARR11" s="58"/>
      <c r="ARS11" s="58"/>
      <c r="ART11" s="58"/>
      <c r="ARU11" s="58"/>
      <c r="ARV11" s="58"/>
      <c r="ARW11" s="58"/>
      <c r="ARX11" s="58"/>
      <c r="ARY11" s="58"/>
      <c r="ARZ11" s="58"/>
      <c r="ASA11" s="58"/>
      <c r="ASB11" s="58"/>
      <c r="ASC11" s="58"/>
      <c r="ASD11" s="58"/>
      <c r="ASE11" s="58"/>
      <c r="ASF11" s="58"/>
      <c r="ASG11" s="58"/>
      <c r="ASH11" s="58"/>
      <c r="ASI11" s="58"/>
      <c r="ASJ11" s="58"/>
      <c r="ASK11" s="58"/>
      <c r="ASL11" s="58"/>
      <c r="ASM11" s="58"/>
      <c r="ASN11" s="58"/>
      <c r="ASO11" s="58"/>
      <c r="ASP11" s="58"/>
      <c r="ASQ11" s="58"/>
      <c r="ASR11" s="58"/>
      <c r="ASS11" s="58"/>
      <c r="AST11" s="58"/>
      <c r="ASU11" s="58"/>
      <c r="ASV11" s="58"/>
      <c r="ASW11" s="58"/>
      <c r="ASX11" s="58"/>
      <c r="ASY11" s="58"/>
      <c r="ASZ11" s="58"/>
      <c r="ATA11" s="58"/>
      <c r="ATB11" s="58"/>
      <c r="ATC11" s="58"/>
      <c r="ATD11" s="58"/>
      <c r="ATE11" s="58"/>
      <c r="ATF11" s="58"/>
      <c r="ATG11" s="58"/>
      <c r="ATH11" s="58"/>
      <c r="ATI11" s="58"/>
      <c r="ATJ11" s="58"/>
      <c r="ATK11" s="58"/>
      <c r="ATL11" s="58"/>
      <c r="ATM11" s="58"/>
      <c r="ATN11" s="58"/>
      <c r="ATO11" s="58"/>
      <c r="ATP11" s="58"/>
      <c r="ATQ11" s="58"/>
      <c r="ATR11" s="58"/>
      <c r="ATS11" s="58"/>
      <c r="ATT11" s="58"/>
      <c r="ATU11" s="58"/>
      <c r="ATV11" s="58"/>
      <c r="ATW11" s="58"/>
      <c r="ATX11" s="58"/>
      <c r="ATY11" s="58"/>
      <c r="ATZ11" s="58"/>
      <c r="AUA11" s="58"/>
      <c r="AUB11" s="58"/>
      <c r="AUC11" s="58"/>
      <c r="AUD11" s="58"/>
      <c r="AUE11" s="58"/>
      <c r="AUF11" s="58"/>
      <c r="AUG11" s="58"/>
      <c r="AUH11" s="58"/>
      <c r="AUI11" s="58"/>
      <c r="AUJ11" s="58"/>
      <c r="AUK11" s="58"/>
      <c r="AUL11" s="58"/>
      <c r="AUM11" s="58"/>
      <c r="AUN11" s="58"/>
      <c r="AUO11" s="58"/>
      <c r="AUP11" s="58"/>
      <c r="AUQ11" s="58"/>
      <c r="AUR11" s="58"/>
      <c r="AUS11" s="58"/>
      <c r="AUT11" s="58"/>
      <c r="AUU11" s="58"/>
      <c r="AUV11" s="58"/>
      <c r="AUW11" s="58"/>
      <c r="AUX11" s="58"/>
      <c r="AUY11" s="58"/>
      <c r="AUZ11" s="58"/>
      <c r="AVA11" s="58"/>
      <c r="AVB11" s="58"/>
      <c r="AVC11" s="58"/>
      <c r="AVD11" s="58"/>
      <c r="AVE11" s="58"/>
      <c r="AVF11" s="58"/>
      <c r="AVG11" s="58"/>
      <c r="AVH11" s="58"/>
      <c r="AVI11" s="58"/>
      <c r="AVJ11" s="58"/>
      <c r="AVK11" s="58"/>
      <c r="AVL11" s="58"/>
      <c r="AVM11" s="58"/>
      <c r="AVN11" s="58"/>
      <c r="AVO11" s="58"/>
      <c r="AVP11" s="58"/>
      <c r="AVQ11" s="58"/>
      <c r="AVR11" s="58"/>
      <c r="AVS11" s="58"/>
      <c r="AVT11" s="58"/>
      <c r="AVU11" s="58"/>
      <c r="AVV11" s="58"/>
      <c r="AVW11" s="58"/>
      <c r="AVX11" s="58"/>
      <c r="AVY11" s="58"/>
      <c r="AVZ11" s="58"/>
      <c r="AWA11" s="58"/>
      <c r="AWB11" s="58"/>
      <c r="AWC11" s="58"/>
      <c r="AWD11" s="58"/>
      <c r="AWE11" s="58"/>
      <c r="AWF11" s="58"/>
      <c r="AWG11" s="58"/>
      <c r="AWH11" s="58"/>
      <c r="AWI11" s="58"/>
      <c r="AWJ11" s="58"/>
      <c r="AWK11" s="58"/>
      <c r="AWL11" s="58"/>
      <c r="AWM11" s="58"/>
      <c r="AWN11" s="58"/>
      <c r="AWO11" s="58"/>
      <c r="AWP11" s="58"/>
      <c r="AWQ11" s="58"/>
      <c r="AWR11" s="58"/>
      <c r="AWS11" s="58"/>
      <c r="AWT11" s="58"/>
      <c r="AWU11" s="58"/>
      <c r="AWV11" s="58"/>
      <c r="AWW11" s="58"/>
      <c r="AWX11" s="58"/>
      <c r="AWY11" s="58"/>
      <c r="AWZ11" s="58"/>
      <c r="AXA11" s="58"/>
      <c r="AXB11" s="58"/>
      <c r="AXC11" s="58"/>
      <c r="AXD11" s="58"/>
      <c r="AXE11" s="58"/>
      <c r="AXF11" s="58"/>
      <c r="AXG11" s="58"/>
      <c r="AXH11" s="58"/>
      <c r="AXI11" s="58"/>
      <c r="AXJ11" s="58"/>
      <c r="AXK11" s="58"/>
      <c r="AXL11" s="58"/>
      <c r="AXM11" s="58"/>
      <c r="AXN11" s="58"/>
      <c r="AXO11" s="58"/>
      <c r="AXP11" s="58"/>
      <c r="AXQ11" s="58"/>
      <c r="AXR11" s="58"/>
      <c r="AXS11" s="58"/>
      <c r="AXT11" s="58"/>
      <c r="AXU11" s="58"/>
      <c r="AXV11" s="58"/>
      <c r="AXW11" s="58"/>
      <c r="AXX11" s="58"/>
      <c r="AXY11" s="58"/>
      <c r="AXZ11" s="58"/>
      <c r="AYA11" s="58"/>
      <c r="AYB11" s="58"/>
      <c r="AYC11" s="58"/>
      <c r="AYD11" s="58"/>
      <c r="AYE11" s="58"/>
      <c r="AYF11" s="58"/>
      <c r="AYG11" s="58"/>
      <c r="AYH11" s="58"/>
      <c r="AYI11" s="58"/>
      <c r="AYJ11" s="58"/>
      <c r="AYK11" s="58"/>
      <c r="AYL11" s="58"/>
      <c r="AYM11" s="58"/>
      <c r="AYN11" s="58"/>
      <c r="AYO11" s="58"/>
      <c r="AYP11" s="58"/>
      <c r="AYQ11" s="58"/>
      <c r="AYR11" s="58"/>
      <c r="AYS11" s="58"/>
      <c r="AYT11" s="58"/>
      <c r="AYU11" s="58"/>
      <c r="AYV11" s="58"/>
      <c r="AYW11" s="58"/>
      <c r="AYX11" s="58"/>
      <c r="AYY11" s="58"/>
      <c r="AYZ11" s="58"/>
      <c r="AZA11" s="58"/>
      <c r="AZB11" s="58"/>
      <c r="AZC11" s="58"/>
      <c r="AZD11" s="58"/>
      <c r="AZE11" s="58"/>
      <c r="AZF11" s="58"/>
      <c r="AZG11" s="58"/>
      <c r="AZH11" s="58"/>
      <c r="AZI11" s="58"/>
      <c r="AZJ11" s="58"/>
      <c r="AZK11" s="58"/>
      <c r="AZL11" s="58"/>
      <c r="AZM11" s="58"/>
      <c r="AZN11" s="58"/>
      <c r="AZO11" s="58"/>
      <c r="AZP11" s="58"/>
      <c r="AZQ11" s="58"/>
      <c r="AZR11" s="58"/>
      <c r="AZS11" s="58"/>
      <c r="AZT11" s="58"/>
      <c r="AZU11" s="58"/>
      <c r="AZV11" s="58"/>
      <c r="AZW11" s="58"/>
      <c r="AZX11" s="58"/>
      <c r="AZY11" s="58"/>
      <c r="AZZ11" s="58"/>
      <c r="BAA11" s="58"/>
      <c r="BAB11" s="58"/>
      <c r="BAC11" s="58"/>
      <c r="BAD11" s="58"/>
      <c r="BAE11" s="58"/>
      <c r="BAF11" s="58"/>
      <c r="BAG11" s="58"/>
      <c r="BAH11" s="58"/>
      <c r="BAI11" s="58"/>
      <c r="BAJ11" s="58"/>
      <c r="BAK11" s="58"/>
      <c r="BAL11" s="58"/>
      <c r="BAM11" s="58"/>
      <c r="BAN11" s="58"/>
      <c r="BAO11" s="58"/>
      <c r="BAP11" s="58"/>
      <c r="BAQ11" s="58"/>
      <c r="BAR11" s="58"/>
      <c r="BAS11" s="58"/>
      <c r="BAT11" s="58"/>
      <c r="BAU11" s="58"/>
      <c r="BAV11" s="58"/>
      <c r="BAW11" s="58"/>
      <c r="BAX11" s="58"/>
      <c r="BAY11" s="58"/>
      <c r="BAZ11" s="58"/>
      <c r="BBA11" s="58"/>
      <c r="BBB11" s="58"/>
      <c r="BBC11" s="58"/>
      <c r="BBD11" s="58"/>
      <c r="BBE11" s="58"/>
      <c r="BBF11" s="58"/>
      <c r="BBG11" s="58"/>
      <c r="BBH11" s="58"/>
      <c r="BBI11" s="58"/>
      <c r="BBJ11" s="58"/>
      <c r="BBK11" s="58"/>
      <c r="BBL11" s="58"/>
      <c r="BBM11" s="58"/>
      <c r="BBN11" s="58"/>
      <c r="BBO11" s="58"/>
      <c r="BBP11" s="58"/>
      <c r="BBQ11" s="58"/>
      <c r="BBR11" s="58"/>
      <c r="BBS11" s="58"/>
      <c r="BBT11" s="58"/>
      <c r="BBU11" s="58"/>
      <c r="BBV11" s="58"/>
      <c r="BBW11" s="58"/>
      <c r="BBX11" s="58"/>
      <c r="BBY11" s="58"/>
      <c r="BBZ11" s="58"/>
      <c r="BCA11" s="58"/>
      <c r="BCB11" s="58"/>
      <c r="BCC11" s="58"/>
      <c r="BCD11" s="58"/>
      <c r="BCE11" s="58"/>
      <c r="BCF11" s="58"/>
      <c r="BCG11" s="58"/>
      <c r="BCH11" s="58"/>
      <c r="BCI11" s="58"/>
      <c r="BCJ11" s="58"/>
      <c r="BCK11" s="58"/>
      <c r="BCL11" s="58"/>
      <c r="BCM11" s="58"/>
      <c r="BCN11" s="58"/>
      <c r="BCO11" s="58"/>
      <c r="BCP11" s="58"/>
      <c r="BCQ11" s="58"/>
      <c r="BCR11" s="58"/>
      <c r="BCS11" s="58"/>
      <c r="BCT11" s="58"/>
      <c r="BCU11" s="58"/>
      <c r="BCV11" s="58"/>
      <c r="BCW11" s="58"/>
      <c r="BCX11" s="58"/>
      <c r="BCY11" s="58"/>
      <c r="BCZ11" s="58"/>
      <c r="BDA11" s="58"/>
      <c r="BDB11" s="58"/>
      <c r="BDC11" s="58"/>
      <c r="BDD11" s="58"/>
      <c r="BDE11" s="58"/>
      <c r="BDF11" s="58"/>
      <c r="BDG11" s="58"/>
      <c r="BDH11" s="58"/>
      <c r="BDI11" s="58"/>
      <c r="BDJ11" s="58"/>
      <c r="BDK11" s="58"/>
      <c r="BDL11" s="58"/>
      <c r="BDM11" s="58"/>
      <c r="BDN11" s="58"/>
      <c r="BDO11" s="58"/>
      <c r="BDP11" s="58"/>
      <c r="BDQ11" s="58"/>
      <c r="BDR11" s="58"/>
      <c r="BDS11" s="58"/>
      <c r="BDT11" s="58"/>
      <c r="BDU11" s="58"/>
      <c r="BDV11" s="58"/>
      <c r="BDW11" s="58"/>
      <c r="BDX11" s="58"/>
      <c r="BDY11" s="58"/>
      <c r="BDZ11" s="58"/>
      <c r="BEA11" s="58"/>
      <c r="BEB11" s="58"/>
      <c r="BEC11" s="58"/>
      <c r="BED11" s="58"/>
      <c r="BEE11" s="58"/>
      <c r="BEF11" s="58"/>
      <c r="BEG11" s="58"/>
      <c r="BEH11" s="58"/>
      <c r="BEI11" s="58"/>
      <c r="BEJ11" s="58"/>
      <c r="BEK11" s="58"/>
      <c r="BEL11" s="58"/>
      <c r="BEM11" s="58"/>
      <c r="BEN11" s="58"/>
      <c r="BEO11" s="58"/>
      <c r="BEP11" s="58"/>
      <c r="BEQ11" s="58"/>
      <c r="BER11" s="58"/>
      <c r="BES11" s="58"/>
      <c r="BET11" s="58"/>
      <c r="BEU11" s="58"/>
      <c r="BEV11" s="58"/>
      <c r="BEW11" s="58"/>
      <c r="BEX11" s="58"/>
      <c r="BEY11" s="58"/>
      <c r="BEZ11" s="58"/>
      <c r="BFA11" s="58"/>
      <c r="BFB11" s="58"/>
      <c r="BFC11" s="58"/>
      <c r="BFD11" s="58"/>
      <c r="BFE11" s="58"/>
      <c r="BFF11" s="58"/>
      <c r="BFG11" s="58"/>
      <c r="BFH11" s="58"/>
      <c r="BFI11" s="58"/>
      <c r="BFJ11" s="58"/>
      <c r="BFK11" s="58"/>
      <c r="BFL11" s="58"/>
      <c r="BFM11" s="58"/>
      <c r="BFN11" s="58"/>
      <c r="BFO11" s="58"/>
      <c r="BFP11" s="58"/>
      <c r="BFQ11" s="58"/>
      <c r="BFR11" s="58"/>
      <c r="BFS11" s="58"/>
      <c r="BFT11" s="58"/>
      <c r="BFU11" s="58"/>
      <c r="BFV11" s="58"/>
      <c r="BFW11" s="58"/>
      <c r="BFX11" s="58"/>
      <c r="BFY11" s="58"/>
      <c r="BFZ11" s="58"/>
      <c r="BGA11" s="58"/>
      <c r="BGB11" s="58"/>
      <c r="BGC11" s="58"/>
      <c r="BGD11" s="58"/>
      <c r="BGE11" s="58"/>
      <c r="BGF11" s="58"/>
      <c r="BGG11" s="58"/>
      <c r="BGH11" s="58"/>
      <c r="BGI11" s="58"/>
      <c r="BGJ11" s="58"/>
      <c r="BGK11" s="58"/>
      <c r="BGL11" s="58"/>
      <c r="BGM11" s="58"/>
      <c r="BGN11" s="58"/>
      <c r="BGO11" s="58"/>
      <c r="BGP11" s="58"/>
      <c r="BGQ11" s="58"/>
      <c r="BGR11" s="58"/>
      <c r="BGS11" s="58"/>
      <c r="BGT11" s="58"/>
      <c r="BGU11" s="58"/>
      <c r="BGV11" s="58"/>
      <c r="BGW11" s="58"/>
      <c r="BGX11" s="58"/>
      <c r="BGY11" s="58"/>
      <c r="BGZ11" s="58"/>
      <c r="BHA11" s="58"/>
      <c r="BHB11" s="58"/>
      <c r="BHC11" s="58"/>
      <c r="BHD11" s="58"/>
      <c r="BHE11" s="58"/>
      <c r="BHF11" s="58"/>
      <c r="BHG11" s="58"/>
      <c r="BHH11" s="58"/>
      <c r="BHI11" s="58"/>
      <c r="BHJ11" s="58"/>
      <c r="BHK11" s="58"/>
      <c r="BHL11" s="58"/>
      <c r="BHM11" s="58"/>
      <c r="BHN11" s="58"/>
      <c r="BHO11" s="58"/>
      <c r="BHP11" s="58"/>
      <c r="BHQ11" s="58"/>
      <c r="BHR11" s="58"/>
      <c r="BHS11" s="58"/>
      <c r="BHT11" s="58"/>
      <c r="BHU11" s="58"/>
      <c r="BHV11" s="58"/>
      <c r="BHW11" s="58"/>
      <c r="BHX11" s="58"/>
      <c r="BHY11" s="58"/>
      <c r="BHZ11" s="58"/>
      <c r="BIA11" s="58"/>
      <c r="BIB11" s="58"/>
      <c r="BIC11" s="58"/>
      <c r="BID11" s="58"/>
      <c r="BIE11" s="58"/>
      <c r="BIF11" s="58"/>
      <c r="BIG11" s="58"/>
      <c r="BIH11" s="58"/>
      <c r="BII11" s="58"/>
      <c r="BIJ11" s="58"/>
      <c r="BIK11" s="58"/>
      <c r="BIL11" s="58"/>
      <c r="BIM11" s="58"/>
      <c r="BIN11" s="58"/>
      <c r="BIO11" s="58"/>
      <c r="BIP11" s="58"/>
      <c r="BIQ11" s="58"/>
      <c r="BIR11" s="58"/>
      <c r="BIS11" s="58"/>
      <c r="BIT11" s="58"/>
      <c r="BIU11" s="58"/>
      <c r="BIV11" s="58"/>
      <c r="BIW11" s="58"/>
      <c r="BIX11" s="58"/>
      <c r="BIY11" s="58"/>
      <c r="BIZ11" s="58"/>
      <c r="BJA11" s="58"/>
      <c r="BJB11" s="58"/>
      <c r="BJC11" s="58"/>
      <c r="BJD11" s="58"/>
      <c r="BJE11" s="58"/>
      <c r="BJF11" s="58"/>
      <c r="BJG11" s="58"/>
      <c r="BJH11" s="58"/>
      <c r="BJI11" s="58"/>
      <c r="BJJ11" s="58"/>
      <c r="BJK11" s="58"/>
      <c r="BJL11" s="58"/>
      <c r="BJM11" s="58"/>
      <c r="BJN11" s="58"/>
      <c r="BJO11" s="58"/>
      <c r="BJP11" s="58"/>
      <c r="BJQ11" s="58"/>
      <c r="BJR11" s="58"/>
      <c r="BJS11" s="58"/>
      <c r="BJT11" s="58"/>
      <c r="BJU11" s="58"/>
      <c r="BJV11" s="58"/>
      <c r="BJW11" s="58"/>
      <c r="BJX11" s="58"/>
      <c r="BJY11" s="58"/>
      <c r="BJZ11" s="58"/>
      <c r="BKA11" s="58"/>
      <c r="BKB11" s="58"/>
      <c r="BKC11" s="58"/>
      <c r="BKD11" s="58"/>
      <c r="BKE11" s="58"/>
      <c r="BKF11" s="58"/>
      <c r="BKG11" s="58"/>
      <c r="BKH11" s="58"/>
      <c r="BKI11" s="58"/>
      <c r="BKJ11" s="58"/>
      <c r="BKK11" s="58"/>
      <c r="BKL11" s="58"/>
      <c r="BKM11" s="58"/>
      <c r="BKN11" s="58"/>
      <c r="BKO11" s="58"/>
      <c r="BKP11" s="58"/>
      <c r="BKQ11" s="58"/>
      <c r="BKR11" s="58"/>
      <c r="BKS11" s="58"/>
      <c r="BKT11" s="58"/>
      <c r="BKU11" s="58"/>
      <c r="BKV11" s="58"/>
      <c r="BKW11" s="58"/>
      <c r="BKX11" s="58"/>
      <c r="BKY11" s="58"/>
      <c r="BKZ11" s="58"/>
      <c r="BLA11" s="58"/>
      <c r="BLB11" s="58"/>
      <c r="BLC11" s="58"/>
      <c r="BLD11" s="58"/>
      <c r="BLE11" s="58"/>
      <c r="BLF11" s="58"/>
      <c r="BLG11" s="58"/>
      <c r="BLH11" s="58"/>
      <c r="BLI11" s="58"/>
      <c r="BLJ11" s="58"/>
      <c r="BLK11" s="58"/>
      <c r="BLL11" s="58"/>
      <c r="BLM11" s="58"/>
      <c r="BLN11" s="58"/>
      <c r="BLO11" s="58"/>
      <c r="BLP11" s="58"/>
      <c r="BLQ11" s="58"/>
      <c r="BLR11" s="58"/>
      <c r="BLS11" s="58"/>
      <c r="BLT11" s="58"/>
      <c r="BLU11" s="58"/>
      <c r="BLV11" s="58"/>
      <c r="BLW11" s="58"/>
      <c r="BLX11" s="58"/>
      <c r="BLY11" s="58"/>
      <c r="BLZ11" s="58"/>
      <c r="BMA11" s="58"/>
      <c r="BMB11" s="58"/>
      <c r="BMC11" s="58"/>
      <c r="BMD11" s="58"/>
      <c r="BME11" s="58"/>
      <c r="BMF11" s="58"/>
      <c r="BMG11" s="58"/>
      <c r="BMH11" s="58"/>
      <c r="BMI11" s="58"/>
      <c r="BMJ11" s="58"/>
      <c r="BMK11" s="58"/>
      <c r="BML11" s="58"/>
      <c r="BMM11" s="58"/>
      <c r="BMN11" s="58"/>
      <c r="BMO11" s="58"/>
      <c r="BMP11" s="58"/>
      <c r="BMQ11" s="58"/>
      <c r="BMR11" s="58"/>
      <c r="BMS11" s="58"/>
      <c r="BMT11" s="58"/>
      <c r="BMU11" s="58"/>
      <c r="BMV11" s="58"/>
      <c r="BMW11" s="58"/>
      <c r="BMX11" s="58"/>
      <c r="BMY11" s="58"/>
      <c r="BMZ11" s="58"/>
      <c r="BNA11" s="58"/>
      <c r="BNB11" s="58"/>
      <c r="BNC11" s="58"/>
      <c r="BND11" s="58"/>
      <c r="BNE11" s="58"/>
      <c r="BNF11" s="58"/>
      <c r="BNG11" s="58"/>
      <c r="BNH11" s="58"/>
      <c r="BNI11" s="58"/>
      <c r="BNJ11" s="58"/>
      <c r="BNK11" s="58"/>
      <c r="BNL11" s="58"/>
      <c r="BNM11" s="58"/>
      <c r="BNN11" s="58"/>
      <c r="BNO11" s="58"/>
      <c r="BNP11" s="58"/>
      <c r="BNQ11" s="58"/>
      <c r="BNR11" s="58"/>
      <c r="BNS11" s="58"/>
      <c r="BNT11" s="58"/>
      <c r="BNU11" s="58"/>
      <c r="BNV11" s="58"/>
      <c r="BNW11" s="58"/>
      <c r="BNX11" s="58"/>
      <c r="BNY11" s="58"/>
      <c r="BNZ11" s="58"/>
      <c r="BOA11" s="58"/>
      <c r="BOB11" s="58"/>
      <c r="BOC11" s="58"/>
      <c r="BOD11" s="58"/>
      <c r="BOE11" s="58"/>
      <c r="BOF11" s="58"/>
      <c r="BOG11" s="58"/>
      <c r="BOH11" s="58"/>
      <c r="BOI11" s="58"/>
      <c r="BOJ11" s="58"/>
      <c r="BOK11" s="58"/>
      <c r="BOL11" s="58"/>
      <c r="BOM11" s="58"/>
      <c r="BON11" s="58"/>
      <c r="BOO11" s="58"/>
      <c r="BOP11" s="58"/>
      <c r="BOQ11" s="58"/>
      <c r="BOR11" s="58"/>
      <c r="BOS11" s="58"/>
      <c r="BOT11" s="58"/>
      <c r="BOU11" s="58"/>
      <c r="BOV11" s="58"/>
      <c r="BOW11" s="58"/>
      <c r="BOX11" s="58"/>
      <c r="BOY11" s="58"/>
      <c r="BOZ11" s="58"/>
      <c r="BPA11" s="58"/>
      <c r="BPB11" s="58"/>
      <c r="BPC11" s="58"/>
      <c r="BPD11" s="58"/>
      <c r="BPE11" s="58"/>
      <c r="BPF11" s="58"/>
      <c r="BPG11" s="58"/>
      <c r="BPH11" s="58"/>
      <c r="BPI11" s="58"/>
      <c r="BPJ11" s="58"/>
      <c r="BPK11" s="58"/>
      <c r="BPL11" s="58"/>
      <c r="BPM11" s="58"/>
      <c r="BPN11" s="58"/>
      <c r="BPO11" s="58"/>
      <c r="BPP11" s="58"/>
      <c r="BPQ11" s="58"/>
      <c r="BPR11" s="58"/>
      <c r="BPS11" s="58"/>
      <c r="BPT11" s="58"/>
      <c r="BPU11" s="58"/>
      <c r="BPV11" s="58"/>
      <c r="BPW11" s="58"/>
      <c r="BPX11" s="58"/>
      <c r="BPY11" s="58"/>
      <c r="BPZ11" s="58"/>
      <c r="BQA11" s="58"/>
      <c r="BQB11" s="58"/>
      <c r="BQC11" s="58"/>
      <c r="BQD11" s="58"/>
      <c r="BQE11" s="58"/>
      <c r="BQF11" s="58"/>
      <c r="BQG11" s="58"/>
      <c r="BQH11" s="58"/>
      <c r="BQI11" s="58"/>
      <c r="BQJ11" s="58"/>
      <c r="BQK11" s="58"/>
      <c r="BQL11" s="58"/>
      <c r="BQM11" s="58"/>
      <c r="BQN11" s="58"/>
      <c r="BQO11" s="58"/>
      <c r="BQP11" s="58"/>
      <c r="BQQ11" s="58"/>
      <c r="BQR11" s="58"/>
      <c r="BQS11" s="58"/>
      <c r="BQT11" s="58"/>
      <c r="BQU11" s="58"/>
      <c r="BQV11" s="58"/>
      <c r="BQW11" s="58"/>
      <c r="BQX11" s="58"/>
      <c r="BQY11" s="58"/>
      <c r="BQZ11" s="58"/>
      <c r="BRA11" s="58"/>
      <c r="BRB11" s="58"/>
      <c r="BRC11" s="58"/>
      <c r="BRD11" s="58"/>
      <c r="BRE11" s="58"/>
      <c r="BRF11" s="58"/>
      <c r="BRG11" s="58"/>
      <c r="BRH11" s="58"/>
      <c r="BRI11" s="58"/>
      <c r="BRJ11" s="58"/>
      <c r="BRK11" s="58"/>
      <c r="BRL11" s="58"/>
      <c r="BRM11" s="58"/>
      <c r="BRN11" s="58"/>
      <c r="BRO11" s="58"/>
      <c r="BRP11" s="58"/>
      <c r="BRQ11" s="58"/>
      <c r="BRR11" s="58"/>
      <c r="BRS11" s="58"/>
      <c r="BRT11" s="58"/>
      <c r="BRU11" s="58"/>
      <c r="BRV11" s="58"/>
      <c r="BRW11" s="58"/>
      <c r="BRX11" s="58"/>
      <c r="BRY11" s="58"/>
      <c r="BRZ11" s="58"/>
      <c r="BSA11" s="58"/>
      <c r="BSB11" s="58"/>
      <c r="BSC11" s="58"/>
      <c r="BSD11" s="58"/>
      <c r="BSE11" s="58"/>
      <c r="BSF11" s="58"/>
      <c r="BSG11" s="58"/>
      <c r="BSH11" s="58"/>
      <c r="BSI11" s="58"/>
      <c r="BSJ11" s="58"/>
      <c r="BSK11" s="58"/>
      <c r="BSL11" s="58"/>
      <c r="BSM11" s="58"/>
      <c r="BSN11" s="58"/>
      <c r="BSO11" s="58"/>
      <c r="BSP11" s="58"/>
      <c r="BSQ11" s="58"/>
      <c r="BSR11" s="58"/>
      <c r="BSS11" s="58"/>
      <c r="BST11" s="58"/>
      <c r="BSU11" s="58"/>
      <c r="BSV11" s="58"/>
      <c r="BSW11" s="58"/>
      <c r="BSX11" s="58"/>
      <c r="BSY11" s="58"/>
      <c r="BSZ11" s="58"/>
      <c r="BTA11" s="58"/>
      <c r="BTB11" s="58"/>
      <c r="BTC11" s="58"/>
      <c r="BTD11" s="58"/>
      <c r="BTE11" s="58"/>
      <c r="BTF11" s="58"/>
      <c r="BTG11" s="58"/>
      <c r="BTH11" s="58"/>
      <c r="BTI11" s="58"/>
      <c r="BTJ11" s="58"/>
      <c r="BTK11" s="58"/>
      <c r="BTL11" s="58"/>
      <c r="BTM11" s="58"/>
      <c r="BTN11" s="58"/>
      <c r="BTO11" s="58"/>
      <c r="BTP11" s="58"/>
      <c r="BTQ11" s="58"/>
      <c r="BTR11" s="58"/>
      <c r="BTS11" s="58"/>
      <c r="BTT11" s="58"/>
      <c r="BTU11" s="58"/>
      <c r="BTV11" s="58"/>
      <c r="BTW11" s="58"/>
      <c r="BTX11" s="58"/>
      <c r="BTY11" s="58"/>
      <c r="BTZ11" s="58"/>
      <c r="BUA11" s="58"/>
      <c r="BUB11" s="58"/>
      <c r="BUC11" s="58"/>
      <c r="BUD11" s="58"/>
      <c r="BUE11" s="58"/>
      <c r="BUF11" s="58"/>
      <c r="BUG11" s="58"/>
      <c r="BUH11" s="58"/>
      <c r="BUI11" s="58"/>
      <c r="BUJ11" s="58"/>
      <c r="BUK11" s="58"/>
      <c r="BUL11" s="58"/>
      <c r="BUM11" s="58"/>
      <c r="BUN11" s="58"/>
      <c r="BUO11" s="58"/>
      <c r="BUP11" s="58"/>
      <c r="BUQ11" s="58"/>
      <c r="BUR11" s="58"/>
      <c r="BUS11" s="58"/>
      <c r="BUT11" s="58"/>
      <c r="BUU11" s="58"/>
      <c r="BUV11" s="58"/>
      <c r="BUW11" s="58"/>
      <c r="BUX11" s="58"/>
      <c r="BUY11" s="58"/>
      <c r="BUZ11" s="58"/>
      <c r="BVA11" s="58"/>
      <c r="BVB11" s="58"/>
      <c r="BVC11" s="58"/>
      <c r="BVD11" s="58"/>
      <c r="BVE11" s="58"/>
      <c r="BVF11" s="58"/>
      <c r="BVG11" s="58"/>
      <c r="BVH11" s="58"/>
      <c r="BVI11" s="58"/>
      <c r="BVJ11" s="58"/>
      <c r="BVK11" s="58"/>
      <c r="BVL11" s="58"/>
      <c r="BVM11" s="58"/>
      <c r="BVN11" s="58"/>
      <c r="BVO11" s="58"/>
      <c r="BVP11" s="58"/>
      <c r="BVQ11" s="58"/>
      <c r="BVR11" s="58"/>
      <c r="BVS11" s="58"/>
      <c r="BVT11" s="58"/>
      <c r="BVU11" s="58"/>
      <c r="BVV11" s="58"/>
      <c r="BVW11" s="58"/>
      <c r="BVX11" s="58"/>
      <c r="BVY11" s="58"/>
      <c r="BVZ11" s="58"/>
      <c r="BWA11" s="58"/>
      <c r="BWB11" s="58"/>
      <c r="BWC11" s="58"/>
      <c r="BWD11" s="58"/>
      <c r="BWE11" s="58"/>
      <c r="BWF11" s="58"/>
      <c r="BWG11" s="58"/>
      <c r="BWH11" s="58"/>
      <c r="BWI11" s="58"/>
      <c r="BWJ11" s="58"/>
      <c r="BWK11" s="58"/>
      <c r="BWL11" s="58"/>
      <c r="BWM11" s="58"/>
      <c r="BWN11" s="58"/>
      <c r="BWO11" s="58"/>
      <c r="BWP11" s="58"/>
      <c r="BWQ11" s="58"/>
      <c r="BWR11" s="58"/>
      <c r="BWS11" s="58"/>
      <c r="BWT11" s="58"/>
      <c r="BWU11" s="58"/>
      <c r="BWV11" s="58"/>
      <c r="BWW11" s="58"/>
      <c r="BWX11" s="58"/>
      <c r="BWY11" s="58"/>
      <c r="BWZ11" s="58"/>
      <c r="BXA11" s="58"/>
      <c r="BXB11" s="58"/>
      <c r="BXC11" s="58"/>
      <c r="BXD11" s="58"/>
      <c r="BXE11" s="58"/>
      <c r="BXF11" s="58"/>
      <c r="BXG11" s="58"/>
      <c r="BXH11" s="58"/>
      <c r="BXI11" s="58"/>
      <c r="BXJ11" s="58"/>
      <c r="BXK11" s="58"/>
      <c r="BXL11" s="58"/>
      <c r="BXM11" s="58"/>
      <c r="BXN11" s="58"/>
      <c r="BXO11" s="58"/>
      <c r="BXP11" s="58"/>
      <c r="BXQ11" s="58"/>
      <c r="BXR11" s="58"/>
      <c r="BXS11" s="58"/>
      <c r="BXT11" s="58"/>
      <c r="BXU11" s="58"/>
      <c r="BXV11" s="58"/>
      <c r="BXW11" s="58"/>
      <c r="BXX11" s="58"/>
      <c r="BXY11" s="58"/>
      <c r="BXZ11" s="58"/>
      <c r="BYA11" s="58"/>
      <c r="BYB11" s="58"/>
      <c r="BYC11" s="58"/>
      <c r="BYD11" s="58"/>
      <c r="BYE11" s="58"/>
      <c r="BYF11" s="58"/>
      <c r="BYG11" s="58"/>
      <c r="BYH11" s="58"/>
      <c r="BYI11" s="58"/>
      <c r="BYJ11" s="58"/>
      <c r="BYK11" s="58"/>
      <c r="BYL11" s="58"/>
      <c r="BYM11" s="58"/>
      <c r="BYN11" s="58"/>
      <c r="BYO11" s="58"/>
      <c r="BYP11" s="58"/>
      <c r="BYQ11" s="58"/>
      <c r="BYR11" s="58"/>
      <c r="BYS11" s="58"/>
      <c r="BYT11" s="58"/>
      <c r="BYU11" s="58"/>
      <c r="BYV11" s="58"/>
      <c r="BYW11" s="58"/>
      <c r="BYX11" s="58"/>
      <c r="BYY11" s="58"/>
      <c r="BYZ11" s="58"/>
      <c r="BZA11" s="58"/>
      <c r="BZB11" s="58"/>
      <c r="BZC11" s="58"/>
      <c r="BZD11" s="58"/>
      <c r="BZE11" s="58"/>
      <c r="BZF11" s="58"/>
      <c r="BZG11" s="58"/>
      <c r="BZH11" s="58"/>
      <c r="BZI11" s="58"/>
      <c r="BZJ11" s="58"/>
      <c r="BZK11" s="58"/>
      <c r="BZL11" s="58"/>
      <c r="BZM11" s="58"/>
      <c r="BZN11" s="58"/>
      <c r="BZO11" s="58"/>
      <c r="BZP11" s="58"/>
      <c r="BZQ11" s="58"/>
      <c r="BZR11" s="58"/>
      <c r="BZS11" s="58"/>
      <c r="BZT11" s="58"/>
      <c r="BZU11" s="58"/>
      <c r="BZV11" s="58"/>
      <c r="BZW11" s="58"/>
      <c r="BZX11" s="58"/>
      <c r="BZY11" s="58"/>
      <c r="BZZ11" s="58"/>
      <c r="CAA11" s="58"/>
      <c r="CAB11" s="58"/>
      <c r="CAC11" s="58"/>
      <c r="CAD11" s="58"/>
      <c r="CAE11" s="58"/>
      <c r="CAF11" s="58"/>
      <c r="CAG11" s="58"/>
      <c r="CAH11" s="58"/>
      <c r="CAI11" s="58"/>
      <c r="CAJ11" s="58"/>
      <c r="CAK11" s="58"/>
      <c r="CAL11" s="58"/>
      <c r="CAM11" s="58"/>
      <c r="CAN11" s="58"/>
      <c r="CAO11" s="58"/>
      <c r="CAP11" s="58"/>
      <c r="CAQ11" s="58"/>
      <c r="CAR11" s="58"/>
      <c r="CAS11" s="58"/>
      <c r="CAT11" s="58"/>
      <c r="CAU11" s="58"/>
      <c r="CAV11" s="58"/>
      <c r="CAW11" s="58"/>
      <c r="CAX11" s="58"/>
      <c r="CAY11" s="58"/>
      <c r="CAZ11" s="58"/>
      <c r="CBA11" s="58"/>
      <c r="CBB11" s="58"/>
      <c r="CBC11" s="58"/>
      <c r="CBD11" s="58"/>
      <c r="CBE11" s="58"/>
      <c r="CBF11" s="58"/>
      <c r="CBG11" s="58"/>
      <c r="CBH11" s="58"/>
      <c r="CBI11" s="58"/>
      <c r="CBJ11" s="58"/>
      <c r="CBK11" s="58"/>
      <c r="CBL11" s="58"/>
      <c r="CBM11" s="58"/>
      <c r="CBN11" s="58"/>
      <c r="CBO11" s="58"/>
      <c r="CBP11" s="58"/>
      <c r="CBQ11" s="58"/>
      <c r="CBR11" s="58"/>
      <c r="CBS11" s="58"/>
      <c r="CBT11" s="58"/>
      <c r="CBU11" s="58"/>
      <c r="CBV11" s="58"/>
      <c r="CBW11" s="58"/>
      <c r="CBX11" s="58"/>
      <c r="CBY11" s="58"/>
      <c r="CBZ11" s="58"/>
      <c r="CCA11" s="58"/>
      <c r="CCB11" s="58"/>
      <c r="CCC11" s="58"/>
      <c r="CCD11" s="58"/>
      <c r="CCE11" s="58"/>
      <c r="CCF11" s="58"/>
      <c r="CCG11" s="58"/>
      <c r="CCH11" s="58"/>
      <c r="CCI11" s="58"/>
      <c r="CCJ11" s="58"/>
      <c r="CCK11" s="58"/>
      <c r="CCL11" s="58"/>
      <c r="CCM11" s="58"/>
      <c r="CCN11" s="58"/>
      <c r="CCO11" s="58"/>
      <c r="CCP11" s="58"/>
      <c r="CCQ11" s="58"/>
      <c r="CCR11" s="58"/>
      <c r="CCS11" s="58"/>
      <c r="CCT11" s="58"/>
      <c r="CCU11" s="58"/>
      <c r="CCV11" s="58"/>
      <c r="CCW11" s="58"/>
      <c r="CCX11" s="58"/>
      <c r="CCY11" s="58"/>
      <c r="CCZ11" s="58"/>
      <c r="CDA11" s="58"/>
      <c r="CDB11" s="58"/>
      <c r="CDC11" s="58"/>
      <c r="CDD11" s="58"/>
      <c r="CDE11" s="58"/>
      <c r="CDF11" s="58"/>
      <c r="CDG11" s="58"/>
      <c r="CDH11" s="58"/>
      <c r="CDI11" s="58"/>
      <c r="CDJ11" s="58"/>
      <c r="CDK11" s="58"/>
      <c r="CDL11" s="58"/>
      <c r="CDM11" s="58"/>
      <c r="CDN11" s="58"/>
      <c r="CDO11" s="58"/>
      <c r="CDP11" s="58"/>
      <c r="CDQ11" s="58"/>
      <c r="CDR11" s="58"/>
      <c r="CDS11" s="58"/>
      <c r="CDT11" s="58"/>
      <c r="CDU11" s="58"/>
      <c r="CDV11" s="58"/>
      <c r="CDW11" s="58"/>
      <c r="CDX11" s="58"/>
      <c r="CDY11" s="58"/>
      <c r="CDZ11" s="58"/>
      <c r="CEA11" s="58"/>
      <c r="CEB11" s="58"/>
      <c r="CEC11" s="58"/>
      <c r="CED11" s="58"/>
      <c r="CEE11" s="58"/>
      <c r="CEF11" s="58"/>
      <c r="CEG11" s="58"/>
      <c r="CEH11" s="58"/>
      <c r="CEI11" s="58"/>
      <c r="CEJ11" s="58"/>
      <c r="CEK11" s="58"/>
      <c r="CEL11" s="58"/>
      <c r="CEM11" s="58"/>
      <c r="CEN11" s="58"/>
      <c r="CEO11" s="58"/>
      <c r="CEP11" s="58"/>
      <c r="CEQ11" s="58"/>
      <c r="CER11" s="58"/>
      <c r="CES11" s="58"/>
      <c r="CET11" s="58"/>
      <c r="CEU11" s="58"/>
      <c r="CEV11" s="58"/>
      <c r="CEW11" s="58"/>
      <c r="CEX11" s="58"/>
      <c r="CEY11" s="58"/>
      <c r="CEZ11" s="58"/>
      <c r="CFA11" s="58"/>
      <c r="CFB11" s="58"/>
      <c r="CFC11" s="58"/>
      <c r="CFD11" s="58"/>
      <c r="CFE11" s="58"/>
      <c r="CFF11" s="58"/>
      <c r="CFG11" s="58"/>
      <c r="CFH11" s="58"/>
      <c r="CFI11" s="58"/>
      <c r="CFJ11" s="58"/>
      <c r="CFK11" s="58"/>
      <c r="CFL11" s="58"/>
      <c r="CFM11" s="58"/>
      <c r="CFN11" s="58"/>
      <c r="CFO11" s="58"/>
      <c r="CFP11" s="58"/>
      <c r="CFQ11" s="58"/>
      <c r="CFR11" s="58"/>
      <c r="CFS11" s="58"/>
      <c r="CFT11" s="58"/>
      <c r="CFU11" s="58"/>
      <c r="CFV11" s="58"/>
      <c r="CFW11" s="58"/>
      <c r="CFX11" s="58"/>
      <c r="CFY11" s="58"/>
      <c r="CFZ11" s="58"/>
      <c r="CGA11" s="58"/>
      <c r="CGB11" s="58"/>
      <c r="CGC11" s="58"/>
      <c r="CGD11" s="58"/>
      <c r="CGE11" s="58"/>
      <c r="CGF11" s="58"/>
      <c r="CGG11" s="58"/>
      <c r="CGH11" s="58"/>
      <c r="CGI11" s="58"/>
      <c r="CGJ11" s="58"/>
      <c r="CGK11" s="58"/>
      <c r="CGL11" s="58"/>
      <c r="CGM11" s="58"/>
      <c r="CGN11" s="58"/>
      <c r="CGO11" s="58"/>
      <c r="CGP11" s="58"/>
      <c r="CGQ11" s="58"/>
      <c r="CGR11" s="58"/>
      <c r="CGS11" s="58"/>
      <c r="CGT11" s="58"/>
      <c r="CGU11" s="58"/>
      <c r="CGV11" s="58"/>
      <c r="CGW11" s="58"/>
      <c r="CGX11" s="58"/>
      <c r="CGY11" s="58"/>
      <c r="CGZ11" s="58"/>
      <c r="CHA11" s="58"/>
      <c r="CHB11" s="58"/>
      <c r="CHC11" s="58"/>
      <c r="CHD11" s="58"/>
      <c r="CHE11" s="58"/>
      <c r="CHF11" s="58"/>
      <c r="CHG11" s="58"/>
      <c r="CHH11" s="58"/>
      <c r="CHI11" s="58"/>
      <c r="CHJ11" s="58"/>
      <c r="CHK11" s="58"/>
      <c r="CHL11" s="58"/>
      <c r="CHM11" s="58"/>
      <c r="CHN11" s="58"/>
      <c r="CHO11" s="58"/>
      <c r="CHP11" s="58"/>
      <c r="CHQ11" s="58"/>
      <c r="CHR11" s="58"/>
      <c r="CHS11" s="58"/>
      <c r="CHT11" s="58"/>
      <c r="CHU11" s="58"/>
      <c r="CHV11" s="58"/>
      <c r="CHW11" s="58"/>
      <c r="CHX11" s="58"/>
      <c r="CHY11" s="58"/>
      <c r="CHZ11" s="58"/>
      <c r="CIA11" s="58"/>
      <c r="CIB11" s="58"/>
      <c r="CIC11" s="58"/>
      <c r="CID11" s="58"/>
      <c r="CIE11" s="58"/>
      <c r="CIF11" s="58"/>
      <c r="CIG11" s="58"/>
      <c r="CIH11" s="58"/>
      <c r="CII11" s="58"/>
      <c r="CIJ11" s="58"/>
      <c r="CIK11" s="58"/>
      <c r="CIL11" s="58"/>
      <c r="CIM11" s="58"/>
      <c r="CIN11" s="58"/>
      <c r="CIO11" s="58"/>
      <c r="CIP11" s="58"/>
      <c r="CIQ11" s="58"/>
      <c r="CIR11" s="58"/>
      <c r="CIS11" s="58"/>
      <c r="CIT11" s="58"/>
      <c r="CIU11" s="58"/>
      <c r="CIV11" s="58"/>
      <c r="CIW11" s="58"/>
      <c r="CIX11" s="58"/>
      <c r="CIY11" s="58"/>
      <c r="CIZ11" s="58"/>
      <c r="CJA11" s="58"/>
      <c r="CJB11" s="58"/>
      <c r="CJC11" s="58"/>
      <c r="CJD11" s="58"/>
      <c r="CJE11" s="58"/>
      <c r="CJF11" s="58"/>
      <c r="CJG11" s="58"/>
      <c r="CJH11" s="58"/>
      <c r="CJI11" s="58"/>
      <c r="CJJ11" s="58"/>
      <c r="CJK11" s="58"/>
      <c r="CJL11" s="58"/>
      <c r="CJM11" s="58"/>
      <c r="CJN11" s="58"/>
      <c r="CJO11" s="58"/>
      <c r="CJP11" s="58"/>
      <c r="CJQ11" s="58"/>
      <c r="CJR11" s="58"/>
      <c r="CJS11" s="58"/>
      <c r="CJT11" s="58"/>
      <c r="CJU11" s="58"/>
      <c r="CJV11" s="58"/>
      <c r="CJW11" s="58"/>
      <c r="CJX11" s="58"/>
      <c r="CJY11" s="58"/>
      <c r="CJZ11" s="58"/>
      <c r="CKA11" s="58"/>
      <c r="CKB11" s="58"/>
      <c r="CKC11" s="58"/>
      <c r="CKD11" s="58"/>
      <c r="CKE11" s="58"/>
      <c r="CKF11" s="58"/>
      <c r="CKG11" s="58"/>
      <c r="CKH11" s="58"/>
      <c r="CKI11" s="58"/>
      <c r="CKJ11" s="58"/>
      <c r="CKK11" s="58"/>
      <c r="CKL11" s="58"/>
      <c r="CKM11" s="58"/>
      <c r="CKN11" s="58"/>
      <c r="CKO11" s="58"/>
      <c r="CKP11" s="58"/>
      <c r="CKQ11" s="58"/>
      <c r="CKR11" s="58"/>
      <c r="CKS11" s="58"/>
      <c r="CKT11" s="58"/>
      <c r="CKU11" s="58"/>
      <c r="CKV11" s="58"/>
      <c r="CKW11" s="58"/>
      <c r="CKX11" s="58"/>
      <c r="CKY11" s="58"/>
      <c r="CKZ11" s="58"/>
      <c r="CLA11" s="58"/>
      <c r="CLB11" s="58"/>
      <c r="CLC11" s="58"/>
      <c r="CLD11" s="58"/>
      <c r="CLE11" s="58"/>
      <c r="CLF11" s="58"/>
      <c r="CLG11" s="58"/>
      <c r="CLH11" s="58"/>
      <c r="CLI11" s="58"/>
      <c r="CLJ11" s="58"/>
      <c r="CLK11" s="58"/>
      <c r="CLL11" s="58"/>
      <c r="CLM11" s="58"/>
      <c r="CLN11" s="58"/>
      <c r="CLO11" s="58"/>
      <c r="CLP11" s="58"/>
      <c r="CLQ11" s="58"/>
      <c r="CLR11" s="58"/>
      <c r="CLS11" s="58"/>
      <c r="CLT11" s="58"/>
      <c r="CLU11" s="58"/>
      <c r="CLV11" s="58"/>
      <c r="CLW11" s="58"/>
      <c r="CLX11" s="58"/>
      <c r="CLY11" s="58"/>
      <c r="CLZ11" s="58"/>
      <c r="CMA11" s="58"/>
      <c r="CMB11" s="58"/>
      <c r="CMC11" s="58"/>
      <c r="CMD11" s="58"/>
      <c r="CME11" s="58"/>
      <c r="CMF11" s="58"/>
      <c r="CMG11" s="58"/>
      <c r="CMH11" s="58"/>
      <c r="CMI11" s="58"/>
      <c r="CMJ11" s="58"/>
      <c r="CMK11" s="58"/>
      <c r="CML11" s="58"/>
      <c r="CMM11" s="58"/>
      <c r="CMN11" s="58"/>
      <c r="CMO11" s="58"/>
      <c r="CMP11" s="58"/>
      <c r="CMQ11" s="58"/>
      <c r="CMR11" s="58"/>
      <c r="CMS11" s="58"/>
      <c r="CMT11" s="58"/>
      <c r="CMU11" s="58"/>
      <c r="CMV11" s="58"/>
      <c r="CMW11" s="58"/>
      <c r="CMX11" s="58"/>
      <c r="CMY11" s="58"/>
      <c r="CMZ11" s="58"/>
      <c r="CNA11" s="58"/>
      <c r="CNB11" s="58"/>
      <c r="CNC11" s="58"/>
      <c r="CND11" s="58"/>
      <c r="CNE11" s="58"/>
      <c r="CNF11" s="58"/>
      <c r="CNG11" s="58"/>
      <c r="CNH11" s="58"/>
      <c r="CNI11" s="58"/>
      <c r="CNJ11" s="58"/>
      <c r="CNK11" s="58"/>
      <c r="CNL11" s="58"/>
      <c r="CNM11" s="58"/>
      <c r="CNN11" s="58"/>
      <c r="CNO11" s="58"/>
      <c r="CNP11" s="58"/>
      <c r="CNQ11" s="58"/>
      <c r="CNR11" s="58"/>
      <c r="CNS11" s="58"/>
      <c r="CNT11" s="58"/>
      <c r="CNU11" s="58"/>
      <c r="CNV11" s="58"/>
      <c r="CNW11" s="58"/>
      <c r="CNX11" s="58"/>
      <c r="CNY11" s="58"/>
      <c r="CNZ11" s="58"/>
      <c r="COA11" s="58"/>
      <c r="COB11" s="58"/>
      <c r="COC11" s="58"/>
      <c r="COD11" s="58"/>
      <c r="COE11" s="58"/>
      <c r="COF11" s="58"/>
      <c r="COG11" s="58"/>
      <c r="COH11" s="58"/>
      <c r="COI11" s="58"/>
      <c r="COJ11" s="58"/>
      <c r="COK11" s="58"/>
      <c r="COL11" s="58"/>
      <c r="COM11" s="58"/>
      <c r="CON11" s="58"/>
      <c r="COO11" s="58"/>
      <c r="COP11" s="58"/>
      <c r="COQ11" s="58"/>
      <c r="COR11" s="58"/>
      <c r="COS11" s="58"/>
      <c r="COT11" s="58"/>
      <c r="COU11" s="58"/>
      <c r="COV11" s="58"/>
      <c r="COW11" s="58"/>
      <c r="COX11" s="58"/>
      <c r="COY11" s="58"/>
      <c r="COZ11" s="58"/>
      <c r="CPA11" s="58"/>
      <c r="CPB11" s="58"/>
      <c r="CPC11" s="58"/>
      <c r="CPD11" s="58"/>
      <c r="CPE11" s="58"/>
      <c r="CPF11" s="58"/>
      <c r="CPG11" s="58"/>
      <c r="CPH11" s="58"/>
      <c r="CPI11" s="58"/>
      <c r="CPJ11" s="58"/>
      <c r="CPK11" s="58"/>
      <c r="CPL11" s="58"/>
      <c r="CPM11" s="58"/>
      <c r="CPN11" s="58"/>
      <c r="CPO11" s="58"/>
      <c r="CPP11" s="58"/>
      <c r="CPQ11" s="58"/>
      <c r="CPR11" s="58"/>
      <c r="CPS11" s="58"/>
      <c r="CPT11" s="58"/>
      <c r="CPU11" s="58"/>
      <c r="CPV11" s="58"/>
      <c r="CPW11" s="58"/>
      <c r="CPX11" s="58"/>
      <c r="CPY11" s="58"/>
      <c r="CPZ11" s="58"/>
      <c r="CQA11" s="58"/>
      <c r="CQB11" s="58"/>
      <c r="CQC11" s="58"/>
      <c r="CQD11" s="58"/>
      <c r="CQE11" s="58"/>
      <c r="CQF11" s="58"/>
      <c r="CQG11" s="58"/>
      <c r="CQH11" s="58"/>
      <c r="CQI11" s="58"/>
      <c r="CQJ11" s="58"/>
      <c r="CQK11" s="58"/>
      <c r="CQL11" s="58"/>
      <c r="CQM11" s="58"/>
      <c r="CQN11" s="58"/>
      <c r="CQO11" s="58"/>
      <c r="CQP11" s="58"/>
      <c r="CQQ11" s="58"/>
      <c r="CQR11" s="58"/>
      <c r="CQS11" s="58"/>
      <c r="CQT11" s="58"/>
      <c r="CQU11" s="58"/>
      <c r="CQV11" s="58"/>
      <c r="CQW11" s="58"/>
      <c r="CQX11" s="58"/>
      <c r="CQY11" s="58"/>
      <c r="CQZ11" s="58"/>
      <c r="CRA11" s="58"/>
      <c r="CRB11" s="58"/>
      <c r="CRC11" s="58"/>
      <c r="CRD11" s="58"/>
      <c r="CRE11" s="58"/>
      <c r="CRF11" s="58"/>
      <c r="CRG11" s="58"/>
      <c r="CRH11" s="58"/>
      <c r="CRI11" s="58"/>
      <c r="CRJ11" s="58"/>
      <c r="CRK11" s="58"/>
      <c r="CRL11" s="58"/>
      <c r="CRM11" s="58"/>
      <c r="CRN11" s="58"/>
      <c r="CRO11" s="58"/>
      <c r="CRP11" s="58"/>
      <c r="CRQ11" s="58"/>
      <c r="CRR11" s="58"/>
      <c r="CRS11" s="58"/>
      <c r="CRT11" s="58"/>
      <c r="CRU11" s="58"/>
      <c r="CRV11" s="58"/>
      <c r="CRW11" s="58"/>
      <c r="CRX11" s="58"/>
      <c r="CRY11" s="58"/>
      <c r="CRZ11" s="58"/>
      <c r="CSA11" s="58"/>
      <c r="CSB11" s="58"/>
      <c r="CSC11" s="58"/>
      <c r="CSD11" s="58"/>
      <c r="CSE11" s="58"/>
      <c r="CSF11" s="58"/>
      <c r="CSG11" s="58"/>
      <c r="CSH11" s="58"/>
      <c r="CSI11" s="58"/>
      <c r="CSJ11" s="58"/>
      <c r="CSK11" s="58"/>
      <c r="CSL11" s="58"/>
      <c r="CSM11" s="58"/>
      <c r="CSN11" s="58"/>
      <c r="CSO11" s="58"/>
      <c r="CSP11" s="58"/>
      <c r="CSQ11" s="58"/>
      <c r="CSR11" s="58"/>
      <c r="CSS11" s="58"/>
      <c r="CST11" s="58"/>
      <c r="CSU11" s="58"/>
      <c r="CSV11" s="58"/>
      <c r="CSW11" s="58"/>
      <c r="CSX11" s="58"/>
      <c r="CSY11" s="58"/>
      <c r="CSZ11" s="58"/>
      <c r="CTA11" s="58"/>
      <c r="CTB11" s="58"/>
      <c r="CTC11" s="58"/>
      <c r="CTD11" s="58"/>
      <c r="CTE11" s="58"/>
      <c r="CTF11" s="58"/>
      <c r="CTG11" s="58"/>
      <c r="CTH11" s="58"/>
      <c r="CTI11" s="58"/>
      <c r="CTJ11" s="58"/>
      <c r="CTK11" s="58"/>
      <c r="CTL11" s="58"/>
      <c r="CTM11" s="58"/>
      <c r="CTN11" s="58"/>
      <c r="CTO11" s="58"/>
      <c r="CTP11" s="58"/>
      <c r="CTQ11" s="58"/>
      <c r="CTR11" s="58"/>
      <c r="CTS11" s="58"/>
      <c r="CTT11" s="58"/>
      <c r="CTU11" s="58"/>
      <c r="CTV11" s="58"/>
      <c r="CTW11" s="58"/>
      <c r="CTX11" s="58"/>
      <c r="CTY11" s="58"/>
      <c r="CTZ11" s="58"/>
      <c r="CUA11" s="58"/>
      <c r="CUB11" s="58"/>
      <c r="CUC11" s="58"/>
      <c r="CUD11" s="58"/>
      <c r="CUE11" s="58"/>
      <c r="CUF11" s="58"/>
      <c r="CUG11" s="58"/>
      <c r="CUH11" s="58"/>
      <c r="CUI11" s="58"/>
      <c r="CUJ11" s="58"/>
      <c r="CUK11" s="58"/>
      <c r="CUL11" s="58"/>
      <c r="CUM11" s="58"/>
      <c r="CUN11" s="58"/>
      <c r="CUO11" s="58"/>
      <c r="CUP11" s="58"/>
      <c r="CUQ11" s="58"/>
      <c r="CUR11" s="58"/>
      <c r="CUS11" s="58"/>
      <c r="CUT11" s="58"/>
      <c r="CUU11" s="58"/>
      <c r="CUV11" s="58"/>
      <c r="CUW11" s="58"/>
      <c r="CUX11" s="58"/>
      <c r="CUY11" s="58"/>
      <c r="CUZ11" s="58"/>
      <c r="CVA11" s="58"/>
      <c r="CVB11" s="58"/>
      <c r="CVC11" s="58"/>
      <c r="CVD11" s="58"/>
      <c r="CVE11" s="58"/>
      <c r="CVF11" s="58"/>
      <c r="CVG11" s="58"/>
      <c r="CVH11" s="58"/>
      <c r="CVI11" s="58"/>
      <c r="CVJ11" s="58"/>
      <c r="CVK11" s="58"/>
      <c r="CVL11" s="58"/>
      <c r="CVM11" s="58"/>
      <c r="CVN11" s="58"/>
      <c r="CVO11" s="58"/>
      <c r="CVP11" s="58"/>
      <c r="CVQ11" s="58"/>
      <c r="CVR11" s="58"/>
      <c r="CVS11" s="58"/>
      <c r="CVT11" s="58"/>
      <c r="CVU11" s="58"/>
      <c r="CVV11" s="58"/>
      <c r="CVW11" s="58"/>
      <c r="CVX11" s="58"/>
      <c r="CVY11" s="58"/>
      <c r="CVZ11" s="58"/>
      <c r="CWA11" s="58"/>
      <c r="CWB11" s="58"/>
      <c r="CWC11" s="58"/>
      <c r="CWD11" s="58"/>
      <c r="CWE11" s="58"/>
      <c r="CWF11" s="58"/>
      <c r="CWG11" s="58"/>
      <c r="CWH11" s="58"/>
      <c r="CWI11" s="58"/>
      <c r="CWJ11" s="58"/>
      <c r="CWK11" s="58"/>
      <c r="CWL11" s="58"/>
      <c r="CWM11" s="58"/>
      <c r="CWN11" s="58"/>
      <c r="CWO11" s="58"/>
      <c r="CWP11" s="58"/>
      <c r="CWQ11" s="58"/>
      <c r="CWR11" s="58"/>
      <c r="CWS11" s="58"/>
      <c r="CWT11" s="58"/>
      <c r="CWU11" s="58"/>
      <c r="CWV11" s="58"/>
      <c r="CWW11" s="58"/>
      <c r="CWX11" s="58"/>
      <c r="CWY11" s="58"/>
      <c r="CWZ11" s="58"/>
      <c r="CXA11" s="58"/>
      <c r="CXB11" s="58"/>
      <c r="CXC11" s="58"/>
      <c r="CXD11" s="58"/>
      <c r="CXE11" s="58"/>
      <c r="CXF11" s="58"/>
      <c r="CXG11" s="58"/>
      <c r="CXH11" s="58"/>
      <c r="CXI11" s="58"/>
      <c r="CXJ11" s="58"/>
      <c r="CXK11" s="58"/>
      <c r="CXL11" s="58"/>
      <c r="CXM11" s="58"/>
      <c r="CXN11" s="58"/>
      <c r="CXO11" s="58"/>
      <c r="CXP11" s="58"/>
      <c r="CXQ11" s="58"/>
      <c r="CXR11" s="58"/>
      <c r="CXS11" s="58"/>
      <c r="CXT11" s="58"/>
      <c r="CXU11" s="58"/>
      <c r="CXV11" s="58"/>
      <c r="CXW11" s="58"/>
      <c r="CXX11" s="58"/>
      <c r="CXY11" s="58"/>
      <c r="CXZ11" s="58"/>
      <c r="CYA11" s="58"/>
      <c r="CYB11" s="58"/>
      <c r="CYC11" s="58"/>
      <c r="CYD11" s="58"/>
      <c r="CYE11" s="58"/>
      <c r="CYF11" s="58"/>
      <c r="CYG11" s="58"/>
      <c r="CYH11" s="58"/>
      <c r="CYI11" s="58"/>
      <c r="CYJ11" s="58"/>
      <c r="CYK11" s="58"/>
      <c r="CYL11" s="58"/>
      <c r="CYM11" s="58"/>
      <c r="CYN11" s="58"/>
      <c r="CYO11" s="58"/>
      <c r="CYP11" s="58"/>
      <c r="CYQ11" s="58"/>
      <c r="CYR11" s="58"/>
      <c r="CYS11" s="58"/>
      <c r="CYT11" s="58"/>
      <c r="CYU11" s="58"/>
      <c r="CYV11" s="58"/>
      <c r="CYW11" s="58"/>
      <c r="CYX11" s="58"/>
      <c r="CYY11" s="58"/>
      <c r="CYZ11" s="58"/>
      <c r="CZA11" s="58"/>
      <c r="CZB11" s="58"/>
      <c r="CZC11" s="58"/>
      <c r="CZD11" s="58"/>
      <c r="CZE11" s="58"/>
      <c r="CZF11" s="58"/>
      <c r="CZG11" s="58"/>
      <c r="CZH11" s="58"/>
      <c r="CZI11" s="58"/>
      <c r="CZJ11" s="58"/>
      <c r="CZK11" s="58"/>
      <c r="CZL11" s="58"/>
      <c r="CZM11" s="58"/>
      <c r="CZN11" s="58"/>
      <c r="CZO11" s="58"/>
      <c r="CZP11" s="58"/>
      <c r="CZQ11" s="58"/>
      <c r="CZR11" s="58"/>
      <c r="CZS11" s="58"/>
      <c r="CZT11" s="58"/>
      <c r="CZU11" s="58"/>
      <c r="CZV11" s="58"/>
      <c r="CZW11" s="58"/>
      <c r="CZX11" s="58"/>
      <c r="CZY11" s="58"/>
      <c r="CZZ11" s="58"/>
      <c r="DAA11" s="58"/>
      <c r="DAB11" s="58"/>
      <c r="DAC11" s="58"/>
      <c r="DAD11" s="58"/>
      <c r="DAE11" s="58"/>
      <c r="DAF11" s="58"/>
      <c r="DAG11" s="58"/>
      <c r="DAH11" s="58"/>
      <c r="DAI11" s="58"/>
      <c r="DAJ11" s="58"/>
      <c r="DAK11" s="58"/>
      <c r="DAL11" s="58"/>
      <c r="DAM11" s="58"/>
      <c r="DAN11" s="58"/>
      <c r="DAO11" s="58"/>
      <c r="DAP11" s="58"/>
      <c r="DAQ11" s="58"/>
      <c r="DAR11" s="58"/>
      <c r="DAS11" s="58"/>
      <c r="DAT11" s="58"/>
      <c r="DAU11" s="58"/>
      <c r="DAV11" s="58"/>
      <c r="DAW11" s="58"/>
      <c r="DAX11" s="58"/>
      <c r="DAY11" s="58"/>
      <c r="DAZ11" s="58"/>
      <c r="DBA11" s="58"/>
      <c r="DBB11" s="58"/>
      <c r="DBC11" s="58"/>
      <c r="DBD11" s="58"/>
      <c r="DBE11" s="58"/>
      <c r="DBF11" s="58"/>
      <c r="DBG11" s="58"/>
      <c r="DBH11" s="58"/>
      <c r="DBI11" s="58"/>
      <c r="DBJ11" s="58"/>
      <c r="DBK11" s="58"/>
      <c r="DBL11" s="58"/>
      <c r="DBM11" s="58"/>
      <c r="DBN11" s="58"/>
      <c r="DBO11" s="58"/>
      <c r="DBP11" s="58"/>
      <c r="DBQ11" s="58"/>
      <c r="DBR11" s="58"/>
      <c r="DBS11" s="58"/>
      <c r="DBT11" s="58"/>
      <c r="DBU11" s="58"/>
      <c r="DBV11" s="58"/>
      <c r="DBW11" s="58"/>
      <c r="DBX11" s="58"/>
      <c r="DBY11" s="58"/>
      <c r="DBZ11" s="58"/>
      <c r="DCA11" s="58"/>
      <c r="DCB11" s="58"/>
      <c r="DCC11" s="58"/>
      <c r="DCD11" s="58"/>
      <c r="DCE11" s="58"/>
      <c r="DCF11" s="58"/>
      <c r="DCG11" s="58"/>
      <c r="DCH11" s="58"/>
      <c r="DCI11" s="58"/>
      <c r="DCJ11" s="58"/>
      <c r="DCK11" s="58"/>
      <c r="DCL11" s="58"/>
      <c r="DCM11" s="58"/>
      <c r="DCN11" s="58"/>
      <c r="DCO11" s="58"/>
      <c r="DCP11" s="58"/>
      <c r="DCQ11" s="58"/>
      <c r="DCR11" s="58"/>
      <c r="DCS11" s="58"/>
      <c r="DCT11" s="58"/>
      <c r="DCU11" s="58"/>
      <c r="DCV11" s="58"/>
      <c r="DCW11" s="58"/>
      <c r="DCX11" s="58"/>
      <c r="DCY11" s="58"/>
      <c r="DCZ11" s="58"/>
      <c r="DDA11" s="58"/>
      <c r="DDB11" s="58"/>
      <c r="DDC11" s="58"/>
      <c r="DDD11" s="58"/>
      <c r="DDE11" s="58"/>
      <c r="DDF11" s="58"/>
      <c r="DDG11" s="58"/>
      <c r="DDH11" s="58"/>
      <c r="DDI11" s="58"/>
      <c r="DDJ11" s="58"/>
      <c r="DDK11" s="58"/>
      <c r="DDL11" s="58"/>
      <c r="DDM11" s="58"/>
      <c r="DDN11" s="58"/>
      <c r="DDO11" s="58"/>
      <c r="DDP11" s="58"/>
      <c r="DDQ11" s="58"/>
      <c r="DDR11" s="58"/>
      <c r="DDS11" s="58"/>
      <c r="DDT11" s="58"/>
      <c r="DDU11" s="58"/>
      <c r="DDV11" s="58"/>
      <c r="DDW11" s="58"/>
      <c r="DDX11" s="58"/>
      <c r="DDY11" s="58"/>
      <c r="DDZ11" s="58"/>
      <c r="DEA11" s="58"/>
      <c r="DEB11" s="58"/>
      <c r="DEC11" s="58"/>
      <c r="DED11" s="58"/>
      <c r="DEE11" s="58"/>
      <c r="DEF11" s="58"/>
      <c r="DEG11" s="58"/>
      <c r="DEH11" s="58"/>
      <c r="DEI11" s="58"/>
      <c r="DEJ11" s="58"/>
      <c r="DEK11" s="58"/>
      <c r="DEL11" s="58"/>
      <c r="DEM11" s="58"/>
      <c r="DEN11" s="58"/>
      <c r="DEO11" s="58"/>
      <c r="DEP11" s="58"/>
      <c r="DEQ11" s="58"/>
      <c r="DER11" s="58"/>
      <c r="DES11" s="58"/>
      <c r="DET11" s="58"/>
      <c r="DEU11" s="58"/>
      <c r="DEV11" s="58"/>
      <c r="DEW11" s="58"/>
      <c r="DEX11" s="58"/>
      <c r="DEY11" s="58"/>
      <c r="DEZ11" s="58"/>
      <c r="DFA11" s="58"/>
      <c r="DFB11" s="58"/>
      <c r="DFC11" s="58"/>
      <c r="DFD11" s="58"/>
      <c r="DFE11" s="58"/>
      <c r="DFF11" s="58"/>
      <c r="DFG11" s="58"/>
      <c r="DFH11" s="58"/>
      <c r="DFI11" s="58"/>
      <c r="DFJ11" s="58"/>
      <c r="DFK11" s="58"/>
      <c r="DFL11" s="58"/>
      <c r="DFM11" s="58"/>
      <c r="DFN11" s="58"/>
      <c r="DFO11" s="58"/>
      <c r="DFP11" s="58"/>
      <c r="DFQ11" s="58"/>
      <c r="DFR11" s="58"/>
      <c r="DFS11" s="58"/>
      <c r="DFT11" s="58"/>
      <c r="DFU11" s="58"/>
      <c r="DFV11" s="58"/>
      <c r="DFW11" s="58"/>
      <c r="DFX11" s="58"/>
      <c r="DFY11" s="58"/>
      <c r="DFZ11" s="58"/>
      <c r="DGA11" s="58"/>
      <c r="DGB11" s="58"/>
      <c r="DGC11" s="58"/>
      <c r="DGD11" s="58"/>
      <c r="DGE11" s="58"/>
      <c r="DGF11" s="58"/>
      <c r="DGG11" s="58"/>
      <c r="DGH11" s="58"/>
      <c r="DGI11" s="58"/>
      <c r="DGJ11" s="58"/>
      <c r="DGK11" s="58"/>
      <c r="DGL11" s="58"/>
      <c r="DGM11" s="58"/>
      <c r="DGN11" s="58"/>
      <c r="DGO11" s="58"/>
      <c r="DGP11" s="58"/>
      <c r="DGQ11" s="58"/>
      <c r="DGR11" s="58"/>
      <c r="DGS11" s="58"/>
      <c r="DGT11" s="58"/>
      <c r="DGU11" s="58"/>
      <c r="DGV11" s="58"/>
      <c r="DGW11" s="58"/>
      <c r="DGX11" s="58"/>
      <c r="DGY11" s="58"/>
      <c r="DGZ11" s="58"/>
      <c r="DHA11" s="58"/>
      <c r="DHB11" s="58"/>
      <c r="DHC11" s="58"/>
      <c r="DHD11" s="58"/>
      <c r="DHE11" s="58"/>
      <c r="DHF11" s="58"/>
      <c r="DHG11" s="58"/>
      <c r="DHH11" s="58"/>
      <c r="DHI11" s="58"/>
      <c r="DHJ11" s="58"/>
      <c r="DHK11" s="58"/>
      <c r="DHL11" s="58"/>
      <c r="DHM11" s="58"/>
      <c r="DHN11" s="58"/>
      <c r="DHO11" s="58"/>
      <c r="DHP11" s="58"/>
      <c r="DHQ11" s="58"/>
      <c r="DHR11" s="58"/>
      <c r="DHS11" s="58"/>
      <c r="DHT11" s="58"/>
      <c r="DHU11" s="58"/>
      <c r="DHV11" s="58"/>
      <c r="DHW11" s="58"/>
      <c r="DHX11" s="58"/>
      <c r="DHY11" s="58"/>
      <c r="DHZ11" s="58"/>
      <c r="DIA11" s="58"/>
      <c r="DIB11" s="58"/>
      <c r="DIC11" s="58"/>
      <c r="DID11" s="58"/>
      <c r="DIE11" s="58"/>
      <c r="DIF11" s="58"/>
      <c r="DIG11" s="58"/>
      <c r="DIH11" s="58"/>
      <c r="DII11" s="58"/>
      <c r="DIJ11" s="58"/>
      <c r="DIK11" s="58"/>
      <c r="DIL11" s="58"/>
      <c r="DIM11" s="58"/>
      <c r="DIN11" s="58"/>
      <c r="DIO11" s="58"/>
      <c r="DIP11" s="58"/>
      <c r="DIQ11" s="58"/>
      <c r="DIR11" s="58"/>
      <c r="DIS11" s="58"/>
      <c r="DIT11" s="58"/>
      <c r="DIU11" s="58"/>
      <c r="DIV11" s="58"/>
      <c r="DIW11" s="58"/>
      <c r="DIX11" s="58"/>
      <c r="DIY11" s="58"/>
      <c r="DIZ11" s="58"/>
      <c r="DJA11" s="58"/>
      <c r="DJB11" s="58"/>
      <c r="DJC11" s="58"/>
      <c r="DJD11" s="58"/>
      <c r="DJE11" s="58"/>
      <c r="DJF11" s="58"/>
      <c r="DJG11" s="58"/>
      <c r="DJH11" s="58"/>
      <c r="DJI11" s="58"/>
      <c r="DJJ11" s="58"/>
      <c r="DJK11" s="58"/>
      <c r="DJL11" s="58"/>
      <c r="DJM11" s="58"/>
      <c r="DJN11" s="58"/>
      <c r="DJO11" s="58"/>
      <c r="DJP11" s="58"/>
      <c r="DJQ11" s="58"/>
      <c r="DJR11" s="58"/>
      <c r="DJS11" s="58"/>
      <c r="DJT11" s="58"/>
      <c r="DJU11" s="58"/>
      <c r="DJV11" s="58"/>
      <c r="DJW11" s="58"/>
      <c r="DJX11" s="58"/>
      <c r="DJY11" s="58"/>
      <c r="DJZ11" s="58"/>
      <c r="DKA11" s="58"/>
      <c r="DKB11" s="58"/>
      <c r="DKC11" s="58"/>
      <c r="DKD11" s="58"/>
      <c r="DKE11" s="58"/>
      <c r="DKF11" s="58"/>
      <c r="DKG11" s="58"/>
      <c r="DKH11" s="58"/>
      <c r="DKI11" s="58"/>
      <c r="DKJ11" s="58"/>
      <c r="DKK11" s="58"/>
      <c r="DKL11" s="58"/>
      <c r="DKM11" s="58"/>
      <c r="DKN11" s="58"/>
      <c r="DKO11" s="58"/>
      <c r="DKP11" s="58"/>
      <c r="DKQ11" s="58"/>
      <c r="DKR11" s="58"/>
      <c r="DKS11" s="58"/>
      <c r="DKT11" s="58"/>
      <c r="DKU11" s="58"/>
      <c r="DKV11" s="58"/>
      <c r="DKW11" s="58"/>
      <c r="DKX11" s="58"/>
      <c r="DKY11" s="58"/>
      <c r="DKZ11" s="58"/>
      <c r="DLA11" s="58"/>
      <c r="DLB11" s="58"/>
      <c r="DLC11" s="58"/>
      <c r="DLD11" s="58"/>
      <c r="DLE11" s="58"/>
      <c r="DLF11" s="58"/>
      <c r="DLG11" s="58"/>
      <c r="DLH11" s="58"/>
      <c r="DLI11" s="58"/>
      <c r="DLJ11" s="58"/>
      <c r="DLK11" s="58"/>
      <c r="DLL11" s="58"/>
      <c r="DLM11" s="58"/>
      <c r="DLN11" s="58"/>
      <c r="DLO11" s="58"/>
      <c r="DLP11" s="58"/>
      <c r="DLQ11" s="58"/>
      <c r="DLR11" s="58"/>
      <c r="DLS11" s="58"/>
      <c r="DLT11" s="58"/>
      <c r="DLU11" s="58"/>
      <c r="DLV11" s="58"/>
      <c r="DLW11" s="58"/>
      <c r="DLX11" s="58"/>
      <c r="DLY11" s="58"/>
      <c r="DLZ11" s="58"/>
      <c r="DMA11" s="58"/>
      <c r="DMB11" s="58"/>
      <c r="DMC11" s="58"/>
      <c r="DMD11" s="58"/>
      <c r="DME11" s="58"/>
      <c r="DMF11" s="58"/>
      <c r="DMG11" s="58"/>
      <c r="DMH11" s="58"/>
      <c r="DMI11" s="58"/>
      <c r="DMJ11" s="58"/>
      <c r="DMK11" s="58"/>
      <c r="DML11" s="58"/>
      <c r="DMM11" s="58"/>
      <c r="DMN11" s="58"/>
      <c r="DMO11" s="58"/>
      <c r="DMP11" s="58"/>
      <c r="DMQ11" s="58"/>
      <c r="DMR11" s="58"/>
      <c r="DMS11" s="58"/>
      <c r="DMT11" s="58"/>
      <c r="DMU11" s="58"/>
      <c r="DMV11" s="58"/>
      <c r="DMW11" s="58"/>
      <c r="DMX11" s="58"/>
      <c r="DMY11" s="58"/>
      <c r="DMZ11" s="58"/>
      <c r="DNA11" s="58"/>
      <c r="DNB11" s="58"/>
      <c r="DNC11" s="58"/>
      <c r="DND11" s="58"/>
      <c r="DNE11" s="58"/>
      <c r="DNF11" s="58"/>
      <c r="DNG11" s="58"/>
      <c r="DNH11" s="58"/>
      <c r="DNI11" s="58"/>
      <c r="DNJ11" s="58"/>
      <c r="DNK11" s="58"/>
      <c r="DNL11" s="58"/>
      <c r="DNM11" s="58"/>
      <c r="DNN11" s="58"/>
      <c r="DNO11" s="58"/>
      <c r="DNP11" s="58"/>
      <c r="DNQ11" s="58"/>
      <c r="DNR11" s="58"/>
      <c r="DNS11" s="58"/>
      <c r="DNT11" s="58"/>
      <c r="DNU11" s="58"/>
      <c r="DNV11" s="58"/>
      <c r="DNW11" s="58"/>
      <c r="DNX11" s="58"/>
      <c r="DNY11" s="58"/>
      <c r="DNZ11" s="58"/>
      <c r="DOA11" s="58"/>
      <c r="DOB11" s="58"/>
      <c r="DOC11" s="58"/>
      <c r="DOD11" s="58"/>
      <c r="DOE11" s="58"/>
      <c r="DOF11" s="58"/>
      <c r="DOG11" s="58"/>
      <c r="DOH11" s="58"/>
      <c r="DOI11" s="58"/>
      <c r="DOJ11" s="58"/>
      <c r="DOK11" s="58"/>
      <c r="DOL11" s="58"/>
      <c r="DOM11" s="58"/>
      <c r="DON11" s="58"/>
      <c r="DOO11" s="58"/>
      <c r="DOP11" s="58"/>
      <c r="DOQ11" s="58"/>
      <c r="DOR11" s="58"/>
      <c r="DOS11" s="58"/>
      <c r="DOT11" s="58"/>
      <c r="DOU11" s="58"/>
      <c r="DOV11" s="58"/>
      <c r="DOW11" s="58"/>
      <c r="DOX11" s="58"/>
      <c r="DOY11" s="58"/>
      <c r="DOZ11" s="58"/>
      <c r="DPA11" s="58"/>
      <c r="DPB11" s="58"/>
      <c r="DPC11" s="58"/>
      <c r="DPD11" s="58"/>
      <c r="DPE11" s="58"/>
      <c r="DPF11" s="58"/>
      <c r="DPG11" s="58"/>
      <c r="DPH11" s="58"/>
      <c r="DPI11" s="58"/>
      <c r="DPJ11" s="58"/>
      <c r="DPK11" s="58"/>
      <c r="DPL11" s="58"/>
      <c r="DPM11" s="58"/>
      <c r="DPN11" s="58"/>
      <c r="DPO11" s="58"/>
      <c r="DPP11" s="58"/>
      <c r="DPQ11" s="58"/>
      <c r="DPR11" s="58"/>
      <c r="DPS11" s="58"/>
      <c r="DPT11" s="58"/>
      <c r="DPU11" s="58"/>
      <c r="DPV11" s="58"/>
      <c r="DPW11" s="58"/>
      <c r="DPX11" s="58"/>
      <c r="DPY11" s="58"/>
      <c r="DPZ11" s="58"/>
      <c r="DQA11" s="58"/>
      <c r="DQB11" s="58"/>
      <c r="DQC11" s="58"/>
      <c r="DQD11" s="58"/>
      <c r="DQE11" s="58"/>
      <c r="DQF11" s="58"/>
      <c r="DQG11" s="58"/>
      <c r="DQH11" s="58"/>
      <c r="DQI11" s="58"/>
      <c r="DQJ11" s="58"/>
      <c r="DQK11" s="58"/>
      <c r="DQL11" s="58"/>
      <c r="DQM11" s="58"/>
      <c r="DQN11" s="58"/>
      <c r="DQO11" s="58"/>
      <c r="DQP11" s="58"/>
      <c r="DQQ11" s="58"/>
      <c r="DQR11" s="58"/>
      <c r="DQS11" s="58"/>
      <c r="DQT11" s="58"/>
      <c r="DQU11" s="58"/>
      <c r="DQV11" s="58"/>
      <c r="DQW11" s="58"/>
      <c r="DQX11" s="58"/>
      <c r="DQY11" s="58"/>
      <c r="DQZ11" s="58"/>
      <c r="DRA11" s="58"/>
      <c r="DRB11" s="58"/>
      <c r="DRC11" s="58"/>
      <c r="DRD11" s="58"/>
      <c r="DRE11" s="58"/>
      <c r="DRF11" s="58"/>
      <c r="DRG11" s="58"/>
      <c r="DRH11" s="58"/>
      <c r="DRI11" s="58"/>
      <c r="DRJ11" s="58"/>
      <c r="DRK11" s="58"/>
      <c r="DRL11" s="58"/>
      <c r="DRM11" s="58"/>
      <c r="DRN11" s="58"/>
      <c r="DRO11" s="58"/>
      <c r="DRP11" s="58"/>
      <c r="DRQ11" s="58"/>
      <c r="DRR11" s="58"/>
      <c r="DRS11" s="58"/>
      <c r="DRT11" s="58"/>
      <c r="DRU11" s="58"/>
      <c r="DRV11" s="58"/>
      <c r="DRW11" s="58"/>
      <c r="DRX11" s="58"/>
      <c r="DRY11" s="58"/>
      <c r="DRZ11" s="58"/>
      <c r="DSA11" s="58"/>
      <c r="DSB11" s="58"/>
      <c r="DSC11" s="58"/>
      <c r="DSD11" s="58"/>
      <c r="DSE11" s="58"/>
      <c r="DSF11" s="58"/>
      <c r="DSG11" s="58"/>
      <c r="DSH11" s="58"/>
      <c r="DSI11" s="58"/>
      <c r="DSJ11" s="58"/>
      <c r="DSK11" s="58"/>
      <c r="DSL11" s="58"/>
      <c r="DSM11" s="58"/>
      <c r="DSN11" s="58"/>
      <c r="DSO11" s="58"/>
      <c r="DSP11" s="58"/>
      <c r="DSQ11" s="58"/>
      <c r="DSR11" s="58"/>
      <c r="DSS11" s="58"/>
      <c r="DST11" s="58"/>
      <c r="DSU11" s="58"/>
      <c r="DSV11" s="58"/>
      <c r="DSW11" s="58"/>
      <c r="DSX11" s="58"/>
      <c r="DSY11" s="58"/>
      <c r="DSZ11" s="58"/>
      <c r="DTA11" s="58"/>
      <c r="DTB11" s="58"/>
      <c r="DTC11" s="58"/>
      <c r="DTD11" s="58"/>
      <c r="DTE11" s="58"/>
      <c r="DTF11" s="58"/>
      <c r="DTG11" s="58"/>
      <c r="DTH11" s="58"/>
      <c r="DTI11" s="58"/>
      <c r="DTJ11" s="58"/>
      <c r="DTK11" s="58"/>
      <c r="DTL11" s="58"/>
      <c r="DTM11" s="58"/>
      <c r="DTN11" s="58"/>
      <c r="DTO11" s="58"/>
      <c r="DTP11" s="58"/>
      <c r="DTQ11" s="58"/>
      <c r="DTR11" s="58"/>
      <c r="DTS11" s="58"/>
      <c r="DTT11" s="58"/>
      <c r="DTU11" s="58"/>
      <c r="DTV11" s="58"/>
      <c r="DTW11" s="58"/>
      <c r="DTX11" s="58"/>
      <c r="DTY11" s="58"/>
      <c r="DTZ11" s="58"/>
      <c r="DUA11" s="58"/>
      <c r="DUB11" s="58"/>
      <c r="DUC11" s="58"/>
      <c r="DUD11" s="58"/>
      <c r="DUE11" s="58"/>
      <c r="DUF11" s="58"/>
      <c r="DUG11" s="58"/>
      <c r="DUH11" s="58"/>
      <c r="DUI11" s="58"/>
      <c r="DUJ11" s="58"/>
      <c r="DUK11" s="58"/>
      <c r="DUL11" s="58"/>
      <c r="DUM11" s="58"/>
      <c r="DUN11" s="58"/>
      <c r="DUO11" s="58"/>
      <c r="DUP11" s="58"/>
      <c r="DUQ11" s="58"/>
      <c r="DUR11" s="58"/>
      <c r="DUS11" s="58"/>
      <c r="DUT11" s="58"/>
      <c r="DUU11" s="58"/>
      <c r="DUV11" s="58"/>
      <c r="DUW11" s="58"/>
      <c r="DUX11" s="58"/>
      <c r="DUY11" s="58"/>
      <c r="DUZ11" s="58"/>
      <c r="DVA11" s="58"/>
      <c r="DVB11" s="58"/>
      <c r="DVC11" s="58"/>
      <c r="DVD11" s="58"/>
      <c r="DVE11" s="58"/>
      <c r="DVF11" s="58"/>
      <c r="DVG11" s="58"/>
      <c r="DVH11" s="58"/>
      <c r="DVI11" s="58"/>
      <c r="DVJ11" s="58"/>
      <c r="DVK11" s="58"/>
      <c r="DVL11" s="58"/>
      <c r="DVM11" s="58"/>
      <c r="DVN11" s="58"/>
      <c r="DVO11" s="58"/>
      <c r="DVP11" s="58"/>
      <c r="DVQ11" s="58"/>
      <c r="DVR11" s="58"/>
      <c r="DVS11" s="58"/>
      <c r="DVT11" s="58"/>
      <c r="DVU11" s="58"/>
      <c r="DVV11" s="58"/>
      <c r="DVW11" s="58"/>
      <c r="DVX11" s="58"/>
      <c r="DVY11" s="58"/>
      <c r="DVZ11" s="58"/>
      <c r="DWA11" s="58"/>
      <c r="DWB11" s="58"/>
      <c r="DWC11" s="58"/>
      <c r="DWD11" s="58"/>
      <c r="DWE11" s="58"/>
      <c r="DWF11" s="58"/>
      <c r="DWG11" s="58"/>
      <c r="DWH11" s="58"/>
      <c r="DWI11" s="58"/>
      <c r="DWJ11" s="58"/>
      <c r="DWK11" s="58"/>
      <c r="DWL11" s="58"/>
      <c r="DWM11" s="58"/>
      <c r="DWN11" s="58"/>
      <c r="DWO11" s="58"/>
      <c r="DWP11" s="58"/>
      <c r="DWQ11" s="58"/>
      <c r="DWR11" s="58"/>
      <c r="DWS11" s="58"/>
      <c r="DWT11" s="58"/>
      <c r="DWU11" s="58"/>
      <c r="DWV11" s="58"/>
      <c r="DWW11" s="58"/>
      <c r="DWX11" s="58"/>
      <c r="DWY11" s="58"/>
      <c r="DWZ11" s="58"/>
      <c r="DXA11" s="58"/>
      <c r="DXB11" s="58"/>
      <c r="DXC11" s="58"/>
      <c r="DXD11" s="58"/>
      <c r="DXE11" s="58"/>
      <c r="DXF11" s="58"/>
      <c r="DXG11" s="58"/>
      <c r="DXH11" s="58"/>
      <c r="DXI11" s="58"/>
      <c r="DXJ11" s="58"/>
      <c r="DXK11" s="58"/>
      <c r="DXL11" s="58"/>
      <c r="DXM11" s="58"/>
      <c r="DXN11" s="58"/>
      <c r="DXO11" s="58"/>
      <c r="DXP11" s="58"/>
      <c r="DXQ11" s="58"/>
      <c r="DXR11" s="58"/>
      <c r="DXS11" s="58"/>
      <c r="DXT11" s="58"/>
      <c r="DXU11" s="58"/>
      <c r="DXV11" s="58"/>
      <c r="DXW11" s="58"/>
      <c r="DXX11" s="58"/>
      <c r="DXY11" s="58"/>
      <c r="DXZ11" s="58"/>
      <c r="DYA11" s="58"/>
      <c r="DYB11" s="58"/>
      <c r="DYC11" s="58"/>
      <c r="DYD11" s="58"/>
      <c r="DYE11" s="58"/>
      <c r="DYF11" s="58"/>
      <c r="DYG11" s="58"/>
      <c r="DYH11" s="58"/>
      <c r="DYI11" s="58"/>
      <c r="DYJ11" s="58"/>
      <c r="DYK11" s="58"/>
      <c r="DYL11" s="58"/>
      <c r="DYM11" s="58"/>
      <c r="DYN11" s="58"/>
      <c r="DYO11" s="58"/>
      <c r="DYP11" s="58"/>
      <c r="DYQ11" s="58"/>
      <c r="DYR11" s="58"/>
      <c r="DYS11" s="58"/>
      <c r="DYT11" s="58"/>
      <c r="DYU11" s="58"/>
      <c r="DYV11" s="58"/>
      <c r="DYW11" s="58"/>
      <c r="DYX11" s="58"/>
      <c r="DYY11" s="58"/>
      <c r="DYZ11" s="58"/>
      <c r="DZA11" s="58"/>
      <c r="DZB11" s="58"/>
      <c r="DZC11" s="58"/>
      <c r="DZD11" s="58"/>
      <c r="DZE11" s="58"/>
      <c r="DZF11" s="58"/>
      <c r="DZG11" s="58"/>
      <c r="DZH11" s="58"/>
      <c r="DZI11" s="58"/>
      <c r="DZJ11" s="58"/>
      <c r="DZK11" s="58"/>
      <c r="DZL11" s="58"/>
      <c r="DZM11" s="58"/>
      <c r="DZN11" s="58"/>
      <c r="DZO11" s="58"/>
      <c r="DZP11" s="58"/>
      <c r="DZQ11" s="58"/>
      <c r="DZR11" s="58"/>
      <c r="DZS11" s="58"/>
      <c r="DZT11" s="58"/>
      <c r="DZU11" s="58"/>
      <c r="DZV11" s="58"/>
      <c r="DZW11" s="58"/>
      <c r="DZX11" s="58"/>
      <c r="DZY11" s="58"/>
      <c r="DZZ11" s="58"/>
      <c r="EAA11" s="58"/>
      <c r="EAB11" s="58"/>
      <c r="EAC11" s="58"/>
      <c r="EAD11" s="58"/>
      <c r="EAE11" s="58"/>
      <c r="EAF11" s="58"/>
      <c r="EAG11" s="58"/>
      <c r="EAH11" s="58"/>
      <c r="EAI11" s="58"/>
      <c r="EAJ11" s="58"/>
      <c r="EAK11" s="58"/>
      <c r="EAL11" s="58"/>
      <c r="EAM11" s="58"/>
      <c r="EAN11" s="58"/>
      <c r="EAO11" s="58"/>
      <c r="EAP11" s="58"/>
      <c r="EAQ11" s="58"/>
      <c r="EAR11" s="58"/>
      <c r="EAS11" s="58"/>
      <c r="EAT11" s="58"/>
      <c r="EAU11" s="58"/>
      <c r="EAV11" s="58"/>
      <c r="EAW11" s="58"/>
      <c r="EAX11" s="58"/>
      <c r="EAY11" s="58"/>
      <c r="EAZ11" s="58"/>
      <c r="EBA11" s="58"/>
      <c r="EBB11" s="58"/>
      <c r="EBC11" s="58"/>
      <c r="EBD11" s="58"/>
      <c r="EBE11" s="58"/>
      <c r="EBF11" s="58"/>
      <c r="EBG11" s="58"/>
      <c r="EBH11" s="58"/>
      <c r="EBI11" s="58"/>
      <c r="EBJ11" s="58"/>
      <c r="EBK11" s="58"/>
      <c r="EBL11" s="58"/>
      <c r="EBM11" s="58"/>
      <c r="EBN11" s="58"/>
      <c r="EBO11" s="58"/>
      <c r="EBP11" s="58"/>
      <c r="EBQ11" s="58"/>
      <c r="EBR11" s="58"/>
      <c r="EBS11" s="58"/>
      <c r="EBT11" s="58"/>
      <c r="EBU11" s="58"/>
      <c r="EBV11" s="58"/>
      <c r="EBW11" s="58"/>
      <c r="EBX11" s="58"/>
      <c r="EBY11" s="58"/>
      <c r="EBZ11" s="58"/>
      <c r="ECA11" s="58"/>
      <c r="ECB11" s="58"/>
      <c r="ECC11" s="58"/>
      <c r="ECD11" s="58"/>
      <c r="ECE11" s="58"/>
      <c r="ECF11" s="58"/>
      <c r="ECG11" s="58"/>
      <c r="ECH11" s="58"/>
      <c r="ECI11" s="58"/>
      <c r="ECJ11" s="58"/>
      <c r="ECK11" s="58"/>
      <c r="ECL11" s="58"/>
      <c r="ECM11" s="58"/>
      <c r="ECN11" s="58"/>
      <c r="ECO11" s="58"/>
      <c r="ECP11" s="58"/>
      <c r="ECQ11" s="58"/>
      <c r="ECR11" s="58"/>
      <c r="ECS11" s="58"/>
      <c r="ECT11" s="58"/>
      <c r="ECU11" s="58"/>
      <c r="ECV11" s="58"/>
      <c r="ECW11" s="58"/>
      <c r="ECX11" s="58"/>
      <c r="ECY11" s="58"/>
      <c r="ECZ11" s="58"/>
      <c r="EDA11" s="58"/>
      <c r="EDB11" s="58"/>
      <c r="EDC11" s="58"/>
      <c r="EDD11" s="58"/>
      <c r="EDE11" s="58"/>
      <c r="EDF11" s="58"/>
      <c r="EDG11" s="58"/>
      <c r="EDH11" s="58"/>
      <c r="EDI11" s="58"/>
      <c r="EDJ11" s="58"/>
      <c r="EDK11" s="58"/>
      <c r="EDL11" s="58"/>
      <c r="EDM11" s="58"/>
      <c r="EDN11" s="58"/>
      <c r="EDO11" s="58"/>
      <c r="EDP11" s="58"/>
      <c r="EDQ11" s="58"/>
      <c r="EDR11" s="58"/>
      <c r="EDS11" s="58"/>
      <c r="EDT11" s="58"/>
      <c r="EDU11" s="58"/>
      <c r="EDV11" s="58"/>
      <c r="EDW11" s="58"/>
      <c r="EDX11" s="58"/>
      <c r="EDY11" s="58"/>
      <c r="EDZ11" s="58"/>
      <c r="EEA11" s="58"/>
      <c r="EEB11" s="58"/>
      <c r="EEC11" s="58"/>
      <c r="EED11" s="58"/>
      <c r="EEE11" s="58"/>
      <c r="EEF11" s="58"/>
      <c r="EEG11" s="58"/>
      <c r="EEH11" s="58"/>
      <c r="EEI11" s="58"/>
      <c r="EEJ11" s="58"/>
      <c r="EEK11" s="58"/>
      <c r="EEL11" s="58"/>
      <c r="EEM11" s="58"/>
      <c r="EEN11" s="58"/>
      <c r="EEO11" s="58"/>
      <c r="EEP11" s="58"/>
      <c r="EEQ11" s="58"/>
      <c r="EER11" s="58"/>
      <c r="EES11" s="58"/>
      <c r="EET11" s="58"/>
      <c r="EEU11" s="58"/>
      <c r="EEV11" s="58"/>
      <c r="EEW11" s="58"/>
      <c r="EEX11" s="58"/>
      <c r="EEY11" s="58"/>
      <c r="EEZ11" s="58"/>
      <c r="EFA11" s="58"/>
      <c r="EFB11" s="58"/>
      <c r="EFC11" s="58"/>
      <c r="EFD11" s="58"/>
      <c r="EFE11" s="58"/>
      <c r="EFF11" s="58"/>
      <c r="EFG11" s="58"/>
      <c r="EFH11" s="58"/>
      <c r="EFI11" s="58"/>
      <c r="EFJ11" s="58"/>
      <c r="EFK11" s="58"/>
      <c r="EFL11" s="58"/>
      <c r="EFM11" s="58"/>
      <c r="EFN11" s="58"/>
      <c r="EFO11" s="58"/>
      <c r="EFP11" s="58"/>
      <c r="EFQ11" s="58"/>
      <c r="EFR11" s="58"/>
      <c r="EFS11" s="58"/>
      <c r="EFT11" s="58"/>
      <c r="EFU11" s="58"/>
      <c r="EFV11" s="58"/>
      <c r="EFW11" s="58"/>
      <c r="EFX11" s="58"/>
      <c r="EFY11" s="58"/>
      <c r="EFZ11" s="58"/>
      <c r="EGA11" s="58"/>
      <c r="EGB11" s="58"/>
      <c r="EGC11" s="58"/>
      <c r="EGD11" s="58"/>
      <c r="EGE11" s="58"/>
      <c r="EGF11" s="58"/>
      <c r="EGG11" s="58"/>
      <c r="EGH11" s="58"/>
      <c r="EGI11" s="58"/>
      <c r="EGJ11" s="58"/>
      <c r="EGK11" s="58"/>
      <c r="EGL11" s="58"/>
      <c r="EGM11" s="58"/>
      <c r="EGN11" s="58"/>
      <c r="EGO11" s="58"/>
      <c r="EGP11" s="58"/>
      <c r="EGQ11" s="58"/>
      <c r="EGR11" s="58"/>
      <c r="EGS11" s="58"/>
      <c r="EGT11" s="58"/>
      <c r="EGU11" s="58"/>
      <c r="EGV11" s="58"/>
      <c r="EGW11" s="58"/>
      <c r="EGX11" s="58"/>
      <c r="EGY11" s="58"/>
      <c r="EGZ11" s="58"/>
      <c r="EHA11" s="58"/>
      <c r="EHB11" s="58"/>
      <c r="EHC11" s="58"/>
      <c r="EHD11" s="58"/>
      <c r="EHE11" s="58"/>
      <c r="EHF11" s="58"/>
      <c r="EHG11" s="58"/>
      <c r="EHH11" s="58"/>
      <c r="EHI11" s="58"/>
      <c r="EHJ11" s="58"/>
      <c r="EHK11" s="58"/>
      <c r="EHL11" s="58"/>
      <c r="EHM11" s="58"/>
      <c r="EHN11" s="58"/>
      <c r="EHO11" s="58"/>
      <c r="EHP11" s="58"/>
      <c r="EHQ11" s="58"/>
      <c r="EHR11" s="58"/>
      <c r="EHS11" s="58"/>
      <c r="EHT11" s="58"/>
      <c r="EHU11" s="58"/>
      <c r="EHV11" s="58"/>
      <c r="EHW11" s="58"/>
      <c r="EHX11" s="58"/>
      <c r="EHY11" s="58"/>
      <c r="EHZ11" s="58"/>
      <c r="EIA11" s="58"/>
      <c r="EIB11" s="58"/>
      <c r="EIC11" s="58"/>
      <c r="EID11" s="58"/>
      <c r="EIE11" s="58"/>
      <c r="EIF11" s="58"/>
      <c r="EIG11" s="58"/>
      <c r="EIH11" s="58"/>
      <c r="EII11" s="58"/>
      <c r="EIJ11" s="58"/>
      <c r="EIK11" s="58"/>
      <c r="EIL11" s="58"/>
      <c r="EIM11" s="58"/>
      <c r="EIN11" s="58"/>
      <c r="EIO11" s="58"/>
      <c r="EIP11" s="58"/>
      <c r="EIQ11" s="58"/>
      <c r="EIR11" s="58"/>
      <c r="EIS11" s="58"/>
      <c r="EIT11" s="58"/>
      <c r="EIU11" s="58"/>
      <c r="EIV11" s="58"/>
      <c r="EIW11" s="58"/>
      <c r="EIX11" s="58"/>
      <c r="EIY11" s="58"/>
      <c r="EIZ11" s="58"/>
      <c r="EJA11" s="58"/>
      <c r="EJB11" s="58"/>
      <c r="EJC11" s="58"/>
      <c r="EJD11" s="58"/>
      <c r="EJE11" s="58"/>
      <c r="EJF11" s="58"/>
      <c r="EJG11" s="58"/>
      <c r="EJH11" s="58"/>
      <c r="EJI11" s="58"/>
      <c r="EJJ11" s="58"/>
      <c r="EJK11" s="58"/>
      <c r="EJL11" s="58"/>
      <c r="EJM11" s="58"/>
      <c r="EJN11" s="58"/>
      <c r="EJO11" s="58"/>
      <c r="EJP11" s="58"/>
      <c r="EJQ11" s="58"/>
      <c r="EJR11" s="58"/>
      <c r="EJS11" s="58"/>
      <c r="EJT11" s="58"/>
      <c r="EJU11" s="58"/>
      <c r="EJV11" s="58"/>
      <c r="EJW11" s="58"/>
      <c r="EJX11" s="58"/>
      <c r="EJY11" s="58"/>
      <c r="EJZ11" s="58"/>
      <c r="EKA11" s="58"/>
      <c r="EKB11" s="58"/>
      <c r="EKC11" s="58"/>
      <c r="EKD11" s="58"/>
      <c r="EKE11" s="58"/>
      <c r="EKF11" s="58"/>
      <c r="EKG11" s="58"/>
      <c r="EKH11" s="58"/>
      <c r="EKI11" s="58"/>
      <c r="EKJ11" s="58"/>
      <c r="EKK11" s="58"/>
      <c r="EKL11" s="58"/>
      <c r="EKM11" s="58"/>
      <c r="EKN11" s="58"/>
      <c r="EKO11" s="58"/>
      <c r="EKP11" s="58"/>
      <c r="EKQ11" s="58"/>
      <c r="EKR11" s="58"/>
      <c r="EKS11" s="58"/>
      <c r="EKT11" s="58"/>
      <c r="EKU11" s="58"/>
      <c r="EKV11" s="58"/>
      <c r="EKW11" s="58"/>
      <c r="EKX11" s="58"/>
      <c r="EKY11" s="58"/>
      <c r="EKZ11" s="58"/>
      <c r="ELA11" s="58"/>
      <c r="ELB11" s="58"/>
      <c r="ELC11" s="58"/>
      <c r="ELD11" s="58"/>
      <c r="ELE11" s="58"/>
      <c r="ELF11" s="58"/>
      <c r="ELG11" s="58"/>
      <c r="ELH11" s="58"/>
      <c r="ELI11" s="58"/>
      <c r="ELJ11" s="58"/>
      <c r="ELK11" s="58"/>
      <c r="ELL11" s="58"/>
      <c r="ELM11" s="58"/>
      <c r="ELN11" s="58"/>
      <c r="ELO11" s="58"/>
      <c r="ELP11" s="58"/>
      <c r="ELQ11" s="58"/>
      <c r="ELR11" s="58"/>
      <c r="ELS11" s="58"/>
      <c r="ELT11" s="58"/>
      <c r="ELU11" s="58"/>
      <c r="ELV11" s="58"/>
      <c r="ELW11" s="58"/>
      <c r="ELX11" s="58"/>
      <c r="ELY11" s="58"/>
      <c r="ELZ11" s="58"/>
      <c r="EMA11" s="58"/>
      <c r="EMB11" s="58"/>
      <c r="EMC11" s="58"/>
      <c r="EMD11" s="58"/>
      <c r="EME11" s="58"/>
      <c r="EMF11" s="58"/>
      <c r="EMG11" s="58"/>
      <c r="EMH11" s="58"/>
      <c r="EMI11" s="58"/>
      <c r="EMJ11" s="58"/>
      <c r="EMK11" s="58"/>
      <c r="EML11" s="58"/>
      <c r="EMM11" s="58"/>
      <c r="EMN11" s="58"/>
      <c r="EMO11" s="58"/>
      <c r="EMP11" s="58"/>
      <c r="EMQ11" s="58"/>
      <c r="EMR11" s="58"/>
      <c r="EMS11" s="58"/>
      <c r="EMT11" s="58"/>
      <c r="EMU11" s="58"/>
      <c r="EMV11" s="58"/>
      <c r="EMW11" s="58"/>
      <c r="EMX11" s="58"/>
      <c r="EMY11" s="58"/>
      <c r="EMZ11" s="58"/>
      <c r="ENA11" s="58"/>
      <c r="ENB11" s="58"/>
      <c r="ENC11" s="58"/>
      <c r="END11" s="58"/>
      <c r="ENE11" s="58"/>
      <c r="ENF11" s="58"/>
      <c r="ENG11" s="58"/>
      <c r="ENH11" s="58"/>
      <c r="ENI11" s="58"/>
      <c r="ENJ11" s="58"/>
      <c r="ENK11" s="58"/>
      <c r="ENL11" s="58"/>
      <c r="ENM11" s="58"/>
      <c r="ENN11" s="58"/>
      <c r="ENO11" s="58"/>
      <c r="ENP11" s="58"/>
      <c r="ENQ11" s="58"/>
      <c r="ENR11" s="58"/>
      <c r="ENS11" s="58"/>
      <c r="ENT11" s="58"/>
      <c r="ENU11" s="58"/>
      <c r="ENV11" s="58"/>
      <c r="ENW11" s="58"/>
      <c r="ENX11" s="58"/>
      <c r="ENY11" s="58"/>
      <c r="ENZ11" s="58"/>
      <c r="EOA11" s="58"/>
      <c r="EOB11" s="58"/>
      <c r="EOC11" s="58"/>
      <c r="EOD11" s="58"/>
      <c r="EOE11" s="58"/>
      <c r="EOF11" s="58"/>
      <c r="EOG11" s="58"/>
      <c r="EOH11" s="58"/>
      <c r="EOI11" s="58"/>
      <c r="EOJ11" s="58"/>
      <c r="EOK11" s="58"/>
      <c r="EOL11" s="58"/>
      <c r="EOM11" s="58"/>
      <c r="EON11" s="58"/>
      <c r="EOO11" s="58"/>
      <c r="EOP11" s="58"/>
      <c r="EOQ11" s="58"/>
      <c r="EOR11" s="58"/>
      <c r="EOS11" s="58"/>
      <c r="EOT11" s="58"/>
      <c r="EOU11" s="58"/>
      <c r="EOV11" s="58"/>
      <c r="EOW11" s="58"/>
      <c r="EOX11" s="58"/>
      <c r="EOY11" s="58"/>
      <c r="EOZ11" s="58"/>
      <c r="EPA11" s="58"/>
      <c r="EPB11" s="58"/>
      <c r="EPC11" s="58"/>
      <c r="EPD11" s="58"/>
      <c r="EPE11" s="58"/>
      <c r="EPF11" s="58"/>
      <c r="EPG11" s="58"/>
      <c r="EPH11" s="58"/>
      <c r="EPI11" s="58"/>
      <c r="EPJ11" s="58"/>
      <c r="EPK11" s="58"/>
      <c r="EPL11" s="58"/>
      <c r="EPM11" s="58"/>
      <c r="EPN11" s="58"/>
      <c r="EPO11" s="58"/>
      <c r="EPP11" s="58"/>
      <c r="EPQ11" s="58"/>
      <c r="EPR11" s="58"/>
      <c r="EPS11" s="58"/>
      <c r="EPT11" s="58"/>
      <c r="EPU11" s="58"/>
      <c r="EPV11" s="58"/>
      <c r="EPW11" s="58"/>
      <c r="EPX11" s="58"/>
      <c r="EPY11" s="58"/>
      <c r="EPZ11" s="58"/>
      <c r="EQA11" s="58"/>
      <c r="EQB11" s="58"/>
      <c r="EQC11" s="58"/>
      <c r="EQD11" s="58"/>
      <c r="EQE11" s="58"/>
      <c r="EQF11" s="58"/>
      <c r="EQG11" s="58"/>
      <c r="EQH11" s="58"/>
      <c r="EQI11" s="58"/>
      <c r="EQJ11" s="58"/>
      <c r="EQK11" s="58"/>
      <c r="EQL11" s="58"/>
      <c r="EQM11" s="58"/>
      <c r="EQN11" s="58"/>
      <c r="EQO11" s="58"/>
      <c r="EQP11" s="58"/>
      <c r="EQQ11" s="58"/>
      <c r="EQR11" s="58"/>
      <c r="EQS11" s="58"/>
      <c r="EQT11" s="58"/>
      <c r="EQU11" s="58"/>
      <c r="EQV11" s="58"/>
      <c r="EQW11" s="58"/>
      <c r="EQX11" s="58"/>
      <c r="EQY11" s="58"/>
      <c r="EQZ11" s="58"/>
      <c r="ERA11" s="58"/>
      <c r="ERB11" s="58"/>
      <c r="ERC11" s="58"/>
      <c r="ERD11" s="58"/>
      <c r="ERE11" s="58"/>
      <c r="ERF11" s="58"/>
      <c r="ERG11" s="58"/>
      <c r="ERH11" s="58"/>
      <c r="ERI11" s="58"/>
      <c r="ERJ11" s="58"/>
      <c r="ERK11" s="58"/>
      <c r="ERL11" s="58"/>
      <c r="ERM11" s="58"/>
      <c r="ERN11" s="58"/>
      <c r="ERO11" s="58"/>
      <c r="ERP11" s="58"/>
      <c r="ERQ11" s="58"/>
      <c r="ERR11" s="58"/>
      <c r="ERS11" s="58"/>
      <c r="ERT11" s="58"/>
      <c r="ERU11" s="58"/>
      <c r="ERV11" s="58"/>
      <c r="ERW11" s="58"/>
      <c r="ERX11" s="58"/>
      <c r="ERY11" s="58"/>
      <c r="ERZ11" s="58"/>
      <c r="ESA11" s="58"/>
      <c r="ESB11" s="58"/>
      <c r="ESC11" s="58"/>
      <c r="ESD11" s="58"/>
      <c r="ESE11" s="58"/>
      <c r="ESF11" s="58"/>
      <c r="ESG11" s="58"/>
      <c r="ESH11" s="58"/>
      <c r="ESI11" s="58"/>
      <c r="ESJ11" s="58"/>
      <c r="ESK11" s="58"/>
      <c r="ESL11" s="58"/>
      <c r="ESM11" s="58"/>
      <c r="ESN11" s="58"/>
      <c r="ESO11" s="58"/>
      <c r="ESP11" s="58"/>
      <c r="ESQ11" s="58"/>
      <c r="ESR11" s="58"/>
      <c r="ESS11" s="58"/>
      <c r="EST11" s="58"/>
      <c r="ESU11" s="58"/>
      <c r="ESV11" s="58"/>
      <c r="ESW11" s="58"/>
      <c r="ESX11" s="58"/>
      <c r="ESY11" s="58"/>
      <c r="ESZ11" s="58"/>
      <c r="ETA11" s="58"/>
      <c r="ETB11" s="58"/>
      <c r="ETC11" s="58"/>
      <c r="ETD11" s="58"/>
      <c r="ETE11" s="58"/>
      <c r="ETF11" s="58"/>
      <c r="ETG11" s="58"/>
      <c r="ETH11" s="58"/>
      <c r="ETI11" s="58"/>
      <c r="ETJ11" s="58"/>
      <c r="ETK11" s="58"/>
      <c r="ETL11" s="58"/>
      <c r="ETM11" s="58"/>
      <c r="ETN11" s="58"/>
      <c r="ETO11" s="58"/>
      <c r="ETP11" s="58"/>
      <c r="ETQ11" s="58"/>
      <c r="ETR11" s="58"/>
      <c r="ETS11" s="58"/>
      <c r="ETT11" s="58"/>
      <c r="ETU11" s="58"/>
      <c r="ETV11" s="58"/>
      <c r="ETW11" s="58"/>
      <c r="ETX11" s="58"/>
      <c r="ETY11" s="58"/>
      <c r="ETZ11" s="58"/>
      <c r="EUA11" s="58"/>
      <c r="EUB11" s="58"/>
      <c r="EUC11" s="58"/>
      <c r="EUD11" s="58"/>
      <c r="EUE11" s="58"/>
      <c r="EUF11" s="58"/>
      <c r="EUG11" s="58"/>
      <c r="EUH11" s="58"/>
      <c r="EUI11" s="58"/>
      <c r="EUJ11" s="58"/>
      <c r="EUK11" s="58"/>
      <c r="EUL11" s="58"/>
      <c r="EUM11" s="58"/>
      <c r="EUN11" s="58"/>
      <c r="EUO11" s="58"/>
      <c r="EUP11" s="58"/>
      <c r="EUQ11" s="58"/>
      <c r="EUR11" s="58"/>
      <c r="EUS11" s="58"/>
      <c r="EUT11" s="58"/>
      <c r="EUU11" s="58"/>
      <c r="EUV11" s="58"/>
      <c r="EUW11" s="58"/>
      <c r="EUX11" s="58"/>
      <c r="EUY11" s="58"/>
      <c r="EUZ11" s="58"/>
      <c r="EVA11" s="58"/>
      <c r="EVB11" s="58"/>
      <c r="EVC11" s="58"/>
      <c r="EVD11" s="58"/>
      <c r="EVE11" s="58"/>
      <c r="EVF11" s="58"/>
      <c r="EVG11" s="58"/>
      <c r="EVH11" s="58"/>
      <c r="EVI11" s="58"/>
      <c r="EVJ11" s="58"/>
      <c r="EVK11" s="58"/>
      <c r="EVL11" s="58"/>
      <c r="EVM11" s="58"/>
      <c r="EVN11" s="58"/>
      <c r="EVO11" s="58"/>
      <c r="EVP11" s="58"/>
      <c r="EVQ11" s="58"/>
      <c r="EVR11" s="58"/>
      <c r="EVS11" s="58"/>
      <c r="EVT11" s="58"/>
      <c r="EVU11" s="58"/>
      <c r="EVV11" s="58"/>
      <c r="EVW11" s="58"/>
      <c r="EVX11" s="58"/>
      <c r="EVY11" s="58"/>
      <c r="EVZ11" s="58"/>
      <c r="EWA11" s="58"/>
      <c r="EWB11" s="58"/>
      <c r="EWC11" s="58"/>
      <c r="EWD11" s="58"/>
      <c r="EWE11" s="58"/>
      <c r="EWF11" s="58"/>
      <c r="EWG11" s="58"/>
      <c r="EWH11" s="58"/>
      <c r="EWI11" s="58"/>
      <c r="EWJ11" s="58"/>
      <c r="EWK11" s="58"/>
      <c r="EWL11" s="58"/>
      <c r="EWM11" s="58"/>
      <c r="EWN11" s="58"/>
      <c r="EWO11" s="58"/>
      <c r="EWP11" s="58"/>
      <c r="EWQ11" s="58"/>
      <c r="EWR11" s="58"/>
      <c r="EWS11" s="58"/>
      <c r="EWT11" s="58"/>
      <c r="EWU11" s="58"/>
      <c r="EWV11" s="58"/>
      <c r="EWW11" s="58"/>
      <c r="EWX11" s="58"/>
      <c r="EWY11" s="58"/>
      <c r="EWZ11" s="58"/>
      <c r="EXA11" s="58"/>
      <c r="EXB11" s="58"/>
      <c r="EXC11" s="58"/>
      <c r="EXD11" s="58"/>
      <c r="EXE11" s="58"/>
      <c r="EXF11" s="58"/>
      <c r="EXG11" s="58"/>
      <c r="EXH11" s="58"/>
      <c r="EXI11" s="58"/>
      <c r="EXJ11" s="58"/>
      <c r="EXK11" s="58"/>
      <c r="EXL11" s="58"/>
      <c r="EXM11" s="58"/>
      <c r="EXN11" s="58"/>
      <c r="EXO11" s="58"/>
      <c r="EXP11" s="58"/>
      <c r="EXQ11" s="58"/>
      <c r="EXR11" s="58"/>
      <c r="EXS11" s="58"/>
      <c r="EXT11" s="58"/>
      <c r="EXU11" s="58"/>
      <c r="EXV11" s="58"/>
      <c r="EXW11" s="58"/>
      <c r="EXX11" s="58"/>
      <c r="EXY11" s="58"/>
      <c r="EXZ11" s="58"/>
      <c r="EYA11" s="58"/>
      <c r="EYB11" s="58"/>
      <c r="EYC11" s="58"/>
      <c r="EYD11" s="58"/>
      <c r="EYE11" s="58"/>
      <c r="EYF11" s="58"/>
      <c r="EYG11" s="58"/>
      <c r="EYH11" s="58"/>
      <c r="EYI11" s="58"/>
      <c r="EYJ11" s="58"/>
      <c r="EYK11" s="58"/>
      <c r="EYL11" s="58"/>
      <c r="EYM11" s="58"/>
      <c r="EYN11" s="58"/>
      <c r="EYO11" s="58"/>
      <c r="EYP11" s="58"/>
      <c r="EYQ11" s="58"/>
      <c r="EYR11" s="58"/>
      <c r="EYS11" s="58"/>
      <c r="EYT11" s="58"/>
      <c r="EYU11" s="58"/>
      <c r="EYV11" s="58"/>
      <c r="EYW11" s="58"/>
      <c r="EYX11" s="58"/>
      <c r="EYY11" s="58"/>
      <c r="EYZ11" s="58"/>
      <c r="EZA11" s="58"/>
      <c r="EZB11" s="58"/>
      <c r="EZC11" s="58"/>
      <c r="EZD11" s="58"/>
      <c r="EZE11" s="58"/>
      <c r="EZF11" s="58"/>
      <c r="EZG11" s="58"/>
      <c r="EZH11" s="58"/>
      <c r="EZI11" s="58"/>
      <c r="EZJ11" s="58"/>
      <c r="EZK11" s="58"/>
      <c r="EZL11" s="58"/>
      <c r="EZM11" s="58"/>
      <c r="EZN11" s="58"/>
      <c r="EZO11" s="58"/>
      <c r="EZP11" s="58"/>
      <c r="EZQ11" s="58"/>
      <c r="EZR11" s="58"/>
      <c r="EZS11" s="58"/>
      <c r="EZT11" s="58"/>
      <c r="EZU11" s="58"/>
      <c r="EZV11" s="58"/>
      <c r="EZW11" s="58"/>
      <c r="EZX11" s="58"/>
      <c r="EZY11" s="58"/>
      <c r="EZZ11" s="58"/>
      <c r="FAA11" s="58"/>
      <c r="FAB11" s="58"/>
      <c r="FAC11" s="58"/>
      <c r="FAD11" s="58"/>
      <c r="FAE11" s="58"/>
      <c r="FAF11" s="58"/>
      <c r="FAG11" s="58"/>
      <c r="FAH11" s="58"/>
      <c r="FAI11" s="58"/>
      <c r="FAJ11" s="58"/>
      <c r="FAK11" s="58"/>
      <c r="FAL11" s="58"/>
      <c r="FAM11" s="58"/>
      <c r="FAN11" s="58"/>
      <c r="FAO11" s="58"/>
      <c r="FAP11" s="58"/>
      <c r="FAQ11" s="58"/>
      <c r="FAR11" s="58"/>
      <c r="FAS11" s="58"/>
      <c r="FAT11" s="58"/>
      <c r="FAU11" s="58"/>
      <c r="FAV11" s="58"/>
      <c r="FAW11" s="58"/>
      <c r="FAX11" s="58"/>
      <c r="FAY11" s="58"/>
      <c r="FAZ11" s="58"/>
      <c r="FBA11" s="58"/>
      <c r="FBB11" s="58"/>
      <c r="FBC11" s="58"/>
      <c r="FBD11" s="58"/>
      <c r="FBE11" s="58"/>
      <c r="FBF11" s="58"/>
      <c r="FBG11" s="58"/>
      <c r="FBH11" s="58"/>
      <c r="FBI11" s="58"/>
      <c r="FBJ11" s="58"/>
      <c r="FBK11" s="58"/>
      <c r="FBL11" s="58"/>
      <c r="FBM11" s="58"/>
      <c r="FBN11" s="58"/>
      <c r="FBO11" s="58"/>
      <c r="FBP11" s="58"/>
      <c r="FBQ11" s="58"/>
      <c r="FBR11" s="58"/>
      <c r="FBS11" s="58"/>
      <c r="FBT11" s="58"/>
      <c r="FBU11" s="58"/>
      <c r="FBV11" s="58"/>
      <c r="FBW11" s="58"/>
      <c r="FBX11" s="58"/>
      <c r="FBY11" s="58"/>
      <c r="FBZ11" s="58"/>
      <c r="FCA11" s="58"/>
      <c r="FCB11" s="58"/>
      <c r="FCC11" s="58"/>
      <c r="FCD11" s="58"/>
      <c r="FCE11" s="58"/>
      <c r="FCF11" s="58"/>
      <c r="FCG11" s="58"/>
      <c r="FCH11" s="58"/>
      <c r="FCI11" s="58"/>
      <c r="FCJ11" s="58"/>
      <c r="FCK11" s="58"/>
      <c r="FCL11" s="58"/>
      <c r="FCM11" s="58"/>
      <c r="FCN11" s="58"/>
      <c r="FCO11" s="58"/>
      <c r="FCP11" s="58"/>
      <c r="FCQ11" s="58"/>
      <c r="FCR11" s="58"/>
      <c r="FCS11" s="58"/>
      <c r="FCT11" s="58"/>
      <c r="FCU11" s="58"/>
      <c r="FCV11" s="58"/>
      <c r="FCW11" s="58"/>
      <c r="FCX11" s="58"/>
      <c r="FCY11" s="58"/>
      <c r="FCZ11" s="58"/>
      <c r="FDA11" s="58"/>
      <c r="FDB11" s="58"/>
      <c r="FDC11" s="58"/>
      <c r="FDD11" s="58"/>
      <c r="FDE11" s="58"/>
      <c r="FDF11" s="58"/>
      <c r="FDG11" s="58"/>
      <c r="FDH11" s="58"/>
      <c r="FDI11" s="58"/>
      <c r="FDJ11" s="58"/>
      <c r="FDK11" s="58"/>
      <c r="FDL11" s="58"/>
      <c r="FDM11" s="58"/>
      <c r="FDN11" s="58"/>
      <c r="FDO11" s="58"/>
      <c r="FDP11" s="58"/>
      <c r="FDQ11" s="58"/>
      <c r="FDR11" s="58"/>
      <c r="FDS11" s="58"/>
      <c r="FDT11" s="58"/>
      <c r="FDU11" s="58"/>
      <c r="FDV11" s="58"/>
      <c r="FDW11" s="58"/>
      <c r="FDX11" s="58"/>
      <c r="FDY11" s="58"/>
      <c r="FDZ11" s="58"/>
      <c r="FEA11" s="58"/>
      <c r="FEB11" s="58"/>
      <c r="FEC11" s="58"/>
      <c r="FED11" s="58"/>
      <c r="FEE11" s="58"/>
      <c r="FEF11" s="58"/>
      <c r="FEG11" s="58"/>
      <c r="FEH11" s="58"/>
      <c r="FEI11" s="58"/>
      <c r="FEJ11" s="58"/>
      <c r="FEK11" s="58"/>
      <c r="FEL11" s="58"/>
      <c r="FEM11" s="58"/>
      <c r="FEN11" s="58"/>
      <c r="FEO11" s="58"/>
      <c r="FEP11" s="58"/>
      <c r="FEQ11" s="58"/>
      <c r="FER11" s="58"/>
      <c r="FES11" s="58"/>
      <c r="FET11" s="58"/>
      <c r="FEU11" s="58"/>
      <c r="FEV11" s="58"/>
      <c r="FEW11" s="58"/>
      <c r="FEX11" s="58"/>
      <c r="FEY11" s="58"/>
      <c r="FEZ11" s="58"/>
      <c r="FFA11" s="58"/>
      <c r="FFB11" s="58"/>
      <c r="FFC11" s="58"/>
      <c r="FFD11" s="58"/>
      <c r="FFE11" s="58"/>
      <c r="FFF11" s="58"/>
      <c r="FFG11" s="58"/>
      <c r="FFH11" s="58"/>
      <c r="FFI11" s="58"/>
      <c r="FFJ11" s="58"/>
      <c r="FFK11" s="58"/>
      <c r="FFL11" s="58"/>
      <c r="FFM11" s="58"/>
      <c r="FFN11" s="58"/>
      <c r="FFO11" s="58"/>
      <c r="FFP11" s="58"/>
      <c r="FFQ11" s="58"/>
      <c r="FFR11" s="58"/>
      <c r="FFS11" s="58"/>
      <c r="FFT11" s="58"/>
      <c r="FFU11" s="58"/>
      <c r="FFV11" s="58"/>
      <c r="FFW11" s="58"/>
      <c r="FFX11" s="58"/>
      <c r="FFY11" s="58"/>
      <c r="FFZ11" s="58"/>
      <c r="FGA11" s="58"/>
      <c r="FGB11" s="58"/>
      <c r="FGC11" s="58"/>
      <c r="FGD11" s="58"/>
      <c r="FGE11" s="58"/>
      <c r="FGF11" s="58"/>
      <c r="FGG11" s="58"/>
      <c r="FGH11" s="58"/>
      <c r="FGI11" s="58"/>
      <c r="FGJ11" s="58"/>
      <c r="FGK11" s="58"/>
      <c r="FGL11" s="58"/>
      <c r="FGM11" s="58"/>
      <c r="FGN11" s="58"/>
      <c r="FGO11" s="58"/>
      <c r="FGP11" s="58"/>
      <c r="FGQ11" s="58"/>
      <c r="FGR11" s="58"/>
      <c r="FGS11" s="58"/>
      <c r="FGT11" s="58"/>
      <c r="FGU11" s="58"/>
      <c r="FGV11" s="58"/>
      <c r="FGW11" s="58"/>
      <c r="FGX11" s="58"/>
      <c r="FGY11" s="58"/>
      <c r="FGZ11" s="58"/>
      <c r="FHA11" s="58"/>
      <c r="FHB11" s="58"/>
      <c r="FHC11" s="58"/>
      <c r="FHD11" s="58"/>
      <c r="FHE11" s="58"/>
      <c r="FHF11" s="58"/>
      <c r="FHG11" s="58"/>
      <c r="FHH11" s="58"/>
      <c r="FHI11" s="58"/>
      <c r="FHJ11" s="58"/>
      <c r="FHK11" s="58"/>
      <c r="FHL11" s="58"/>
      <c r="FHM11" s="58"/>
      <c r="FHN11" s="58"/>
      <c r="FHO11" s="58"/>
      <c r="FHP11" s="58"/>
      <c r="FHQ11" s="58"/>
      <c r="FHR11" s="58"/>
      <c r="FHS11" s="58"/>
      <c r="FHT11" s="58"/>
      <c r="FHU11" s="58"/>
      <c r="FHV11" s="58"/>
      <c r="FHW11" s="58"/>
      <c r="FHX11" s="58"/>
      <c r="FHY11" s="58"/>
      <c r="FHZ11" s="58"/>
      <c r="FIA11" s="58"/>
      <c r="FIB11" s="58"/>
      <c r="FIC11" s="58"/>
      <c r="FID11" s="58"/>
      <c r="FIE11" s="58"/>
      <c r="FIF11" s="58"/>
      <c r="FIG11" s="58"/>
      <c r="FIH11" s="58"/>
      <c r="FII11" s="58"/>
      <c r="FIJ11" s="58"/>
      <c r="FIK11" s="58"/>
      <c r="FIL11" s="58"/>
      <c r="FIM11" s="58"/>
      <c r="FIN11" s="58"/>
      <c r="FIO11" s="58"/>
      <c r="FIP11" s="58"/>
      <c r="FIQ11" s="58"/>
      <c r="FIR11" s="58"/>
      <c r="FIS11" s="58"/>
      <c r="FIT11" s="58"/>
      <c r="FIU11" s="58"/>
      <c r="FIV11" s="58"/>
      <c r="FIW11" s="58"/>
      <c r="FIX11" s="58"/>
      <c r="FIY11" s="58"/>
      <c r="FIZ11" s="58"/>
      <c r="FJA11" s="58"/>
      <c r="FJB11" s="58"/>
      <c r="FJC11" s="58"/>
      <c r="FJD11" s="58"/>
      <c r="FJE11" s="58"/>
      <c r="FJF11" s="58"/>
      <c r="FJG11" s="58"/>
      <c r="FJH11" s="58"/>
      <c r="FJI11" s="58"/>
      <c r="FJJ11" s="58"/>
      <c r="FJK11" s="58"/>
      <c r="FJL11" s="58"/>
      <c r="FJM11" s="58"/>
      <c r="FJN11" s="58"/>
      <c r="FJO11" s="58"/>
      <c r="FJP11" s="58"/>
      <c r="FJQ11" s="58"/>
      <c r="FJR11" s="58"/>
      <c r="FJS11" s="58"/>
      <c r="FJT11" s="58"/>
      <c r="FJU11" s="58"/>
      <c r="FJV11" s="58"/>
      <c r="FJW11" s="58"/>
      <c r="FJX11" s="58"/>
      <c r="FJY11" s="58"/>
      <c r="FJZ11" s="58"/>
      <c r="FKA11" s="58"/>
      <c r="FKB11" s="58"/>
      <c r="FKC11" s="58"/>
      <c r="FKD11" s="58"/>
      <c r="FKE11" s="58"/>
      <c r="FKF11" s="58"/>
      <c r="FKG11" s="58"/>
      <c r="FKH11" s="58"/>
      <c r="FKI11" s="58"/>
      <c r="FKJ11" s="58"/>
      <c r="FKK11" s="58"/>
      <c r="FKL11" s="58"/>
      <c r="FKM11" s="58"/>
      <c r="FKN11" s="58"/>
      <c r="FKO11" s="58"/>
      <c r="FKP11" s="58"/>
      <c r="FKQ11" s="58"/>
      <c r="FKR11" s="58"/>
      <c r="FKS11" s="58"/>
      <c r="FKT11" s="58"/>
      <c r="FKU11" s="58"/>
      <c r="FKV11" s="58"/>
      <c r="FKW11" s="58"/>
      <c r="FKX11" s="58"/>
      <c r="FKY11" s="58"/>
      <c r="FKZ11" s="58"/>
      <c r="FLA11" s="58"/>
      <c r="FLB11" s="58"/>
      <c r="FLC11" s="58"/>
      <c r="FLD11" s="58"/>
      <c r="FLE11" s="58"/>
      <c r="FLF11" s="58"/>
      <c r="FLG11" s="58"/>
      <c r="FLH11" s="58"/>
      <c r="FLI11" s="58"/>
      <c r="FLJ11" s="58"/>
      <c r="FLK11" s="58"/>
      <c r="FLL11" s="58"/>
      <c r="FLM11" s="58"/>
      <c r="FLN11" s="58"/>
      <c r="FLO11" s="58"/>
      <c r="FLP11" s="58"/>
      <c r="FLQ11" s="58"/>
      <c r="FLR11" s="58"/>
      <c r="FLS11" s="58"/>
      <c r="FLT11" s="58"/>
      <c r="FLU11" s="58"/>
      <c r="FLV11" s="58"/>
      <c r="FLW11" s="58"/>
      <c r="FLX11" s="58"/>
      <c r="FLY11" s="58"/>
      <c r="FLZ11" s="58"/>
      <c r="FMA11" s="58"/>
      <c r="FMB11" s="58"/>
      <c r="FMC11" s="58"/>
      <c r="FMD11" s="58"/>
      <c r="FME11" s="58"/>
      <c r="FMF11" s="58"/>
      <c r="FMG11" s="58"/>
      <c r="FMH11" s="58"/>
      <c r="FMI11" s="58"/>
      <c r="FMJ11" s="58"/>
      <c r="FMK11" s="58"/>
      <c r="FML11" s="58"/>
      <c r="FMM11" s="58"/>
      <c r="FMN11" s="58"/>
      <c r="FMO11" s="58"/>
      <c r="FMP11" s="58"/>
      <c r="FMQ11" s="58"/>
      <c r="FMR11" s="58"/>
      <c r="FMS11" s="58"/>
      <c r="FMT11" s="58"/>
      <c r="FMU11" s="58"/>
      <c r="FMV11" s="58"/>
      <c r="FMW11" s="58"/>
      <c r="FMX11" s="58"/>
      <c r="FMY11" s="58"/>
      <c r="FMZ11" s="58"/>
      <c r="FNA11" s="58"/>
      <c r="FNB11" s="58"/>
      <c r="FNC11" s="58"/>
      <c r="FND11" s="58"/>
      <c r="FNE11" s="58"/>
      <c r="FNF11" s="58"/>
      <c r="FNG11" s="58"/>
      <c r="FNH11" s="58"/>
      <c r="FNI11" s="58"/>
      <c r="FNJ11" s="58"/>
      <c r="FNK11" s="58"/>
      <c r="FNL11" s="58"/>
      <c r="FNM11" s="58"/>
      <c r="FNN11" s="58"/>
      <c r="FNO11" s="58"/>
      <c r="FNP11" s="58"/>
      <c r="FNQ11" s="58"/>
      <c r="FNR11" s="58"/>
      <c r="FNS11" s="58"/>
      <c r="FNT11" s="58"/>
      <c r="FNU11" s="58"/>
      <c r="FNV11" s="58"/>
      <c r="FNW11" s="58"/>
      <c r="FNX11" s="58"/>
      <c r="FNY11" s="58"/>
      <c r="FNZ11" s="58"/>
      <c r="FOA11" s="58"/>
      <c r="FOB11" s="58"/>
      <c r="FOC11" s="58"/>
      <c r="FOD11" s="58"/>
      <c r="FOE11" s="58"/>
      <c r="FOF11" s="58"/>
      <c r="FOG11" s="58"/>
      <c r="FOH11" s="58"/>
      <c r="FOI11" s="58"/>
      <c r="FOJ11" s="58"/>
      <c r="FOK11" s="58"/>
      <c r="FOL11" s="58"/>
      <c r="FOM11" s="58"/>
      <c r="FON11" s="58"/>
      <c r="FOO11" s="58"/>
      <c r="FOP11" s="58"/>
      <c r="FOQ11" s="58"/>
      <c r="FOR11" s="58"/>
      <c r="FOS11" s="58"/>
      <c r="FOT11" s="58"/>
      <c r="FOU11" s="58"/>
      <c r="FOV11" s="58"/>
      <c r="FOW11" s="58"/>
      <c r="FOX11" s="58"/>
      <c r="FOY11" s="58"/>
      <c r="FOZ11" s="58"/>
      <c r="FPA11" s="58"/>
      <c r="FPB11" s="58"/>
      <c r="FPC11" s="58"/>
      <c r="FPD11" s="58"/>
      <c r="FPE11" s="58"/>
      <c r="FPF11" s="58"/>
      <c r="FPG11" s="58"/>
      <c r="FPH11" s="58"/>
      <c r="FPI11" s="58"/>
      <c r="FPJ11" s="58"/>
      <c r="FPK11" s="58"/>
      <c r="FPL11" s="58"/>
      <c r="FPM11" s="58"/>
      <c r="FPN11" s="58"/>
      <c r="FPO11" s="58"/>
      <c r="FPP11" s="58"/>
      <c r="FPQ11" s="58"/>
      <c r="FPR11" s="58"/>
      <c r="FPS11" s="58"/>
      <c r="FPT11" s="58"/>
      <c r="FPU11" s="58"/>
      <c r="FPV11" s="58"/>
      <c r="FPW11" s="58"/>
      <c r="FPX11" s="58"/>
      <c r="FPY11" s="58"/>
      <c r="FPZ11" s="58"/>
      <c r="FQA11" s="58"/>
      <c r="FQB11" s="58"/>
      <c r="FQC11" s="58"/>
      <c r="FQD11" s="58"/>
      <c r="FQE11" s="58"/>
      <c r="FQF11" s="58"/>
      <c r="FQG11" s="58"/>
      <c r="FQH11" s="58"/>
      <c r="FQI11" s="58"/>
      <c r="FQJ11" s="58"/>
      <c r="FQK11" s="58"/>
      <c r="FQL11" s="58"/>
      <c r="FQM11" s="58"/>
      <c r="FQN11" s="58"/>
      <c r="FQO11" s="58"/>
      <c r="FQP11" s="58"/>
      <c r="FQQ11" s="58"/>
      <c r="FQR11" s="58"/>
      <c r="FQS11" s="58"/>
      <c r="FQT11" s="58"/>
      <c r="FQU11" s="58"/>
      <c r="FQV11" s="58"/>
      <c r="FQW11" s="58"/>
      <c r="FQX11" s="58"/>
      <c r="FQY11" s="58"/>
      <c r="FQZ11" s="58"/>
      <c r="FRA11" s="58"/>
      <c r="FRB11" s="58"/>
      <c r="FRC11" s="58"/>
      <c r="FRD11" s="58"/>
      <c r="FRE11" s="58"/>
      <c r="FRF11" s="58"/>
      <c r="FRG11" s="58"/>
      <c r="FRH11" s="58"/>
      <c r="FRI11" s="58"/>
      <c r="FRJ11" s="58"/>
      <c r="FRK11" s="58"/>
      <c r="FRL11" s="58"/>
      <c r="FRM11" s="58"/>
      <c r="FRN11" s="58"/>
      <c r="FRO11" s="58"/>
      <c r="FRP11" s="58"/>
      <c r="FRQ11" s="58"/>
      <c r="FRR11" s="58"/>
      <c r="FRS11" s="58"/>
      <c r="FRT11" s="58"/>
      <c r="FRU11" s="58"/>
      <c r="FRV11" s="58"/>
      <c r="FRW11" s="58"/>
      <c r="FRX11" s="58"/>
      <c r="FRY11" s="58"/>
      <c r="FRZ11" s="58"/>
      <c r="FSA11" s="58"/>
      <c r="FSB11" s="58"/>
      <c r="FSC11" s="58"/>
      <c r="FSD11" s="58"/>
      <c r="FSE11" s="58"/>
      <c r="FSF11" s="58"/>
      <c r="FSG11" s="58"/>
      <c r="FSH11" s="58"/>
      <c r="FSI11" s="58"/>
      <c r="FSJ11" s="58"/>
      <c r="FSK11" s="58"/>
      <c r="FSL11" s="58"/>
      <c r="FSM11" s="58"/>
      <c r="FSN11" s="58"/>
      <c r="FSO11" s="58"/>
      <c r="FSP11" s="58"/>
      <c r="FSQ11" s="58"/>
      <c r="FSR11" s="58"/>
      <c r="FSS11" s="58"/>
      <c r="FST11" s="58"/>
      <c r="FSU11" s="58"/>
      <c r="FSV11" s="58"/>
      <c r="FSW11" s="58"/>
      <c r="FSX11" s="58"/>
      <c r="FSY11" s="58"/>
      <c r="FSZ11" s="58"/>
      <c r="FTA11" s="58"/>
      <c r="FTB11" s="58"/>
      <c r="FTC11" s="58"/>
      <c r="FTD11" s="58"/>
      <c r="FTE11" s="58"/>
      <c r="FTF11" s="58"/>
      <c r="FTG11" s="58"/>
      <c r="FTH11" s="58"/>
      <c r="FTI11" s="58"/>
      <c r="FTJ11" s="58"/>
      <c r="FTK11" s="58"/>
      <c r="FTL11" s="58"/>
      <c r="FTM11" s="58"/>
      <c r="FTN11" s="58"/>
      <c r="FTO11" s="58"/>
      <c r="FTP11" s="58"/>
      <c r="FTQ11" s="58"/>
      <c r="FTR11" s="58"/>
      <c r="FTS11" s="58"/>
      <c r="FTT11" s="58"/>
      <c r="FTU11" s="58"/>
      <c r="FTV11" s="58"/>
      <c r="FTW11" s="58"/>
      <c r="FTX11" s="58"/>
      <c r="FTY11" s="58"/>
      <c r="FTZ11" s="58"/>
      <c r="FUA11" s="58"/>
      <c r="FUB11" s="58"/>
      <c r="FUC11" s="58"/>
      <c r="FUD11" s="58"/>
      <c r="FUE11" s="58"/>
      <c r="FUF11" s="58"/>
      <c r="FUG11" s="58"/>
      <c r="FUH11" s="58"/>
      <c r="FUI11" s="58"/>
      <c r="FUJ11" s="58"/>
      <c r="FUK11" s="58"/>
      <c r="FUL11" s="58"/>
      <c r="FUM11" s="58"/>
      <c r="FUN11" s="58"/>
      <c r="FUO11" s="58"/>
      <c r="FUP11" s="58"/>
      <c r="FUQ11" s="58"/>
      <c r="FUR11" s="58"/>
      <c r="FUS11" s="58"/>
      <c r="FUT11" s="58"/>
      <c r="FUU11" s="58"/>
      <c r="FUV11" s="58"/>
      <c r="FUW11" s="58"/>
      <c r="FUX11" s="58"/>
      <c r="FUY11" s="58"/>
      <c r="FUZ11" s="58"/>
      <c r="FVA11" s="58"/>
      <c r="FVB11" s="58"/>
      <c r="FVC11" s="58"/>
      <c r="FVD11" s="58"/>
      <c r="FVE11" s="58"/>
      <c r="FVF11" s="58"/>
      <c r="FVG11" s="58"/>
      <c r="FVH11" s="58"/>
      <c r="FVI11" s="58"/>
      <c r="FVJ11" s="58"/>
      <c r="FVK11" s="58"/>
      <c r="FVL11" s="58"/>
      <c r="FVM11" s="58"/>
      <c r="FVN11" s="58"/>
      <c r="FVO11" s="58"/>
      <c r="FVP11" s="58"/>
      <c r="FVQ11" s="58"/>
      <c r="FVR11" s="58"/>
      <c r="FVS11" s="58"/>
      <c r="FVT11" s="58"/>
      <c r="FVU11" s="58"/>
      <c r="FVV11" s="58"/>
      <c r="FVW11" s="58"/>
      <c r="FVX11" s="58"/>
      <c r="FVY11" s="58"/>
      <c r="FVZ11" s="58"/>
      <c r="FWA11" s="58"/>
      <c r="FWB11" s="58"/>
      <c r="FWC11" s="58"/>
      <c r="FWD11" s="58"/>
      <c r="FWE11" s="58"/>
      <c r="FWF11" s="58"/>
      <c r="FWG11" s="58"/>
      <c r="FWH11" s="58"/>
      <c r="FWI11" s="58"/>
      <c r="FWJ11" s="58"/>
      <c r="FWK11" s="58"/>
      <c r="FWL11" s="58"/>
      <c r="FWM11" s="58"/>
      <c r="FWN11" s="58"/>
      <c r="FWO11" s="58"/>
      <c r="FWP11" s="58"/>
      <c r="FWQ11" s="58"/>
      <c r="FWR11" s="58"/>
      <c r="FWS11" s="58"/>
      <c r="FWT11" s="58"/>
      <c r="FWU11" s="58"/>
      <c r="FWV11" s="58"/>
      <c r="FWW11" s="58"/>
      <c r="FWX11" s="58"/>
      <c r="FWY11" s="58"/>
      <c r="FWZ11" s="58"/>
      <c r="FXA11" s="58"/>
      <c r="FXB11" s="58"/>
      <c r="FXC11" s="58"/>
      <c r="FXD11" s="58"/>
      <c r="FXE11" s="58"/>
      <c r="FXF11" s="58"/>
      <c r="FXG11" s="58"/>
      <c r="FXH11" s="58"/>
      <c r="FXI11" s="58"/>
      <c r="FXJ11" s="58"/>
      <c r="FXK11" s="58"/>
      <c r="FXL11" s="58"/>
      <c r="FXM11" s="58"/>
      <c r="FXN11" s="58"/>
      <c r="FXO11" s="58"/>
      <c r="FXP11" s="58"/>
      <c r="FXQ11" s="58"/>
      <c r="FXR11" s="58"/>
      <c r="FXS11" s="58"/>
      <c r="FXT11" s="58"/>
      <c r="FXU11" s="58"/>
      <c r="FXV11" s="58"/>
      <c r="FXW11" s="58"/>
      <c r="FXX11" s="58"/>
      <c r="FXY11" s="58"/>
      <c r="FXZ11" s="58"/>
      <c r="FYA11" s="58"/>
      <c r="FYB11" s="58"/>
      <c r="FYC11" s="58"/>
      <c r="FYD11" s="58"/>
      <c r="FYE11" s="58"/>
      <c r="FYF11" s="58"/>
      <c r="FYG11" s="58"/>
      <c r="FYH11" s="58"/>
      <c r="FYI11" s="58"/>
      <c r="FYJ11" s="58"/>
      <c r="FYK11" s="58"/>
      <c r="FYL11" s="58"/>
      <c r="FYM11" s="58"/>
      <c r="FYN11" s="58"/>
      <c r="FYO11" s="58"/>
      <c r="FYP11" s="58"/>
      <c r="FYQ11" s="58"/>
      <c r="FYR11" s="58"/>
      <c r="FYS11" s="58"/>
      <c r="FYT11" s="58"/>
      <c r="FYU11" s="58"/>
      <c r="FYV11" s="58"/>
      <c r="FYW11" s="58"/>
      <c r="FYX11" s="58"/>
      <c r="FYY11" s="58"/>
      <c r="FYZ11" s="58"/>
      <c r="FZA11" s="58"/>
      <c r="FZB11" s="58"/>
      <c r="FZC11" s="58"/>
      <c r="FZD11" s="58"/>
      <c r="FZE11" s="58"/>
      <c r="FZF11" s="58"/>
      <c r="FZG11" s="58"/>
      <c r="FZH11" s="58"/>
      <c r="FZI11" s="58"/>
      <c r="FZJ11" s="58"/>
      <c r="FZK11" s="58"/>
      <c r="FZL11" s="58"/>
      <c r="FZM11" s="58"/>
      <c r="FZN11" s="58"/>
      <c r="FZO11" s="58"/>
      <c r="FZP11" s="58"/>
      <c r="FZQ11" s="58"/>
      <c r="FZR11" s="58"/>
      <c r="FZS11" s="58"/>
      <c r="FZT11" s="58"/>
      <c r="FZU11" s="58"/>
      <c r="FZV11" s="58"/>
      <c r="FZW11" s="58"/>
      <c r="FZX11" s="58"/>
      <c r="FZY11" s="58"/>
      <c r="FZZ11" s="58"/>
      <c r="GAA11" s="58"/>
      <c r="GAB11" s="58"/>
      <c r="GAC11" s="58"/>
      <c r="GAD11" s="58"/>
      <c r="GAE11" s="58"/>
      <c r="GAF11" s="58"/>
      <c r="GAG11" s="58"/>
      <c r="GAH11" s="58"/>
      <c r="GAI11" s="58"/>
      <c r="GAJ11" s="58"/>
      <c r="GAK11" s="58"/>
      <c r="GAL11" s="58"/>
      <c r="GAM11" s="58"/>
      <c r="GAN11" s="58"/>
      <c r="GAO11" s="58"/>
      <c r="GAP11" s="58"/>
      <c r="GAQ11" s="58"/>
      <c r="GAR11" s="58"/>
      <c r="GAS11" s="58"/>
      <c r="GAT11" s="58"/>
      <c r="GAU11" s="58"/>
      <c r="GAV11" s="58"/>
      <c r="GAW11" s="58"/>
      <c r="GAX11" s="58"/>
      <c r="GAY11" s="58"/>
      <c r="GAZ11" s="58"/>
      <c r="GBA11" s="58"/>
      <c r="GBB11" s="58"/>
      <c r="GBC11" s="58"/>
      <c r="GBD11" s="58"/>
      <c r="GBE11" s="58"/>
      <c r="GBF11" s="58"/>
      <c r="GBG11" s="58"/>
      <c r="GBH11" s="58"/>
      <c r="GBI11" s="58"/>
      <c r="GBJ11" s="58"/>
      <c r="GBK11" s="58"/>
      <c r="GBL11" s="58"/>
      <c r="GBM11" s="58"/>
      <c r="GBN11" s="58"/>
      <c r="GBO11" s="58"/>
      <c r="GBP11" s="58"/>
      <c r="GBQ11" s="58"/>
      <c r="GBR11" s="58"/>
      <c r="GBS11" s="58"/>
      <c r="GBT11" s="58"/>
      <c r="GBU11" s="58"/>
      <c r="GBV11" s="58"/>
      <c r="GBW11" s="58"/>
      <c r="GBX11" s="58"/>
      <c r="GBY11" s="58"/>
      <c r="GBZ11" s="58"/>
      <c r="GCA11" s="58"/>
      <c r="GCB11" s="58"/>
      <c r="GCC11" s="58"/>
      <c r="GCD11" s="58"/>
      <c r="GCE11" s="58"/>
      <c r="GCF11" s="58"/>
      <c r="GCG11" s="58"/>
      <c r="GCH11" s="58"/>
      <c r="GCI11" s="58"/>
      <c r="GCJ11" s="58"/>
      <c r="GCK11" s="58"/>
      <c r="GCL11" s="58"/>
      <c r="GCM11" s="58"/>
      <c r="GCN11" s="58"/>
      <c r="GCO11" s="58"/>
      <c r="GCP11" s="58"/>
      <c r="GCQ11" s="58"/>
      <c r="GCR11" s="58"/>
      <c r="GCS11" s="58"/>
      <c r="GCT11" s="58"/>
      <c r="GCU11" s="58"/>
      <c r="GCV11" s="58"/>
      <c r="GCW11" s="58"/>
      <c r="GCX11" s="58"/>
      <c r="GCY11" s="58"/>
      <c r="GCZ11" s="58"/>
      <c r="GDA11" s="58"/>
      <c r="GDB11" s="58"/>
      <c r="GDC11" s="58"/>
      <c r="GDD11" s="58"/>
      <c r="GDE11" s="58"/>
      <c r="GDF11" s="58"/>
      <c r="GDG11" s="58"/>
      <c r="GDH11" s="58"/>
      <c r="GDI11" s="58"/>
      <c r="GDJ11" s="58"/>
      <c r="GDK11" s="58"/>
      <c r="GDL11" s="58"/>
      <c r="GDM11" s="58"/>
      <c r="GDN11" s="58"/>
      <c r="GDO11" s="58"/>
      <c r="GDP11" s="58"/>
      <c r="GDQ11" s="58"/>
      <c r="GDR11" s="58"/>
      <c r="GDS11" s="58"/>
      <c r="GDT11" s="58"/>
      <c r="GDU11" s="58"/>
      <c r="GDV11" s="58"/>
      <c r="GDW11" s="58"/>
      <c r="GDX11" s="58"/>
      <c r="GDY11" s="58"/>
      <c r="GDZ11" s="58"/>
      <c r="GEA11" s="58"/>
      <c r="GEB11" s="58"/>
      <c r="GEC11" s="58"/>
      <c r="GED11" s="58"/>
      <c r="GEE11" s="58"/>
      <c r="GEF11" s="58"/>
      <c r="GEG11" s="58"/>
      <c r="GEH11" s="58"/>
      <c r="GEI11" s="58"/>
      <c r="GEJ11" s="58"/>
      <c r="GEK11" s="58"/>
      <c r="GEL11" s="58"/>
      <c r="GEM11" s="58"/>
      <c r="GEN11" s="58"/>
      <c r="GEO11" s="58"/>
      <c r="GEP11" s="58"/>
      <c r="GEQ11" s="58"/>
      <c r="GER11" s="58"/>
      <c r="GES11" s="58"/>
      <c r="GET11" s="58"/>
      <c r="GEU11" s="58"/>
      <c r="GEV11" s="58"/>
      <c r="GEW11" s="58"/>
      <c r="GEX11" s="58"/>
      <c r="GEY11" s="58"/>
      <c r="GEZ11" s="58"/>
      <c r="GFA11" s="58"/>
      <c r="GFB11" s="58"/>
      <c r="GFC11" s="58"/>
      <c r="GFD11" s="58"/>
      <c r="GFE11" s="58"/>
      <c r="GFF11" s="58"/>
      <c r="GFG11" s="58"/>
      <c r="GFH11" s="58"/>
      <c r="GFI11" s="58"/>
      <c r="GFJ11" s="58"/>
      <c r="GFK11" s="58"/>
      <c r="GFL11" s="58"/>
      <c r="GFM11" s="58"/>
      <c r="GFN11" s="58"/>
      <c r="GFO11" s="58"/>
      <c r="GFP11" s="58"/>
      <c r="GFQ11" s="58"/>
      <c r="GFR11" s="58"/>
      <c r="GFS11" s="58"/>
      <c r="GFT11" s="58"/>
      <c r="GFU11" s="58"/>
      <c r="GFV11" s="58"/>
      <c r="GFW11" s="58"/>
      <c r="GFX11" s="58"/>
      <c r="GFY11" s="58"/>
      <c r="GFZ11" s="58"/>
      <c r="GGA11" s="58"/>
      <c r="GGB11" s="58"/>
      <c r="GGC11" s="58"/>
      <c r="GGD11" s="58"/>
      <c r="GGE11" s="58"/>
      <c r="GGF11" s="58"/>
      <c r="GGG11" s="58"/>
      <c r="GGH11" s="58"/>
      <c r="GGI11" s="58"/>
      <c r="GGJ11" s="58"/>
      <c r="GGK11" s="58"/>
      <c r="GGL11" s="58"/>
      <c r="GGM11" s="58"/>
      <c r="GGN11" s="58"/>
      <c r="GGO11" s="58"/>
      <c r="GGP11" s="58"/>
      <c r="GGQ11" s="58"/>
      <c r="GGR11" s="58"/>
      <c r="GGS11" s="58"/>
      <c r="GGT11" s="58"/>
      <c r="GGU11" s="58"/>
      <c r="GGV11" s="58"/>
      <c r="GGW11" s="58"/>
      <c r="GGX11" s="58"/>
      <c r="GGY11" s="58"/>
      <c r="GGZ11" s="58"/>
      <c r="GHA11" s="58"/>
      <c r="GHB11" s="58"/>
      <c r="GHC11" s="58"/>
      <c r="GHD11" s="58"/>
      <c r="GHE11" s="58"/>
      <c r="GHF11" s="58"/>
      <c r="GHG11" s="58"/>
      <c r="GHH11" s="58"/>
      <c r="GHI11" s="58"/>
      <c r="GHJ11" s="58"/>
      <c r="GHK11" s="58"/>
      <c r="GHL11" s="58"/>
      <c r="GHM11" s="58"/>
      <c r="GHN11" s="58"/>
      <c r="GHO11" s="58"/>
      <c r="GHP11" s="58"/>
      <c r="GHQ11" s="58"/>
      <c r="GHR11" s="58"/>
      <c r="GHS11" s="58"/>
      <c r="GHT11" s="58"/>
      <c r="GHU11" s="58"/>
      <c r="GHV11" s="58"/>
      <c r="GHW11" s="58"/>
      <c r="GHX11" s="58"/>
      <c r="GHY11" s="58"/>
      <c r="GHZ11" s="58"/>
      <c r="GIA11" s="58"/>
      <c r="GIB11" s="58"/>
      <c r="GIC11" s="58"/>
      <c r="GID11" s="58"/>
      <c r="GIE11" s="58"/>
      <c r="GIF11" s="58"/>
      <c r="GIG11" s="58"/>
      <c r="GIH11" s="58"/>
      <c r="GII11" s="58"/>
      <c r="GIJ11" s="58"/>
      <c r="GIK11" s="58"/>
      <c r="GIL11" s="58"/>
      <c r="GIM11" s="58"/>
      <c r="GIN11" s="58"/>
      <c r="GIO11" s="58"/>
      <c r="GIP11" s="58"/>
      <c r="GIQ11" s="58"/>
      <c r="GIR11" s="58"/>
      <c r="GIS11" s="58"/>
      <c r="GIT11" s="58"/>
      <c r="GIU11" s="58"/>
      <c r="GIV11" s="58"/>
      <c r="GIW11" s="58"/>
      <c r="GIX11" s="58"/>
      <c r="GIY11" s="58"/>
      <c r="GIZ11" s="58"/>
      <c r="GJA11" s="58"/>
      <c r="GJB11" s="58"/>
      <c r="GJC11" s="58"/>
      <c r="GJD11" s="58"/>
      <c r="GJE11" s="58"/>
      <c r="GJF11" s="58"/>
      <c r="GJG11" s="58"/>
      <c r="GJH11" s="58"/>
      <c r="GJI11" s="58"/>
      <c r="GJJ11" s="58"/>
      <c r="GJK11" s="58"/>
      <c r="GJL11" s="58"/>
      <c r="GJM11" s="58"/>
      <c r="GJN11" s="58"/>
      <c r="GJO11" s="58"/>
      <c r="GJP11" s="58"/>
      <c r="GJQ11" s="58"/>
      <c r="GJR11" s="58"/>
      <c r="GJS11" s="58"/>
      <c r="GJT11" s="58"/>
      <c r="GJU11" s="58"/>
      <c r="GJV11" s="58"/>
      <c r="GJW11" s="58"/>
      <c r="GJX11" s="58"/>
      <c r="GJY11" s="58"/>
      <c r="GJZ11" s="58"/>
      <c r="GKA11" s="58"/>
      <c r="GKB11" s="58"/>
      <c r="GKC11" s="58"/>
      <c r="GKD11" s="58"/>
      <c r="GKE11" s="58"/>
      <c r="GKF11" s="58"/>
      <c r="GKG11" s="58"/>
      <c r="GKH11" s="58"/>
      <c r="GKI11" s="58"/>
      <c r="GKJ11" s="58"/>
      <c r="GKK11" s="58"/>
      <c r="GKL11" s="58"/>
      <c r="GKM11" s="58"/>
      <c r="GKN11" s="58"/>
      <c r="GKO11" s="58"/>
      <c r="GKP11" s="58"/>
      <c r="GKQ11" s="58"/>
      <c r="GKR11" s="58"/>
      <c r="GKS11" s="58"/>
      <c r="GKT11" s="58"/>
      <c r="GKU11" s="58"/>
      <c r="GKV11" s="58"/>
      <c r="GKW11" s="58"/>
      <c r="GKX11" s="58"/>
      <c r="GKY11" s="58"/>
      <c r="GKZ11" s="58"/>
      <c r="GLA11" s="58"/>
      <c r="GLB11" s="58"/>
      <c r="GLC11" s="58"/>
      <c r="GLD11" s="58"/>
      <c r="GLE11" s="58"/>
      <c r="GLF11" s="58"/>
      <c r="GLG11" s="58"/>
      <c r="GLH11" s="58"/>
      <c r="GLI11" s="58"/>
      <c r="GLJ11" s="58"/>
      <c r="GLK11" s="58"/>
      <c r="GLL11" s="58"/>
      <c r="GLM11" s="58"/>
      <c r="GLN11" s="58"/>
      <c r="GLO11" s="58"/>
      <c r="GLP11" s="58"/>
      <c r="GLQ11" s="58"/>
      <c r="GLR11" s="58"/>
      <c r="GLS11" s="58"/>
      <c r="GLT11" s="58"/>
      <c r="GLU11" s="58"/>
      <c r="GLV11" s="58"/>
      <c r="GLW11" s="58"/>
      <c r="GLX11" s="58"/>
      <c r="GLY11" s="58"/>
      <c r="GLZ11" s="58"/>
      <c r="GMA11" s="58"/>
      <c r="GMB11" s="58"/>
      <c r="GMC11" s="58"/>
      <c r="GMD11" s="58"/>
      <c r="GME11" s="58"/>
      <c r="GMF11" s="58"/>
      <c r="GMG11" s="58"/>
      <c r="GMH11" s="58"/>
      <c r="GMI11" s="58"/>
      <c r="GMJ11" s="58"/>
      <c r="GMK11" s="58"/>
      <c r="GML11" s="58"/>
      <c r="GMM11" s="58"/>
      <c r="GMN11" s="58"/>
      <c r="GMO11" s="58"/>
      <c r="GMP11" s="58"/>
      <c r="GMQ11" s="58"/>
      <c r="GMR11" s="58"/>
      <c r="GMS11" s="58"/>
      <c r="GMT11" s="58"/>
      <c r="GMU11" s="58"/>
      <c r="GMV11" s="58"/>
      <c r="GMW11" s="58"/>
      <c r="GMX11" s="58"/>
      <c r="GMY11" s="58"/>
      <c r="GMZ11" s="58"/>
      <c r="GNA11" s="58"/>
      <c r="GNB11" s="58"/>
      <c r="GNC11" s="58"/>
      <c r="GND11" s="58"/>
      <c r="GNE11" s="58"/>
      <c r="GNF11" s="58"/>
      <c r="GNG11" s="58"/>
      <c r="GNH11" s="58"/>
      <c r="GNI11" s="58"/>
      <c r="GNJ11" s="58"/>
      <c r="GNK11" s="58"/>
      <c r="GNL11" s="58"/>
      <c r="GNM11" s="58"/>
      <c r="GNN11" s="58"/>
      <c r="GNO11" s="58"/>
      <c r="GNP11" s="58"/>
      <c r="GNQ11" s="58"/>
      <c r="GNR11" s="58"/>
      <c r="GNS11" s="58"/>
      <c r="GNT11" s="58"/>
      <c r="GNU11" s="58"/>
      <c r="GNV11" s="58"/>
      <c r="GNW11" s="58"/>
      <c r="GNX11" s="58"/>
      <c r="GNY11" s="58"/>
      <c r="GNZ11" s="58"/>
      <c r="GOA11" s="58"/>
      <c r="GOB11" s="58"/>
      <c r="GOC11" s="58"/>
      <c r="GOD11" s="58"/>
      <c r="GOE11" s="58"/>
      <c r="GOF11" s="58"/>
      <c r="GOG11" s="58"/>
      <c r="GOH11" s="58"/>
      <c r="GOI11" s="58"/>
      <c r="GOJ11" s="58"/>
      <c r="GOK11" s="58"/>
      <c r="GOL11" s="58"/>
      <c r="GOM11" s="58"/>
      <c r="GON11" s="58"/>
      <c r="GOO11" s="58"/>
      <c r="GOP11" s="58"/>
      <c r="GOQ11" s="58"/>
      <c r="GOR11" s="58"/>
      <c r="GOS11" s="58"/>
      <c r="GOT11" s="58"/>
      <c r="GOU11" s="58"/>
      <c r="GOV11" s="58"/>
      <c r="GOW11" s="58"/>
      <c r="GOX11" s="58"/>
      <c r="GOY11" s="58"/>
      <c r="GOZ11" s="58"/>
      <c r="GPA11" s="58"/>
      <c r="GPB11" s="58"/>
      <c r="GPC11" s="58"/>
      <c r="GPD11" s="58"/>
      <c r="GPE11" s="58"/>
      <c r="GPF11" s="58"/>
      <c r="GPG11" s="58"/>
      <c r="GPH11" s="58"/>
      <c r="GPI11" s="58"/>
      <c r="GPJ11" s="58"/>
      <c r="GPK11" s="58"/>
      <c r="GPL11" s="58"/>
      <c r="GPM11" s="58"/>
      <c r="GPN11" s="58"/>
      <c r="GPO11" s="58"/>
      <c r="GPP11" s="58"/>
      <c r="GPQ11" s="58"/>
      <c r="GPR11" s="58"/>
      <c r="GPS11" s="58"/>
      <c r="GPT11" s="58"/>
      <c r="GPU11" s="58"/>
      <c r="GPV11" s="58"/>
      <c r="GPW11" s="58"/>
      <c r="GPX11" s="58"/>
      <c r="GPY11" s="58"/>
      <c r="GPZ11" s="58"/>
      <c r="GQA11" s="58"/>
      <c r="GQB11" s="58"/>
      <c r="GQC11" s="58"/>
      <c r="GQD11" s="58"/>
      <c r="GQE11" s="58"/>
      <c r="GQF11" s="58"/>
      <c r="GQG11" s="58"/>
      <c r="GQH11" s="58"/>
      <c r="GQI11" s="58"/>
      <c r="GQJ11" s="58"/>
      <c r="GQK11" s="58"/>
      <c r="GQL11" s="58"/>
      <c r="GQM11" s="58"/>
      <c r="GQN11" s="58"/>
      <c r="GQO11" s="58"/>
      <c r="GQP11" s="58"/>
      <c r="GQQ11" s="58"/>
      <c r="GQR11" s="58"/>
      <c r="GQS11" s="58"/>
      <c r="GQT11" s="58"/>
      <c r="GQU11" s="58"/>
      <c r="GQV11" s="58"/>
      <c r="GQW11" s="58"/>
      <c r="GQX11" s="58"/>
      <c r="GQY11" s="58"/>
      <c r="GQZ11" s="58"/>
      <c r="GRA11" s="58"/>
      <c r="GRB11" s="58"/>
      <c r="GRC11" s="58"/>
      <c r="GRD11" s="58"/>
      <c r="GRE11" s="58"/>
      <c r="GRF11" s="58"/>
      <c r="GRG11" s="58"/>
      <c r="GRH11" s="58"/>
      <c r="GRI11" s="58"/>
      <c r="GRJ11" s="58"/>
      <c r="GRK11" s="58"/>
      <c r="GRL11" s="58"/>
      <c r="GRM11" s="58"/>
      <c r="GRN11" s="58"/>
      <c r="GRO11" s="58"/>
      <c r="GRP11" s="58"/>
      <c r="GRQ11" s="58"/>
      <c r="GRR11" s="58"/>
      <c r="GRS11" s="58"/>
      <c r="GRT11" s="58"/>
      <c r="GRU11" s="58"/>
      <c r="GRV11" s="58"/>
      <c r="GRW11" s="58"/>
      <c r="GRX11" s="58"/>
      <c r="GRY11" s="58"/>
      <c r="GRZ11" s="58"/>
      <c r="GSA11" s="58"/>
      <c r="GSB11" s="58"/>
      <c r="GSC11" s="58"/>
      <c r="GSD11" s="58"/>
      <c r="GSE11" s="58"/>
      <c r="GSF11" s="58"/>
      <c r="GSG11" s="58"/>
      <c r="GSH11" s="58"/>
      <c r="GSI11" s="58"/>
      <c r="GSJ11" s="58"/>
      <c r="GSK11" s="58"/>
      <c r="GSL11" s="58"/>
      <c r="GSM11" s="58"/>
      <c r="GSN11" s="58"/>
      <c r="GSO11" s="58"/>
      <c r="GSP11" s="58"/>
      <c r="GSQ11" s="58"/>
      <c r="GSR11" s="58"/>
      <c r="GSS11" s="58"/>
      <c r="GST11" s="58"/>
      <c r="GSU11" s="58"/>
      <c r="GSV11" s="58"/>
      <c r="GSW11" s="58"/>
      <c r="GSX11" s="58"/>
      <c r="GSY11" s="58"/>
      <c r="GSZ11" s="58"/>
      <c r="GTA11" s="58"/>
      <c r="GTB11" s="58"/>
      <c r="GTC11" s="58"/>
      <c r="GTD11" s="58"/>
      <c r="GTE11" s="58"/>
      <c r="GTF11" s="58"/>
      <c r="GTG11" s="58"/>
      <c r="GTH11" s="58"/>
      <c r="GTI11" s="58"/>
      <c r="GTJ11" s="58"/>
      <c r="GTK11" s="58"/>
      <c r="GTL11" s="58"/>
      <c r="GTM11" s="58"/>
      <c r="GTN11" s="58"/>
      <c r="GTO11" s="58"/>
      <c r="GTP11" s="58"/>
      <c r="GTQ11" s="58"/>
      <c r="GTR11" s="58"/>
      <c r="GTS11" s="58"/>
      <c r="GTT11" s="58"/>
      <c r="GTU11" s="58"/>
      <c r="GTV11" s="58"/>
      <c r="GTW11" s="58"/>
      <c r="GTX11" s="58"/>
      <c r="GTY11" s="58"/>
      <c r="GTZ11" s="58"/>
      <c r="GUA11" s="58"/>
      <c r="GUB11" s="58"/>
      <c r="GUC11" s="58"/>
      <c r="GUD11" s="58"/>
      <c r="GUE11" s="58"/>
      <c r="GUF11" s="58"/>
      <c r="GUG11" s="58"/>
      <c r="GUH11" s="58"/>
      <c r="GUI11" s="58"/>
      <c r="GUJ11" s="58"/>
      <c r="GUK11" s="58"/>
      <c r="GUL11" s="58"/>
      <c r="GUM11" s="58"/>
      <c r="GUN11" s="58"/>
      <c r="GUO11" s="58"/>
      <c r="GUP11" s="58"/>
      <c r="GUQ11" s="58"/>
      <c r="GUR11" s="58"/>
      <c r="GUS11" s="58"/>
      <c r="GUT11" s="58"/>
      <c r="GUU11" s="58"/>
      <c r="GUV11" s="58"/>
      <c r="GUW11" s="58"/>
      <c r="GUX11" s="58"/>
      <c r="GUY11" s="58"/>
      <c r="GUZ11" s="58"/>
      <c r="GVA11" s="58"/>
      <c r="GVB11" s="58"/>
      <c r="GVC11" s="58"/>
      <c r="GVD11" s="58"/>
      <c r="GVE11" s="58"/>
      <c r="GVF11" s="58"/>
      <c r="GVG11" s="58"/>
      <c r="GVH11" s="58"/>
      <c r="GVI11" s="58"/>
      <c r="GVJ11" s="58"/>
      <c r="GVK11" s="58"/>
      <c r="GVL11" s="58"/>
      <c r="GVM11" s="58"/>
      <c r="GVN11" s="58"/>
      <c r="GVO11" s="58"/>
      <c r="GVP11" s="58"/>
      <c r="GVQ11" s="58"/>
      <c r="GVR11" s="58"/>
      <c r="GVS11" s="58"/>
      <c r="GVT11" s="58"/>
      <c r="GVU11" s="58"/>
      <c r="GVV11" s="58"/>
      <c r="GVW11" s="58"/>
      <c r="GVX11" s="58"/>
      <c r="GVY11" s="58"/>
      <c r="GVZ11" s="58"/>
      <c r="GWA11" s="58"/>
      <c r="GWB11" s="58"/>
      <c r="GWC11" s="58"/>
      <c r="GWD11" s="58"/>
      <c r="GWE11" s="58"/>
      <c r="GWF11" s="58"/>
      <c r="GWG11" s="58"/>
      <c r="GWH11" s="58"/>
      <c r="GWI11" s="58"/>
      <c r="GWJ11" s="58"/>
      <c r="GWK11" s="58"/>
      <c r="GWL11" s="58"/>
      <c r="GWM11" s="58"/>
      <c r="GWN11" s="58"/>
      <c r="GWO11" s="58"/>
      <c r="GWP11" s="58"/>
      <c r="GWQ11" s="58"/>
      <c r="GWR11" s="58"/>
      <c r="GWS11" s="58"/>
      <c r="GWT11" s="58"/>
      <c r="GWU11" s="58"/>
      <c r="GWV11" s="58"/>
      <c r="GWW11" s="58"/>
      <c r="GWX11" s="58"/>
      <c r="GWY11" s="58"/>
      <c r="GWZ11" s="58"/>
      <c r="GXA11" s="58"/>
      <c r="GXB11" s="58"/>
      <c r="GXC11" s="58"/>
      <c r="GXD11" s="58"/>
      <c r="GXE11" s="58"/>
      <c r="GXF11" s="58"/>
      <c r="GXG11" s="58"/>
      <c r="GXH11" s="58"/>
      <c r="GXI11" s="58"/>
      <c r="GXJ11" s="58"/>
      <c r="GXK11" s="58"/>
      <c r="GXL11" s="58"/>
      <c r="GXM11" s="58"/>
      <c r="GXN11" s="58"/>
      <c r="GXO11" s="58"/>
      <c r="GXP11" s="58"/>
      <c r="GXQ11" s="58"/>
      <c r="GXR11" s="58"/>
      <c r="GXS11" s="58"/>
      <c r="GXT11" s="58"/>
      <c r="GXU11" s="58"/>
      <c r="GXV11" s="58"/>
      <c r="GXW11" s="58"/>
      <c r="GXX11" s="58"/>
      <c r="GXY11" s="58"/>
      <c r="GXZ11" s="58"/>
      <c r="GYA11" s="58"/>
      <c r="GYB11" s="58"/>
      <c r="GYC11" s="58"/>
      <c r="GYD11" s="58"/>
      <c r="GYE11" s="58"/>
      <c r="GYF11" s="58"/>
      <c r="GYG11" s="58"/>
      <c r="GYH11" s="58"/>
      <c r="GYI11" s="58"/>
      <c r="GYJ11" s="58"/>
      <c r="GYK11" s="58"/>
      <c r="GYL11" s="58"/>
      <c r="GYM11" s="58"/>
      <c r="GYN11" s="58"/>
      <c r="GYO11" s="58"/>
      <c r="GYP11" s="58"/>
      <c r="GYQ11" s="58"/>
      <c r="GYR11" s="58"/>
      <c r="GYS11" s="58"/>
      <c r="GYT11" s="58"/>
      <c r="GYU11" s="58"/>
      <c r="GYV11" s="58"/>
      <c r="GYW11" s="58"/>
      <c r="GYX11" s="58"/>
      <c r="GYY11" s="58"/>
      <c r="GYZ11" s="58"/>
      <c r="GZA11" s="58"/>
      <c r="GZB11" s="58"/>
      <c r="GZC11" s="58"/>
      <c r="GZD11" s="58"/>
      <c r="GZE11" s="58"/>
      <c r="GZF11" s="58"/>
      <c r="GZG11" s="58"/>
      <c r="GZH11" s="58"/>
      <c r="GZI11" s="58"/>
      <c r="GZJ11" s="58"/>
      <c r="GZK11" s="58"/>
      <c r="GZL11" s="58"/>
      <c r="GZM11" s="58"/>
      <c r="GZN11" s="58"/>
      <c r="GZO11" s="58"/>
      <c r="GZP11" s="58"/>
      <c r="GZQ11" s="58"/>
      <c r="GZR11" s="58"/>
      <c r="GZS11" s="58"/>
      <c r="GZT11" s="58"/>
      <c r="GZU11" s="58"/>
      <c r="GZV11" s="58"/>
      <c r="GZW11" s="58"/>
      <c r="GZX11" s="58"/>
      <c r="GZY11" s="58"/>
      <c r="GZZ11" s="58"/>
      <c r="HAA11" s="58"/>
      <c r="HAB11" s="58"/>
      <c r="HAC11" s="58"/>
      <c r="HAD11" s="58"/>
      <c r="HAE11" s="58"/>
      <c r="HAF11" s="58"/>
      <c r="HAG11" s="58"/>
      <c r="HAH11" s="58"/>
      <c r="HAI11" s="58"/>
      <c r="HAJ11" s="58"/>
      <c r="HAK11" s="58"/>
      <c r="HAL11" s="58"/>
      <c r="HAM11" s="58"/>
      <c r="HAN11" s="58"/>
      <c r="HAO11" s="58"/>
      <c r="HAP11" s="58"/>
      <c r="HAQ11" s="58"/>
      <c r="HAR11" s="58"/>
      <c r="HAS11" s="58"/>
      <c r="HAT11" s="58"/>
      <c r="HAU11" s="58"/>
      <c r="HAV11" s="58"/>
      <c r="HAW11" s="58"/>
      <c r="HAX11" s="58"/>
      <c r="HAY11" s="58"/>
      <c r="HAZ11" s="58"/>
      <c r="HBA11" s="58"/>
      <c r="HBB11" s="58"/>
      <c r="HBC11" s="58"/>
      <c r="HBD11" s="58"/>
      <c r="HBE11" s="58"/>
      <c r="HBF11" s="58"/>
      <c r="HBG11" s="58"/>
      <c r="HBH11" s="58"/>
      <c r="HBI11" s="58"/>
      <c r="HBJ11" s="58"/>
      <c r="HBK11" s="58"/>
      <c r="HBL11" s="58"/>
      <c r="HBM11" s="58"/>
      <c r="HBN11" s="58"/>
      <c r="HBO11" s="58"/>
      <c r="HBP11" s="58"/>
      <c r="HBQ11" s="58"/>
      <c r="HBR11" s="58"/>
      <c r="HBS11" s="58"/>
      <c r="HBT11" s="58"/>
      <c r="HBU11" s="58"/>
      <c r="HBV11" s="58"/>
      <c r="HBW11" s="58"/>
      <c r="HBX11" s="58"/>
      <c r="HBY11" s="58"/>
      <c r="HBZ11" s="58"/>
      <c r="HCA11" s="58"/>
      <c r="HCB11" s="58"/>
      <c r="HCC11" s="58"/>
      <c r="HCD11" s="58"/>
      <c r="HCE11" s="58"/>
      <c r="HCF11" s="58"/>
      <c r="HCG11" s="58"/>
      <c r="HCH11" s="58"/>
      <c r="HCI11" s="58"/>
      <c r="HCJ11" s="58"/>
      <c r="HCK11" s="58"/>
      <c r="HCL11" s="58"/>
      <c r="HCM11" s="58"/>
      <c r="HCN11" s="58"/>
      <c r="HCO11" s="58"/>
      <c r="HCP11" s="58"/>
      <c r="HCQ11" s="58"/>
      <c r="HCR11" s="58"/>
      <c r="HCS11" s="58"/>
      <c r="HCT11" s="58"/>
      <c r="HCU11" s="58"/>
      <c r="HCV11" s="58"/>
      <c r="HCW11" s="58"/>
      <c r="HCX11" s="58"/>
      <c r="HCY11" s="58"/>
      <c r="HCZ11" s="58"/>
      <c r="HDA11" s="58"/>
      <c r="HDB11" s="58"/>
      <c r="HDC11" s="58"/>
      <c r="HDD11" s="58"/>
      <c r="HDE11" s="58"/>
      <c r="HDF11" s="58"/>
      <c r="HDG11" s="58"/>
      <c r="HDH11" s="58"/>
      <c r="HDI11" s="58"/>
      <c r="HDJ11" s="58"/>
      <c r="HDK11" s="58"/>
      <c r="HDL11" s="58"/>
      <c r="HDM11" s="58"/>
      <c r="HDN11" s="58"/>
      <c r="HDO11" s="58"/>
      <c r="HDP11" s="58"/>
      <c r="HDQ11" s="58"/>
      <c r="HDR11" s="58"/>
      <c r="HDS11" s="58"/>
      <c r="HDT11" s="58"/>
      <c r="HDU11" s="58"/>
      <c r="HDV11" s="58"/>
      <c r="HDW11" s="58"/>
      <c r="HDX11" s="58"/>
      <c r="HDY11" s="58"/>
      <c r="HDZ11" s="58"/>
      <c r="HEA11" s="58"/>
      <c r="HEB11" s="58"/>
      <c r="HEC11" s="58"/>
      <c r="HED11" s="58"/>
      <c r="HEE11" s="58"/>
      <c r="HEF11" s="58"/>
      <c r="HEG11" s="58"/>
      <c r="HEH11" s="58"/>
      <c r="HEI11" s="58"/>
      <c r="HEJ11" s="58"/>
      <c r="HEK11" s="58"/>
      <c r="HEL11" s="58"/>
      <c r="HEM11" s="58"/>
      <c r="HEN11" s="58"/>
      <c r="HEO11" s="58"/>
      <c r="HEP11" s="58"/>
      <c r="HEQ11" s="58"/>
      <c r="HER11" s="58"/>
      <c r="HES11" s="58"/>
      <c r="HET11" s="58"/>
      <c r="HEU11" s="58"/>
      <c r="HEV11" s="58"/>
      <c r="HEW11" s="58"/>
      <c r="HEX11" s="58"/>
      <c r="HEY11" s="58"/>
      <c r="HEZ11" s="58"/>
      <c r="HFA11" s="58"/>
      <c r="HFB11" s="58"/>
      <c r="HFC11" s="58"/>
      <c r="HFD11" s="58"/>
      <c r="HFE11" s="58"/>
      <c r="HFF11" s="58"/>
      <c r="HFG11" s="58"/>
      <c r="HFH11" s="58"/>
      <c r="HFI11" s="58"/>
      <c r="HFJ11" s="58"/>
      <c r="HFK11" s="58"/>
      <c r="HFL11" s="58"/>
      <c r="HFM11" s="58"/>
      <c r="HFN11" s="58"/>
      <c r="HFO11" s="58"/>
      <c r="HFP11" s="58"/>
      <c r="HFQ11" s="58"/>
      <c r="HFR11" s="58"/>
      <c r="HFS11" s="58"/>
      <c r="HFT11" s="58"/>
      <c r="HFU11" s="58"/>
      <c r="HFV11" s="58"/>
      <c r="HFW11" s="58"/>
      <c r="HFX11" s="58"/>
      <c r="HFY11" s="58"/>
      <c r="HFZ11" s="58"/>
      <c r="HGA11" s="58"/>
      <c r="HGB11" s="58"/>
      <c r="HGC11" s="58"/>
      <c r="HGD11" s="58"/>
      <c r="HGE11" s="58"/>
      <c r="HGF11" s="58"/>
      <c r="HGG11" s="58"/>
      <c r="HGH11" s="58"/>
      <c r="HGI11" s="58"/>
      <c r="HGJ11" s="58"/>
      <c r="HGK11" s="58"/>
      <c r="HGL11" s="58"/>
      <c r="HGM11" s="58"/>
      <c r="HGN11" s="58"/>
      <c r="HGO11" s="58"/>
      <c r="HGP11" s="58"/>
      <c r="HGQ11" s="58"/>
      <c r="HGR11" s="58"/>
      <c r="HGS11" s="58"/>
      <c r="HGT11" s="58"/>
      <c r="HGU11" s="58"/>
      <c r="HGV11" s="58"/>
      <c r="HGW11" s="58"/>
      <c r="HGX11" s="58"/>
      <c r="HGY11" s="58"/>
      <c r="HGZ11" s="58"/>
      <c r="HHA11" s="58"/>
      <c r="HHB11" s="58"/>
      <c r="HHC11" s="58"/>
      <c r="HHD11" s="58"/>
      <c r="HHE11" s="58"/>
      <c r="HHF11" s="58"/>
      <c r="HHG11" s="58"/>
      <c r="HHH11" s="58"/>
      <c r="HHI11" s="58"/>
      <c r="HHJ11" s="58"/>
      <c r="HHK11" s="58"/>
      <c r="HHL11" s="58"/>
      <c r="HHM11" s="58"/>
      <c r="HHN11" s="58"/>
      <c r="HHO11" s="58"/>
      <c r="HHP11" s="58"/>
      <c r="HHQ11" s="58"/>
      <c r="HHR11" s="58"/>
      <c r="HHS11" s="58"/>
      <c r="HHT11" s="58"/>
      <c r="HHU11" s="58"/>
      <c r="HHV11" s="58"/>
      <c r="HHW11" s="58"/>
      <c r="HHX11" s="58"/>
      <c r="HHY11" s="58"/>
      <c r="HHZ11" s="58"/>
      <c r="HIA11" s="58"/>
      <c r="HIB11" s="58"/>
      <c r="HIC11" s="58"/>
      <c r="HID11" s="58"/>
      <c r="HIE11" s="58"/>
      <c r="HIF11" s="58"/>
      <c r="HIG11" s="58"/>
      <c r="HIH11" s="58"/>
      <c r="HII11" s="58"/>
      <c r="HIJ11" s="58"/>
      <c r="HIK11" s="58"/>
      <c r="HIL11" s="58"/>
      <c r="HIM11" s="58"/>
      <c r="HIN11" s="58"/>
      <c r="HIO11" s="58"/>
      <c r="HIP11" s="58"/>
      <c r="HIQ11" s="58"/>
      <c r="HIR11" s="58"/>
      <c r="HIS11" s="58"/>
      <c r="HIT11" s="58"/>
      <c r="HIU11" s="58"/>
      <c r="HIV11" s="58"/>
      <c r="HIW11" s="58"/>
      <c r="HIX11" s="58"/>
      <c r="HIY11" s="58"/>
      <c r="HIZ11" s="58"/>
      <c r="HJA11" s="58"/>
      <c r="HJB11" s="58"/>
      <c r="HJC11" s="58"/>
      <c r="HJD11" s="58"/>
      <c r="HJE11" s="58"/>
      <c r="HJF11" s="58"/>
      <c r="HJG11" s="58"/>
      <c r="HJH11" s="58"/>
      <c r="HJI11" s="58"/>
      <c r="HJJ11" s="58"/>
      <c r="HJK11" s="58"/>
      <c r="HJL11" s="58"/>
      <c r="HJM11" s="58"/>
      <c r="HJN11" s="58"/>
      <c r="HJO11" s="58"/>
      <c r="HJP11" s="58"/>
      <c r="HJQ11" s="58"/>
      <c r="HJR11" s="58"/>
      <c r="HJS11" s="58"/>
      <c r="HJT11" s="58"/>
      <c r="HJU11" s="58"/>
      <c r="HJV11" s="58"/>
      <c r="HJW11" s="58"/>
      <c r="HJX11" s="58"/>
      <c r="HJY11" s="58"/>
      <c r="HJZ11" s="58"/>
      <c r="HKA11" s="58"/>
      <c r="HKB11" s="58"/>
      <c r="HKC11" s="58"/>
      <c r="HKD11" s="58"/>
      <c r="HKE11" s="58"/>
      <c r="HKF11" s="58"/>
      <c r="HKG11" s="58"/>
      <c r="HKH11" s="58"/>
      <c r="HKI11" s="58"/>
      <c r="HKJ11" s="58"/>
      <c r="HKK11" s="58"/>
      <c r="HKL11" s="58"/>
      <c r="HKM11" s="58"/>
      <c r="HKN11" s="58"/>
      <c r="HKO11" s="58"/>
      <c r="HKP11" s="58"/>
      <c r="HKQ11" s="58"/>
      <c r="HKR11" s="58"/>
      <c r="HKS11" s="58"/>
      <c r="HKT11" s="58"/>
      <c r="HKU11" s="58"/>
      <c r="HKV11" s="58"/>
      <c r="HKW11" s="58"/>
      <c r="HKX11" s="58"/>
      <c r="HKY11" s="58"/>
      <c r="HKZ11" s="58"/>
      <c r="HLA11" s="58"/>
      <c r="HLB11" s="58"/>
      <c r="HLC11" s="58"/>
      <c r="HLD11" s="58"/>
      <c r="HLE11" s="58"/>
      <c r="HLF11" s="58"/>
      <c r="HLG11" s="58"/>
      <c r="HLH11" s="58"/>
      <c r="HLI11" s="58"/>
      <c r="HLJ11" s="58"/>
      <c r="HLK11" s="58"/>
      <c r="HLL11" s="58"/>
      <c r="HLM11" s="58"/>
      <c r="HLN11" s="58"/>
      <c r="HLO11" s="58"/>
      <c r="HLP11" s="58"/>
      <c r="HLQ11" s="58"/>
      <c r="HLR11" s="58"/>
      <c r="HLS11" s="58"/>
      <c r="HLT11" s="58"/>
      <c r="HLU11" s="58"/>
      <c r="HLV11" s="58"/>
      <c r="HLW11" s="58"/>
      <c r="HLX11" s="58"/>
      <c r="HLY11" s="58"/>
      <c r="HLZ11" s="58"/>
      <c r="HMA11" s="58"/>
      <c r="HMB11" s="58"/>
      <c r="HMC11" s="58"/>
      <c r="HMD11" s="58"/>
      <c r="HME11" s="58"/>
      <c r="HMF11" s="58"/>
      <c r="HMG11" s="58"/>
      <c r="HMH11" s="58"/>
      <c r="HMI11" s="58"/>
      <c r="HMJ11" s="58"/>
      <c r="HMK11" s="58"/>
      <c r="HML11" s="58"/>
      <c r="HMM11" s="58"/>
      <c r="HMN11" s="58"/>
      <c r="HMO11" s="58"/>
      <c r="HMP11" s="58"/>
      <c r="HMQ11" s="58"/>
      <c r="HMR11" s="58"/>
      <c r="HMS11" s="58"/>
      <c r="HMT11" s="58"/>
      <c r="HMU11" s="58"/>
      <c r="HMV11" s="58"/>
      <c r="HMW11" s="58"/>
      <c r="HMX11" s="58"/>
      <c r="HMY11" s="58"/>
      <c r="HMZ11" s="58"/>
      <c r="HNA11" s="58"/>
      <c r="HNB11" s="58"/>
      <c r="HNC11" s="58"/>
      <c r="HND11" s="58"/>
      <c r="HNE11" s="58"/>
      <c r="HNF11" s="58"/>
      <c r="HNG11" s="58"/>
      <c r="HNH11" s="58"/>
      <c r="HNI11" s="58"/>
      <c r="HNJ11" s="58"/>
      <c r="HNK11" s="58"/>
      <c r="HNL11" s="58"/>
      <c r="HNM11" s="58"/>
      <c r="HNN11" s="58"/>
      <c r="HNO11" s="58"/>
      <c r="HNP11" s="58"/>
      <c r="HNQ11" s="58"/>
      <c r="HNR11" s="58"/>
      <c r="HNS11" s="58"/>
      <c r="HNT11" s="58"/>
      <c r="HNU11" s="58"/>
      <c r="HNV11" s="58"/>
      <c r="HNW11" s="58"/>
      <c r="HNX11" s="58"/>
      <c r="HNY11" s="58"/>
      <c r="HNZ11" s="58"/>
      <c r="HOA11" s="58"/>
      <c r="HOB11" s="58"/>
      <c r="HOC11" s="58"/>
      <c r="HOD11" s="58"/>
      <c r="HOE11" s="58"/>
      <c r="HOF11" s="58"/>
      <c r="HOG11" s="58"/>
      <c r="HOH11" s="58"/>
      <c r="HOI11" s="58"/>
      <c r="HOJ11" s="58"/>
      <c r="HOK11" s="58"/>
      <c r="HOL11" s="58"/>
      <c r="HOM11" s="58"/>
      <c r="HON11" s="58"/>
      <c r="HOO11" s="58"/>
      <c r="HOP11" s="58"/>
      <c r="HOQ11" s="58"/>
      <c r="HOR11" s="58"/>
      <c r="HOS11" s="58"/>
      <c r="HOT11" s="58"/>
      <c r="HOU11" s="58"/>
      <c r="HOV11" s="58"/>
      <c r="HOW11" s="58"/>
      <c r="HOX11" s="58"/>
      <c r="HOY11" s="58"/>
      <c r="HOZ11" s="58"/>
      <c r="HPA11" s="58"/>
      <c r="HPB11" s="58"/>
      <c r="HPC11" s="58"/>
      <c r="HPD11" s="58"/>
      <c r="HPE11" s="58"/>
      <c r="HPF11" s="58"/>
      <c r="HPG11" s="58"/>
      <c r="HPH11" s="58"/>
      <c r="HPI11" s="58"/>
      <c r="HPJ11" s="58"/>
      <c r="HPK11" s="58"/>
      <c r="HPL11" s="58"/>
      <c r="HPM11" s="58"/>
      <c r="HPN11" s="58"/>
      <c r="HPO11" s="58"/>
      <c r="HPP11" s="58"/>
      <c r="HPQ11" s="58"/>
      <c r="HPR11" s="58"/>
      <c r="HPS11" s="58"/>
      <c r="HPT11" s="58"/>
      <c r="HPU11" s="58"/>
      <c r="HPV11" s="58"/>
      <c r="HPW11" s="58"/>
      <c r="HPX11" s="58"/>
      <c r="HPY11" s="58"/>
      <c r="HPZ11" s="58"/>
      <c r="HQA11" s="58"/>
      <c r="HQB11" s="58"/>
      <c r="HQC11" s="58"/>
      <c r="HQD11" s="58"/>
      <c r="HQE11" s="58"/>
      <c r="HQF11" s="58"/>
      <c r="HQG11" s="58"/>
      <c r="HQH11" s="58"/>
      <c r="HQI11" s="58"/>
      <c r="HQJ11" s="58"/>
      <c r="HQK11" s="58"/>
      <c r="HQL11" s="58"/>
      <c r="HQM11" s="58"/>
      <c r="HQN11" s="58"/>
      <c r="HQO11" s="58"/>
      <c r="HQP11" s="58"/>
      <c r="HQQ11" s="58"/>
      <c r="HQR11" s="58"/>
      <c r="HQS11" s="58"/>
      <c r="HQT11" s="58"/>
      <c r="HQU11" s="58"/>
      <c r="HQV11" s="58"/>
      <c r="HQW11" s="58"/>
      <c r="HQX11" s="58"/>
      <c r="HQY11" s="58"/>
      <c r="HQZ11" s="58"/>
      <c r="HRA11" s="58"/>
      <c r="HRB11" s="58"/>
      <c r="HRC11" s="58"/>
      <c r="HRD11" s="58"/>
      <c r="HRE11" s="58"/>
      <c r="HRF11" s="58"/>
      <c r="HRG11" s="58"/>
      <c r="HRH11" s="58"/>
      <c r="HRI11" s="58"/>
      <c r="HRJ11" s="58"/>
      <c r="HRK11" s="58"/>
      <c r="HRL11" s="58"/>
      <c r="HRM11" s="58"/>
      <c r="HRN11" s="58"/>
      <c r="HRO11" s="58"/>
      <c r="HRP11" s="58"/>
      <c r="HRQ11" s="58"/>
      <c r="HRR11" s="58"/>
      <c r="HRS11" s="58"/>
      <c r="HRT11" s="58"/>
      <c r="HRU11" s="58"/>
      <c r="HRV11" s="58"/>
      <c r="HRW11" s="58"/>
      <c r="HRX11" s="58"/>
      <c r="HRY11" s="58"/>
      <c r="HRZ11" s="58"/>
      <c r="HSA11" s="58"/>
      <c r="HSB11" s="58"/>
      <c r="HSC11" s="58"/>
      <c r="HSD11" s="58"/>
      <c r="HSE11" s="58"/>
      <c r="HSF11" s="58"/>
      <c r="HSG11" s="58"/>
      <c r="HSH11" s="58"/>
      <c r="HSI11" s="58"/>
      <c r="HSJ11" s="58"/>
      <c r="HSK11" s="58"/>
      <c r="HSL11" s="58"/>
      <c r="HSM11" s="58"/>
      <c r="HSN11" s="58"/>
      <c r="HSO11" s="58"/>
      <c r="HSP11" s="58"/>
      <c r="HSQ11" s="58"/>
      <c r="HSR11" s="58"/>
      <c r="HSS11" s="58"/>
      <c r="HST11" s="58"/>
      <c r="HSU11" s="58"/>
      <c r="HSV11" s="58"/>
      <c r="HSW11" s="58"/>
      <c r="HSX11" s="58"/>
      <c r="HSY11" s="58"/>
      <c r="HSZ11" s="58"/>
      <c r="HTA11" s="58"/>
      <c r="HTB11" s="58"/>
      <c r="HTC11" s="58"/>
      <c r="HTD11" s="58"/>
      <c r="HTE11" s="58"/>
      <c r="HTF11" s="58"/>
      <c r="HTG11" s="58"/>
      <c r="HTH11" s="58"/>
      <c r="HTI11" s="58"/>
      <c r="HTJ11" s="58"/>
      <c r="HTK11" s="58"/>
      <c r="HTL11" s="58"/>
      <c r="HTM11" s="58"/>
      <c r="HTN11" s="58"/>
      <c r="HTO11" s="58"/>
      <c r="HTP11" s="58"/>
      <c r="HTQ11" s="58"/>
      <c r="HTR11" s="58"/>
      <c r="HTS11" s="58"/>
      <c r="HTT11" s="58"/>
      <c r="HTU11" s="58"/>
      <c r="HTV11" s="58"/>
      <c r="HTW11" s="58"/>
      <c r="HTX11" s="58"/>
      <c r="HTY11" s="58"/>
      <c r="HTZ11" s="58"/>
      <c r="HUA11" s="58"/>
      <c r="HUB11" s="58"/>
      <c r="HUC11" s="58"/>
      <c r="HUD11" s="58"/>
      <c r="HUE11" s="58"/>
      <c r="HUF11" s="58"/>
      <c r="HUG11" s="58"/>
      <c r="HUH11" s="58"/>
      <c r="HUI11" s="58"/>
      <c r="HUJ11" s="58"/>
      <c r="HUK11" s="58"/>
      <c r="HUL11" s="58"/>
      <c r="HUM11" s="58"/>
      <c r="HUN11" s="58"/>
      <c r="HUO11" s="58"/>
      <c r="HUP11" s="58"/>
      <c r="HUQ11" s="58"/>
      <c r="HUR11" s="58"/>
      <c r="HUS11" s="58"/>
      <c r="HUT11" s="58"/>
      <c r="HUU11" s="58"/>
      <c r="HUV11" s="58"/>
      <c r="HUW11" s="58"/>
      <c r="HUX11" s="58"/>
      <c r="HUY11" s="58"/>
      <c r="HUZ11" s="58"/>
      <c r="HVA11" s="58"/>
      <c r="HVB11" s="58"/>
      <c r="HVC11" s="58"/>
      <c r="HVD11" s="58"/>
      <c r="HVE11" s="58"/>
      <c r="HVF11" s="58"/>
      <c r="HVG11" s="58"/>
      <c r="HVH11" s="58"/>
      <c r="HVI11" s="58"/>
      <c r="HVJ11" s="58"/>
      <c r="HVK11" s="58"/>
      <c r="HVL11" s="58"/>
      <c r="HVM11" s="58"/>
      <c r="HVN11" s="58"/>
      <c r="HVO11" s="58"/>
      <c r="HVP11" s="58"/>
      <c r="HVQ11" s="58"/>
      <c r="HVR11" s="58"/>
      <c r="HVS11" s="58"/>
      <c r="HVT11" s="58"/>
      <c r="HVU11" s="58"/>
      <c r="HVV11" s="58"/>
      <c r="HVW11" s="58"/>
      <c r="HVX11" s="58"/>
      <c r="HVY11" s="58"/>
      <c r="HVZ11" s="58"/>
      <c r="HWA11" s="58"/>
      <c r="HWB11" s="58"/>
      <c r="HWC11" s="58"/>
      <c r="HWD11" s="58"/>
      <c r="HWE11" s="58"/>
      <c r="HWF11" s="58"/>
      <c r="HWG11" s="58"/>
      <c r="HWH11" s="58"/>
      <c r="HWI11" s="58"/>
      <c r="HWJ11" s="58"/>
      <c r="HWK11" s="58"/>
      <c r="HWL11" s="58"/>
      <c r="HWM11" s="58"/>
      <c r="HWN11" s="58"/>
      <c r="HWO11" s="58"/>
      <c r="HWP11" s="58"/>
      <c r="HWQ11" s="58"/>
      <c r="HWR11" s="58"/>
      <c r="HWS11" s="58"/>
      <c r="HWT11" s="58"/>
      <c r="HWU11" s="58"/>
      <c r="HWV11" s="58"/>
      <c r="HWW11" s="58"/>
      <c r="HWX11" s="58"/>
      <c r="HWY11" s="58"/>
      <c r="HWZ11" s="58"/>
      <c r="HXA11" s="58"/>
      <c r="HXB11" s="58"/>
      <c r="HXC11" s="58"/>
      <c r="HXD11" s="58"/>
      <c r="HXE11" s="58"/>
      <c r="HXF11" s="58"/>
      <c r="HXG11" s="58"/>
      <c r="HXH11" s="58"/>
      <c r="HXI11" s="58"/>
      <c r="HXJ11" s="58"/>
      <c r="HXK11" s="58"/>
      <c r="HXL11" s="58"/>
      <c r="HXM11" s="58"/>
      <c r="HXN11" s="58"/>
      <c r="HXO11" s="58"/>
      <c r="HXP11" s="58"/>
      <c r="HXQ11" s="58"/>
      <c r="HXR11" s="58"/>
      <c r="HXS11" s="58"/>
      <c r="HXT11" s="58"/>
      <c r="HXU11" s="58"/>
      <c r="HXV11" s="58"/>
      <c r="HXW11" s="58"/>
      <c r="HXX11" s="58"/>
      <c r="HXY11" s="58"/>
      <c r="HXZ11" s="58"/>
      <c r="HYA11" s="58"/>
      <c r="HYB11" s="58"/>
      <c r="HYC11" s="58"/>
      <c r="HYD11" s="58"/>
      <c r="HYE11" s="58"/>
      <c r="HYF11" s="58"/>
      <c r="HYG11" s="58"/>
      <c r="HYH11" s="58"/>
      <c r="HYI11" s="58"/>
      <c r="HYJ11" s="58"/>
      <c r="HYK11" s="58"/>
      <c r="HYL11" s="58"/>
      <c r="HYM11" s="58"/>
      <c r="HYN11" s="58"/>
      <c r="HYO11" s="58"/>
      <c r="HYP11" s="58"/>
      <c r="HYQ11" s="58"/>
      <c r="HYR11" s="58"/>
      <c r="HYS11" s="58"/>
      <c r="HYT11" s="58"/>
      <c r="HYU11" s="58"/>
      <c r="HYV11" s="58"/>
      <c r="HYW11" s="58"/>
      <c r="HYX11" s="58"/>
      <c r="HYY11" s="58"/>
      <c r="HYZ11" s="58"/>
      <c r="HZA11" s="58"/>
      <c r="HZB11" s="58"/>
      <c r="HZC11" s="58"/>
      <c r="HZD11" s="58"/>
      <c r="HZE11" s="58"/>
      <c r="HZF11" s="58"/>
      <c r="HZG11" s="58"/>
      <c r="HZH11" s="58"/>
      <c r="HZI11" s="58"/>
      <c r="HZJ11" s="58"/>
      <c r="HZK11" s="58"/>
      <c r="HZL11" s="58"/>
      <c r="HZM11" s="58"/>
      <c r="HZN11" s="58"/>
      <c r="HZO11" s="58"/>
      <c r="HZP11" s="58"/>
      <c r="HZQ11" s="58"/>
      <c r="HZR11" s="58"/>
      <c r="HZS11" s="58"/>
      <c r="HZT11" s="58"/>
      <c r="HZU11" s="58"/>
      <c r="HZV11" s="58"/>
      <c r="HZW11" s="58"/>
      <c r="HZX11" s="58"/>
      <c r="HZY11" s="58"/>
      <c r="HZZ11" s="58"/>
      <c r="IAA11" s="58"/>
      <c r="IAB11" s="58"/>
      <c r="IAC11" s="58"/>
      <c r="IAD11" s="58"/>
      <c r="IAE11" s="58"/>
      <c r="IAF11" s="58"/>
      <c r="IAG11" s="58"/>
      <c r="IAH11" s="58"/>
      <c r="IAI11" s="58"/>
      <c r="IAJ11" s="58"/>
      <c r="IAK11" s="58"/>
      <c r="IAL11" s="58"/>
      <c r="IAM11" s="58"/>
      <c r="IAN11" s="58"/>
      <c r="IAO11" s="58"/>
      <c r="IAP11" s="58"/>
      <c r="IAQ11" s="58"/>
      <c r="IAR11" s="58"/>
      <c r="IAS11" s="58"/>
      <c r="IAT11" s="58"/>
      <c r="IAU11" s="58"/>
      <c r="IAV11" s="58"/>
      <c r="IAW11" s="58"/>
      <c r="IAX11" s="58"/>
      <c r="IAY11" s="58"/>
      <c r="IAZ11" s="58"/>
      <c r="IBA11" s="58"/>
      <c r="IBB11" s="58"/>
      <c r="IBC11" s="58"/>
      <c r="IBD11" s="58"/>
      <c r="IBE11" s="58"/>
      <c r="IBF11" s="58"/>
      <c r="IBG11" s="58"/>
      <c r="IBH11" s="58"/>
      <c r="IBI11" s="58"/>
      <c r="IBJ11" s="58"/>
      <c r="IBK11" s="58"/>
      <c r="IBL11" s="58"/>
      <c r="IBM11" s="58"/>
      <c r="IBN11" s="58"/>
      <c r="IBO11" s="58"/>
      <c r="IBP11" s="58"/>
      <c r="IBQ11" s="58"/>
      <c r="IBR11" s="58"/>
      <c r="IBS11" s="58"/>
      <c r="IBT11" s="58"/>
      <c r="IBU11" s="58"/>
      <c r="IBV11" s="58"/>
      <c r="IBW11" s="58"/>
      <c r="IBX11" s="58"/>
      <c r="IBY11" s="58"/>
      <c r="IBZ11" s="58"/>
      <c r="ICA11" s="58"/>
      <c r="ICB11" s="58"/>
      <c r="ICC11" s="58"/>
      <c r="ICD11" s="58"/>
      <c r="ICE11" s="58"/>
      <c r="ICF11" s="58"/>
      <c r="ICG11" s="58"/>
      <c r="ICH11" s="58"/>
      <c r="ICI11" s="58"/>
      <c r="ICJ11" s="58"/>
      <c r="ICK11" s="58"/>
      <c r="ICL11" s="58"/>
      <c r="ICM11" s="58"/>
      <c r="ICN11" s="58"/>
      <c r="ICO11" s="58"/>
      <c r="ICP11" s="58"/>
      <c r="ICQ11" s="58"/>
      <c r="ICR11" s="58"/>
      <c r="ICS11" s="58"/>
      <c r="ICT11" s="58"/>
      <c r="ICU11" s="58"/>
      <c r="ICV11" s="58"/>
      <c r="ICW11" s="58"/>
      <c r="ICX11" s="58"/>
      <c r="ICY11" s="58"/>
      <c r="ICZ11" s="58"/>
      <c r="IDA11" s="58"/>
      <c r="IDB11" s="58"/>
      <c r="IDC11" s="58"/>
      <c r="IDD11" s="58"/>
      <c r="IDE11" s="58"/>
      <c r="IDF11" s="58"/>
      <c r="IDG11" s="58"/>
      <c r="IDH11" s="58"/>
      <c r="IDI11" s="58"/>
      <c r="IDJ11" s="58"/>
      <c r="IDK11" s="58"/>
      <c r="IDL11" s="58"/>
      <c r="IDM11" s="58"/>
      <c r="IDN11" s="58"/>
      <c r="IDO11" s="58"/>
      <c r="IDP11" s="58"/>
      <c r="IDQ11" s="58"/>
      <c r="IDR11" s="58"/>
      <c r="IDS11" s="58"/>
      <c r="IDT11" s="58"/>
      <c r="IDU11" s="58"/>
      <c r="IDV11" s="58"/>
      <c r="IDW11" s="58"/>
      <c r="IDX11" s="58"/>
      <c r="IDY11" s="58"/>
      <c r="IDZ11" s="58"/>
      <c r="IEA11" s="58"/>
      <c r="IEB11" s="58"/>
      <c r="IEC11" s="58"/>
      <c r="IED11" s="58"/>
      <c r="IEE11" s="58"/>
      <c r="IEF11" s="58"/>
      <c r="IEG11" s="58"/>
      <c r="IEH11" s="58"/>
      <c r="IEI11" s="58"/>
      <c r="IEJ11" s="58"/>
      <c r="IEK11" s="58"/>
      <c r="IEL11" s="58"/>
      <c r="IEM11" s="58"/>
      <c r="IEN11" s="58"/>
      <c r="IEO11" s="58"/>
      <c r="IEP11" s="58"/>
      <c r="IEQ11" s="58"/>
      <c r="IER11" s="58"/>
      <c r="IES11" s="58"/>
      <c r="IET11" s="58"/>
      <c r="IEU11" s="58"/>
      <c r="IEV11" s="58"/>
      <c r="IEW11" s="58"/>
      <c r="IEX11" s="58"/>
      <c r="IEY11" s="58"/>
      <c r="IEZ11" s="58"/>
      <c r="IFA11" s="58"/>
      <c r="IFB11" s="58"/>
      <c r="IFC11" s="58"/>
      <c r="IFD11" s="58"/>
      <c r="IFE11" s="58"/>
      <c r="IFF11" s="58"/>
      <c r="IFG11" s="58"/>
      <c r="IFH11" s="58"/>
      <c r="IFI11" s="58"/>
      <c r="IFJ11" s="58"/>
      <c r="IFK11" s="58"/>
      <c r="IFL11" s="58"/>
      <c r="IFM11" s="58"/>
      <c r="IFN11" s="58"/>
      <c r="IFO11" s="58"/>
      <c r="IFP11" s="58"/>
      <c r="IFQ11" s="58"/>
      <c r="IFR11" s="58"/>
      <c r="IFS11" s="58"/>
      <c r="IFT11" s="58"/>
      <c r="IFU11" s="58"/>
      <c r="IFV11" s="58"/>
      <c r="IFW11" s="58"/>
      <c r="IFX11" s="58"/>
      <c r="IFY11" s="58"/>
      <c r="IFZ11" s="58"/>
      <c r="IGA11" s="58"/>
      <c r="IGB11" s="58"/>
      <c r="IGC11" s="58"/>
      <c r="IGD11" s="58"/>
      <c r="IGE11" s="58"/>
      <c r="IGF11" s="58"/>
      <c r="IGG11" s="58"/>
      <c r="IGH11" s="58"/>
      <c r="IGI11" s="58"/>
      <c r="IGJ11" s="58"/>
      <c r="IGK11" s="58"/>
      <c r="IGL11" s="58"/>
      <c r="IGM11" s="58"/>
      <c r="IGN11" s="58"/>
      <c r="IGO11" s="58"/>
      <c r="IGP11" s="58"/>
      <c r="IGQ11" s="58"/>
      <c r="IGR11" s="58"/>
      <c r="IGS11" s="58"/>
      <c r="IGT11" s="58"/>
      <c r="IGU11" s="58"/>
      <c r="IGV11" s="58"/>
      <c r="IGW11" s="58"/>
      <c r="IGX11" s="58"/>
      <c r="IGY11" s="58"/>
      <c r="IGZ11" s="58"/>
      <c r="IHA11" s="58"/>
      <c r="IHB11" s="58"/>
      <c r="IHC11" s="58"/>
      <c r="IHD11" s="58"/>
      <c r="IHE11" s="58"/>
      <c r="IHF11" s="58"/>
      <c r="IHG11" s="58"/>
      <c r="IHH11" s="58"/>
      <c r="IHI11" s="58"/>
      <c r="IHJ11" s="58"/>
      <c r="IHK11" s="58"/>
      <c r="IHL11" s="58"/>
      <c r="IHM11" s="58"/>
      <c r="IHN11" s="58"/>
      <c r="IHO11" s="58"/>
      <c r="IHP11" s="58"/>
      <c r="IHQ11" s="58"/>
      <c r="IHR11" s="58"/>
      <c r="IHS11" s="58"/>
      <c r="IHT11" s="58"/>
      <c r="IHU11" s="58"/>
      <c r="IHV11" s="58"/>
      <c r="IHW11" s="58"/>
      <c r="IHX11" s="58"/>
      <c r="IHY11" s="58"/>
      <c r="IHZ11" s="58"/>
      <c r="IIA11" s="58"/>
      <c r="IIB11" s="58"/>
      <c r="IIC11" s="58"/>
      <c r="IID11" s="58"/>
      <c r="IIE11" s="58"/>
      <c r="IIF11" s="58"/>
      <c r="IIG11" s="58"/>
      <c r="IIH11" s="58"/>
      <c r="III11" s="58"/>
      <c r="IIJ11" s="58"/>
      <c r="IIK11" s="58"/>
      <c r="IIL11" s="58"/>
      <c r="IIM11" s="58"/>
      <c r="IIN11" s="58"/>
      <c r="IIO11" s="58"/>
      <c r="IIP11" s="58"/>
      <c r="IIQ11" s="58"/>
      <c r="IIR11" s="58"/>
      <c r="IIS11" s="58"/>
      <c r="IIT11" s="58"/>
      <c r="IIU11" s="58"/>
      <c r="IIV11" s="58"/>
      <c r="IIW11" s="58"/>
      <c r="IIX11" s="58"/>
      <c r="IIY11" s="58"/>
      <c r="IIZ11" s="58"/>
      <c r="IJA11" s="58"/>
      <c r="IJB11" s="58"/>
      <c r="IJC11" s="58"/>
      <c r="IJD11" s="58"/>
      <c r="IJE11" s="58"/>
      <c r="IJF11" s="58"/>
      <c r="IJG11" s="58"/>
      <c r="IJH11" s="58"/>
      <c r="IJI11" s="58"/>
      <c r="IJJ11" s="58"/>
      <c r="IJK11" s="58"/>
      <c r="IJL11" s="58"/>
      <c r="IJM11" s="58"/>
      <c r="IJN11" s="58"/>
      <c r="IJO11" s="58"/>
      <c r="IJP11" s="58"/>
      <c r="IJQ11" s="58"/>
      <c r="IJR11" s="58"/>
      <c r="IJS11" s="58"/>
      <c r="IJT11" s="58"/>
      <c r="IJU11" s="58"/>
      <c r="IJV11" s="58"/>
      <c r="IJW11" s="58"/>
      <c r="IJX11" s="58"/>
      <c r="IJY11" s="58"/>
      <c r="IJZ11" s="58"/>
      <c r="IKA11" s="58"/>
      <c r="IKB11" s="58"/>
      <c r="IKC11" s="58"/>
      <c r="IKD11" s="58"/>
      <c r="IKE11" s="58"/>
      <c r="IKF11" s="58"/>
      <c r="IKG11" s="58"/>
      <c r="IKH11" s="58"/>
      <c r="IKI11" s="58"/>
      <c r="IKJ11" s="58"/>
      <c r="IKK11" s="58"/>
      <c r="IKL11" s="58"/>
      <c r="IKM11" s="58"/>
      <c r="IKN11" s="58"/>
      <c r="IKO11" s="58"/>
      <c r="IKP11" s="58"/>
      <c r="IKQ11" s="58"/>
      <c r="IKR11" s="58"/>
      <c r="IKS11" s="58"/>
      <c r="IKT11" s="58"/>
      <c r="IKU11" s="58"/>
      <c r="IKV11" s="58"/>
      <c r="IKW11" s="58"/>
      <c r="IKX11" s="58"/>
      <c r="IKY11" s="58"/>
      <c r="IKZ11" s="58"/>
      <c r="ILA11" s="58"/>
      <c r="ILB11" s="58"/>
      <c r="ILC11" s="58"/>
      <c r="ILD11" s="58"/>
      <c r="ILE11" s="58"/>
      <c r="ILF11" s="58"/>
      <c r="ILG11" s="58"/>
      <c r="ILH11" s="58"/>
      <c r="ILI11" s="58"/>
      <c r="ILJ11" s="58"/>
      <c r="ILK11" s="58"/>
      <c r="ILL11" s="58"/>
      <c r="ILM11" s="58"/>
      <c r="ILN11" s="58"/>
      <c r="ILO11" s="58"/>
      <c r="ILP11" s="58"/>
      <c r="ILQ11" s="58"/>
      <c r="ILR11" s="58"/>
      <c r="ILS11" s="58"/>
      <c r="ILT11" s="58"/>
      <c r="ILU11" s="58"/>
      <c r="ILV11" s="58"/>
      <c r="ILW11" s="58"/>
      <c r="ILX11" s="58"/>
      <c r="ILY11" s="58"/>
      <c r="ILZ11" s="58"/>
      <c r="IMA11" s="58"/>
      <c r="IMB11" s="58"/>
      <c r="IMC11" s="58"/>
      <c r="IMD11" s="58"/>
      <c r="IME11" s="58"/>
      <c r="IMF11" s="58"/>
      <c r="IMG11" s="58"/>
      <c r="IMH11" s="58"/>
      <c r="IMI11" s="58"/>
      <c r="IMJ11" s="58"/>
      <c r="IMK11" s="58"/>
      <c r="IML11" s="58"/>
      <c r="IMM11" s="58"/>
      <c r="IMN11" s="58"/>
      <c r="IMO11" s="58"/>
      <c r="IMP11" s="58"/>
      <c r="IMQ11" s="58"/>
      <c r="IMR11" s="58"/>
      <c r="IMS11" s="58"/>
      <c r="IMT11" s="58"/>
      <c r="IMU11" s="58"/>
      <c r="IMV11" s="58"/>
      <c r="IMW11" s="58"/>
      <c r="IMX11" s="58"/>
      <c r="IMY11" s="58"/>
      <c r="IMZ11" s="58"/>
      <c r="INA11" s="58"/>
      <c r="INB11" s="58"/>
      <c r="INC11" s="58"/>
      <c r="IND11" s="58"/>
      <c r="INE11" s="58"/>
      <c r="INF11" s="58"/>
      <c r="ING11" s="58"/>
      <c r="INH11" s="58"/>
      <c r="INI11" s="58"/>
      <c r="INJ11" s="58"/>
      <c r="INK11" s="58"/>
      <c r="INL11" s="58"/>
      <c r="INM11" s="58"/>
      <c r="INN11" s="58"/>
      <c r="INO11" s="58"/>
      <c r="INP11" s="58"/>
      <c r="INQ11" s="58"/>
      <c r="INR11" s="58"/>
      <c r="INS11" s="58"/>
      <c r="INT11" s="58"/>
      <c r="INU11" s="58"/>
      <c r="INV11" s="58"/>
      <c r="INW11" s="58"/>
      <c r="INX11" s="58"/>
      <c r="INY11" s="58"/>
      <c r="INZ11" s="58"/>
      <c r="IOA11" s="58"/>
      <c r="IOB11" s="58"/>
      <c r="IOC11" s="58"/>
      <c r="IOD11" s="58"/>
      <c r="IOE11" s="58"/>
      <c r="IOF11" s="58"/>
      <c r="IOG11" s="58"/>
      <c r="IOH11" s="58"/>
      <c r="IOI11" s="58"/>
      <c r="IOJ11" s="58"/>
      <c r="IOK11" s="58"/>
      <c r="IOL11" s="58"/>
      <c r="IOM11" s="58"/>
      <c r="ION11" s="58"/>
      <c r="IOO11" s="58"/>
      <c r="IOP11" s="58"/>
      <c r="IOQ11" s="58"/>
      <c r="IOR11" s="58"/>
      <c r="IOS11" s="58"/>
      <c r="IOT11" s="58"/>
      <c r="IOU11" s="58"/>
      <c r="IOV11" s="58"/>
      <c r="IOW11" s="58"/>
      <c r="IOX11" s="58"/>
      <c r="IOY11" s="58"/>
      <c r="IOZ11" s="58"/>
      <c r="IPA11" s="58"/>
      <c r="IPB11" s="58"/>
      <c r="IPC11" s="58"/>
      <c r="IPD11" s="58"/>
      <c r="IPE11" s="58"/>
      <c r="IPF11" s="58"/>
      <c r="IPG11" s="58"/>
      <c r="IPH11" s="58"/>
      <c r="IPI11" s="58"/>
      <c r="IPJ11" s="58"/>
      <c r="IPK11" s="58"/>
      <c r="IPL11" s="58"/>
      <c r="IPM11" s="58"/>
      <c r="IPN11" s="58"/>
      <c r="IPO11" s="58"/>
      <c r="IPP11" s="58"/>
      <c r="IPQ11" s="58"/>
      <c r="IPR11" s="58"/>
      <c r="IPS11" s="58"/>
      <c r="IPT11" s="58"/>
      <c r="IPU11" s="58"/>
      <c r="IPV11" s="58"/>
      <c r="IPW11" s="58"/>
      <c r="IPX11" s="58"/>
      <c r="IPY11" s="58"/>
      <c r="IPZ11" s="58"/>
      <c r="IQA11" s="58"/>
      <c r="IQB11" s="58"/>
      <c r="IQC11" s="58"/>
      <c r="IQD11" s="58"/>
      <c r="IQE11" s="58"/>
      <c r="IQF11" s="58"/>
      <c r="IQG11" s="58"/>
      <c r="IQH11" s="58"/>
      <c r="IQI11" s="58"/>
      <c r="IQJ11" s="58"/>
      <c r="IQK11" s="58"/>
      <c r="IQL11" s="58"/>
      <c r="IQM11" s="58"/>
      <c r="IQN11" s="58"/>
      <c r="IQO11" s="58"/>
      <c r="IQP11" s="58"/>
      <c r="IQQ11" s="58"/>
      <c r="IQR11" s="58"/>
      <c r="IQS11" s="58"/>
      <c r="IQT11" s="58"/>
      <c r="IQU11" s="58"/>
      <c r="IQV11" s="58"/>
      <c r="IQW11" s="58"/>
      <c r="IQX11" s="58"/>
      <c r="IQY11" s="58"/>
      <c r="IQZ11" s="58"/>
      <c r="IRA11" s="58"/>
      <c r="IRB11" s="58"/>
      <c r="IRC11" s="58"/>
      <c r="IRD11" s="58"/>
      <c r="IRE11" s="58"/>
      <c r="IRF11" s="58"/>
      <c r="IRG11" s="58"/>
      <c r="IRH11" s="58"/>
      <c r="IRI11" s="58"/>
      <c r="IRJ11" s="58"/>
      <c r="IRK11" s="58"/>
      <c r="IRL11" s="58"/>
      <c r="IRM11" s="58"/>
      <c r="IRN11" s="58"/>
      <c r="IRO11" s="58"/>
      <c r="IRP11" s="58"/>
      <c r="IRQ11" s="58"/>
      <c r="IRR11" s="58"/>
      <c r="IRS11" s="58"/>
      <c r="IRT11" s="58"/>
      <c r="IRU11" s="58"/>
      <c r="IRV11" s="58"/>
      <c r="IRW11" s="58"/>
      <c r="IRX11" s="58"/>
      <c r="IRY11" s="58"/>
      <c r="IRZ11" s="58"/>
      <c r="ISA11" s="58"/>
      <c r="ISB11" s="58"/>
      <c r="ISC11" s="58"/>
      <c r="ISD11" s="58"/>
      <c r="ISE11" s="58"/>
      <c r="ISF11" s="58"/>
      <c r="ISG11" s="58"/>
      <c r="ISH11" s="58"/>
      <c r="ISI11" s="58"/>
      <c r="ISJ11" s="58"/>
      <c r="ISK11" s="58"/>
      <c r="ISL11" s="58"/>
      <c r="ISM11" s="58"/>
      <c r="ISN11" s="58"/>
      <c r="ISO11" s="58"/>
      <c r="ISP11" s="58"/>
      <c r="ISQ11" s="58"/>
      <c r="ISR11" s="58"/>
      <c r="ISS11" s="58"/>
      <c r="IST11" s="58"/>
      <c r="ISU11" s="58"/>
      <c r="ISV11" s="58"/>
      <c r="ISW11" s="58"/>
      <c r="ISX11" s="58"/>
      <c r="ISY11" s="58"/>
      <c r="ISZ11" s="58"/>
      <c r="ITA11" s="58"/>
      <c r="ITB11" s="58"/>
      <c r="ITC11" s="58"/>
      <c r="ITD11" s="58"/>
      <c r="ITE11" s="58"/>
      <c r="ITF11" s="58"/>
      <c r="ITG11" s="58"/>
      <c r="ITH11" s="58"/>
      <c r="ITI11" s="58"/>
      <c r="ITJ11" s="58"/>
      <c r="ITK11" s="58"/>
      <c r="ITL11" s="58"/>
      <c r="ITM11" s="58"/>
      <c r="ITN11" s="58"/>
      <c r="ITO11" s="58"/>
      <c r="ITP11" s="58"/>
      <c r="ITQ11" s="58"/>
      <c r="ITR11" s="58"/>
      <c r="ITS11" s="58"/>
      <c r="ITT11" s="58"/>
      <c r="ITU11" s="58"/>
      <c r="ITV11" s="58"/>
      <c r="ITW11" s="58"/>
      <c r="ITX11" s="58"/>
      <c r="ITY11" s="58"/>
      <c r="ITZ11" s="58"/>
      <c r="IUA11" s="58"/>
      <c r="IUB11" s="58"/>
      <c r="IUC11" s="58"/>
      <c r="IUD11" s="58"/>
      <c r="IUE11" s="58"/>
      <c r="IUF11" s="58"/>
      <c r="IUG11" s="58"/>
      <c r="IUH11" s="58"/>
      <c r="IUI11" s="58"/>
      <c r="IUJ11" s="58"/>
      <c r="IUK11" s="58"/>
      <c r="IUL11" s="58"/>
      <c r="IUM11" s="58"/>
      <c r="IUN11" s="58"/>
      <c r="IUO11" s="58"/>
      <c r="IUP11" s="58"/>
      <c r="IUQ11" s="58"/>
      <c r="IUR11" s="58"/>
      <c r="IUS11" s="58"/>
      <c r="IUT11" s="58"/>
      <c r="IUU11" s="58"/>
      <c r="IUV11" s="58"/>
      <c r="IUW11" s="58"/>
      <c r="IUX11" s="58"/>
      <c r="IUY11" s="58"/>
      <c r="IUZ11" s="58"/>
      <c r="IVA11" s="58"/>
      <c r="IVB11" s="58"/>
      <c r="IVC11" s="58"/>
      <c r="IVD11" s="58"/>
      <c r="IVE11" s="58"/>
      <c r="IVF11" s="58"/>
      <c r="IVG11" s="58"/>
      <c r="IVH11" s="58"/>
      <c r="IVI11" s="58"/>
      <c r="IVJ11" s="58"/>
      <c r="IVK11" s="58"/>
      <c r="IVL11" s="58"/>
      <c r="IVM11" s="58"/>
      <c r="IVN11" s="58"/>
      <c r="IVO11" s="58"/>
      <c r="IVP11" s="58"/>
      <c r="IVQ11" s="58"/>
      <c r="IVR11" s="58"/>
      <c r="IVS11" s="58"/>
      <c r="IVT11" s="58"/>
      <c r="IVU11" s="58"/>
      <c r="IVV11" s="58"/>
      <c r="IVW11" s="58"/>
      <c r="IVX11" s="58"/>
      <c r="IVY11" s="58"/>
      <c r="IVZ11" s="58"/>
      <c r="IWA11" s="58"/>
      <c r="IWB11" s="58"/>
      <c r="IWC11" s="58"/>
      <c r="IWD11" s="58"/>
      <c r="IWE11" s="58"/>
      <c r="IWF11" s="58"/>
      <c r="IWG11" s="58"/>
      <c r="IWH11" s="58"/>
      <c r="IWI11" s="58"/>
      <c r="IWJ11" s="58"/>
      <c r="IWK11" s="58"/>
      <c r="IWL11" s="58"/>
      <c r="IWM11" s="58"/>
      <c r="IWN11" s="58"/>
      <c r="IWO11" s="58"/>
      <c r="IWP11" s="58"/>
      <c r="IWQ11" s="58"/>
      <c r="IWR11" s="58"/>
      <c r="IWS11" s="58"/>
      <c r="IWT11" s="58"/>
      <c r="IWU11" s="58"/>
      <c r="IWV11" s="58"/>
      <c r="IWW11" s="58"/>
      <c r="IWX11" s="58"/>
      <c r="IWY11" s="58"/>
      <c r="IWZ11" s="58"/>
      <c r="IXA11" s="58"/>
      <c r="IXB11" s="58"/>
      <c r="IXC11" s="58"/>
      <c r="IXD11" s="58"/>
      <c r="IXE11" s="58"/>
      <c r="IXF11" s="58"/>
      <c r="IXG11" s="58"/>
      <c r="IXH11" s="58"/>
      <c r="IXI11" s="58"/>
      <c r="IXJ11" s="58"/>
      <c r="IXK11" s="58"/>
      <c r="IXL11" s="58"/>
      <c r="IXM11" s="58"/>
      <c r="IXN11" s="58"/>
      <c r="IXO11" s="58"/>
      <c r="IXP11" s="58"/>
      <c r="IXQ11" s="58"/>
      <c r="IXR11" s="58"/>
      <c r="IXS11" s="58"/>
      <c r="IXT11" s="58"/>
      <c r="IXU11" s="58"/>
      <c r="IXV11" s="58"/>
      <c r="IXW11" s="58"/>
      <c r="IXX11" s="58"/>
      <c r="IXY11" s="58"/>
      <c r="IXZ11" s="58"/>
      <c r="IYA11" s="58"/>
      <c r="IYB11" s="58"/>
      <c r="IYC11" s="58"/>
      <c r="IYD11" s="58"/>
      <c r="IYE11" s="58"/>
      <c r="IYF11" s="58"/>
      <c r="IYG11" s="58"/>
      <c r="IYH11" s="58"/>
      <c r="IYI11" s="58"/>
      <c r="IYJ11" s="58"/>
      <c r="IYK11" s="58"/>
      <c r="IYL11" s="58"/>
      <c r="IYM11" s="58"/>
      <c r="IYN11" s="58"/>
      <c r="IYO11" s="58"/>
      <c r="IYP11" s="58"/>
      <c r="IYQ11" s="58"/>
      <c r="IYR11" s="58"/>
      <c r="IYS11" s="58"/>
      <c r="IYT11" s="58"/>
      <c r="IYU11" s="58"/>
      <c r="IYV11" s="58"/>
      <c r="IYW11" s="58"/>
      <c r="IYX11" s="58"/>
      <c r="IYY11" s="58"/>
      <c r="IYZ11" s="58"/>
      <c r="IZA11" s="58"/>
      <c r="IZB11" s="58"/>
      <c r="IZC11" s="58"/>
      <c r="IZD11" s="58"/>
      <c r="IZE11" s="58"/>
      <c r="IZF11" s="58"/>
      <c r="IZG11" s="58"/>
      <c r="IZH11" s="58"/>
      <c r="IZI11" s="58"/>
      <c r="IZJ11" s="58"/>
      <c r="IZK11" s="58"/>
      <c r="IZL11" s="58"/>
      <c r="IZM11" s="58"/>
      <c r="IZN11" s="58"/>
      <c r="IZO11" s="58"/>
      <c r="IZP11" s="58"/>
      <c r="IZQ11" s="58"/>
      <c r="IZR11" s="58"/>
      <c r="IZS11" s="58"/>
      <c r="IZT11" s="58"/>
      <c r="IZU11" s="58"/>
      <c r="IZV11" s="58"/>
      <c r="IZW11" s="58"/>
      <c r="IZX11" s="58"/>
      <c r="IZY11" s="58"/>
      <c r="IZZ11" s="58"/>
      <c r="JAA11" s="58"/>
      <c r="JAB11" s="58"/>
      <c r="JAC11" s="58"/>
      <c r="JAD11" s="58"/>
      <c r="JAE11" s="58"/>
      <c r="JAF11" s="58"/>
      <c r="JAG11" s="58"/>
      <c r="JAH11" s="58"/>
      <c r="JAI11" s="58"/>
      <c r="JAJ11" s="58"/>
      <c r="JAK11" s="58"/>
      <c r="JAL11" s="58"/>
      <c r="JAM11" s="58"/>
      <c r="JAN11" s="58"/>
      <c r="JAO11" s="58"/>
      <c r="JAP11" s="58"/>
      <c r="JAQ11" s="58"/>
      <c r="JAR11" s="58"/>
      <c r="JAS11" s="58"/>
      <c r="JAT11" s="58"/>
      <c r="JAU11" s="58"/>
      <c r="JAV11" s="58"/>
      <c r="JAW11" s="58"/>
      <c r="JAX11" s="58"/>
      <c r="JAY11" s="58"/>
      <c r="JAZ11" s="58"/>
      <c r="JBA11" s="58"/>
      <c r="JBB11" s="58"/>
      <c r="JBC11" s="58"/>
      <c r="JBD11" s="58"/>
      <c r="JBE11" s="58"/>
      <c r="JBF11" s="58"/>
      <c r="JBG11" s="58"/>
      <c r="JBH11" s="58"/>
      <c r="JBI11" s="58"/>
      <c r="JBJ11" s="58"/>
      <c r="JBK11" s="58"/>
      <c r="JBL11" s="58"/>
      <c r="JBM11" s="58"/>
      <c r="JBN11" s="58"/>
      <c r="JBO11" s="58"/>
      <c r="JBP11" s="58"/>
      <c r="JBQ11" s="58"/>
      <c r="JBR11" s="58"/>
      <c r="JBS11" s="58"/>
      <c r="JBT11" s="58"/>
      <c r="JBU11" s="58"/>
      <c r="JBV11" s="58"/>
      <c r="JBW11" s="58"/>
      <c r="JBX11" s="58"/>
      <c r="JBY11" s="58"/>
      <c r="JBZ11" s="58"/>
      <c r="JCA11" s="58"/>
      <c r="JCB11" s="58"/>
      <c r="JCC11" s="58"/>
      <c r="JCD11" s="58"/>
      <c r="JCE11" s="58"/>
      <c r="JCF11" s="58"/>
      <c r="JCG11" s="58"/>
      <c r="JCH11" s="58"/>
      <c r="JCI11" s="58"/>
      <c r="JCJ11" s="58"/>
      <c r="JCK11" s="58"/>
      <c r="JCL11" s="58"/>
      <c r="JCM11" s="58"/>
      <c r="JCN11" s="58"/>
      <c r="JCO11" s="58"/>
      <c r="JCP11" s="58"/>
      <c r="JCQ11" s="58"/>
      <c r="JCR11" s="58"/>
      <c r="JCS11" s="58"/>
      <c r="JCT11" s="58"/>
      <c r="JCU11" s="58"/>
      <c r="JCV11" s="58"/>
      <c r="JCW11" s="58"/>
      <c r="JCX11" s="58"/>
      <c r="JCY11" s="58"/>
      <c r="JCZ11" s="58"/>
      <c r="JDA11" s="58"/>
      <c r="JDB11" s="58"/>
      <c r="JDC11" s="58"/>
      <c r="JDD11" s="58"/>
      <c r="JDE11" s="58"/>
      <c r="JDF11" s="58"/>
      <c r="JDG11" s="58"/>
      <c r="JDH11" s="58"/>
      <c r="JDI11" s="58"/>
      <c r="JDJ11" s="58"/>
      <c r="JDK11" s="58"/>
      <c r="JDL11" s="58"/>
      <c r="JDM11" s="58"/>
      <c r="JDN11" s="58"/>
      <c r="JDO11" s="58"/>
      <c r="JDP11" s="58"/>
      <c r="JDQ11" s="58"/>
      <c r="JDR11" s="58"/>
      <c r="JDS11" s="58"/>
      <c r="JDT11" s="58"/>
      <c r="JDU11" s="58"/>
      <c r="JDV11" s="58"/>
      <c r="JDW11" s="58"/>
      <c r="JDX11" s="58"/>
      <c r="JDY11" s="58"/>
      <c r="JDZ11" s="58"/>
      <c r="JEA11" s="58"/>
      <c r="JEB11" s="58"/>
      <c r="JEC11" s="58"/>
      <c r="JED11" s="58"/>
      <c r="JEE11" s="58"/>
      <c r="JEF11" s="58"/>
      <c r="JEG11" s="58"/>
      <c r="JEH11" s="58"/>
      <c r="JEI11" s="58"/>
      <c r="JEJ11" s="58"/>
      <c r="JEK11" s="58"/>
      <c r="JEL11" s="58"/>
      <c r="JEM11" s="58"/>
      <c r="JEN11" s="58"/>
      <c r="JEO11" s="58"/>
      <c r="JEP11" s="58"/>
      <c r="JEQ11" s="58"/>
      <c r="JER11" s="58"/>
      <c r="JES11" s="58"/>
      <c r="JET11" s="58"/>
      <c r="JEU11" s="58"/>
      <c r="JEV11" s="58"/>
      <c r="JEW11" s="58"/>
      <c r="JEX11" s="58"/>
      <c r="JEY11" s="58"/>
      <c r="JEZ11" s="58"/>
      <c r="JFA11" s="58"/>
      <c r="JFB11" s="58"/>
      <c r="JFC11" s="58"/>
      <c r="JFD11" s="58"/>
      <c r="JFE11" s="58"/>
      <c r="JFF11" s="58"/>
      <c r="JFG11" s="58"/>
      <c r="JFH11" s="58"/>
      <c r="JFI11" s="58"/>
      <c r="JFJ11" s="58"/>
      <c r="JFK11" s="58"/>
      <c r="JFL11" s="58"/>
      <c r="JFM11" s="58"/>
      <c r="JFN11" s="58"/>
      <c r="JFO11" s="58"/>
      <c r="JFP11" s="58"/>
      <c r="JFQ11" s="58"/>
      <c r="JFR11" s="58"/>
      <c r="JFS11" s="58"/>
      <c r="JFT11" s="58"/>
      <c r="JFU11" s="58"/>
      <c r="JFV11" s="58"/>
      <c r="JFW11" s="58"/>
      <c r="JFX11" s="58"/>
      <c r="JFY11" s="58"/>
      <c r="JFZ11" s="58"/>
      <c r="JGA11" s="58"/>
      <c r="JGB11" s="58"/>
      <c r="JGC11" s="58"/>
      <c r="JGD11" s="58"/>
      <c r="JGE11" s="58"/>
      <c r="JGF11" s="58"/>
      <c r="JGG11" s="58"/>
      <c r="JGH11" s="58"/>
      <c r="JGI11" s="58"/>
      <c r="JGJ11" s="58"/>
      <c r="JGK11" s="58"/>
      <c r="JGL11" s="58"/>
      <c r="JGM11" s="58"/>
      <c r="JGN11" s="58"/>
      <c r="JGO11" s="58"/>
      <c r="JGP11" s="58"/>
      <c r="JGQ11" s="58"/>
      <c r="JGR11" s="58"/>
      <c r="JGS11" s="58"/>
      <c r="JGT11" s="58"/>
      <c r="JGU11" s="58"/>
      <c r="JGV11" s="58"/>
      <c r="JGW11" s="58"/>
      <c r="JGX11" s="58"/>
      <c r="JGY11" s="58"/>
      <c r="JGZ11" s="58"/>
      <c r="JHA11" s="58"/>
      <c r="JHB11" s="58"/>
      <c r="JHC11" s="58"/>
      <c r="JHD11" s="58"/>
      <c r="JHE11" s="58"/>
      <c r="JHF11" s="58"/>
      <c r="JHG11" s="58"/>
      <c r="JHH11" s="58"/>
      <c r="JHI11" s="58"/>
      <c r="JHJ11" s="58"/>
      <c r="JHK11" s="58"/>
      <c r="JHL11" s="58"/>
      <c r="JHM11" s="58"/>
      <c r="JHN11" s="58"/>
      <c r="JHO11" s="58"/>
      <c r="JHP11" s="58"/>
      <c r="JHQ11" s="58"/>
      <c r="JHR11" s="58"/>
      <c r="JHS11" s="58"/>
      <c r="JHT11" s="58"/>
      <c r="JHU11" s="58"/>
      <c r="JHV11" s="58"/>
      <c r="JHW11" s="58"/>
      <c r="JHX11" s="58"/>
      <c r="JHY11" s="58"/>
      <c r="JHZ11" s="58"/>
      <c r="JIA11" s="58"/>
      <c r="JIB11" s="58"/>
      <c r="JIC11" s="58"/>
      <c r="JID11" s="58"/>
      <c r="JIE11" s="58"/>
      <c r="JIF11" s="58"/>
      <c r="JIG11" s="58"/>
      <c r="JIH11" s="58"/>
      <c r="JII11" s="58"/>
      <c r="JIJ11" s="58"/>
      <c r="JIK11" s="58"/>
      <c r="JIL11" s="58"/>
      <c r="JIM11" s="58"/>
      <c r="JIN11" s="58"/>
      <c r="JIO11" s="58"/>
      <c r="JIP11" s="58"/>
      <c r="JIQ11" s="58"/>
      <c r="JIR11" s="58"/>
      <c r="JIS11" s="58"/>
      <c r="JIT11" s="58"/>
      <c r="JIU11" s="58"/>
      <c r="JIV11" s="58"/>
      <c r="JIW11" s="58"/>
      <c r="JIX11" s="58"/>
      <c r="JIY11" s="58"/>
      <c r="JIZ11" s="58"/>
      <c r="JJA11" s="58"/>
      <c r="JJB11" s="58"/>
      <c r="JJC11" s="58"/>
      <c r="JJD11" s="58"/>
      <c r="JJE11" s="58"/>
      <c r="JJF11" s="58"/>
      <c r="JJG11" s="58"/>
      <c r="JJH11" s="58"/>
      <c r="JJI11" s="58"/>
      <c r="JJJ11" s="58"/>
      <c r="JJK11" s="58"/>
      <c r="JJL11" s="58"/>
      <c r="JJM11" s="58"/>
      <c r="JJN11" s="58"/>
      <c r="JJO11" s="58"/>
      <c r="JJP11" s="58"/>
      <c r="JJQ11" s="58"/>
      <c r="JJR11" s="58"/>
      <c r="JJS11" s="58"/>
      <c r="JJT11" s="58"/>
      <c r="JJU11" s="58"/>
      <c r="JJV11" s="58"/>
      <c r="JJW11" s="58"/>
      <c r="JJX11" s="58"/>
      <c r="JJY11" s="58"/>
      <c r="JJZ11" s="58"/>
      <c r="JKA11" s="58"/>
      <c r="JKB11" s="58"/>
      <c r="JKC11" s="58"/>
      <c r="JKD11" s="58"/>
      <c r="JKE11" s="58"/>
      <c r="JKF11" s="58"/>
      <c r="JKG11" s="58"/>
      <c r="JKH11" s="58"/>
      <c r="JKI11" s="58"/>
      <c r="JKJ11" s="58"/>
      <c r="JKK11" s="58"/>
      <c r="JKL11" s="58"/>
      <c r="JKM11" s="58"/>
      <c r="JKN11" s="58"/>
      <c r="JKO11" s="58"/>
      <c r="JKP11" s="58"/>
      <c r="JKQ11" s="58"/>
      <c r="JKR11" s="58"/>
      <c r="JKS11" s="58"/>
      <c r="JKT11" s="58"/>
      <c r="JKU11" s="58"/>
      <c r="JKV11" s="58"/>
      <c r="JKW11" s="58"/>
      <c r="JKX11" s="58"/>
      <c r="JKY11" s="58"/>
      <c r="JKZ11" s="58"/>
      <c r="JLA11" s="58"/>
      <c r="JLB11" s="58"/>
      <c r="JLC11" s="58"/>
      <c r="JLD11" s="58"/>
      <c r="JLE11" s="58"/>
      <c r="JLF11" s="58"/>
      <c r="JLG11" s="58"/>
      <c r="JLH11" s="58"/>
      <c r="JLI11" s="58"/>
      <c r="JLJ11" s="58"/>
      <c r="JLK11" s="58"/>
      <c r="JLL11" s="58"/>
      <c r="JLM11" s="58"/>
      <c r="JLN11" s="58"/>
      <c r="JLO11" s="58"/>
      <c r="JLP11" s="58"/>
      <c r="JLQ11" s="58"/>
      <c r="JLR11" s="58"/>
      <c r="JLS11" s="58"/>
      <c r="JLT11" s="58"/>
      <c r="JLU11" s="58"/>
      <c r="JLV11" s="58"/>
      <c r="JLW11" s="58"/>
      <c r="JLX11" s="58"/>
      <c r="JLY11" s="58"/>
      <c r="JLZ11" s="58"/>
      <c r="JMA11" s="58"/>
      <c r="JMB11" s="58"/>
      <c r="JMC11" s="58"/>
      <c r="JMD11" s="58"/>
      <c r="JME11" s="58"/>
      <c r="JMF11" s="58"/>
      <c r="JMG11" s="58"/>
      <c r="JMH11" s="58"/>
      <c r="JMI11" s="58"/>
      <c r="JMJ11" s="58"/>
      <c r="JMK11" s="58"/>
      <c r="JML11" s="58"/>
      <c r="JMM11" s="58"/>
      <c r="JMN11" s="58"/>
      <c r="JMO11" s="58"/>
      <c r="JMP11" s="58"/>
      <c r="JMQ11" s="58"/>
      <c r="JMR11" s="58"/>
      <c r="JMS11" s="58"/>
      <c r="JMT11" s="58"/>
      <c r="JMU11" s="58"/>
      <c r="JMV11" s="58"/>
      <c r="JMW11" s="58"/>
      <c r="JMX11" s="58"/>
      <c r="JMY11" s="58"/>
      <c r="JMZ11" s="58"/>
      <c r="JNA11" s="58"/>
      <c r="JNB11" s="58"/>
      <c r="JNC11" s="58"/>
      <c r="JND11" s="58"/>
      <c r="JNE11" s="58"/>
      <c r="JNF11" s="58"/>
      <c r="JNG11" s="58"/>
      <c r="JNH11" s="58"/>
      <c r="JNI11" s="58"/>
      <c r="JNJ11" s="58"/>
      <c r="JNK11" s="58"/>
      <c r="JNL11" s="58"/>
      <c r="JNM11" s="58"/>
      <c r="JNN11" s="58"/>
      <c r="JNO11" s="58"/>
      <c r="JNP11" s="58"/>
      <c r="JNQ11" s="58"/>
      <c r="JNR11" s="58"/>
      <c r="JNS11" s="58"/>
      <c r="JNT11" s="58"/>
      <c r="JNU11" s="58"/>
      <c r="JNV11" s="58"/>
      <c r="JNW11" s="58"/>
      <c r="JNX11" s="58"/>
      <c r="JNY11" s="58"/>
      <c r="JNZ11" s="58"/>
      <c r="JOA11" s="58"/>
      <c r="JOB11" s="58"/>
      <c r="JOC11" s="58"/>
      <c r="JOD11" s="58"/>
      <c r="JOE11" s="58"/>
      <c r="JOF11" s="58"/>
      <c r="JOG11" s="58"/>
      <c r="JOH11" s="58"/>
      <c r="JOI11" s="58"/>
      <c r="JOJ11" s="58"/>
      <c r="JOK11" s="58"/>
      <c r="JOL11" s="58"/>
      <c r="JOM11" s="58"/>
      <c r="JON11" s="58"/>
      <c r="JOO11" s="58"/>
      <c r="JOP11" s="58"/>
      <c r="JOQ11" s="58"/>
      <c r="JOR11" s="58"/>
      <c r="JOS11" s="58"/>
      <c r="JOT11" s="58"/>
      <c r="JOU11" s="58"/>
      <c r="JOV11" s="58"/>
      <c r="JOW11" s="58"/>
      <c r="JOX11" s="58"/>
      <c r="JOY11" s="58"/>
      <c r="JOZ11" s="58"/>
      <c r="JPA11" s="58"/>
      <c r="JPB11" s="58"/>
      <c r="JPC11" s="58"/>
      <c r="JPD11" s="58"/>
      <c r="JPE11" s="58"/>
      <c r="JPF11" s="58"/>
      <c r="JPG11" s="58"/>
      <c r="JPH11" s="58"/>
      <c r="JPI11" s="58"/>
      <c r="JPJ11" s="58"/>
      <c r="JPK11" s="58"/>
      <c r="JPL11" s="58"/>
      <c r="JPM11" s="58"/>
      <c r="JPN11" s="58"/>
      <c r="JPO11" s="58"/>
      <c r="JPP11" s="58"/>
      <c r="JPQ11" s="58"/>
      <c r="JPR11" s="58"/>
      <c r="JPS11" s="58"/>
      <c r="JPT11" s="58"/>
      <c r="JPU11" s="58"/>
      <c r="JPV11" s="58"/>
      <c r="JPW11" s="58"/>
      <c r="JPX11" s="58"/>
      <c r="JPY11" s="58"/>
      <c r="JPZ11" s="58"/>
      <c r="JQA11" s="58"/>
      <c r="JQB11" s="58"/>
      <c r="JQC11" s="58"/>
      <c r="JQD11" s="58"/>
      <c r="JQE11" s="58"/>
      <c r="JQF11" s="58"/>
      <c r="JQG11" s="58"/>
      <c r="JQH11" s="58"/>
      <c r="JQI11" s="58"/>
      <c r="JQJ11" s="58"/>
      <c r="JQK11" s="58"/>
      <c r="JQL11" s="58"/>
      <c r="JQM11" s="58"/>
      <c r="JQN11" s="58"/>
      <c r="JQO11" s="58"/>
      <c r="JQP11" s="58"/>
      <c r="JQQ11" s="58"/>
      <c r="JQR11" s="58"/>
      <c r="JQS11" s="58"/>
      <c r="JQT11" s="58"/>
      <c r="JQU11" s="58"/>
      <c r="JQV11" s="58"/>
      <c r="JQW11" s="58"/>
      <c r="JQX11" s="58"/>
      <c r="JQY11" s="58"/>
      <c r="JQZ11" s="58"/>
      <c r="JRA11" s="58"/>
      <c r="JRB11" s="58"/>
      <c r="JRC11" s="58"/>
      <c r="JRD11" s="58"/>
      <c r="JRE11" s="58"/>
      <c r="JRF11" s="58"/>
      <c r="JRG11" s="58"/>
      <c r="JRH11" s="58"/>
      <c r="JRI11" s="58"/>
      <c r="JRJ11" s="58"/>
      <c r="JRK11" s="58"/>
      <c r="JRL11" s="58"/>
      <c r="JRM11" s="58"/>
      <c r="JRN11" s="58"/>
      <c r="JRO11" s="58"/>
      <c r="JRP11" s="58"/>
      <c r="JRQ11" s="58"/>
      <c r="JRR11" s="58"/>
      <c r="JRS11" s="58"/>
      <c r="JRT11" s="58"/>
      <c r="JRU11" s="58"/>
      <c r="JRV11" s="58"/>
      <c r="JRW11" s="58"/>
      <c r="JRX11" s="58"/>
      <c r="JRY11" s="58"/>
      <c r="JRZ11" s="58"/>
      <c r="JSA11" s="58"/>
      <c r="JSB11" s="58"/>
      <c r="JSC11" s="58"/>
      <c r="JSD11" s="58"/>
      <c r="JSE11" s="58"/>
      <c r="JSF11" s="58"/>
      <c r="JSG11" s="58"/>
      <c r="JSH11" s="58"/>
      <c r="JSI11" s="58"/>
      <c r="JSJ11" s="58"/>
      <c r="JSK11" s="58"/>
      <c r="JSL11" s="58"/>
      <c r="JSM11" s="58"/>
      <c r="JSN11" s="58"/>
      <c r="JSO11" s="58"/>
      <c r="JSP11" s="58"/>
      <c r="JSQ11" s="58"/>
      <c r="JSR11" s="58"/>
      <c r="JSS11" s="58"/>
      <c r="JST11" s="58"/>
      <c r="JSU11" s="58"/>
      <c r="JSV11" s="58"/>
      <c r="JSW11" s="58"/>
      <c r="JSX11" s="58"/>
      <c r="JSY11" s="58"/>
      <c r="JSZ11" s="58"/>
      <c r="JTA11" s="58"/>
      <c r="JTB11" s="58"/>
      <c r="JTC11" s="58"/>
      <c r="JTD11" s="58"/>
      <c r="JTE11" s="58"/>
      <c r="JTF11" s="58"/>
      <c r="JTG11" s="58"/>
      <c r="JTH11" s="58"/>
      <c r="JTI11" s="58"/>
      <c r="JTJ11" s="58"/>
      <c r="JTK11" s="58"/>
      <c r="JTL11" s="58"/>
      <c r="JTM11" s="58"/>
      <c r="JTN11" s="58"/>
      <c r="JTO11" s="58"/>
      <c r="JTP11" s="58"/>
      <c r="JTQ11" s="58"/>
      <c r="JTR11" s="58"/>
      <c r="JTS11" s="58"/>
      <c r="JTT11" s="58"/>
      <c r="JTU11" s="58"/>
      <c r="JTV11" s="58"/>
      <c r="JTW11" s="58"/>
      <c r="JTX11" s="58"/>
      <c r="JTY11" s="58"/>
      <c r="JTZ11" s="58"/>
      <c r="JUA11" s="58"/>
      <c r="JUB11" s="58"/>
      <c r="JUC11" s="58"/>
      <c r="JUD11" s="58"/>
      <c r="JUE11" s="58"/>
      <c r="JUF11" s="58"/>
      <c r="JUG11" s="58"/>
      <c r="JUH11" s="58"/>
      <c r="JUI11" s="58"/>
      <c r="JUJ11" s="58"/>
      <c r="JUK11" s="58"/>
      <c r="JUL11" s="58"/>
      <c r="JUM11" s="58"/>
      <c r="JUN11" s="58"/>
      <c r="JUO11" s="58"/>
      <c r="JUP11" s="58"/>
      <c r="JUQ11" s="58"/>
      <c r="JUR11" s="58"/>
      <c r="JUS11" s="58"/>
      <c r="JUT11" s="58"/>
      <c r="JUU11" s="58"/>
      <c r="JUV11" s="58"/>
      <c r="JUW11" s="58"/>
      <c r="JUX11" s="58"/>
      <c r="JUY11" s="58"/>
      <c r="JUZ11" s="58"/>
      <c r="JVA11" s="58"/>
      <c r="JVB11" s="58"/>
      <c r="JVC11" s="58"/>
      <c r="JVD11" s="58"/>
      <c r="JVE11" s="58"/>
      <c r="JVF11" s="58"/>
      <c r="JVG11" s="58"/>
      <c r="JVH11" s="58"/>
      <c r="JVI11" s="58"/>
      <c r="JVJ11" s="58"/>
      <c r="JVK11" s="58"/>
      <c r="JVL11" s="58"/>
      <c r="JVM11" s="58"/>
      <c r="JVN11" s="58"/>
      <c r="JVO11" s="58"/>
      <c r="JVP11" s="58"/>
      <c r="JVQ11" s="58"/>
      <c r="JVR11" s="58"/>
      <c r="JVS11" s="58"/>
      <c r="JVT11" s="58"/>
      <c r="JVU11" s="58"/>
      <c r="JVV11" s="58"/>
      <c r="JVW11" s="58"/>
      <c r="JVX11" s="58"/>
      <c r="JVY11" s="58"/>
      <c r="JVZ11" s="58"/>
      <c r="JWA11" s="58"/>
      <c r="JWB11" s="58"/>
      <c r="JWC11" s="58"/>
      <c r="JWD11" s="58"/>
      <c r="JWE11" s="58"/>
      <c r="JWF11" s="58"/>
      <c r="JWG11" s="58"/>
      <c r="JWH11" s="58"/>
      <c r="JWI11" s="58"/>
      <c r="JWJ11" s="58"/>
      <c r="JWK11" s="58"/>
      <c r="JWL11" s="58"/>
      <c r="JWM11" s="58"/>
      <c r="JWN11" s="58"/>
      <c r="JWO11" s="58"/>
      <c r="JWP11" s="58"/>
      <c r="JWQ11" s="58"/>
      <c r="JWR11" s="58"/>
      <c r="JWS11" s="58"/>
      <c r="JWT11" s="58"/>
      <c r="JWU11" s="58"/>
      <c r="JWV11" s="58"/>
      <c r="JWW11" s="58"/>
      <c r="JWX11" s="58"/>
      <c r="JWY11" s="58"/>
      <c r="JWZ11" s="58"/>
      <c r="JXA11" s="58"/>
      <c r="JXB11" s="58"/>
      <c r="JXC11" s="58"/>
      <c r="JXD11" s="58"/>
      <c r="JXE11" s="58"/>
      <c r="JXF11" s="58"/>
      <c r="JXG11" s="58"/>
      <c r="JXH11" s="58"/>
      <c r="JXI11" s="58"/>
      <c r="JXJ11" s="58"/>
      <c r="JXK11" s="58"/>
      <c r="JXL11" s="58"/>
      <c r="JXM11" s="58"/>
      <c r="JXN11" s="58"/>
      <c r="JXO11" s="58"/>
      <c r="JXP11" s="58"/>
      <c r="JXQ11" s="58"/>
      <c r="JXR11" s="58"/>
      <c r="JXS11" s="58"/>
      <c r="JXT11" s="58"/>
      <c r="JXU11" s="58"/>
      <c r="JXV11" s="58"/>
      <c r="JXW11" s="58"/>
      <c r="JXX11" s="58"/>
      <c r="JXY11" s="58"/>
      <c r="JXZ11" s="58"/>
      <c r="JYA11" s="58"/>
      <c r="JYB11" s="58"/>
      <c r="JYC11" s="58"/>
      <c r="JYD11" s="58"/>
      <c r="JYE11" s="58"/>
      <c r="JYF11" s="58"/>
      <c r="JYG11" s="58"/>
      <c r="JYH11" s="58"/>
      <c r="JYI11" s="58"/>
      <c r="JYJ11" s="58"/>
      <c r="JYK11" s="58"/>
      <c r="JYL11" s="58"/>
      <c r="JYM11" s="58"/>
      <c r="JYN11" s="58"/>
      <c r="JYO11" s="58"/>
      <c r="JYP11" s="58"/>
      <c r="JYQ11" s="58"/>
      <c r="JYR11" s="58"/>
      <c r="JYS11" s="58"/>
      <c r="JYT11" s="58"/>
      <c r="JYU11" s="58"/>
      <c r="JYV11" s="58"/>
      <c r="JYW11" s="58"/>
      <c r="JYX11" s="58"/>
      <c r="JYY11" s="58"/>
      <c r="JYZ11" s="58"/>
      <c r="JZA11" s="58"/>
      <c r="JZB11" s="58"/>
      <c r="JZC11" s="58"/>
      <c r="JZD11" s="58"/>
      <c r="JZE11" s="58"/>
      <c r="JZF11" s="58"/>
      <c r="JZG11" s="58"/>
      <c r="JZH11" s="58"/>
      <c r="JZI11" s="58"/>
      <c r="JZJ11" s="58"/>
      <c r="JZK11" s="58"/>
      <c r="JZL11" s="58"/>
      <c r="JZM11" s="58"/>
      <c r="JZN11" s="58"/>
      <c r="JZO11" s="58"/>
      <c r="JZP11" s="58"/>
      <c r="JZQ11" s="58"/>
      <c r="JZR11" s="58"/>
      <c r="JZS11" s="58"/>
      <c r="JZT11" s="58"/>
      <c r="JZU11" s="58"/>
      <c r="JZV11" s="58"/>
      <c r="JZW11" s="58"/>
      <c r="JZX11" s="58"/>
      <c r="JZY11" s="58"/>
      <c r="JZZ11" s="58"/>
      <c r="KAA11" s="58"/>
      <c r="KAB11" s="58"/>
      <c r="KAC11" s="58"/>
      <c r="KAD11" s="58"/>
      <c r="KAE11" s="58"/>
      <c r="KAF11" s="58"/>
      <c r="KAG11" s="58"/>
      <c r="KAH11" s="58"/>
      <c r="KAI11" s="58"/>
      <c r="KAJ11" s="58"/>
      <c r="KAK11" s="58"/>
      <c r="KAL11" s="58"/>
      <c r="KAM11" s="58"/>
      <c r="KAN11" s="58"/>
      <c r="KAO11" s="58"/>
      <c r="KAP11" s="58"/>
      <c r="KAQ11" s="58"/>
      <c r="KAR11" s="58"/>
      <c r="KAS11" s="58"/>
      <c r="KAT11" s="58"/>
      <c r="KAU11" s="58"/>
      <c r="KAV11" s="58"/>
      <c r="KAW11" s="58"/>
      <c r="KAX11" s="58"/>
      <c r="KAY11" s="58"/>
      <c r="KAZ11" s="58"/>
      <c r="KBA11" s="58"/>
      <c r="KBB11" s="58"/>
      <c r="KBC11" s="58"/>
      <c r="KBD11" s="58"/>
      <c r="KBE11" s="58"/>
      <c r="KBF11" s="58"/>
      <c r="KBG11" s="58"/>
      <c r="KBH11" s="58"/>
      <c r="KBI11" s="58"/>
      <c r="KBJ11" s="58"/>
      <c r="KBK11" s="58"/>
      <c r="KBL11" s="58"/>
      <c r="KBM11" s="58"/>
      <c r="KBN11" s="58"/>
      <c r="KBO11" s="58"/>
      <c r="KBP11" s="58"/>
      <c r="KBQ11" s="58"/>
      <c r="KBR11" s="58"/>
      <c r="KBS11" s="58"/>
      <c r="KBT11" s="58"/>
      <c r="KBU11" s="58"/>
      <c r="KBV11" s="58"/>
      <c r="KBW11" s="58"/>
      <c r="KBX11" s="58"/>
      <c r="KBY11" s="58"/>
      <c r="KBZ11" s="58"/>
      <c r="KCA11" s="58"/>
      <c r="KCB11" s="58"/>
      <c r="KCC11" s="58"/>
      <c r="KCD11" s="58"/>
      <c r="KCE11" s="58"/>
      <c r="KCF11" s="58"/>
      <c r="KCG11" s="58"/>
      <c r="KCH11" s="58"/>
      <c r="KCI11" s="58"/>
      <c r="KCJ11" s="58"/>
      <c r="KCK11" s="58"/>
      <c r="KCL11" s="58"/>
      <c r="KCM11" s="58"/>
      <c r="KCN11" s="58"/>
      <c r="KCO11" s="58"/>
      <c r="KCP11" s="58"/>
      <c r="KCQ11" s="58"/>
      <c r="KCR11" s="58"/>
      <c r="KCS11" s="58"/>
      <c r="KCT11" s="58"/>
      <c r="KCU11" s="58"/>
      <c r="KCV11" s="58"/>
      <c r="KCW11" s="58"/>
      <c r="KCX11" s="58"/>
      <c r="KCY11" s="58"/>
      <c r="KCZ11" s="58"/>
      <c r="KDA11" s="58"/>
      <c r="KDB11" s="58"/>
      <c r="KDC11" s="58"/>
      <c r="KDD11" s="58"/>
      <c r="KDE11" s="58"/>
      <c r="KDF11" s="58"/>
      <c r="KDG11" s="58"/>
      <c r="KDH11" s="58"/>
      <c r="KDI11" s="58"/>
      <c r="KDJ11" s="58"/>
      <c r="KDK11" s="58"/>
      <c r="KDL11" s="58"/>
      <c r="KDM11" s="58"/>
      <c r="KDN11" s="58"/>
      <c r="KDO11" s="58"/>
      <c r="KDP11" s="58"/>
      <c r="KDQ11" s="58"/>
      <c r="KDR11" s="58"/>
      <c r="KDS11" s="58"/>
      <c r="KDT11" s="58"/>
      <c r="KDU11" s="58"/>
      <c r="KDV11" s="58"/>
      <c r="KDW11" s="58"/>
      <c r="KDX11" s="58"/>
      <c r="KDY11" s="58"/>
      <c r="KDZ11" s="58"/>
      <c r="KEA11" s="58"/>
      <c r="KEB11" s="58"/>
      <c r="KEC11" s="58"/>
      <c r="KED11" s="58"/>
      <c r="KEE11" s="58"/>
      <c r="KEF11" s="58"/>
      <c r="KEG11" s="58"/>
      <c r="KEH11" s="58"/>
      <c r="KEI11" s="58"/>
      <c r="KEJ11" s="58"/>
      <c r="KEK11" s="58"/>
      <c r="KEL11" s="58"/>
      <c r="KEM11" s="58"/>
      <c r="KEN11" s="58"/>
      <c r="KEO11" s="58"/>
      <c r="KEP11" s="58"/>
      <c r="KEQ11" s="58"/>
      <c r="KER11" s="58"/>
      <c r="KES11" s="58"/>
      <c r="KET11" s="58"/>
      <c r="KEU11" s="58"/>
      <c r="KEV11" s="58"/>
      <c r="KEW11" s="58"/>
      <c r="KEX11" s="58"/>
      <c r="KEY11" s="58"/>
      <c r="KEZ11" s="58"/>
      <c r="KFA11" s="58"/>
      <c r="KFB11" s="58"/>
      <c r="KFC11" s="58"/>
      <c r="KFD11" s="58"/>
      <c r="KFE11" s="58"/>
      <c r="KFF11" s="58"/>
      <c r="KFG11" s="58"/>
      <c r="KFH11" s="58"/>
      <c r="KFI11" s="58"/>
      <c r="KFJ11" s="58"/>
      <c r="KFK11" s="58"/>
      <c r="KFL11" s="58"/>
      <c r="KFM11" s="58"/>
      <c r="KFN11" s="58"/>
      <c r="KFO11" s="58"/>
      <c r="KFP11" s="58"/>
      <c r="KFQ11" s="58"/>
      <c r="KFR11" s="58"/>
      <c r="KFS11" s="58"/>
      <c r="KFT11" s="58"/>
      <c r="KFU11" s="58"/>
      <c r="KFV11" s="58"/>
      <c r="KFW11" s="58"/>
      <c r="KFX11" s="58"/>
      <c r="KFY11" s="58"/>
      <c r="KFZ11" s="58"/>
      <c r="KGA11" s="58"/>
      <c r="KGB11" s="58"/>
      <c r="KGC11" s="58"/>
      <c r="KGD11" s="58"/>
      <c r="KGE11" s="58"/>
      <c r="KGF11" s="58"/>
      <c r="KGG11" s="58"/>
      <c r="KGH11" s="58"/>
      <c r="KGI11" s="58"/>
      <c r="KGJ11" s="58"/>
      <c r="KGK11" s="58"/>
      <c r="KGL11" s="58"/>
      <c r="KGM11" s="58"/>
      <c r="KGN11" s="58"/>
      <c r="KGO11" s="58"/>
      <c r="KGP11" s="58"/>
      <c r="KGQ11" s="58"/>
      <c r="KGR11" s="58"/>
      <c r="KGS11" s="58"/>
      <c r="KGT11" s="58"/>
      <c r="KGU11" s="58"/>
      <c r="KGV11" s="58"/>
      <c r="KGW11" s="58"/>
      <c r="KGX11" s="58"/>
      <c r="KGY11" s="58"/>
      <c r="KGZ11" s="58"/>
      <c r="KHA11" s="58"/>
      <c r="KHB11" s="58"/>
      <c r="KHC11" s="58"/>
      <c r="KHD11" s="58"/>
      <c r="KHE11" s="58"/>
      <c r="KHF11" s="58"/>
      <c r="KHG11" s="58"/>
      <c r="KHH11" s="58"/>
      <c r="KHI11" s="58"/>
      <c r="KHJ11" s="58"/>
      <c r="KHK11" s="58"/>
      <c r="KHL11" s="58"/>
      <c r="KHM11" s="58"/>
      <c r="KHN11" s="58"/>
      <c r="KHO11" s="58"/>
      <c r="KHP11" s="58"/>
      <c r="KHQ11" s="58"/>
      <c r="KHR11" s="58"/>
      <c r="KHS11" s="58"/>
      <c r="KHT11" s="58"/>
      <c r="KHU11" s="58"/>
      <c r="KHV11" s="58"/>
      <c r="KHW11" s="58"/>
      <c r="KHX11" s="58"/>
      <c r="KHY11" s="58"/>
      <c r="KHZ11" s="58"/>
      <c r="KIA11" s="58"/>
      <c r="KIB11" s="58"/>
      <c r="KIC11" s="58"/>
      <c r="KID11" s="58"/>
      <c r="KIE11" s="58"/>
      <c r="KIF11" s="58"/>
      <c r="KIG11" s="58"/>
      <c r="KIH11" s="58"/>
      <c r="KII11" s="58"/>
      <c r="KIJ11" s="58"/>
      <c r="KIK11" s="58"/>
      <c r="KIL11" s="58"/>
      <c r="KIM11" s="58"/>
      <c r="KIN11" s="58"/>
      <c r="KIO11" s="58"/>
      <c r="KIP11" s="58"/>
      <c r="KIQ11" s="58"/>
      <c r="KIR11" s="58"/>
      <c r="KIS11" s="58"/>
      <c r="KIT11" s="58"/>
      <c r="KIU11" s="58"/>
      <c r="KIV11" s="58"/>
      <c r="KIW11" s="58"/>
      <c r="KIX11" s="58"/>
      <c r="KIY11" s="58"/>
      <c r="KIZ11" s="58"/>
      <c r="KJA11" s="58"/>
      <c r="KJB11" s="58"/>
      <c r="KJC11" s="58"/>
      <c r="KJD11" s="58"/>
      <c r="KJE11" s="58"/>
      <c r="KJF11" s="58"/>
      <c r="KJG11" s="58"/>
      <c r="KJH11" s="58"/>
      <c r="KJI11" s="58"/>
      <c r="KJJ11" s="58"/>
      <c r="KJK11" s="58"/>
      <c r="KJL11" s="58"/>
      <c r="KJM11" s="58"/>
      <c r="KJN11" s="58"/>
      <c r="KJO11" s="58"/>
      <c r="KJP11" s="58"/>
      <c r="KJQ11" s="58"/>
      <c r="KJR11" s="58"/>
      <c r="KJS11" s="58"/>
      <c r="KJT11" s="58"/>
      <c r="KJU11" s="58"/>
      <c r="KJV11" s="58"/>
      <c r="KJW11" s="58"/>
      <c r="KJX11" s="58"/>
      <c r="KJY11" s="58"/>
      <c r="KJZ11" s="58"/>
      <c r="KKA11" s="58"/>
      <c r="KKB11" s="58"/>
      <c r="KKC11" s="58"/>
      <c r="KKD11" s="58"/>
      <c r="KKE11" s="58"/>
      <c r="KKF11" s="58"/>
      <c r="KKG11" s="58"/>
      <c r="KKH11" s="58"/>
      <c r="KKI11" s="58"/>
      <c r="KKJ11" s="58"/>
      <c r="KKK11" s="58"/>
      <c r="KKL11" s="58"/>
      <c r="KKM11" s="58"/>
      <c r="KKN11" s="58"/>
      <c r="KKO11" s="58"/>
      <c r="KKP11" s="58"/>
      <c r="KKQ11" s="58"/>
      <c r="KKR11" s="58"/>
      <c r="KKS11" s="58"/>
      <c r="KKT11" s="58"/>
      <c r="KKU11" s="58"/>
      <c r="KKV11" s="58"/>
      <c r="KKW11" s="58"/>
      <c r="KKX11" s="58"/>
      <c r="KKY11" s="58"/>
      <c r="KKZ11" s="58"/>
      <c r="KLA11" s="58"/>
      <c r="KLB11" s="58"/>
      <c r="KLC11" s="58"/>
      <c r="KLD11" s="58"/>
      <c r="KLE11" s="58"/>
      <c r="KLF11" s="58"/>
      <c r="KLG11" s="58"/>
      <c r="KLH11" s="58"/>
      <c r="KLI11" s="58"/>
      <c r="KLJ11" s="58"/>
      <c r="KLK11" s="58"/>
      <c r="KLL11" s="58"/>
      <c r="KLM11" s="58"/>
      <c r="KLN11" s="58"/>
      <c r="KLO11" s="58"/>
      <c r="KLP11" s="58"/>
      <c r="KLQ11" s="58"/>
      <c r="KLR11" s="58"/>
      <c r="KLS11" s="58"/>
      <c r="KLT11" s="58"/>
      <c r="KLU11" s="58"/>
      <c r="KLV11" s="58"/>
      <c r="KLW11" s="58"/>
      <c r="KLX11" s="58"/>
      <c r="KLY11" s="58"/>
      <c r="KLZ11" s="58"/>
      <c r="KMA11" s="58"/>
      <c r="KMB11" s="58"/>
      <c r="KMC11" s="58"/>
      <c r="KMD11" s="58"/>
      <c r="KME11" s="58"/>
      <c r="KMF11" s="58"/>
      <c r="KMG11" s="58"/>
      <c r="KMH11" s="58"/>
      <c r="KMI11" s="58"/>
      <c r="KMJ11" s="58"/>
      <c r="KMK11" s="58"/>
      <c r="KML11" s="58"/>
      <c r="KMM11" s="58"/>
      <c r="KMN11" s="58"/>
      <c r="KMO11" s="58"/>
      <c r="KMP11" s="58"/>
      <c r="KMQ11" s="58"/>
      <c r="KMR11" s="58"/>
      <c r="KMS11" s="58"/>
      <c r="KMT11" s="58"/>
      <c r="KMU11" s="58"/>
      <c r="KMV11" s="58"/>
      <c r="KMW11" s="58"/>
      <c r="KMX11" s="58"/>
      <c r="KMY11" s="58"/>
      <c r="KMZ11" s="58"/>
      <c r="KNA11" s="58"/>
      <c r="KNB11" s="58"/>
      <c r="KNC11" s="58"/>
      <c r="KND11" s="58"/>
      <c r="KNE11" s="58"/>
      <c r="KNF11" s="58"/>
      <c r="KNG11" s="58"/>
      <c r="KNH11" s="58"/>
      <c r="KNI11" s="58"/>
      <c r="KNJ11" s="58"/>
      <c r="KNK11" s="58"/>
      <c r="KNL11" s="58"/>
      <c r="KNM11" s="58"/>
      <c r="KNN11" s="58"/>
      <c r="KNO11" s="58"/>
      <c r="KNP11" s="58"/>
      <c r="KNQ11" s="58"/>
      <c r="KNR11" s="58"/>
      <c r="KNS11" s="58"/>
      <c r="KNT11" s="58"/>
      <c r="KNU11" s="58"/>
      <c r="KNV11" s="58"/>
      <c r="KNW11" s="58"/>
      <c r="KNX11" s="58"/>
      <c r="KNY11" s="58"/>
      <c r="KNZ11" s="58"/>
      <c r="KOA11" s="58"/>
      <c r="KOB11" s="58"/>
      <c r="KOC11" s="58"/>
      <c r="KOD11" s="58"/>
      <c r="KOE11" s="58"/>
      <c r="KOF11" s="58"/>
      <c r="KOG11" s="58"/>
      <c r="KOH11" s="58"/>
      <c r="KOI11" s="58"/>
      <c r="KOJ11" s="58"/>
      <c r="KOK11" s="58"/>
      <c r="KOL11" s="58"/>
      <c r="KOM11" s="58"/>
      <c r="KON11" s="58"/>
      <c r="KOO11" s="58"/>
      <c r="KOP11" s="58"/>
      <c r="KOQ11" s="58"/>
      <c r="KOR11" s="58"/>
      <c r="KOS11" s="58"/>
      <c r="KOT11" s="58"/>
      <c r="KOU11" s="58"/>
      <c r="KOV11" s="58"/>
      <c r="KOW11" s="58"/>
      <c r="KOX11" s="58"/>
      <c r="KOY11" s="58"/>
      <c r="KOZ11" s="58"/>
      <c r="KPA11" s="58"/>
      <c r="KPB11" s="58"/>
      <c r="KPC11" s="58"/>
      <c r="KPD11" s="58"/>
      <c r="KPE11" s="58"/>
      <c r="KPF11" s="58"/>
      <c r="KPG11" s="58"/>
      <c r="KPH11" s="58"/>
      <c r="KPI11" s="58"/>
      <c r="KPJ11" s="58"/>
      <c r="KPK11" s="58"/>
      <c r="KPL11" s="58"/>
      <c r="KPM11" s="58"/>
      <c r="KPN11" s="58"/>
      <c r="KPO11" s="58"/>
      <c r="KPP11" s="58"/>
      <c r="KPQ11" s="58"/>
      <c r="KPR11" s="58"/>
      <c r="KPS11" s="58"/>
      <c r="KPT11" s="58"/>
      <c r="KPU11" s="58"/>
      <c r="KPV11" s="58"/>
      <c r="KPW11" s="58"/>
      <c r="KPX11" s="58"/>
      <c r="KPY11" s="58"/>
      <c r="KPZ11" s="58"/>
      <c r="KQA11" s="58"/>
      <c r="KQB11" s="58"/>
      <c r="KQC11" s="58"/>
      <c r="KQD11" s="58"/>
      <c r="KQE11" s="58"/>
      <c r="KQF11" s="58"/>
      <c r="KQG11" s="58"/>
      <c r="KQH11" s="58"/>
      <c r="KQI11" s="58"/>
      <c r="KQJ11" s="58"/>
      <c r="KQK11" s="58"/>
      <c r="KQL11" s="58"/>
      <c r="KQM11" s="58"/>
      <c r="KQN11" s="58"/>
      <c r="KQO11" s="58"/>
      <c r="KQP11" s="58"/>
      <c r="KQQ11" s="58"/>
      <c r="KQR11" s="58"/>
      <c r="KQS11" s="58"/>
      <c r="KQT11" s="58"/>
      <c r="KQU11" s="58"/>
      <c r="KQV11" s="58"/>
      <c r="KQW11" s="58"/>
      <c r="KQX11" s="58"/>
      <c r="KQY11" s="58"/>
      <c r="KQZ11" s="58"/>
      <c r="KRA11" s="58"/>
      <c r="KRB11" s="58"/>
      <c r="KRC11" s="58"/>
      <c r="KRD11" s="58"/>
      <c r="KRE11" s="58"/>
      <c r="KRF11" s="58"/>
      <c r="KRG11" s="58"/>
      <c r="KRH11" s="58"/>
      <c r="KRI11" s="58"/>
      <c r="KRJ11" s="58"/>
      <c r="KRK11" s="58"/>
      <c r="KRL11" s="58"/>
      <c r="KRM11" s="58"/>
      <c r="KRN11" s="58"/>
      <c r="KRO11" s="58"/>
      <c r="KRP11" s="58"/>
      <c r="KRQ11" s="58"/>
      <c r="KRR11" s="58"/>
      <c r="KRS11" s="58"/>
      <c r="KRT11" s="58"/>
      <c r="KRU11" s="58"/>
      <c r="KRV11" s="58"/>
      <c r="KRW11" s="58"/>
      <c r="KRX11" s="58"/>
      <c r="KRY11" s="58"/>
      <c r="KRZ11" s="58"/>
      <c r="KSA11" s="58"/>
      <c r="KSB11" s="58"/>
      <c r="KSC11" s="58"/>
      <c r="KSD11" s="58"/>
      <c r="KSE11" s="58"/>
      <c r="KSF11" s="58"/>
      <c r="KSG11" s="58"/>
      <c r="KSH11" s="58"/>
      <c r="KSI11" s="58"/>
      <c r="KSJ11" s="58"/>
      <c r="KSK11" s="58"/>
      <c r="KSL11" s="58"/>
      <c r="KSM11" s="58"/>
      <c r="KSN11" s="58"/>
      <c r="KSO11" s="58"/>
      <c r="KSP11" s="58"/>
      <c r="KSQ11" s="58"/>
      <c r="KSR11" s="58"/>
      <c r="KSS11" s="58"/>
      <c r="KST11" s="58"/>
      <c r="KSU11" s="58"/>
      <c r="KSV11" s="58"/>
      <c r="KSW11" s="58"/>
      <c r="KSX11" s="58"/>
      <c r="KSY11" s="58"/>
      <c r="KSZ11" s="58"/>
      <c r="KTA11" s="58"/>
      <c r="KTB11" s="58"/>
      <c r="KTC11" s="58"/>
      <c r="KTD11" s="58"/>
      <c r="KTE11" s="58"/>
      <c r="KTF11" s="58"/>
      <c r="KTG11" s="58"/>
      <c r="KTH11" s="58"/>
      <c r="KTI11" s="58"/>
      <c r="KTJ11" s="58"/>
      <c r="KTK11" s="58"/>
      <c r="KTL11" s="58"/>
      <c r="KTM11" s="58"/>
      <c r="KTN11" s="58"/>
      <c r="KTO11" s="58"/>
      <c r="KTP11" s="58"/>
      <c r="KTQ11" s="58"/>
      <c r="KTR11" s="58"/>
      <c r="KTS11" s="58"/>
      <c r="KTT11" s="58"/>
      <c r="KTU11" s="58"/>
      <c r="KTV11" s="58"/>
      <c r="KTW11" s="58"/>
      <c r="KTX11" s="58"/>
      <c r="KTY11" s="58"/>
      <c r="KTZ11" s="58"/>
      <c r="KUA11" s="58"/>
      <c r="KUB11" s="58"/>
      <c r="KUC11" s="58"/>
      <c r="KUD11" s="58"/>
      <c r="KUE11" s="58"/>
      <c r="KUF11" s="58"/>
      <c r="KUG11" s="58"/>
      <c r="KUH11" s="58"/>
      <c r="KUI11" s="58"/>
      <c r="KUJ11" s="58"/>
      <c r="KUK11" s="58"/>
      <c r="KUL11" s="58"/>
      <c r="KUM11" s="58"/>
      <c r="KUN11" s="58"/>
      <c r="KUO11" s="58"/>
      <c r="KUP11" s="58"/>
      <c r="KUQ11" s="58"/>
      <c r="KUR11" s="58"/>
      <c r="KUS11" s="58"/>
      <c r="KUT11" s="58"/>
      <c r="KUU11" s="58"/>
      <c r="KUV11" s="58"/>
      <c r="KUW11" s="58"/>
      <c r="KUX11" s="58"/>
      <c r="KUY11" s="58"/>
      <c r="KUZ11" s="58"/>
      <c r="KVA11" s="58"/>
      <c r="KVB11" s="58"/>
      <c r="KVC11" s="58"/>
      <c r="KVD11" s="58"/>
      <c r="KVE11" s="58"/>
      <c r="KVF11" s="58"/>
      <c r="KVG11" s="58"/>
      <c r="KVH11" s="58"/>
      <c r="KVI11" s="58"/>
      <c r="KVJ11" s="58"/>
      <c r="KVK11" s="58"/>
      <c r="KVL11" s="58"/>
      <c r="KVM11" s="58"/>
      <c r="KVN11" s="58"/>
      <c r="KVO11" s="58"/>
      <c r="KVP11" s="58"/>
      <c r="KVQ11" s="58"/>
      <c r="KVR11" s="58"/>
      <c r="KVS11" s="58"/>
      <c r="KVT11" s="58"/>
      <c r="KVU11" s="58"/>
      <c r="KVV11" s="58"/>
      <c r="KVW11" s="58"/>
      <c r="KVX11" s="58"/>
      <c r="KVY11" s="58"/>
      <c r="KVZ11" s="58"/>
      <c r="KWA11" s="58"/>
      <c r="KWB11" s="58"/>
      <c r="KWC11" s="58"/>
      <c r="KWD11" s="58"/>
      <c r="KWE11" s="58"/>
      <c r="KWF11" s="58"/>
      <c r="KWG11" s="58"/>
      <c r="KWH11" s="58"/>
      <c r="KWI11" s="58"/>
      <c r="KWJ11" s="58"/>
      <c r="KWK11" s="58"/>
      <c r="KWL11" s="58"/>
      <c r="KWM11" s="58"/>
      <c r="KWN11" s="58"/>
      <c r="KWO11" s="58"/>
      <c r="KWP11" s="58"/>
      <c r="KWQ11" s="58"/>
      <c r="KWR11" s="58"/>
      <c r="KWS11" s="58"/>
      <c r="KWT11" s="58"/>
      <c r="KWU11" s="58"/>
      <c r="KWV11" s="58"/>
      <c r="KWW11" s="58"/>
      <c r="KWX11" s="58"/>
      <c r="KWY11" s="58"/>
      <c r="KWZ11" s="58"/>
      <c r="KXA11" s="58"/>
      <c r="KXB11" s="58"/>
      <c r="KXC11" s="58"/>
      <c r="KXD11" s="58"/>
      <c r="KXE11" s="58"/>
      <c r="KXF11" s="58"/>
      <c r="KXG11" s="58"/>
      <c r="KXH11" s="58"/>
      <c r="KXI11" s="58"/>
      <c r="KXJ11" s="58"/>
      <c r="KXK11" s="58"/>
      <c r="KXL11" s="58"/>
      <c r="KXM11" s="58"/>
      <c r="KXN11" s="58"/>
      <c r="KXO11" s="58"/>
      <c r="KXP11" s="58"/>
      <c r="KXQ11" s="58"/>
      <c r="KXR11" s="58"/>
      <c r="KXS11" s="58"/>
      <c r="KXT11" s="58"/>
      <c r="KXU11" s="58"/>
      <c r="KXV11" s="58"/>
      <c r="KXW11" s="58"/>
      <c r="KXX11" s="58"/>
      <c r="KXY11" s="58"/>
      <c r="KXZ11" s="58"/>
      <c r="KYA11" s="58"/>
      <c r="KYB11" s="58"/>
      <c r="KYC11" s="58"/>
      <c r="KYD11" s="58"/>
      <c r="KYE11" s="58"/>
      <c r="KYF11" s="58"/>
      <c r="KYG11" s="58"/>
      <c r="KYH11" s="58"/>
      <c r="KYI11" s="58"/>
      <c r="KYJ11" s="58"/>
      <c r="KYK11" s="58"/>
      <c r="KYL11" s="58"/>
      <c r="KYM11" s="58"/>
      <c r="KYN11" s="58"/>
      <c r="KYO11" s="58"/>
      <c r="KYP11" s="58"/>
      <c r="KYQ11" s="58"/>
      <c r="KYR11" s="58"/>
      <c r="KYS11" s="58"/>
      <c r="KYT11" s="58"/>
      <c r="KYU11" s="58"/>
      <c r="KYV11" s="58"/>
      <c r="KYW11" s="58"/>
      <c r="KYX11" s="58"/>
      <c r="KYY11" s="58"/>
      <c r="KYZ11" s="58"/>
      <c r="KZA11" s="58"/>
      <c r="KZB11" s="58"/>
      <c r="KZC11" s="58"/>
      <c r="KZD11" s="58"/>
      <c r="KZE11" s="58"/>
      <c r="KZF11" s="58"/>
      <c r="KZG11" s="58"/>
      <c r="KZH11" s="58"/>
      <c r="KZI11" s="58"/>
      <c r="KZJ11" s="58"/>
      <c r="KZK11" s="58"/>
      <c r="KZL11" s="58"/>
      <c r="KZM11" s="58"/>
      <c r="KZN11" s="58"/>
      <c r="KZO11" s="58"/>
      <c r="KZP11" s="58"/>
      <c r="KZQ11" s="58"/>
      <c r="KZR11" s="58"/>
      <c r="KZS11" s="58"/>
      <c r="KZT11" s="58"/>
      <c r="KZU11" s="58"/>
      <c r="KZV11" s="58"/>
      <c r="KZW11" s="58"/>
      <c r="KZX11" s="58"/>
      <c r="KZY11" s="58"/>
      <c r="KZZ11" s="58"/>
      <c r="LAA11" s="58"/>
      <c r="LAB11" s="58"/>
      <c r="LAC11" s="58"/>
      <c r="LAD11" s="58"/>
      <c r="LAE11" s="58"/>
      <c r="LAF11" s="58"/>
      <c r="LAG11" s="58"/>
      <c r="LAH11" s="58"/>
      <c r="LAI11" s="58"/>
      <c r="LAJ11" s="58"/>
      <c r="LAK11" s="58"/>
      <c r="LAL11" s="58"/>
      <c r="LAM11" s="58"/>
      <c r="LAN11" s="58"/>
      <c r="LAO11" s="58"/>
      <c r="LAP11" s="58"/>
      <c r="LAQ11" s="58"/>
      <c r="LAR11" s="58"/>
      <c r="LAS11" s="58"/>
      <c r="LAT11" s="58"/>
      <c r="LAU11" s="58"/>
      <c r="LAV11" s="58"/>
      <c r="LAW11" s="58"/>
      <c r="LAX11" s="58"/>
      <c r="LAY11" s="58"/>
      <c r="LAZ11" s="58"/>
      <c r="LBA11" s="58"/>
      <c r="LBB11" s="58"/>
      <c r="LBC11" s="58"/>
      <c r="LBD11" s="58"/>
      <c r="LBE11" s="58"/>
      <c r="LBF11" s="58"/>
      <c r="LBG11" s="58"/>
      <c r="LBH11" s="58"/>
      <c r="LBI11" s="58"/>
      <c r="LBJ11" s="58"/>
      <c r="LBK11" s="58"/>
      <c r="LBL11" s="58"/>
      <c r="LBM11" s="58"/>
      <c r="LBN11" s="58"/>
      <c r="LBO11" s="58"/>
      <c r="LBP11" s="58"/>
      <c r="LBQ11" s="58"/>
      <c r="LBR11" s="58"/>
      <c r="LBS11" s="58"/>
      <c r="LBT11" s="58"/>
      <c r="LBU11" s="58"/>
      <c r="LBV11" s="58"/>
      <c r="LBW11" s="58"/>
      <c r="LBX11" s="58"/>
      <c r="LBY11" s="58"/>
      <c r="LBZ11" s="58"/>
      <c r="LCA11" s="58"/>
      <c r="LCB11" s="58"/>
      <c r="LCC11" s="58"/>
      <c r="LCD11" s="58"/>
      <c r="LCE11" s="58"/>
      <c r="LCF11" s="58"/>
      <c r="LCG11" s="58"/>
      <c r="LCH11" s="58"/>
      <c r="LCI11" s="58"/>
      <c r="LCJ11" s="58"/>
      <c r="LCK11" s="58"/>
      <c r="LCL11" s="58"/>
      <c r="LCM11" s="58"/>
      <c r="LCN11" s="58"/>
      <c r="LCO11" s="58"/>
      <c r="LCP11" s="58"/>
      <c r="LCQ11" s="58"/>
      <c r="LCR11" s="58"/>
      <c r="LCS11" s="58"/>
      <c r="LCT11" s="58"/>
      <c r="LCU11" s="58"/>
      <c r="LCV11" s="58"/>
      <c r="LCW11" s="58"/>
      <c r="LCX11" s="58"/>
      <c r="LCY11" s="58"/>
      <c r="LCZ11" s="58"/>
      <c r="LDA11" s="58"/>
      <c r="LDB11" s="58"/>
      <c r="LDC11" s="58"/>
      <c r="LDD11" s="58"/>
      <c r="LDE11" s="58"/>
      <c r="LDF11" s="58"/>
      <c r="LDG11" s="58"/>
      <c r="LDH11" s="58"/>
      <c r="LDI11" s="58"/>
      <c r="LDJ11" s="58"/>
      <c r="LDK11" s="58"/>
      <c r="LDL11" s="58"/>
      <c r="LDM11" s="58"/>
      <c r="LDN11" s="58"/>
      <c r="LDO11" s="58"/>
      <c r="LDP11" s="58"/>
      <c r="LDQ11" s="58"/>
      <c r="LDR11" s="58"/>
      <c r="LDS11" s="58"/>
      <c r="LDT11" s="58"/>
      <c r="LDU11" s="58"/>
      <c r="LDV11" s="58"/>
      <c r="LDW11" s="58"/>
      <c r="LDX11" s="58"/>
      <c r="LDY11" s="58"/>
      <c r="LDZ11" s="58"/>
      <c r="LEA11" s="58"/>
      <c r="LEB11" s="58"/>
      <c r="LEC11" s="58"/>
      <c r="LED11" s="58"/>
      <c r="LEE11" s="58"/>
      <c r="LEF11" s="58"/>
      <c r="LEG11" s="58"/>
      <c r="LEH11" s="58"/>
      <c r="LEI11" s="58"/>
      <c r="LEJ11" s="58"/>
      <c r="LEK11" s="58"/>
      <c r="LEL11" s="58"/>
      <c r="LEM11" s="58"/>
      <c r="LEN11" s="58"/>
      <c r="LEO11" s="58"/>
      <c r="LEP11" s="58"/>
      <c r="LEQ11" s="58"/>
      <c r="LER11" s="58"/>
      <c r="LES11" s="58"/>
      <c r="LET11" s="58"/>
      <c r="LEU11" s="58"/>
      <c r="LEV11" s="58"/>
      <c r="LEW11" s="58"/>
      <c r="LEX11" s="58"/>
      <c r="LEY11" s="58"/>
      <c r="LEZ11" s="58"/>
      <c r="LFA11" s="58"/>
      <c r="LFB11" s="58"/>
      <c r="LFC11" s="58"/>
      <c r="LFD11" s="58"/>
      <c r="LFE11" s="58"/>
      <c r="LFF11" s="58"/>
      <c r="LFG11" s="58"/>
      <c r="LFH11" s="58"/>
      <c r="LFI11" s="58"/>
      <c r="LFJ11" s="58"/>
      <c r="LFK11" s="58"/>
      <c r="LFL11" s="58"/>
      <c r="LFM11" s="58"/>
      <c r="LFN11" s="58"/>
      <c r="LFO11" s="58"/>
      <c r="LFP11" s="58"/>
      <c r="LFQ11" s="58"/>
      <c r="LFR11" s="58"/>
      <c r="LFS11" s="58"/>
      <c r="LFT11" s="58"/>
      <c r="LFU11" s="58"/>
      <c r="LFV11" s="58"/>
      <c r="LFW11" s="58"/>
      <c r="LFX11" s="58"/>
      <c r="LFY11" s="58"/>
      <c r="LFZ11" s="58"/>
      <c r="LGA11" s="58"/>
      <c r="LGB11" s="58"/>
      <c r="LGC11" s="58"/>
      <c r="LGD11" s="58"/>
      <c r="LGE11" s="58"/>
      <c r="LGF11" s="58"/>
      <c r="LGG11" s="58"/>
      <c r="LGH11" s="58"/>
      <c r="LGI11" s="58"/>
      <c r="LGJ11" s="58"/>
      <c r="LGK11" s="58"/>
      <c r="LGL11" s="58"/>
      <c r="LGM11" s="58"/>
      <c r="LGN11" s="58"/>
      <c r="LGO11" s="58"/>
      <c r="LGP11" s="58"/>
      <c r="LGQ11" s="58"/>
      <c r="LGR11" s="58"/>
      <c r="LGS11" s="58"/>
      <c r="LGT11" s="58"/>
      <c r="LGU11" s="58"/>
      <c r="LGV11" s="58"/>
      <c r="LGW11" s="58"/>
      <c r="LGX11" s="58"/>
      <c r="LGY11" s="58"/>
      <c r="LGZ11" s="58"/>
      <c r="LHA11" s="58"/>
      <c r="LHB11" s="58"/>
      <c r="LHC11" s="58"/>
      <c r="LHD11" s="58"/>
      <c r="LHE11" s="58"/>
      <c r="LHF11" s="58"/>
      <c r="LHG11" s="58"/>
      <c r="LHH11" s="58"/>
      <c r="LHI11" s="58"/>
      <c r="LHJ11" s="58"/>
      <c r="LHK11" s="58"/>
      <c r="LHL11" s="58"/>
      <c r="LHM11" s="58"/>
      <c r="LHN11" s="58"/>
      <c r="LHO11" s="58"/>
      <c r="LHP11" s="58"/>
      <c r="LHQ11" s="58"/>
      <c r="LHR11" s="58"/>
      <c r="LHS11" s="58"/>
      <c r="LHT11" s="58"/>
      <c r="LHU11" s="58"/>
      <c r="LHV11" s="58"/>
      <c r="LHW11" s="58"/>
      <c r="LHX11" s="58"/>
      <c r="LHY11" s="58"/>
      <c r="LHZ11" s="58"/>
      <c r="LIA11" s="58"/>
      <c r="LIB11" s="58"/>
      <c r="LIC11" s="58"/>
      <c r="LID11" s="58"/>
      <c r="LIE11" s="58"/>
      <c r="LIF11" s="58"/>
      <c r="LIG11" s="58"/>
      <c r="LIH11" s="58"/>
      <c r="LII11" s="58"/>
      <c r="LIJ11" s="58"/>
      <c r="LIK11" s="58"/>
      <c r="LIL11" s="58"/>
      <c r="LIM11" s="58"/>
      <c r="LIN11" s="58"/>
      <c r="LIO11" s="58"/>
      <c r="LIP11" s="58"/>
      <c r="LIQ11" s="58"/>
      <c r="LIR11" s="58"/>
      <c r="LIS11" s="58"/>
      <c r="LIT11" s="58"/>
      <c r="LIU11" s="58"/>
      <c r="LIV11" s="58"/>
      <c r="LIW11" s="58"/>
      <c r="LIX11" s="58"/>
      <c r="LIY11" s="58"/>
      <c r="LIZ11" s="58"/>
      <c r="LJA11" s="58"/>
      <c r="LJB11" s="58"/>
      <c r="LJC11" s="58"/>
      <c r="LJD11" s="58"/>
      <c r="LJE11" s="58"/>
      <c r="LJF11" s="58"/>
      <c r="LJG11" s="58"/>
      <c r="LJH11" s="58"/>
      <c r="LJI11" s="58"/>
      <c r="LJJ11" s="58"/>
      <c r="LJK11" s="58"/>
      <c r="LJL11" s="58"/>
      <c r="LJM11" s="58"/>
      <c r="LJN11" s="58"/>
      <c r="LJO11" s="58"/>
      <c r="LJP11" s="58"/>
      <c r="LJQ11" s="58"/>
      <c r="LJR11" s="58"/>
      <c r="LJS11" s="58"/>
      <c r="LJT11" s="58"/>
      <c r="LJU11" s="58"/>
      <c r="LJV11" s="58"/>
      <c r="LJW11" s="58"/>
      <c r="LJX11" s="58"/>
      <c r="LJY11" s="58"/>
      <c r="LJZ11" s="58"/>
      <c r="LKA11" s="58"/>
      <c r="LKB11" s="58"/>
      <c r="LKC11" s="58"/>
      <c r="LKD11" s="58"/>
      <c r="LKE11" s="58"/>
      <c r="LKF11" s="58"/>
      <c r="LKG11" s="58"/>
      <c r="LKH11" s="58"/>
      <c r="LKI11" s="58"/>
      <c r="LKJ11" s="58"/>
      <c r="LKK11" s="58"/>
      <c r="LKL11" s="58"/>
      <c r="LKM11" s="58"/>
      <c r="LKN11" s="58"/>
      <c r="LKO11" s="58"/>
      <c r="LKP11" s="58"/>
      <c r="LKQ11" s="58"/>
      <c r="LKR11" s="58"/>
      <c r="LKS11" s="58"/>
      <c r="LKT11" s="58"/>
      <c r="LKU11" s="58"/>
      <c r="LKV11" s="58"/>
      <c r="LKW11" s="58"/>
      <c r="LKX11" s="58"/>
      <c r="LKY11" s="58"/>
      <c r="LKZ11" s="58"/>
      <c r="LLA11" s="58"/>
      <c r="LLB11" s="58"/>
      <c r="LLC11" s="58"/>
      <c r="LLD11" s="58"/>
      <c r="LLE11" s="58"/>
      <c r="LLF11" s="58"/>
      <c r="LLG11" s="58"/>
      <c r="LLH11" s="58"/>
      <c r="LLI11" s="58"/>
      <c r="LLJ11" s="58"/>
      <c r="LLK11" s="58"/>
      <c r="LLL11" s="58"/>
      <c r="LLM11" s="58"/>
      <c r="LLN11" s="58"/>
      <c r="LLO11" s="58"/>
      <c r="LLP11" s="58"/>
      <c r="LLQ11" s="58"/>
      <c r="LLR11" s="58"/>
      <c r="LLS11" s="58"/>
      <c r="LLT11" s="58"/>
      <c r="LLU11" s="58"/>
      <c r="LLV11" s="58"/>
      <c r="LLW11" s="58"/>
      <c r="LLX11" s="58"/>
      <c r="LLY11" s="58"/>
      <c r="LLZ11" s="58"/>
      <c r="LMA11" s="58"/>
      <c r="LMB11" s="58"/>
      <c r="LMC11" s="58"/>
      <c r="LMD11" s="58"/>
      <c r="LME11" s="58"/>
      <c r="LMF11" s="58"/>
      <c r="LMG11" s="58"/>
      <c r="LMH11" s="58"/>
      <c r="LMI11" s="58"/>
      <c r="LMJ11" s="58"/>
      <c r="LMK11" s="58"/>
      <c r="LML11" s="58"/>
      <c r="LMM11" s="58"/>
      <c r="LMN11" s="58"/>
      <c r="LMO11" s="58"/>
      <c r="LMP11" s="58"/>
      <c r="LMQ11" s="58"/>
      <c r="LMR11" s="58"/>
      <c r="LMS11" s="58"/>
      <c r="LMT11" s="58"/>
      <c r="LMU11" s="58"/>
      <c r="LMV11" s="58"/>
      <c r="LMW11" s="58"/>
      <c r="LMX11" s="58"/>
      <c r="LMY11" s="58"/>
      <c r="LMZ11" s="58"/>
      <c r="LNA11" s="58"/>
      <c r="LNB11" s="58"/>
      <c r="LNC11" s="58"/>
      <c r="LND11" s="58"/>
      <c r="LNE11" s="58"/>
      <c r="LNF11" s="58"/>
      <c r="LNG11" s="58"/>
      <c r="LNH11" s="58"/>
      <c r="LNI11" s="58"/>
      <c r="LNJ11" s="58"/>
      <c r="LNK11" s="58"/>
      <c r="LNL11" s="58"/>
      <c r="LNM11" s="58"/>
      <c r="LNN11" s="58"/>
      <c r="LNO11" s="58"/>
      <c r="LNP11" s="58"/>
      <c r="LNQ11" s="58"/>
      <c r="LNR11" s="58"/>
      <c r="LNS11" s="58"/>
      <c r="LNT11" s="58"/>
      <c r="LNU11" s="58"/>
      <c r="LNV11" s="58"/>
      <c r="LNW11" s="58"/>
      <c r="LNX11" s="58"/>
      <c r="LNY11" s="58"/>
      <c r="LNZ11" s="58"/>
      <c r="LOA11" s="58"/>
      <c r="LOB11" s="58"/>
      <c r="LOC11" s="58"/>
      <c r="LOD11" s="58"/>
      <c r="LOE11" s="58"/>
      <c r="LOF11" s="58"/>
      <c r="LOG11" s="58"/>
      <c r="LOH11" s="58"/>
      <c r="LOI11" s="58"/>
      <c r="LOJ11" s="58"/>
      <c r="LOK11" s="58"/>
      <c r="LOL11" s="58"/>
      <c r="LOM11" s="58"/>
      <c r="LON11" s="58"/>
      <c r="LOO11" s="58"/>
      <c r="LOP11" s="58"/>
      <c r="LOQ11" s="58"/>
      <c r="LOR11" s="58"/>
      <c r="LOS11" s="58"/>
      <c r="LOT11" s="58"/>
      <c r="LOU11" s="58"/>
      <c r="LOV11" s="58"/>
      <c r="LOW11" s="58"/>
      <c r="LOX11" s="58"/>
      <c r="LOY11" s="58"/>
      <c r="LOZ11" s="58"/>
      <c r="LPA11" s="58"/>
      <c r="LPB11" s="58"/>
      <c r="LPC11" s="58"/>
      <c r="LPD11" s="58"/>
      <c r="LPE11" s="58"/>
      <c r="LPF11" s="58"/>
      <c r="LPG11" s="58"/>
      <c r="LPH11" s="58"/>
      <c r="LPI11" s="58"/>
      <c r="LPJ11" s="58"/>
      <c r="LPK11" s="58"/>
      <c r="LPL11" s="58"/>
      <c r="LPM11" s="58"/>
      <c r="LPN11" s="58"/>
      <c r="LPO11" s="58"/>
      <c r="LPP11" s="58"/>
      <c r="LPQ11" s="58"/>
      <c r="LPR11" s="58"/>
      <c r="LPS11" s="58"/>
      <c r="LPT11" s="58"/>
      <c r="LPU11" s="58"/>
      <c r="LPV11" s="58"/>
      <c r="LPW11" s="58"/>
      <c r="LPX11" s="58"/>
      <c r="LPY11" s="58"/>
      <c r="LPZ11" s="58"/>
      <c r="LQA11" s="58"/>
      <c r="LQB11" s="58"/>
      <c r="LQC11" s="58"/>
      <c r="LQD11" s="58"/>
      <c r="LQE11" s="58"/>
      <c r="LQF11" s="58"/>
      <c r="LQG11" s="58"/>
      <c r="LQH11" s="58"/>
      <c r="LQI11" s="58"/>
      <c r="LQJ11" s="58"/>
      <c r="LQK11" s="58"/>
      <c r="LQL11" s="58"/>
      <c r="LQM11" s="58"/>
      <c r="LQN11" s="58"/>
      <c r="LQO11" s="58"/>
      <c r="LQP11" s="58"/>
      <c r="LQQ11" s="58"/>
      <c r="LQR11" s="58"/>
      <c r="LQS11" s="58"/>
      <c r="LQT11" s="58"/>
      <c r="LQU11" s="58"/>
      <c r="LQV11" s="58"/>
      <c r="LQW11" s="58"/>
      <c r="LQX11" s="58"/>
      <c r="LQY11" s="58"/>
      <c r="LQZ11" s="58"/>
      <c r="LRA11" s="58"/>
      <c r="LRB11" s="58"/>
      <c r="LRC11" s="58"/>
      <c r="LRD11" s="58"/>
      <c r="LRE11" s="58"/>
      <c r="LRF11" s="58"/>
      <c r="LRG11" s="58"/>
      <c r="LRH11" s="58"/>
      <c r="LRI11" s="58"/>
      <c r="LRJ11" s="58"/>
      <c r="LRK11" s="58"/>
      <c r="LRL11" s="58"/>
      <c r="LRM11" s="58"/>
      <c r="LRN11" s="58"/>
      <c r="LRO11" s="58"/>
      <c r="LRP11" s="58"/>
      <c r="LRQ11" s="58"/>
      <c r="LRR11" s="58"/>
      <c r="LRS11" s="58"/>
      <c r="LRT11" s="58"/>
      <c r="LRU11" s="58"/>
      <c r="LRV11" s="58"/>
      <c r="LRW11" s="58"/>
      <c r="LRX11" s="58"/>
      <c r="LRY11" s="58"/>
      <c r="LRZ11" s="58"/>
      <c r="LSA11" s="58"/>
      <c r="LSB11" s="58"/>
      <c r="LSC11" s="58"/>
      <c r="LSD11" s="58"/>
      <c r="LSE11" s="58"/>
      <c r="LSF11" s="58"/>
      <c r="LSG11" s="58"/>
      <c r="LSH11" s="58"/>
      <c r="LSI11" s="58"/>
      <c r="LSJ11" s="58"/>
      <c r="LSK11" s="58"/>
      <c r="LSL11" s="58"/>
      <c r="LSM11" s="58"/>
      <c r="LSN11" s="58"/>
      <c r="LSO11" s="58"/>
      <c r="LSP11" s="58"/>
      <c r="LSQ11" s="58"/>
      <c r="LSR11" s="58"/>
      <c r="LSS11" s="58"/>
      <c r="LST11" s="58"/>
      <c r="LSU11" s="58"/>
      <c r="LSV11" s="58"/>
      <c r="LSW11" s="58"/>
      <c r="LSX11" s="58"/>
      <c r="LSY11" s="58"/>
      <c r="LSZ11" s="58"/>
      <c r="LTA11" s="58"/>
      <c r="LTB11" s="58"/>
      <c r="LTC11" s="58"/>
      <c r="LTD11" s="58"/>
      <c r="LTE11" s="58"/>
      <c r="LTF11" s="58"/>
      <c r="LTG11" s="58"/>
      <c r="LTH11" s="58"/>
      <c r="LTI11" s="58"/>
      <c r="LTJ11" s="58"/>
      <c r="LTK11" s="58"/>
      <c r="LTL11" s="58"/>
      <c r="LTM11" s="58"/>
      <c r="LTN11" s="58"/>
      <c r="LTO11" s="58"/>
      <c r="LTP11" s="58"/>
      <c r="LTQ11" s="58"/>
      <c r="LTR11" s="58"/>
      <c r="LTS11" s="58"/>
      <c r="LTT11" s="58"/>
      <c r="LTU11" s="58"/>
      <c r="LTV11" s="58"/>
      <c r="LTW11" s="58"/>
      <c r="LTX11" s="58"/>
      <c r="LTY11" s="58"/>
      <c r="LTZ11" s="58"/>
      <c r="LUA11" s="58"/>
      <c r="LUB11" s="58"/>
      <c r="LUC11" s="58"/>
      <c r="LUD11" s="58"/>
      <c r="LUE11" s="58"/>
      <c r="LUF11" s="58"/>
      <c r="LUG11" s="58"/>
      <c r="LUH11" s="58"/>
      <c r="LUI11" s="58"/>
      <c r="LUJ11" s="58"/>
      <c r="LUK11" s="58"/>
      <c r="LUL11" s="58"/>
      <c r="LUM11" s="58"/>
      <c r="LUN11" s="58"/>
      <c r="LUO11" s="58"/>
      <c r="LUP11" s="58"/>
      <c r="LUQ11" s="58"/>
      <c r="LUR11" s="58"/>
      <c r="LUS11" s="58"/>
      <c r="LUT11" s="58"/>
      <c r="LUU11" s="58"/>
      <c r="LUV11" s="58"/>
      <c r="LUW11" s="58"/>
      <c r="LUX11" s="58"/>
      <c r="LUY11" s="58"/>
      <c r="LUZ11" s="58"/>
      <c r="LVA11" s="58"/>
      <c r="LVB11" s="58"/>
      <c r="LVC11" s="58"/>
      <c r="LVD11" s="58"/>
      <c r="LVE11" s="58"/>
      <c r="LVF11" s="58"/>
      <c r="LVG11" s="58"/>
      <c r="LVH11" s="58"/>
      <c r="LVI11" s="58"/>
      <c r="LVJ11" s="58"/>
      <c r="LVK11" s="58"/>
      <c r="LVL11" s="58"/>
      <c r="LVM11" s="58"/>
      <c r="LVN11" s="58"/>
      <c r="LVO11" s="58"/>
      <c r="LVP11" s="58"/>
      <c r="LVQ11" s="58"/>
      <c r="LVR11" s="58"/>
      <c r="LVS11" s="58"/>
      <c r="LVT11" s="58"/>
      <c r="LVU11" s="58"/>
      <c r="LVV11" s="58"/>
      <c r="LVW11" s="58"/>
      <c r="LVX11" s="58"/>
      <c r="LVY11" s="58"/>
      <c r="LVZ11" s="58"/>
      <c r="LWA11" s="58"/>
      <c r="LWB11" s="58"/>
      <c r="LWC11" s="58"/>
      <c r="LWD11" s="58"/>
      <c r="LWE11" s="58"/>
      <c r="LWF11" s="58"/>
      <c r="LWG11" s="58"/>
      <c r="LWH11" s="58"/>
      <c r="LWI11" s="58"/>
      <c r="LWJ11" s="58"/>
      <c r="LWK11" s="58"/>
      <c r="LWL11" s="58"/>
      <c r="LWM11" s="58"/>
      <c r="LWN11" s="58"/>
      <c r="LWO11" s="58"/>
      <c r="LWP11" s="58"/>
      <c r="LWQ11" s="58"/>
      <c r="LWR11" s="58"/>
      <c r="LWS11" s="58"/>
      <c r="LWT11" s="58"/>
      <c r="LWU11" s="58"/>
      <c r="LWV11" s="58"/>
      <c r="LWW11" s="58"/>
      <c r="LWX11" s="58"/>
      <c r="LWY11" s="58"/>
      <c r="LWZ11" s="58"/>
      <c r="LXA11" s="58"/>
      <c r="LXB11" s="58"/>
      <c r="LXC11" s="58"/>
      <c r="LXD11" s="58"/>
      <c r="LXE11" s="58"/>
      <c r="LXF11" s="58"/>
      <c r="LXG11" s="58"/>
      <c r="LXH11" s="58"/>
      <c r="LXI11" s="58"/>
      <c r="LXJ11" s="58"/>
      <c r="LXK11" s="58"/>
      <c r="LXL11" s="58"/>
      <c r="LXM11" s="58"/>
      <c r="LXN11" s="58"/>
      <c r="LXO11" s="58"/>
      <c r="LXP11" s="58"/>
      <c r="LXQ11" s="58"/>
      <c r="LXR11" s="58"/>
      <c r="LXS11" s="58"/>
      <c r="LXT11" s="58"/>
      <c r="LXU11" s="58"/>
      <c r="LXV11" s="58"/>
      <c r="LXW11" s="58"/>
      <c r="LXX11" s="58"/>
      <c r="LXY11" s="58"/>
      <c r="LXZ11" s="58"/>
      <c r="LYA11" s="58"/>
      <c r="LYB11" s="58"/>
      <c r="LYC11" s="58"/>
      <c r="LYD11" s="58"/>
      <c r="LYE11" s="58"/>
      <c r="LYF11" s="58"/>
      <c r="LYG11" s="58"/>
      <c r="LYH11" s="58"/>
      <c r="LYI11" s="58"/>
      <c r="LYJ11" s="58"/>
      <c r="LYK11" s="58"/>
      <c r="LYL11" s="58"/>
      <c r="LYM11" s="58"/>
      <c r="LYN11" s="58"/>
      <c r="LYO11" s="58"/>
      <c r="LYP11" s="58"/>
      <c r="LYQ11" s="58"/>
      <c r="LYR11" s="58"/>
      <c r="LYS11" s="58"/>
      <c r="LYT11" s="58"/>
      <c r="LYU11" s="58"/>
      <c r="LYV11" s="58"/>
      <c r="LYW11" s="58"/>
      <c r="LYX11" s="58"/>
      <c r="LYY11" s="58"/>
      <c r="LYZ11" s="58"/>
      <c r="LZA11" s="58"/>
      <c r="LZB11" s="58"/>
      <c r="LZC11" s="58"/>
      <c r="LZD11" s="58"/>
      <c r="LZE11" s="58"/>
      <c r="LZF11" s="58"/>
      <c r="LZG11" s="58"/>
      <c r="LZH11" s="58"/>
      <c r="LZI11" s="58"/>
      <c r="LZJ11" s="58"/>
      <c r="LZK11" s="58"/>
      <c r="LZL11" s="58"/>
      <c r="LZM11" s="58"/>
      <c r="LZN11" s="58"/>
      <c r="LZO11" s="58"/>
      <c r="LZP11" s="58"/>
      <c r="LZQ11" s="58"/>
      <c r="LZR11" s="58"/>
      <c r="LZS11" s="58"/>
      <c r="LZT11" s="58"/>
      <c r="LZU11" s="58"/>
      <c r="LZV11" s="58"/>
      <c r="LZW11" s="58"/>
      <c r="LZX11" s="58"/>
      <c r="LZY11" s="58"/>
      <c r="LZZ11" s="58"/>
      <c r="MAA11" s="58"/>
      <c r="MAB11" s="58"/>
      <c r="MAC11" s="58"/>
      <c r="MAD11" s="58"/>
      <c r="MAE11" s="58"/>
      <c r="MAF11" s="58"/>
      <c r="MAG11" s="58"/>
      <c r="MAH11" s="58"/>
      <c r="MAI11" s="58"/>
      <c r="MAJ11" s="58"/>
      <c r="MAK11" s="58"/>
      <c r="MAL11" s="58"/>
      <c r="MAM11" s="58"/>
      <c r="MAN11" s="58"/>
      <c r="MAO11" s="58"/>
      <c r="MAP11" s="58"/>
      <c r="MAQ11" s="58"/>
      <c r="MAR11" s="58"/>
      <c r="MAS11" s="58"/>
      <c r="MAT11" s="58"/>
      <c r="MAU11" s="58"/>
      <c r="MAV11" s="58"/>
      <c r="MAW11" s="58"/>
      <c r="MAX11" s="58"/>
      <c r="MAY11" s="58"/>
      <c r="MAZ11" s="58"/>
      <c r="MBA11" s="58"/>
      <c r="MBB11" s="58"/>
      <c r="MBC11" s="58"/>
      <c r="MBD11" s="58"/>
      <c r="MBE11" s="58"/>
      <c r="MBF11" s="58"/>
      <c r="MBG11" s="58"/>
      <c r="MBH11" s="58"/>
      <c r="MBI11" s="58"/>
      <c r="MBJ11" s="58"/>
      <c r="MBK11" s="58"/>
      <c r="MBL11" s="58"/>
      <c r="MBM11" s="58"/>
      <c r="MBN11" s="58"/>
      <c r="MBO11" s="58"/>
      <c r="MBP11" s="58"/>
      <c r="MBQ11" s="58"/>
      <c r="MBR11" s="58"/>
      <c r="MBS11" s="58"/>
      <c r="MBT11" s="58"/>
      <c r="MBU11" s="58"/>
      <c r="MBV11" s="58"/>
      <c r="MBW11" s="58"/>
      <c r="MBX11" s="58"/>
      <c r="MBY11" s="58"/>
      <c r="MBZ11" s="58"/>
      <c r="MCA11" s="58"/>
      <c r="MCB11" s="58"/>
      <c r="MCC11" s="58"/>
      <c r="MCD11" s="58"/>
      <c r="MCE11" s="58"/>
      <c r="MCF11" s="58"/>
      <c r="MCG11" s="58"/>
      <c r="MCH11" s="58"/>
      <c r="MCI11" s="58"/>
      <c r="MCJ11" s="58"/>
      <c r="MCK11" s="58"/>
      <c r="MCL11" s="58"/>
      <c r="MCM11" s="58"/>
      <c r="MCN11" s="58"/>
      <c r="MCO11" s="58"/>
      <c r="MCP11" s="58"/>
      <c r="MCQ11" s="58"/>
      <c r="MCR11" s="58"/>
      <c r="MCS11" s="58"/>
      <c r="MCT11" s="58"/>
      <c r="MCU11" s="58"/>
      <c r="MCV11" s="58"/>
      <c r="MCW11" s="58"/>
      <c r="MCX11" s="58"/>
      <c r="MCY11" s="58"/>
      <c r="MCZ11" s="58"/>
      <c r="MDA11" s="58"/>
      <c r="MDB11" s="58"/>
      <c r="MDC11" s="58"/>
      <c r="MDD11" s="58"/>
      <c r="MDE11" s="58"/>
      <c r="MDF11" s="58"/>
      <c r="MDG11" s="58"/>
      <c r="MDH11" s="58"/>
      <c r="MDI11" s="58"/>
      <c r="MDJ11" s="58"/>
      <c r="MDK11" s="58"/>
      <c r="MDL11" s="58"/>
      <c r="MDM11" s="58"/>
      <c r="MDN11" s="58"/>
      <c r="MDO11" s="58"/>
      <c r="MDP11" s="58"/>
      <c r="MDQ11" s="58"/>
      <c r="MDR11" s="58"/>
      <c r="MDS11" s="58"/>
      <c r="MDT11" s="58"/>
      <c r="MDU11" s="58"/>
      <c r="MDV11" s="58"/>
      <c r="MDW11" s="58"/>
      <c r="MDX11" s="58"/>
      <c r="MDY11" s="58"/>
      <c r="MDZ11" s="58"/>
      <c r="MEA11" s="58"/>
      <c r="MEB11" s="58"/>
      <c r="MEC11" s="58"/>
      <c r="MED11" s="58"/>
      <c r="MEE11" s="58"/>
      <c r="MEF11" s="58"/>
      <c r="MEG11" s="58"/>
      <c r="MEH11" s="58"/>
      <c r="MEI11" s="58"/>
      <c r="MEJ11" s="58"/>
      <c r="MEK11" s="58"/>
      <c r="MEL11" s="58"/>
      <c r="MEM11" s="58"/>
      <c r="MEN11" s="58"/>
      <c r="MEO11" s="58"/>
      <c r="MEP11" s="58"/>
      <c r="MEQ11" s="58"/>
      <c r="MER11" s="58"/>
      <c r="MES11" s="58"/>
      <c r="MET11" s="58"/>
      <c r="MEU11" s="58"/>
      <c r="MEV11" s="58"/>
      <c r="MEW11" s="58"/>
      <c r="MEX11" s="58"/>
      <c r="MEY11" s="58"/>
      <c r="MEZ11" s="58"/>
      <c r="MFA11" s="58"/>
      <c r="MFB11" s="58"/>
      <c r="MFC11" s="58"/>
      <c r="MFD11" s="58"/>
      <c r="MFE11" s="58"/>
      <c r="MFF11" s="58"/>
      <c r="MFG11" s="58"/>
      <c r="MFH11" s="58"/>
      <c r="MFI11" s="58"/>
      <c r="MFJ11" s="58"/>
      <c r="MFK11" s="58"/>
      <c r="MFL11" s="58"/>
      <c r="MFM11" s="58"/>
      <c r="MFN11" s="58"/>
      <c r="MFO11" s="58"/>
      <c r="MFP11" s="58"/>
      <c r="MFQ11" s="58"/>
      <c r="MFR11" s="58"/>
      <c r="MFS11" s="58"/>
      <c r="MFT11" s="58"/>
      <c r="MFU11" s="58"/>
      <c r="MFV11" s="58"/>
      <c r="MFW11" s="58"/>
      <c r="MFX11" s="58"/>
      <c r="MFY11" s="58"/>
      <c r="MFZ11" s="58"/>
      <c r="MGA11" s="58"/>
      <c r="MGB11" s="58"/>
      <c r="MGC11" s="58"/>
      <c r="MGD11" s="58"/>
      <c r="MGE11" s="58"/>
      <c r="MGF11" s="58"/>
      <c r="MGG11" s="58"/>
      <c r="MGH11" s="58"/>
      <c r="MGI11" s="58"/>
      <c r="MGJ11" s="58"/>
      <c r="MGK11" s="58"/>
      <c r="MGL11" s="58"/>
      <c r="MGM11" s="58"/>
      <c r="MGN11" s="58"/>
      <c r="MGO11" s="58"/>
      <c r="MGP11" s="58"/>
      <c r="MGQ11" s="58"/>
      <c r="MGR11" s="58"/>
      <c r="MGS11" s="58"/>
      <c r="MGT11" s="58"/>
      <c r="MGU11" s="58"/>
      <c r="MGV11" s="58"/>
      <c r="MGW11" s="58"/>
      <c r="MGX11" s="58"/>
      <c r="MGY11" s="58"/>
      <c r="MGZ11" s="58"/>
      <c r="MHA11" s="58"/>
      <c r="MHB11" s="58"/>
      <c r="MHC11" s="58"/>
      <c r="MHD11" s="58"/>
      <c r="MHE11" s="58"/>
      <c r="MHF11" s="58"/>
      <c r="MHG11" s="58"/>
      <c r="MHH11" s="58"/>
      <c r="MHI11" s="58"/>
      <c r="MHJ11" s="58"/>
      <c r="MHK11" s="58"/>
      <c r="MHL11" s="58"/>
      <c r="MHM11" s="58"/>
      <c r="MHN11" s="58"/>
      <c r="MHO11" s="58"/>
      <c r="MHP11" s="58"/>
      <c r="MHQ11" s="58"/>
      <c r="MHR11" s="58"/>
      <c r="MHS11" s="58"/>
      <c r="MHT11" s="58"/>
      <c r="MHU11" s="58"/>
      <c r="MHV11" s="58"/>
      <c r="MHW11" s="58"/>
      <c r="MHX11" s="58"/>
      <c r="MHY11" s="58"/>
      <c r="MHZ11" s="58"/>
      <c r="MIA11" s="58"/>
      <c r="MIB11" s="58"/>
      <c r="MIC11" s="58"/>
      <c r="MID11" s="58"/>
      <c r="MIE11" s="58"/>
      <c r="MIF11" s="58"/>
      <c r="MIG11" s="58"/>
      <c r="MIH11" s="58"/>
      <c r="MII11" s="58"/>
      <c r="MIJ11" s="58"/>
      <c r="MIK11" s="58"/>
      <c r="MIL11" s="58"/>
      <c r="MIM11" s="58"/>
      <c r="MIN11" s="58"/>
      <c r="MIO11" s="58"/>
      <c r="MIP11" s="58"/>
      <c r="MIQ11" s="58"/>
      <c r="MIR11" s="58"/>
      <c r="MIS11" s="58"/>
      <c r="MIT11" s="58"/>
      <c r="MIU11" s="58"/>
      <c r="MIV11" s="58"/>
      <c r="MIW11" s="58"/>
      <c r="MIX11" s="58"/>
      <c r="MIY11" s="58"/>
      <c r="MIZ11" s="58"/>
      <c r="MJA11" s="58"/>
      <c r="MJB11" s="58"/>
      <c r="MJC11" s="58"/>
      <c r="MJD11" s="58"/>
      <c r="MJE11" s="58"/>
      <c r="MJF11" s="58"/>
      <c r="MJG11" s="58"/>
      <c r="MJH11" s="58"/>
      <c r="MJI11" s="58"/>
      <c r="MJJ11" s="58"/>
      <c r="MJK11" s="58"/>
      <c r="MJL11" s="58"/>
      <c r="MJM11" s="58"/>
      <c r="MJN11" s="58"/>
      <c r="MJO11" s="58"/>
      <c r="MJP11" s="58"/>
      <c r="MJQ11" s="58"/>
      <c r="MJR11" s="58"/>
      <c r="MJS11" s="58"/>
      <c r="MJT11" s="58"/>
      <c r="MJU11" s="58"/>
      <c r="MJV11" s="58"/>
      <c r="MJW11" s="58"/>
      <c r="MJX11" s="58"/>
      <c r="MJY11" s="58"/>
      <c r="MJZ11" s="58"/>
      <c r="MKA11" s="58"/>
      <c r="MKB11" s="58"/>
      <c r="MKC11" s="58"/>
      <c r="MKD11" s="58"/>
      <c r="MKE11" s="58"/>
      <c r="MKF11" s="58"/>
      <c r="MKG11" s="58"/>
      <c r="MKH11" s="58"/>
      <c r="MKI11" s="58"/>
      <c r="MKJ11" s="58"/>
      <c r="MKK11" s="58"/>
      <c r="MKL11" s="58"/>
      <c r="MKM11" s="58"/>
      <c r="MKN11" s="58"/>
      <c r="MKO11" s="58"/>
      <c r="MKP11" s="58"/>
      <c r="MKQ11" s="58"/>
      <c r="MKR11" s="58"/>
      <c r="MKS11" s="58"/>
      <c r="MKT11" s="58"/>
      <c r="MKU11" s="58"/>
      <c r="MKV11" s="58"/>
      <c r="MKW11" s="58"/>
      <c r="MKX11" s="58"/>
      <c r="MKY11" s="58"/>
      <c r="MKZ11" s="58"/>
      <c r="MLA11" s="58"/>
      <c r="MLB11" s="58"/>
      <c r="MLC11" s="58"/>
      <c r="MLD11" s="58"/>
      <c r="MLE11" s="58"/>
      <c r="MLF11" s="58"/>
      <c r="MLG11" s="58"/>
      <c r="MLH11" s="58"/>
      <c r="MLI11" s="58"/>
      <c r="MLJ11" s="58"/>
      <c r="MLK11" s="58"/>
      <c r="MLL11" s="58"/>
      <c r="MLM11" s="58"/>
      <c r="MLN11" s="58"/>
      <c r="MLO11" s="58"/>
      <c r="MLP11" s="58"/>
      <c r="MLQ11" s="58"/>
      <c r="MLR11" s="58"/>
      <c r="MLS11" s="58"/>
      <c r="MLT11" s="58"/>
      <c r="MLU11" s="58"/>
      <c r="MLV11" s="58"/>
      <c r="MLW11" s="58"/>
      <c r="MLX11" s="58"/>
      <c r="MLY11" s="58"/>
      <c r="MLZ11" s="58"/>
      <c r="MMA11" s="58"/>
      <c r="MMB11" s="58"/>
      <c r="MMC11" s="58"/>
      <c r="MMD11" s="58"/>
      <c r="MME11" s="58"/>
      <c r="MMF11" s="58"/>
      <c r="MMG11" s="58"/>
      <c r="MMH11" s="58"/>
      <c r="MMI11" s="58"/>
      <c r="MMJ11" s="58"/>
      <c r="MMK11" s="58"/>
      <c r="MML11" s="58"/>
      <c r="MMM11" s="58"/>
      <c r="MMN11" s="58"/>
      <c r="MMO11" s="58"/>
      <c r="MMP11" s="58"/>
      <c r="MMQ11" s="58"/>
      <c r="MMR11" s="58"/>
      <c r="MMS11" s="58"/>
      <c r="MMT11" s="58"/>
      <c r="MMU11" s="58"/>
      <c r="MMV11" s="58"/>
      <c r="MMW11" s="58"/>
      <c r="MMX11" s="58"/>
      <c r="MMY11" s="58"/>
      <c r="MMZ11" s="58"/>
      <c r="MNA11" s="58"/>
      <c r="MNB11" s="58"/>
      <c r="MNC11" s="58"/>
      <c r="MND11" s="58"/>
      <c r="MNE11" s="58"/>
      <c r="MNF11" s="58"/>
      <c r="MNG11" s="58"/>
      <c r="MNH11" s="58"/>
      <c r="MNI11" s="58"/>
      <c r="MNJ11" s="58"/>
      <c r="MNK11" s="58"/>
      <c r="MNL11" s="58"/>
      <c r="MNM11" s="58"/>
      <c r="MNN11" s="58"/>
      <c r="MNO11" s="58"/>
      <c r="MNP11" s="58"/>
      <c r="MNQ11" s="58"/>
      <c r="MNR11" s="58"/>
      <c r="MNS11" s="58"/>
      <c r="MNT11" s="58"/>
      <c r="MNU11" s="58"/>
      <c r="MNV11" s="58"/>
      <c r="MNW11" s="58"/>
      <c r="MNX11" s="58"/>
      <c r="MNY11" s="58"/>
      <c r="MNZ11" s="58"/>
      <c r="MOA11" s="58"/>
      <c r="MOB11" s="58"/>
      <c r="MOC11" s="58"/>
      <c r="MOD11" s="58"/>
      <c r="MOE11" s="58"/>
      <c r="MOF11" s="58"/>
      <c r="MOG11" s="58"/>
      <c r="MOH11" s="58"/>
      <c r="MOI11" s="58"/>
      <c r="MOJ11" s="58"/>
      <c r="MOK11" s="58"/>
      <c r="MOL11" s="58"/>
      <c r="MOM11" s="58"/>
      <c r="MON11" s="58"/>
      <c r="MOO11" s="58"/>
      <c r="MOP11" s="58"/>
      <c r="MOQ11" s="58"/>
      <c r="MOR11" s="58"/>
      <c r="MOS11" s="58"/>
      <c r="MOT11" s="58"/>
      <c r="MOU11" s="58"/>
      <c r="MOV11" s="58"/>
      <c r="MOW11" s="58"/>
      <c r="MOX11" s="58"/>
      <c r="MOY11" s="58"/>
      <c r="MOZ11" s="58"/>
      <c r="MPA11" s="58"/>
      <c r="MPB11" s="58"/>
      <c r="MPC11" s="58"/>
      <c r="MPD11" s="58"/>
      <c r="MPE11" s="58"/>
      <c r="MPF11" s="58"/>
      <c r="MPG11" s="58"/>
      <c r="MPH11" s="58"/>
      <c r="MPI11" s="58"/>
      <c r="MPJ11" s="58"/>
      <c r="MPK11" s="58"/>
      <c r="MPL11" s="58"/>
      <c r="MPM11" s="58"/>
      <c r="MPN11" s="58"/>
      <c r="MPO11" s="58"/>
      <c r="MPP11" s="58"/>
      <c r="MPQ11" s="58"/>
      <c r="MPR11" s="58"/>
      <c r="MPS11" s="58"/>
      <c r="MPT11" s="58"/>
      <c r="MPU11" s="58"/>
      <c r="MPV11" s="58"/>
      <c r="MPW11" s="58"/>
      <c r="MPX11" s="58"/>
      <c r="MPY11" s="58"/>
      <c r="MPZ11" s="58"/>
      <c r="MQA11" s="58"/>
      <c r="MQB11" s="58"/>
      <c r="MQC11" s="58"/>
      <c r="MQD11" s="58"/>
      <c r="MQE11" s="58"/>
      <c r="MQF11" s="58"/>
      <c r="MQG11" s="58"/>
      <c r="MQH11" s="58"/>
      <c r="MQI11" s="58"/>
      <c r="MQJ11" s="58"/>
      <c r="MQK11" s="58"/>
      <c r="MQL11" s="58"/>
      <c r="MQM11" s="58"/>
      <c r="MQN11" s="58"/>
      <c r="MQO11" s="58"/>
      <c r="MQP11" s="58"/>
      <c r="MQQ11" s="58"/>
      <c r="MQR11" s="58"/>
      <c r="MQS11" s="58"/>
      <c r="MQT11" s="58"/>
      <c r="MQU11" s="58"/>
      <c r="MQV11" s="58"/>
      <c r="MQW11" s="58"/>
      <c r="MQX11" s="58"/>
      <c r="MQY11" s="58"/>
      <c r="MQZ11" s="58"/>
      <c r="MRA11" s="58"/>
      <c r="MRB11" s="58"/>
      <c r="MRC11" s="58"/>
      <c r="MRD11" s="58"/>
      <c r="MRE11" s="58"/>
      <c r="MRF11" s="58"/>
      <c r="MRG11" s="58"/>
      <c r="MRH11" s="58"/>
      <c r="MRI11" s="58"/>
      <c r="MRJ11" s="58"/>
      <c r="MRK11" s="58"/>
      <c r="MRL11" s="58"/>
      <c r="MRM11" s="58"/>
      <c r="MRN11" s="58"/>
      <c r="MRO11" s="58"/>
      <c r="MRP11" s="58"/>
      <c r="MRQ11" s="58"/>
      <c r="MRR11" s="58"/>
      <c r="MRS11" s="58"/>
      <c r="MRT11" s="58"/>
      <c r="MRU11" s="58"/>
      <c r="MRV11" s="58"/>
      <c r="MRW11" s="58"/>
      <c r="MRX11" s="58"/>
      <c r="MRY11" s="58"/>
      <c r="MRZ11" s="58"/>
      <c r="MSA11" s="58"/>
      <c r="MSB11" s="58"/>
      <c r="MSC11" s="58"/>
      <c r="MSD11" s="58"/>
      <c r="MSE11" s="58"/>
      <c r="MSF11" s="58"/>
      <c r="MSG11" s="58"/>
      <c r="MSH11" s="58"/>
      <c r="MSI11" s="58"/>
      <c r="MSJ11" s="58"/>
      <c r="MSK11" s="58"/>
      <c r="MSL11" s="58"/>
      <c r="MSM11" s="58"/>
      <c r="MSN11" s="58"/>
      <c r="MSO11" s="58"/>
      <c r="MSP11" s="58"/>
      <c r="MSQ11" s="58"/>
      <c r="MSR11" s="58"/>
      <c r="MSS11" s="58"/>
      <c r="MST11" s="58"/>
      <c r="MSU11" s="58"/>
      <c r="MSV11" s="58"/>
      <c r="MSW11" s="58"/>
      <c r="MSX11" s="58"/>
      <c r="MSY11" s="58"/>
      <c r="MSZ11" s="58"/>
      <c r="MTA11" s="58"/>
      <c r="MTB11" s="58"/>
      <c r="MTC11" s="58"/>
      <c r="MTD11" s="58"/>
      <c r="MTE11" s="58"/>
      <c r="MTF11" s="58"/>
      <c r="MTG11" s="58"/>
      <c r="MTH11" s="58"/>
      <c r="MTI11" s="58"/>
      <c r="MTJ11" s="58"/>
      <c r="MTK11" s="58"/>
      <c r="MTL11" s="58"/>
      <c r="MTM11" s="58"/>
      <c r="MTN11" s="58"/>
      <c r="MTO11" s="58"/>
      <c r="MTP11" s="58"/>
      <c r="MTQ11" s="58"/>
      <c r="MTR11" s="58"/>
      <c r="MTS11" s="58"/>
      <c r="MTT11" s="58"/>
      <c r="MTU11" s="58"/>
      <c r="MTV11" s="58"/>
      <c r="MTW11" s="58"/>
      <c r="MTX11" s="58"/>
      <c r="MTY11" s="58"/>
      <c r="MTZ11" s="58"/>
      <c r="MUA11" s="58"/>
      <c r="MUB11" s="58"/>
      <c r="MUC11" s="58"/>
      <c r="MUD11" s="58"/>
      <c r="MUE11" s="58"/>
      <c r="MUF11" s="58"/>
      <c r="MUG11" s="58"/>
      <c r="MUH11" s="58"/>
      <c r="MUI11" s="58"/>
      <c r="MUJ11" s="58"/>
      <c r="MUK11" s="58"/>
      <c r="MUL11" s="58"/>
      <c r="MUM11" s="58"/>
      <c r="MUN11" s="58"/>
      <c r="MUO11" s="58"/>
      <c r="MUP11" s="58"/>
      <c r="MUQ11" s="58"/>
      <c r="MUR11" s="58"/>
      <c r="MUS11" s="58"/>
      <c r="MUT11" s="58"/>
      <c r="MUU11" s="58"/>
      <c r="MUV11" s="58"/>
      <c r="MUW11" s="58"/>
      <c r="MUX11" s="58"/>
      <c r="MUY11" s="58"/>
      <c r="MUZ11" s="58"/>
      <c r="MVA11" s="58"/>
      <c r="MVB11" s="58"/>
      <c r="MVC11" s="58"/>
      <c r="MVD11" s="58"/>
      <c r="MVE11" s="58"/>
      <c r="MVF11" s="58"/>
      <c r="MVG11" s="58"/>
      <c r="MVH11" s="58"/>
      <c r="MVI11" s="58"/>
      <c r="MVJ11" s="58"/>
      <c r="MVK11" s="58"/>
      <c r="MVL11" s="58"/>
      <c r="MVM11" s="58"/>
      <c r="MVN11" s="58"/>
      <c r="MVO11" s="58"/>
      <c r="MVP11" s="58"/>
      <c r="MVQ11" s="58"/>
      <c r="MVR11" s="58"/>
      <c r="MVS11" s="58"/>
      <c r="MVT11" s="58"/>
      <c r="MVU11" s="58"/>
      <c r="MVV11" s="58"/>
      <c r="MVW11" s="58"/>
      <c r="MVX11" s="58"/>
      <c r="MVY11" s="58"/>
      <c r="MVZ11" s="58"/>
      <c r="MWA11" s="58"/>
      <c r="MWB11" s="58"/>
      <c r="MWC11" s="58"/>
      <c r="MWD11" s="58"/>
      <c r="MWE11" s="58"/>
      <c r="MWF11" s="58"/>
      <c r="MWG11" s="58"/>
      <c r="MWH11" s="58"/>
      <c r="MWI11" s="58"/>
      <c r="MWJ11" s="58"/>
      <c r="MWK11" s="58"/>
      <c r="MWL11" s="58"/>
      <c r="MWM11" s="58"/>
      <c r="MWN11" s="58"/>
      <c r="MWO11" s="58"/>
      <c r="MWP11" s="58"/>
      <c r="MWQ11" s="58"/>
      <c r="MWR11" s="58"/>
      <c r="MWS11" s="58"/>
      <c r="MWT11" s="58"/>
      <c r="MWU11" s="58"/>
      <c r="MWV11" s="58"/>
      <c r="MWW11" s="58"/>
      <c r="MWX11" s="58"/>
      <c r="MWY11" s="58"/>
      <c r="MWZ11" s="58"/>
      <c r="MXA11" s="58"/>
      <c r="MXB11" s="58"/>
      <c r="MXC11" s="58"/>
      <c r="MXD11" s="58"/>
      <c r="MXE11" s="58"/>
      <c r="MXF11" s="58"/>
      <c r="MXG11" s="58"/>
      <c r="MXH11" s="58"/>
      <c r="MXI11" s="58"/>
      <c r="MXJ11" s="58"/>
      <c r="MXK11" s="58"/>
      <c r="MXL11" s="58"/>
      <c r="MXM11" s="58"/>
      <c r="MXN11" s="58"/>
      <c r="MXO11" s="58"/>
      <c r="MXP11" s="58"/>
      <c r="MXQ11" s="58"/>
      <c r="MXR11" s="58"/>
      <c r="MXS11" s="58"/>
      <c r="MXT11" s="58"/>
      <c r="MXU11" s="58"/>
      <c r="MXV11" s="58"/>
      <c r="MXW11" s="58"/>
      <c r="MXX11" s="58"/>
      <c r="MXY11" s="58"/>
      <c r="MXZ11" s="58"/>
      <c r="MYA11" s="58"/>
      <c r="MYB11" s="58"/>
      <c r="MYC11" s="58"/>
      <c r="MYD11" s="58"/>
      <c r="MYE11" s="58"/>
      <c r="MYF11" s="58"/>
      <c r="MYG11" s="58"/>
      <c r="MYH11" s="58"/>
      <c r="MYI11" s="58"/>
      <c r="MYJ11" s="58"/>
      <c r="MYK11" s="58"/>
      <c r="MYL11" s="58"/>
      <c r="MYM11" s="58"/>
      <c r="MYN11" s="58"/>
      <c r="MYO11" s="58"/>
      <c r="MYP11" s="58"/>
      <c r="MYQ11" s="58"/>
      <c r="MYR11" s="58"/>
      <c r="MYS11" s="58"/>
      <c r="MYT11" s="58"/>
      <c r="MYU11" s="58"/>
      <c r="MYV11" s="58"/>
      <c r="MYW11" s="58"/>
      <c r="MYX11" s="58"/>
      <c r="MYY11" s="58"/>
      <c r="MYZ11" s="58"/>
      <c r="MZA11" s="58"/>
      <c r="MZB11" s="58"/>
      <c r="MZC11" s="58"/>
      <c r="MZD11" s="58"/>
      <c r="MZE11" s="58"/>
      <c r="MZF11" s="58"/>
      <c r="MZG11" s="58"/>
      <c r="MZH11" s="58"/>
      <c r="MZI11" s="58"/>
      <c r="MZJ11" s="58"/>
      <c r="MZK11" s="58"/>
      <c r="MZL11" s="58"/>
      <c r="MZM11" s="58"/>
      <c r="MZN11" s="58"/>
      <c r="MZO11" s="58"/>
      <c r="MZP11" s="58"/>
      <c r="MZQ11" s="58"/>
      <c r="MZR11" s="58"/>
      <c r="MZS11" s="58"/>
      <c r="MZT11" s="58"/>
      <c r="MZU11" s="58"/>
      <c r="MZV11" s="58"/>
      <c r="MZW11" s="58"/>
      <c r="MZX11" s="58"/>
      <c r="MZY11" s="58"/>
      <c r="MZZ11" s="58"/>
      <c r="NAA11" s="58"/>
      <c r="NAB11" s="58"/>
      <c r="NAC11" s="58"/>
      <c r="NAD11" s="58"/>
      <c r="NAE11" s="58"/>
      <c r="NAF11" s="58"/>
      <c r="NAG11" s="58"/>
      <c r="NAH11" s="58"/>
      <c r="NAI11" s="58"/>
      <c r="NAJ11" s="58"/>
      <c r="NAK11" s="58"/>
      <c r="NAL11" s="58"/>
      <c r="NAM11" s="58"/>
      <c r="NAN11" s="58"/>
      <c r="NAO11" s="58"/>
      <c r="NAP11" s="58"/>
      <c r="NAQ11" s="58"/>
      <c r="NAR11" s="58"/>
      <c r="NAS11" s="58"/>
      <c r="NAT11" s="58"/>
      <c r="NAU11" s="58"/>
      <c r="NAV11" s="58"/>
      <c r="NAW11" s="58"/>
      <c r="NAX11" s="58"/>
      <c r="NAY11" s="58"/>
      <c r="NAZ11" s="58"/>
      <c r="NBA11" s="58"/>
      <c r="NBB11" s="58"/>
      <c r="NBC11" s="58"/>
      <c r="NBD11" s="58"/>
      <c r="NBE11" s="58"/>
      <c r="NBF11" s="58"/>
      <c r="NBG11" s="58"/>
      <c r="NBH11" s="58"/>
      <c r="NBI11" s="58"/>
      <c r="NBJ11" s="58"/>
      <c r="NBK11" s="58"/>
      <c r="NBL11" s="58"/>
      <c r="NBM11" s="58"/>
      <c r="NBN11" s="58"/>
      <c r="NBO11" s="58"/>
      <c r="NBP11" s="58"/>
      <c r="NBQ11" s="58"/>
      <c r="NBR11" s="58"/>
      <c r="NBS11" s="58"/>
      <c r="NBT11" s="58"/>
      <c r="NBU11" s="58"/>
      <c r="NBV11" s="58"/>
      <c r="NBW11" s="58"/>
      <c r="NBX11" s="58"/>
      <c r="NBY11" s="58"/>
      <c r="NBZ11" s="58"/>
      <c r="NCA11" s="58"/>
      <c r="NCB11" s="58"/>
      <c r="NCC11" s="58"/>
      <c r="NCD11" s="58"/>
      <c r="NCE11" s="58"/>
      <c r="NCF11" s="58"/>
      <c r="NCG11" s="58"/>
      <c r="NCH11" s="58"/>
      <c r="NCI11" s="58"/>
      <c r="NCJ11" s="58"/>
      <c r="NCK11" s="58"/>
      <c r="NCL11" s="58"/>
      <c r="NCM11" s="58"/>
      <c r="NCN11" s="58"/>
      <c r="NCO11" s="58"/>
      <c r="NCP11" s="58"/>
      <c r="NCQ11" s="58"/>
      <c r="NCR11" s="58"/>
      <c r="NCS11" s="58"/>
      <c r="NCT11" s="58"/>
      <c r="NCU11" s="58"/>
      <c r="NCV11" s="58"/>
      <c r="NCW11" s="58"/>
      <c r="NCX11" s="58"/>
      <c r="NCY11" s="58"/>
      <c r="NCZ11" s="58"/>
      <c r="NDA11" s="58"/>
      <c r="NDB11" s="58"/>
      <c r="NDC11" s="58"/>
      <c r="NDD11" s="58"/>
      <c r="NDE11" s="58"/>
      <c r="NDF11" s="58"/>
      <c r="NDG11" s="58"/>
      <c r="NDH11" s="58"/>
      <c r="NDI11" s="58"/>
      <c r="NDJ11" s="58"/>
      <c r="NDK11" s="58"/>
      <c r="NDL11" s="58"/>
      <c r="NDM11" s="58"/>
      <c r="NDN11" s="58"/>
      <c r="NDO11" s="58"/>
      <c r="NDP11" s="58"/>
      <c r="NDQ11" s="58"/>
      <c r="NDR11" s="58"/>
      <c r="NDS11" s="58"/>
      <c r="NDT11" s="58"/>
      <c r="NDU11" s="58"/>
      <c r="NDV11" s="58"/>
      <c r="NDW11" s="58"/>
      <c r="NDX11" s="58"/>
      <c r="NDY11" s="58"/>
      <c r="NDZ11" s="58"/>
      <c r="NEA11" s="58"/>
      <c r="NEB11" s="58"/>
      <c r="NEC11" s="58"/>
      <c r="NED11" s="58"/>
      <c r="NEE11" s="58"/>
      <c r="NEF11" s="58"/>
      <c r="NEG11" s="58"/>
      <c r="NEH11" s="58"/>
      <c r="NEI11" s="58"/>
      <c r="NEJ11" s="58"/>
      <c r="NEK11" s="58"/>
      <c r="NEL11" s="58"/>
      <c r="NEM11" s="58"/>
      <c r="NEN11" s="58"/>
      <c r="NEO11" s="58"/>
      <c r="NEP11" s="58"/>
      <c r="NEQ11" s="58"/>
      <c r="NER11" s="58"/>
      <c r="NES11" s="58"/>
      <c r="NET11" s="58"/>
      <c r="NEU11" s="58"/>
      <c r="NEV11" s="58"/>
      <c r="NEW11" s="58"/>
      <c r="NEX11" s="58"/>
      <c r="NEY11" s="58"/>
      <c r="NEZ11" s="58"/>
      <c r="NFA11" s="58"/>
      <c r="NFB11" s="58"/>
      <c r="NFC11" s="58"/>
      <c r="NFD11" s="58"/>
      <c r="NFE11" s="58"/>
      <c r="NFF11" s="58"/>
      <c r="NFG11" s="58"/>
      <c r="NFH11" s="58"/>
      <c r="NFI11" s="58"/>
      <c r="NFJ11" s="58"/>
      <c r="NFK11" s="58"/>
      <c r="NFL11" s="58"/>
      <c r="NFM11" s="58"/>
      <c r="NFN11" s="58"/>
      <c r="NFO11" s="58"/>
      <c r="NFP11" s="58"/>
      <c r="NFQ11" s="58"/>
      <c r="NFR11" s="58"/>
      <c r="NFS11" s="58"/>
      <c r="NFT11" s="58"/>
      <c r="NFU11" s="58"/>
      <c r="NFV11" s="58"/>
      <c r="NFW11" s="58"/>
      <c r="NFX11" s="58"/>
      <c r="NFY11" s="58"/>
      <c r="NFZ11" s="58"/>
      <c r="NGA11" s="58"/>
      <c r="NGB11" s="58"/>
      <c r="NGC11" s="58"/>
      <c r="NGD11" s="58"/>
      <c r="NGE11" s="58"/>
      <c r="NGF11" s="58"/>
      <c r="NGG11" s="58"/>
      <c r="NGH11" s="58"/>
      <c r="NGI11" s="58"/>
      <c r="NGJ11" s="58"/>
      <c r="NGK11" s="58"/>
      <c r="NGL11" s="58"/>
      <c r="NGM11" s="58"/>
      <c r="NGN11" s="58"/>
      <c r="NGO11" s="58"/>
      <c r="NGP11" s="58"/>
      <c r="NGQ11" s="58"/>
      <c r="NGR11" s="58"/>
      <c r="NGS11" s="58"/>
      <c r="NGT11" s="58"/>
      <c r="NGU11" s="58"/>
      <c r="NGV11" s="58"/>
      <c r="NGW11" s="58"/>
      <c r="NGX11" s="58"/>
      <c r="NGY11" s="58"/>
      <c r="NGZ11" s="58"/>
      <c r="NHA11" s="58"/>
      <c r="NHB11" s="58"/>
      <c r="NHC11" s="58"/>
      <c r="NHD11" s="58"/>
      <c r="NHE11" s="58"/>
      <c r="NHF11" s="58"/>
      <c r="NHG11" s="58"/>
      <c r="NHH11" s="58"/>
      <c r="NHI11" s="58"/>
      <c r="NHJ11" s="58"/>
      <c r="NHK11" s="58"/>
      <c r="NHL11" s="58"/>
      <c r="NHM11" s="58"/>
      <c r="NHN11" s="58"/>
      <c r="NHO11" s="58"/>
      <c r="NHP11" s="58"/>
      <c r="NHQ11" s="58"/>
      <c r="NHR11" s="58"/>
      <c r="NHS11" s="58"/>
      <c r="NHT11" s="58"/>
      <c r="NHU11" s="58"/>
      <c r="NHV11" s="58"/>
      <c r="NHW11" s="58"/>
      <c r="NHX11" s="58"/>
      <c r="NHY11" s="58"/>
      <c r="NHZ11" s="58"/>
      <c r="NIA11" s="58"/>
      <c r="NIB11" s="58"/>
      <c r="NIC11" s="58"/>
      <c r="NID11" s="58"/>
      <c r="NIE11" s="58"/>
      <c r="NIF11" s="58"/>
      <c r="NIG11" s="58"/>
      <c r="NIH11" s="58"/>
      <c r="NII11" s="58"/>
      <c r="NIJ11" s="58"/>
      <c r="NIK11" s="58"/>
      <c r="NIL11" s="58"/>
      <c r="NIM11" s="58"/>
      <c r="NIN11" s="58"/>
      <c r="NIO11" s="58"/>
      <c r="NIP11" s="58"/>
      <c r="NIQ11" s="58"/>
      <c r="NIR11" s="58"/>
      <c r="NIS11" s="58"/>
      <c r="NIT11" s="58"/>
      <c r="NIU11" s="58"/>
      <c r="NIV11" s="58"/>
      <c r="NIW11" s="58"/>
      <c r="NIX11" s="58"/>
      <c r="NIY11" s="58"/>
      <c r="NIZ11" s="58"/>
      <c r="NJA11" s="58"/>
      <c r="NJB11" s="58"/>
      <c r="NJC11" s="58"/>
      <c r="NJD11" s="58"/>
      <c r="NJE11" s="58"/>
      <c r="NJF11" s="58"/>
      <c r="NJG11" s="58"/>
      <c r="NJH11" s="58"/>
      <c r="NJI11" s="58"/>
      <c r="NJJ11" s="58"/>
      <c r="NJK11" s="58"/>
      <c r="NJL11" s="58"/>
      <c r="NJM11" s="58"/>
      <c r="NJN11" s="58"/>
      <c r="NJO11" s="58"/>
      <c r="NJP11" s="58"/>
      <c r="NJQ11" s="58"/>
      <c r="NJR11" s="58"/>
      <c r="NJS11" s="58"/>
      <c r="NJT11" s="58"/>
      <c r="NJU11" s="58"/>
      <c r="NJV11" s="58"/>
      <c r="NJW11" s="58"/>
      <c r="NJX11" s="58"/>
      <c r="NJY11" s="58"/>
      <c r="NJZ11" s="58"/>
      <c r="NKA11" s="58"/>
      <c r="NKB11" s="58"/>
      <c r="NKC11" s="58"/>
      <c r="NKD11" s="58"/>
      <c r="NKE11" s="58"/>
      <c r="NKF11" s="58"/>
      <c r="NKG11" s="58"/>
      <c r="NKH11" s="58"/>
      <c r="NKI11" s="58"/>
      <c r="NKJ11" s="58"/>
      <c r="NKK11" s="58"/>
      <c r="NKL11" s="58"/>
      <c r="NKM11" s="58"/>
      <c r="NKN11" s="58"/>
      <c r="NKO11" s="58"/>
      <c r="NKP11" s="58"/>
      <c r="NKQ11" s="58"/>
      <c r="NKR11" s="58"/>
      <c r="NKS11" s="58"/>
      <c r="NKT11" s="58"/>
      <c r="NKU11" s="58"/>
      <c r="NKV11" s="58"/>
      <c r="NKW11" s="58"/>
      <c r="NKX11" s="58"/>
      <c r="NKY11" s="58"/>
      <c r="NKZ11" s="58"/>
      <c r="NLA11" s="58"/>
      <c r="NLB11" s="58"/>
      <c r="NLC11" s="58"/>
      <c r="NLD11" s="58"/>
      <c r="NLE11" s="58"/>
      <c r="NLF11" s="58"/>
      <c r="NLG11" s="58"/>
      <c r="NLH11" s="58"/>
      <c r="NLI11" s="58"/>
      <c r="NLJ11" s="58"/>
      <c r="NLK11" s="58"/>
      <c r="NLL11" s="58"/>
      <c r="NLM11" s="58"/>
      <c r="NLN11" s="58"/>
      <c r="NLO11" s="58"/>
      <c r="NLP11" s="58"/>
      <c r="NLQ11" s="58"/>
      <c r="NLR11" s="58"/>
      <c r="NLS11" s="58"/>
      <c r="NLT11" s="58"/>
      <c r="NLU11" s="58"/>
      <c r="NLV11" s="58"/>
      <c r="NLW11" s="58"/>
      <c r="NLX11" s="58"/>
      <c r="NLY11" s="58"/>
      <c r="NLZ11" s="58"/>
      <c r="NMA11" s="58"/>
      <c r="NMB11" s="58"/>
      <c r="NMC11" s="58"/>
      <c r="NMD11" s="58"/>
      <c r="NME11" s="58"/>
      <c r="NMF11" s="58"/>
      <c r="NMG11" s="58"/>
      <c r="NMH11" s="58"/>
      <c r="NMI11" s="58"/>
      <c r="NMJ11" s="58"/>
      <c r="NMK11" s="58"/>
      <c r="NML11" s="58"/>
      <c r="NMM11" s="58"/>
      <c r="NMN11" s="58"/>
      <c r="NMO11" s="58"/>
      <c r="NMP11" s="58"/>
      <c r="NMQ11" s="58"/>
      <c r="NMR11" s="58"/>
      <c r="NMS11" s="58"/>
      <c r="NMT11" s="58"/>
      <c r="NMU11" s="58"/>
      <c r="NMV11" s="58"/>
      <c r="NMW11" s="58"/>
      <c r="NMX11" s="58"/>
      <c r="NMY11" s="58"/>
      <c r="NMZ11" s="58"/>
      <c r="NNA11" s="58"/>
      <c r="NNB11" s="58"/>
      <c r="NNC11" s="58"/>
      <c r="NND11" s="58"/>
      <c r="NNE11" s="58"/>
      <c r="NNF11" s="58"/>
      <c r="NNG11" s="58"/>
      <c r="NNH11" s="58"/>
      <c r="NNI11" s="58"/>
      <c r="NNJ11" s="58"/>
      <c r="NNK11" s="58"/>
      <c r="NNL11" s="58"/>
      <c r="NNM11" s="58"/>
      <c r="NNN11" s="58"/>
      <c r="NNO11" s="58"/>
      <c r="NNP11" s="58"/>
      <c r="NNQ11" s="58"/>
      <c r="NNR11" s="58"/>
      <c r="NNS11" s="58"/>
      <c r="NNT11" s="58"/>
      <c r="NNU11" s="58"/>
      <c r="NNV11" s="58"/>
      <c r="NNW11" s="58"/>
      <c r="NNX11" s="58"/>
      <c r="NNY11" s="58"/>
      <c r="NNZ11" s="58"/>
      <c r="NOA11" s="58"/>
      <c r="NOB11" s="58"/>
      <c r="NOC11" s="58"/>
      <c r="NOD11" s="58"/>
      <c r="NOE11" s="58"/>
      <c r="NOF11" s="58"/>
      <c r="NOG11" s="58"/>
      <c r="NOH11" s="58"/>
      <c r="NOI11" s="58"/>
      <c r="NOJ11" s="58"/>
      <c r="NOK11" s="58"/>
      <c r="NOL11" s="58"/>
      <c r="NOM11" s="58"/>
      <c r="NON11" s="58"/>
      <c r="NOO11" s="58"/>
      <c r="NOP11" s="58"/>
      <c r="NOQ11" s="58"/>
      <c r="NOR11" s="58"/>
      <c r="NOS11" s="58"/>
      <c r="NOT11" s="58"/>
      <c r="NOU11" s="58"/>
      <c r="NOV11" s="58"/>
      <c r="NOW11" s="58"/>
      <c r="NOX11" s="58"/>
      <c r="NOY11" s="58"/>
      <c r="NOZ11" s="58"/>
      <c r="NPA11" s="58"/>
      <c r="NPB11" s="58"/>
      <c r="NPC11" s="58"/>
      <c r="NPD11" s="58"/>
      <c r="NPE11" s="58"/>
      <c r="NPF11" s="58"/>
      <c r="NPG11" s="58"/>
      <c r="NPH11" s="58"/>
      <c r="NPI11" s="58"/>
      <c r="NPJ11" s="58"/>
      <c r="NPK11" s="58"/>
      <c r="NPL11" s="58"/>
      <c r="NPM11" s="58"/>
      <c r="NPN11" s="58"/>
      <c r="NPO11" s="58"/>
      <c r="NPP11" s="58"/>
      <c r="NPQ11" s="58"/>
      <c r="NPR11" s="58"/>
      <c r="NPS11" s="58"/>
      <c r="NPT11" s="58"/>
      <c r="NPU11" s="58"/>
      <c r="NPV11" s="58"/>
      <c r="NPW11" s="58"/>
      <c r="NPX11" s="58"/>
      <c r="NPY11" s="58"/>
      <c r="NPZ11" s="58"/>
      <c r="NQA11" s="58"/>
      <c r="NQB11" s="58"/>
      <c r="NQC11" s="58"/>
      <c r="NQD11" s="58"/>
      <c r="NQE11" s="58"/>
      <c r="NQF11" s="58"/>
      <c r="NQG11" s="58"/>
      <c r="NQH11" s="58"/>
      <c r="NQI11" s="58"/>
      <c r="NQJ11" s="58"/>
      <c r="NQK11" s="58"/>
      <c r="NQL11" s="58"/>
      <c r="NQM11" s="58"/>
      <c r="NQN11" s="58"/>
      <c r="NQO11" s="58"/>
      <c r="NQP11" s="58"/>
      <c r="NQQ11" s="58"/>
      <c r="NQR11" s="58"/>
      <c r="NQS11" s="58"/>
      <c r="NQT11" s="58"/>
      <c r="NQU11" s="58"/>
      <c r="NQV11" s="58"/>
      <c r="NQW11" s="58"/>
      <c r="NQX11" s="58"/>
      <c r="NQY11" s="58"/>
      <c r="NQZ11" s="58"/>
      <c r="NRA11" s="58"/>
      <c r="NRB11" s="58"/>
      <c r="NRC11" s="58"/>
      <c r="NRD11" s="58"/>
      <c r="NRE11" s="58"/>
      <c r="NRF11" s="58"/>
      <c r="NRG11" s="58"/>
      <c r="NRH11" s="58"/>
      <c r="NRI11" s="58"/>
      <c r="NRJ11" s="58"/>
      <c r="NRK11" s="58"/>
      <c r="NRL11" s="58"/>
      <c r="NRM11" s="58"/>
      <c r="NRN11" s="58"/>
      <c r="NRO11" s="58"/>
      <c r="NRP11" s="58"/>
      <c r="NRQ11" s="58"/>
      <c r="NRR11" s="58"/>
      <c r="NRS11" s="58"/>
      <c r="NRT11" s="58"/>
      <c r="NRU11" s="58"/>
      <c r="NRV11" s="58"/>
      <c r="NRW11" s="58"/>
      <c r="NRX11" s="58"/>
      <c r="NRY11" s="58"/>
      <c r="NRZ11" s="58"/>
      <c r="NSA11" s="58"/>
      <c r="NSB11" s="58"/>
      <c r="NSC11" s="58"/>
      <c r="NSD11" s="58"/>
      <c r="NSE11" s="58"/>
      <c r="NSF11" s="58"/>
      <c r="NSG11" s="58"/>
      <c r="NSH11" s="58"/>
      <c r="NSI11" s="58"/>
      <c r="NSJ11" s="58"/>
      <c r="NSK11" s="58"/>
      <c r="NSL11" s="58"/>
      <c r="NSM11" s="58"/>
      <c r="NSN11" s="58"/>
      <c r="NSO11" s="58"/>
      <c r="NSP11" s="58"/>
      <c r="NSQ11" s="58"/>
      <c r="NSR11" s="58"/>
      <c r="NSS11" s="58"/>
      <c r="NST11" s="58"/>
      <c r="NSU11" s="58"/>
      <c r="NSV11" s="58"/>
      <c r="NSW11" s="58"/>
      <c r="NSX11" s="58"/>
      <c r="NSY11" s="58"/>
      <c r="NSZ11" s="58"/>
      <c r="NTA11" s="58"/>
      <c r="NTB11" s="58"/>
      <c r="NTC11" s="58"/>
      <c r="NTD11" s="58"/>
      <c r="NTE11" s="58"/>
      <c r="NTF11" s="58"/>
      <c r="NTG11" s="58"/>
      <c r="NTH11" s="58"/>
      <c r="NTI11" s="58"/>
      <c r="NTJ11" s="58"/>
      <c r="NTK11" s="58"/>
      <c r="NTL11" s="58"/>
      <c r="NTM11" s="58"/>
      <c r="NTN11" s="58"/>
      <c r="NTO11" s="58"/>
      <c r="NTP11" s="58"/>
      <c r="NTQ11" s="58"/>
      <c r="NTR11" s="58"/>
      <c r="NTS11" s="58"/>
      <c r="NTT11" s="58"/>
      <c r="NTU11" s="58"/>
      <c r="NTV11" s="58"/>
      <c r="NTW11" s="58"/>
      <c r="NTX11" s="58"/>
      <c r="NTY11" s="58"/>
      <c r="NTZ11" s="58"/>
      <c r="NUA11" s="58"/>
      <c r="NUB11" s="58"/>
      <c r="NUC11" s="58"/>
      <c r="NUD11" s="58"/>
      <c r="NUE11" s="58"/>
      <c r="NUF11" s="58"/>
      <c r="NUG11" s="58"/>
      <c r="NUH11" s="58"/>
      <c r="NUI11" s="58"/>
      <c r="NUJ11" s="58"/>
      <c r="NUK11" s="58"/>
      <c r="NUL11" s="58"/>
      <c r="NUM11" s="58"/>
      <c r="NUN11" s="58"/>
      <c r="NUO11" s="58"/>
      <c r="NUP11" s="58"/>
      <c r="NUQ11" s="58"/>
      <c r="NUR11" s="58"/>
      <c r="NUS11" s="58"/>
      <c r="NUT11" s="58"/>
      <c r="NUU11" s="58"/>
      <c r="NUV11" s="58"/>
      <c r="NUW11" s="58"/>
      <c r="NUX11" s="58"/>
      <c r="NUY11" s="58"/>
      <c r="NUZ11" s="58"/>
      <c r="NVA11" s="58"/>
      <c r="NVB11" s="58"/>
      <c r="NVC11" s="58"/>
      <c r="NVD11" s="58"/>
      <c r="NVE11" s="58"/>
      <c r="NVF11" s="58"/>
      <c r="NVG11" s="58"/>
      <c r="NVH11" s="58"/>
      <c r="NVI11" s="58"/>
      <c r="NVJ11" s="58"/>
      <c r="NVK11" s="58"/>
      <c r="NVL11" s="58"/>
      <c r="NVM11" s="58"/>
      <c r="NVN11" s="58"/>
      <c r="NVO11" s="58"/>
      <c r="NVP11" s="58"/>
      <c r="NVQ11" s="58"/>
      <c r="NVR11" s="58"/>
      <c r="NVS11" s="58"/>
      <c r="NVT11" s="58"/>
      <c r="NVU11" s="58"/>
      <c r="NVV11" s="58"/>
      <c r="NVW11" s="58"/>
      <c r="NVX11" s="58"/>
      <c r="NVY11" s="58"/>
      <c r="NVZ11" s="58"/>
      <c r="NWA11" s="58"/>
      <c r="NWB11" s="58"/>
      <c r="NWC11" s="58"/>
      <c r="NWD11" s="58"/>
      <c r="NWE11" s="58"/>
      <c r="NWF11" s="58"/>
      <c r="NWG11" s="58"/>
      <c r="NWH11" s="58"/>
      <c r="NWI11" s="58"/>
      <c r="NWJ11" s="58"/>
      <c r="NWK11" s="58"/>
      <c r="NWL11" s="58"/>
      <c r="NWM11" s="58"/>
      <c r="NWN11" s="58"/>
      <c r="NWO11" s="58"/>
      <c r="NWP11" s="58"/>
      <c r="NWQ11" s="58"/>
      <c r="NWR11" s="58"/>
      <c r="NWS11" s="58"/>
      <c r="NWT11" s="58"/>
      <c r="NWU11" s="58"/>
      <c r="NWV11" s="58"/>
      <c r="NWW11" s="58"/>
      <c r="NWX11" s="58"/>
      <c r="NWY11" s="58"/>
      <c r="NWZ11" s="58"/>
      <c r="NXA11" s="58"/>
      <c r="NXB11" s="58"/>
      <c r="NXC11" s="58"/>
      <c r="NXD11" s="58"/>
      <c r="NXE11" s="58"/>
      <c r="NXF11" s="58"/>
      <c r="NXG11" s="58"/>
      <c r="NXH11" s="58"/>
      <c r="NXI11" s="58"/>
      <c r="NXJ11" s="58"/>
      <c r="NXK11" s="58"/>
      <c r="NXL11" s="58"/>
      <c r="NXM11" s="58"/>
      <c r="NXN11" s="58"/>
      <c r="NXO11" s="58"/>
      <c r="NXP11" s="58"/>
      <c r="NXQ11" s="58"/>
      <c r="NXR11" s="58"/>
      <c r="NXS11" s="58"/>
      <c r="NXT11" s="58"/>
      <c r="NXU11" s="58"/>
      <c r="NXV11" s="58"/>
      <c r="NXW11" s="58"/>
      <c r="NXX11" s="58"/>
      <c r="NXY11" s="58"/>
      <c r="NXZ11" s="58"/>
      <c r="NYA11" s="58"/>
      <c r="NYB11" s="58"/>
      <c r="NYC11" s="58"/>
      <c r="NYD11" s="58"/>
      <c r="NYE11" s="58"/>
      <c r="NYF11" s="58"/>
      <c r="NYG11" s="58"/>
      <c r="NYH11" s="58"/>
      <c r="NYI11" s="58"/>
      <c r="NYJ11" s="58"/>
      <c r="NYK11" s="58"/>
      <c r="NYL11" s="58"/>
      <c r="NYM11" s="58"/>
      <c r="NYN11" s="58"/>
      <c r="NYO11" s="58"/>
      <c r="NYP11" s="58"/>
      <c r="NYQ11" s="58"/>
      <c r="NYR11" s="58"/>
      <c r="NYS11" s="58"/>
      <c r="NYT11" s="58"/>
      <c r="NYU11" s="58"/>
      <c r="NYV11" s="58"/>
      <c r="NYW11" s="58"/>
      <c r="NYX11" s="58"/>
      <c r="NYY11" s="58"/>
      <c r="NYZ11" s="58"/>
      <c r="NZA11" s="58"/>
      <c r="NZB11" s="58"/>
      <c r="NZC11" s="58"/>
      <c r="NZD11" s="58"/>
      <c r="NZE11" s="58"/>
      <c r="NZF11" s="58"/>
      <c r="NZG11" s="58"/>
      <c r="NZH11" s="58"/>
      <c r="NZI11" s="58"/>
      <c r="NZJ11" s="58"/>
      <c r="NZK11" s="58"/>
      <c r="NZL11" s="58"/>
      <c r="NZM11" s="58"/>
      <c r="NZN11" s="58"/>
      <c r="NZO11" s="58"/>
      <c r="NZP11" s="58"/>
      <c r="NZQ11" s="58"/>
      <c r="NZR11" s="58"/>
      <c r="NZS11" s="58"/>
      <c r="NZT11" s="58"/>
      <c r="NZU11" s="58"/>
      <c r="NZV11" s="58"/>
      <c r="NZW11" s="58"/>
      <c r="NZX11" s="58"/>
      <c r="NZY11" s="58"/>
      <c r="NZZ11" s="58"/>
      <c r="OAA11" s="58"/>
      <c r="OAB11" s="58"/>
      <c r="OAC11" s="58"/>
      <c r="OAD11" s="58"/>
      <c r="OAE11" s="58"/>
      <c r="OAF11" s="58"/>
      <c r="OAG11" s="58"/>
      <c r="OAH11" s="58"/>
      <c r="OAI11" s="58"/>
      <c r="OAJ11" s="58"/>
      <c r="OAK11" s="58"/>
      <c r="OAL11" s="58"/>
      <c r="OAM11" s="58"/>
      <c r="OAN11" s="58"/>
      <c r="OAO11" s="58"/>
      <c r="OAP11" s="58"/>
      <c r="OAQ11" s="58"/>
      <c r="OAR11" s="58"/>
      <c r="OAS11" s="58"/>
      <c r="OAT11" s="58"/>
      <c r="OAU11" s="58"/>
      <c r="OAV11" s="58"/>
      <c r="OAW11" s="58"/>
      <c r="OAX11" s="58"/>
      <c r="OAY11" s="58"/>
      <c r="OAZ11" s="58"/>
      <c r="OBA11" s="58"/>
      <c r="OBB11" s="58"/>
      <c r="OBC11" s="58"/>
      <c r="OBD11" s="58"/>
      <c r="OBE11" s="58"/>
      <c r="OBF11" s="58"/>
      <c r="OBG11" s="58"/>
      <c r="OBH11" s="58"/>
      <c r="OBI11" s="58"/>
      <c r="OBJ11" s="58"/>
      <c r="OBK11" s="58"/>
      <c r="OBL11" s="58"/>
      <c r="OBM11" s="58"/>
      <c r="OBN11" s="58"/>
      <c r="OBO11" s="58"/>
      <c r="OBP11" s="58"/>
      <c r="OBQ11" s="58"/>
      <c r="OBR11" s="58"/>
      <c r="OBS11" s="58"/>
      <c r="OBT11" s="58"/>
      <c r="OBU11" s="58"/>
      <c r="OBV11" s="58"/>
      <c r="OBW11" s="58"/>
      <c r="OBX11" s="58"/>
      <c r="OBY11" s="58"/>
      <c r="OBZ11" s="58"/>
      <c r="OCA11" s="58"/>
      <c r="OCB11" s="58"/>
      <c r="OCC11" s="58"/>
      <c r="OCD11" s="58"/>
      <c r="OCE11" s="58"/>
      <c r="OCF11" s="58"/>
      <c r="OCG11" s="58"/>
      <c r="OCH11" s="58"/>
      <c r="OCI11" s="58"/>
      <c r="OCJ11" s="58"/>
      <c r="OCK11" s="58"/>
      <c r="OCL11" s="58"/>
      <c r="OCM11" s="58"/>
      <c r="OCN11" s="58"/>
      <c r="OCO11" s="58"/>
      <c r="OCP11" s="58"/>
      <c r="OCQ11" s="58"/>
      <c r="OCR11" s="58"/>
      <c r="OCS11" s="58"/>
      <c r="OCT11" s="58"/>
      <c r="OCU11" s="58"/>
      <c r="OCV11" s="58"/>
      <c r="OCW11" s="58"/>
      <c r="OCX11" s="58"/>
      <c r="OCY11" s="58"/>
      <c r="OCZ11" s="58"/>
      <c r="ODA11" s="58"/>
      <c r="ODB11" s="58"/>
      <c r="ODC11" s="58"/>
      <c r="ODD11" s="58"/>
      <c r="ODE11" s="58"/>
      <c r="ODF11" s="58"/>
      <c r="ODG11" s="58"/>
      <c r="ODH11" s="58"/>
      <c r="ODI11" s="58"/>
      <c r="ODJ11" s="58"/>
      <c r="ODK11" s="58"/>
      <c r="ODL11" s="58"/>
      <c r="ODM11" s="58"/>
      <c r="ODN11" s="58"/>
      <c r="ODO11" s="58"/>
      <c r="ODP11" s="58"/>
      <c r="ODQ11" s="58"/>
      <c r="ODR11" s="58"/>
      <c r="ODS11" s="58"/>
      <c r="ODT11" s="58"/>
      <c r="ODU11" s="58"/>
      <c r="ODV11" s="58"/>
      <c r="ODW11" s="58"/>
      <c r="ODX11" s="58"/>
      <c r="ODY11" s="58"/>
      <c r="ODZ11" s="58"/>
      <c r="OEA11" s="58"/>
      <c r="OEB11" s="58"/>
      <c r="OEC11" s="58"/>
      <c r="OED11" s="58"/>
      <c r="OEE11" s="58"/>
      <c r="OEF11" s="58"/>
      <c r="OEG11" s="58"/>
      <c r="OEH11" s="58"/>
      <c r="OEI11" s="58"/>
      <c r="OEJ11" s="58"/>
      <c r="OEK11" s="58"/>
      <c r="OEL11" s="58"/>
      <c r="OEM11" s="58"/>
      <c r="OEN11" s="58"/>
      <c r="OEO11" s="58"/>
      <c r="OEP11" s="58"/>
      <c r="OEQ11" s="58"/>
      <c r="OER11" s="58"/>
      <c r="OES11" s="58"/>
      <c r="OET11" s="58"/>
      <c r="OEU11" s="58"/>
      <c r="OEV11" s="58"/>
      <c r="OEW11" s="58"/>
      <c r="OEX11" s="58"/>
      <c r="OEY11" s="58"/>
      <c r="OEZ11" s="58"/>
      <c r="OFA11" s="58"/>
      <c r="OFB11" s="58"/>
      <c r="OFC11" s="58"/>
      <c r="OFD11" s="58"/>
      <c r="OFE11" s="58"/>
      <c r="OFF11" s="58"/>
      <c r="OFG11" s="58"/>
      <c r="OFH11" s="58"/>
      <c r="OFI11" s="58"/>
      <c r="OFJ11" s="58"/>
      <c r="OFK11" s="58"/>
      <c r="OFL11" s="58"/>
      <c r="OFM11" s="58"/>
      <c r="OFN11" s="58"/>
      <c r="OFO11" s="58"/>
      <c r="OFP11" s="58"/>
      <c r="OFQ11" s="58"/>
      <c r="OFR11" s="58"/>
      <c r="OFS11" s="58"/>
      <c r="OFT11" s="58"/>
      <c r="OFU11" s="58"/>
      <c r="OFV11" s="58"/>
      <c r="OFW11" s="58"/>
      <c r="OFX11" s="58"/>
      <c r="OFY11" s="58"/>
      <c r="OFZ11" s="58"/>
      <c r="OGA11" s="58"/>
      <c r="OGB11" s="58"/>
      <c r="OGC11" s="58"/>
      <c r="OGD11" s="58"/>
      <c r="OGE11" s="58"/>
      <c r="OGF11" s="58"/>
      <c r="OGG11" s="58"/>
      <c r="OGH11" s="58"/>
      <c r="OGI11" s="58"/>
      <c r="OGJ11" s="58"/>
      <c r="OGK11" s="58"/>
      <c r="OGL11" s="58"/>
      <c r="OGM11" s="58"/>
      <c r="OGN11" s="58"/>
      <c r="OGO11" s="58"/>
      <c r="OGP11" s="58"/>
      <c r="OGQ11" s="58"/>
      <c r="OGR11" s="58"/>
      <c r="OGS11" s="58"/>
      <c r="OGT11" s="58"/>
      <c r="OGU11" s="58"/>
      <c r="OGV11" s="58"/>
      <c r="OGW11" s="58"/>
      <c r="OGX11" s="58"/>
      <c r="OGY11" s="58"/>
      <c r="OGZ11" s="58"/>
      <c r="OHA11" s="58"/>
      <c r="OHB11" s="58"/>
      <c r="OHC11" s="58"/>
      <c r="OHD11" s="58"/>
      <c r="OHE11" s="58"/>
      <c r="OHF11" s="58"/>
      <c r="OHG11" s="58"/>
      <c r="OHH11" s="58"/>
      <c r="OHI11" s="58"/>
      <c r="OHJ11" s="58"/>
      <c r="OHK11" s="58"/>
      <c r="OHL11" s="58"/>
      <c r="OHM11" s="58"/>
      <c r="OHN11" s="58"/>
      <c r="OHO11" s="58"/>
      <c r="OHP11" s="58"/>
      <c r="OHQ11" s="58"/>
      <c r="OHR11" s="58"/>
      <c r="OHS11" s="58"/>
      <c r="OHT11" s="58"/>
      <c r="OHU11" s="58"/>
      <c r="OHV11" s="58"/>
      <c r="OHW11" s="58"/>
      <c r="OHX11" s="58"/>
      <c r="OHY11" s="58"/>
      <c r="OHZ11" s="58"/>
      <c r="OIA11" s="58"/>
      <c r="OIB11" s="58"/>
      <c r="OIC11" s="58"/>
      <c r="OID11" s="58"/>
      <c r="OIE11" s="58"/>
      <c r="OIF11" s="58"/>
      <c r="OIG11" s="58"/>
      <c r="OIH11" s="58"/>
      <c r="OII11" s="58"/>
      <c r="OIJ11" s="58"/>
      <c r="OIK11" s="58"/>
      <c r="OIL11" s="58"/>
      <c r="OIM11" s="58"/>
      <c r="OIN11" s="58"/>
      <c r="OIO11" s="58"/>
      <c r="OIP11" s="58"/>
      <c r="OIQ11" s="58"/>
      <c r="OIR11" s="58"/>
      <c r="OIS11" s="58"/>
      <c r="OIT11" s="58"/>
      <c r="OIU11" s="58"/>
      <c r="OIV11" s="58"/>
      <c r="OIW11" s="58"/>
      <c r="OIX11" s="58"/>
      <c r="OIY11" s="58"/>
      <c r="OIZ11" s="58"/>
      <c r="OJA11" s="58"/>
      <c r="OJB11" s="58"/>
      <c r="OJC11" s="58"/>
      <c r="OJD11" s="58"/>
      <c r="OJE11" s="58"/>
      <c r="OJF11" s="58"/>
      <c r="OJG11" s="58"/>
      <c r="OJH11" s="58"/>
      <c r="OJI11" s="58"/>
      <c r="OJJ11" s="58"/>
      <c r="OJK11" s="58"/>
      <c r="OJL11" s="58"/>
      <c r="OJM11" s="58"/>
      <c r="OJN11" s="58"/>
      <c r="OJO11" s="58"/>
      <c r="OJP11" s="58"/>
      <c r="OJQ11" s="58"/>
      <c r="OJR11" s="58"/>
      <c r="OJS11" s="58"/>
      <c r="OJT11" s="58"/>
      <c r="OJU11" s="58"/>
      <c r="OJV11" s="58"/>
      <c r="OJW11" s="58"/>
      <c r="OJX11" s="58"/>
      <c r="OJY11" s="58"/>
      <c r="OJZ11" s="58"/>
      <c r="OKA11" s="58"/>
      <c r="OKB11" s="58"/>
      <c r="OKC11" s="58"/>
      <c r="OKD11" s="58"/>
      <c r="OKE11" s="58"/>
      <c r="OKF11" s="58"/>
      <c r="OKG11" s="58"/>
      <c r="OKH11" s="58"/>
      <c r="OKI11" s="58"/>
      <c r="OKJ11" s="58"/>
      <c r="OKK11" s="58"/>
      <c r="OKL11" s="58"/>
      <c r="OKM11" s="58"/>
      <c r="OKN11" s="58"/>
      <c r="OKO11" s="58"/>
      <c r="OKP11" s="58"/>
      <c r="OKQ11" s="58"/>
      <c r="OKR11" s="58"/>
      <c r="OKS11" s="58"/>
      <c r="OKT11" s="58"/>
      <c r="OKU11" s="58"/>
      <c r="OKV11" s="58"/>
      <c r="OKW11" s="58"/>
      <c r="OKX11" s="58"/>
      <c r="OKY11" s="58"/>
      <c r="OKZ11" s="58"/>
      <c r="OLA11" s="58"/>
      <c r="OLB11" s="58"/>
      <c r="OLC11" s="58"/>
      <c r="OLD11" s="58"/>
      <c r="OLE11" s="58"/>
      <c r="OLF11" s="58"/>
      <c r="OLG11" s="58"/>
      <c r="OLH11" s="58"/>
      <c r="OLI11" s="58"/>
      <c r="OLJ11" s="58"/>
      <c r="OLK11" s="58"/>
      <c r="OLL11" s="58"/>
      <c r="OLM11" s="58"/>
      <c r="OLN11" s="58"/>
      <c r="OLO11" s="58"/>
      <c r="OLP11" s="58"/>
      <c r="OLQ11" s="58"/>
      <c r="OLR11" s="58"/>
      <c r="OLS11" s="58"/>
      <c r="OLT11" s="58"/>
      <c r="OLU11" s="58"/>
      <c r="OLV11" s="58"/>
      <c r="OLW11" s="58"/>
      <c r="OLX11" s="58"/>
      <c r="OLY11" s="58"/>
      <c r="OLZ11" s="58"/>
      <c r="OMA11" s="58"/>
      <c r="OMB11" s="58"/>
      <c r="OMC11" s="58"/>
      <c r="OMD11" s="58"/>
      <c r="OME11" s="58"/>
      <c r="OMF11" s="58"/>
      <c r="OMG11" s="58"/>
      <c r="OMH11" s="58"/>
      <c r="OMI11" s="58"/>
      <c r="OMJ11" s="58"/>
      <c r="OMK11" s="58"/>
      <c r="OML11" s="58"/>
      <c r="OMM11" s="58"/>
      <c r="OMN11" s="58"/>
      <c r="OMO11" s="58"/>
      <c r="OMP11" s="58"/>
      <c r="OMQ11" s="58"/>
      <c r="OMR11" s="58"/>
      <c r="OMS11" s="58"/>
      <c r="OMT11" s="58"/>
      <c r="OMU11" s="58"/>
      <c r="OMV11" s="58"/>
      <c r="OMW11" s="58"/>
      <c r="OMX11" s="58"/>
      <c r="OMY11" s="58"/>
      <c r="OMZ11" s="58"/>
      <c r="ONA11" s="58"/>
      <c r="ONB11" s="58"/>
      <c r="ONC11" s="58"/>
      <c r="OND11" s="58"/>
      <c r="ONE11" s="58"/>
      <c r="ONF11" s="58"/>
      <c r="ONG11" s="58"/>
      <c r="ONH11" s="58"/>
      <c r="ONI11" s="58"/>
      <c r="ONJ11" s="58"/>
      <c r="ONK11" s="58"/>
      <c r="ONL11" s="58"/>
      <c r="ONM11" s="58"/>
      <c r="ONN11" s="58"/>
      <c r="ONO11" s="58"/>
      <c r="ONP11" s="58"/>
      <c r="ONQ11" s="58"/>
      <c r="ONR11" s="58"/>
      <c r="ONS11" s="58"/>
      <c r="ONT11" s="58"/>
      <c r="ONU11" s="58"/>
      <c r="ONV11" s="58"/>
      <c r="ONW11" s="58"/>
      <c r="ONX11" s="58"/>
      <c r="ONY11" s="58"/>
      <c r="ONZ11" s="58"/>
      <c r="OOA11" s="58"/>
      <c r="OOB11" s="58"/>
      <c r="OOC11" s="58"/>
      <c r="OOD11" s="58"/>
      <c r="OOE11" s="58"/>
      <c r="OOF11" s="58"/>
      <c r="OOG11" s="58"/>
      <c r="OOH11" s="58"/>
      <c r="OOI11" s="58"/>
      <c r="OOJ11" s="58"/>
      <c r="OOK11" s="58"/>
      <c r="OOL11" s="58"/>
      <c r="OOM11" s="58"/>
      <c r="OON11" s="58"/>
      <c r="OOO11" s="58"/>
      <c r="OOP11" s="58"/>
      <c r="OOQ11" s="58"/>
      <c r="OOR11" s="58"/>
      <c r="OOS11" s="58"/>
      <c r="OOT11" s="58"/>
      <c r="OOU11" s="58"/>
      <c r="OOV11" s="58"/>
      <c r="OOW11" s="58"/>
      <c r="OOX11" s="58"/>
      <c r="OOY11" s="58"/>
      <c r="OOZ11" s="58"/>
      <c r="OPA11" s="58"/>
      <c r="OPB11" s="58"/>
      <c r="OPC11" s="58"/>
      <c r="OPD11" s="58"/>
      <c r="OPE11" s="58"/>
      <c r="OPF11" s="58"/>
      <c r="OPG11" s="58"/>
      <c r="OPH11" s="58"/>
      <c r="OPI11" s="58"/>
      <c r="OPJ11" s="58"/>
      <c r="OPK11" s="58"/>
      <c r="OPL11" s="58"/>
      <c r="OPM11" s="58"/>
      <c r="OPN11" s="58"/>
      <c r="OPO11" s="58"/>
      <c r="OPP11" s="58"/>
      <c r="OPQ11" s="58"/>
      <c r="OPR11" s="58"/>
      <c r="OPS11" s="58"/>
      <c r="OPT11" s="58"/>
      <c r="OPU11" s="58"/>
      <c r="OPV11" s="58"/>
      <c r="OPW11" s="58"/>
      <c r="OPX11" s="58"/>
      <c r="OPY11" s="58"/>
      <c r="OPZ11" s="58"/>
      <c r="OQA11" s="58"/>
      <c r="OQB11" s="58"/>
      <c r="OQC11" s="58"/>
      <c r="OQD11" s="58"/>
      <c r="OQE11" s="58"/>
      <c r="OQF11" s="58"/>
      <c r="OQG11" s="58"/>
      <c r="OQH11" s="58"/>
      <c r="OQI11" s="58"/>
      <c r="OQJ11" s="58"/>
      <c r="OQK11" s="58"/>
      <c r="OQL11" s="58"/>
      <c r="OQM11" s="58"/>
      <c r="OQN11" s="58"/>
      <c r="OQO11" s="58"/>
      <c r="OQP11" s="58"/>
      <c r="OQQ11" s="58"/>
      <c r="OQR11" s="58"/>
      <c r="OQS11" s="58"/>
      <c r="OQT11" s="58"/>
      <c r="OQU11" s="58"/>
      <c r="OQV11" s="58"/>
      <c r="OQW11" s="58"/>
      <c r="OQX11" s="58"/>
      <c r="OQY11" s="58"/>
      <c r="OQZ11" s="58"/>
      <c r="ORA11" s="58"/>
      <c r="ORB11" s="58"/>
      <c r="ORC11" s="58"/>
      <c r="ORD11" s="58"/>
      <c r="ORE11" s="58"/>
      <c r="ORF11" s="58"/>
      <c r="ORG11" s="58"/>
      <c r="ORH11" s="58"/>
      <c r="ORI11" s="58"/>
      <c r="ORJ11" s="58"/>
      <c r="ORK11" s="58"/>
      <c r="ORL11" s="58"/>
      <c r="ORM11" s="58"/>
      <c r="ORN11" s="58"/>
      <c r="ORO11" s="58"/>
      <c r="ORP11" s="58"/>
      <c r="ORQ11" s="58"/>
      <c r="ORR11" s="58"/>
      <c r="ORS11" s="58"/>
      <c r="ORT11" s="58"/>
      <c r="ORU11" s="58"/>
      <c r="ORV11" s="58"/>
      <c r="ORW11" s="58"/>
      <c r="ORX11" s="58"/>
      <c r="ORY11" s="58"/>
      <c r="ORZ11" s="58"/>
      <c r="OSA11" s="58"/>
      <c r="OSB11" s="58"/>
      <c r="OSC11" s="58"/>
      <c r="OSD11" s="58"/>
      <c r="OSE11" s="58"/>
      <c r="OSF11" s="58"/>
      <c r="OSG11" s="58"/>
      <c r="OSH11" s="58"/>
      <c r="OSI11" s="58"/>
      <c r="OSJ11" s="58"/>
      <c r="OSK11" s="58"/>
      <c r="OSL11" s="58"/>
      <c r="OSM11" s="58"/>
      <c r="OSN11" s="58"/>
      <c r="OSO11" s="58"/>
      <c r="OSP11" s="58"/>
      <c r="OSQ11" s="58"/>
      <c r="OSR11" s="58"/>
      <c r="OSS11" s="58"/>
      <c r="OST11" s="58"/>
      <c r="OSU11" s="58"/>
      <c r="OSV11" s="58"/>
      <c r="OSW11" s="58"/>
      <c r="OSX11" s="58"/>
      <c r="OSY11" s="58"/>
      <c r="OSZ11" s="58"/>
      <c r="OTA11" s="58"/>
      <c r="OTB11" s="58"/>
      <c r="OTC11" s="58"/>
      <c r="OTD11" s="58"/>
      <c r="OTE11" s="58"/>
      <c r="OTF11" s="58"/>
      <c r="OTG11" s="58"/>
      <c r="OTH11" s="58"/>
      <c r="OTI11" s="58"/>
      <c r="OTJ11" s="58"/>
      <c r="OTK11" s="58"/>
      <c r="OTL11" s="58"/>
      <c r="OTM11" s="58"/>
      <c r="OTN11" s="58"/>
      <c r="OTO11" s="58"/>
      <c r="OTP11" s="58"/>
      <c r="OTQ11" s="58"/>
      <c r="OTR11" s="58"/>
      <c r="OTS11" s="58"/>
      <c r="OTT11" s="58"/>
      <c r="OTU11" s="58"/>
      <c r="OTV11" s="58"/>
      <c r="OTW11" s="58"/>
      <c r="OTX11" s="58"/>
      <c r="OTY11" s="58"/>
      <c r="OTZ11" s="58"/>
      <c r="OUA11" s="58"/>
      <c r="OUB11" s="58"/>
      <c r="OUC11" s="58"/>
      <c r="OUD11" s="58"/>
      <c r="OUE11" s="58"/>
      <c r="OUF11" s="58"/>
      <c r="OUG11" s="58"/>
      <c r="OUH11" s="58"/>
      <c r="OUI11" s="58"/>
      <c r="OUJ11" s="58"/>
      <c r="OUK11" s="58"/>
      <c r="OUL11" s="58"/>
      <c r="OUM11" s="58"/>
      <c r="OUN11" s="58"/>
      <c r="OUO11" s="58"/>
      <c r="OUP11" s="58"/>
      <c r="OUQ11" s="58"/>
      <c r="OUR11" s="58"/>
      <c r="OUS11" s="58"/>
      <c r="OUT11" s="58"/>
      <c r="OUU11" s="58"/>
      <c r="OUV11" s="58"/>
      <c r="OUW11" s="58"/>
      <c r="OUX11" s="58"/>
      <c r="OUY11" s="58"/>
      <c r="OUZ11" s="58"/>
      <c r="OVA11" s="58"/>
      <c r="OVB11" s="58"/>
      <c r="OVC11" s="58"/>
      <c r="OVD11" s="58"/>
      <c r="OVE11" s="58"/>
      <c r="OVF11" s="58"/>
      <c r="OVG11" s="58"/>
      <c r="OVH11" s="58"/>
      <c r="OVI11" s="58"/>
      <c r="OVJ11" s="58"/>
      <c r="OVK11" s="58"/>
      <c r="OVL11" s="58"/>
      <c r="OVM11" s="58"/>
      <c r="OVN11" s="58"/>
      <c r="OVO11" s="58"/>
      <c r="OVP11" s="58"/>
      <c r="OVQ11" s="58"/>
      <c r="OVR11" s="58"/>
      <c r="OVS11" s="58"/>
      <c r="OVT11" s="58"/>
      <c r="OVU11" s="58"/>
      <c r="OVV11" s="58"/>
      <c r="OVW11" s="58"/>
      <c r="OVX11" s="58"/>
      <c r="OVY11" s="58"/>
      <c r="OVZ11" s="58"/>
      <c r="OWA11" s="58"/>
      <c r="OWB11" s="58"/>
      <c r="OWC11" s="58"/>
      <c r="OWD11" s="58"/>
      <c r="OWE11" s="58"/>
      <c r="OWF11" s="58"/>
      <c r="OWG11" s="58"/>
      <c r="OWH11" s="58"/>
      <c r="OWI11" s="58"/>
      <c r="OWJ11" s="58"/>
      <c r="OWK11" s="58"/>
      <c r="OWL11" s="58"/>
      <c r="OWM11" s="58"/>
      <c r="OWN11" s="58"/>
      <c r="OWO11" s="58"/>
      <c r="OWP11" s="58"/>
      <c r="OWQ11" s="58"/>
      <c r="OWR11" s="58"/>
      <c r="OWS11" s="58"/>
      <c r="OWT11" s="58"/>
      <c r="OWU11" s="58"/>
      <c r="OWV11" s="58"/>
      <c r="OWW11" s="58"/>
      <c r="OWX11" s="58"/>
      <c r="OWY11" s="58"/>
      <c r="OWZ11" s="58"/>
      <c r="OXA11" s="58"/>
      <c r="OXB11" s="58"/>
      <c r="OXC11" s="58"/>
      <c r="OXD11" s="58"/>
      <c r="OXE11" s="58"/>
      <c r="OXF11" s="58"/>
      <c r="OXG11" s="58"/>
      <c r="OXH11" s="58"/>
      <c r="OXI11" s="58"/>
      <c r="OXJ11" s="58"/>
      <c r="OXK11" s="58"/>
      <c r="OXL11" s="58"/>
      <c r="OXM11" s="58"/>
      <c r="OXN11" s="58"/>
      <c r="OXO11" s="58"/>
      <c r="OXP11" s="58"/>
      <c r="OXQ11" s="58"/>
      <c r="OXR11" s="58"/>
      <c r="OXS11" s="58"/>
      <c r="OXT11" s="58"/>
      <c r="OXU11" s="58"/>
      <c r="OXV11" s="58"/>
      <c r="OXW11" s="58"/>
      <c r="OXX11" s="58"/>
      <c r="OXY11" s="58"/>
      <c r="OXZ11" s="58"/>
      <c r="OYA11" s="58"/>
      <c r="OYB11" s="58"/>
      <c r="OYC11" s="58"/>
      <c r="OYD11" s="58"/>
      <c r="OYE11" s="58"/>
      <c r="OYF11" s="58"/>
      <c r="OYG11" s="58"/>
      <c r="OYH11" s="58"/>
      <c r="OYI11" s="58"/>
      <c r="OYJ11" s="58"/>
      <c r="OYK11" s="58"/>
      <c r="OYL11" s="58"/>
      <c r="OYM11" s="58"/>
      <c r="OYN11" s="58"/>
      <c r="OYO11" s="58"/>
      <c r="OYP11" s="58"/>
      <c r="OYQ11" s="58"/>
      <c r="OYR11" s="58"/>
      <c r="OYS11" s="58"/>
      <c r="OYT11" s="58"/>
      <c r="OYU11" s="58"/>
      <c r="OYV11" s="58"/>
      <c r="OYW11" s="58"/>
      <c r="OYX11" s="58"/>
      <c r="OYY11" s="58"/>
      <c r="OYZ11" s="58"/>
      <c r="OZA11" s="58"/>
      <c r="OZB11" s="58"/>
      <c r="OZC11" s="58"/>
      <c r="OZD11" s="58"/>
      <c r="OZE11" s="58"/>
      <c r="OZF11" s="58"/>
      <c r="OZG11" s="58"/>
      <c r="OZH11" s="58"/>
      <c r="OZI11" s="58"/>
      <c r="OZJ11" s="58"/>
      <c r="OZK11" s="58"/>
      <c r="OZL11" s="58"/>
      <c r="OZM11" s="58"/>
      <c r="OZN11" s="58"/>
      <c r="OZO11" s="58"/>
      <c r="OZP11" s="58"/>
      <c r="OZQ11" s="58"/>
      <c r="OZR11" s="58"/>
      <c r="OZS11" s="58"/>
      <c r="OZT11" s="58"/>
      <c r="OZU11" s="58"/>
      <c r="OZV11" s="58"/>
      <c r="OZW11" s="58"/>
      <c r="OZX11" s="58"/>
      <c r="OZY11" s="58"/>
      <c r="OZZ11" s="58"/>
      <c r="PAA11" s="58"/>
      <c r="PAB11" s="58"/>
      <c r="PAC11" s="58"/>
      <c r="PAD11" s="58"/>
      <c r="PAE11" s="58"/>
      <c r="PAF11" s="58"/>
      <c r="PAG11" s="58"/>
      <c r="PAH11" s="58"/>
      <c r="PAI11" s="58"/>
      <c r="PAJ11" s="58"/>
      <c r="PAK11" s="58"/>
      <c r="PAL11" s="58"/>
      <c r="PAM11" s="58"/>
      <c r="PAN11" s="58"/>
      <c r="PAO11" s="58"/>
      <c r="PAP11" s="58"/>
      <c r="PAQ11" s="58"/>
      <c r="PAR11" s="58"/>
      <c r="PAS11" s="58"/>
      <c r="PAT11" s="58"/>
      <c r="PAU11" s="58"/>
      <c r="PAV11" s="58"/>
      <c r="PAW11" s="58"/>
      <c r="PAX11" s="58"/>
      <c r="PAY11" s="58"/>
      <c r="PAZ11" s="58"/>
      <c r="PBA11" s="58"/>
      <c r="PBB11" s="58"/>
      <c r="PBC11" s="58"/>
      <c r="PBD11" s="58"/>
      <c r="PBE11" s="58"/>
      <c r="PBF11" s="58"/>
      <c r="PBG11" s="58"/>
      <c r="PBH11" s="58"/>
      <c r="PBI11" s="58"/>
      <c r="PBJ11" s="58"/>
      <c r="PBK11" s="58"/>
      <c r="PBL11" s="58"/>
      <c r="PBM11" s="58"/>
      <c r="PBN11" s="58"/>
      <c r="PBO11" s="58"/>
      <c r="PBP11" s="58"/>
      <c r="PBQ11" s="58"/>
      <c r="PBR11" s="58"/>
      <c r="PBS11" s="58"/>
      <c r="PBT11" s="58"/>
      <c r="PBU11" s="58"/>
      <c r="PBV11" s="58"/>
      <c r="PBW11" s="58"/>
      <c r="PBX11" s="58"/>
      <c r="PBY11" s="58"/>
      <c r="PBZ11" s="58"/>
      <c r="PCA11" s="58"/>
      <c r="PCB11" s="58"/>
      <c r="PCC11" s="58"/>
      <c r="PCD11" s="58"/>
      <c r="PCE11" s="58"/>
      <c r="PCF11" s="58"/>
      <c r="PCG11" s="58"/>
      <c r="PCH11" s="58"/>
      <c r="PCI11" s="58"/>
      <c r="PCJ11" s="58"/>
      <c r="PCK11" s="58"/>
      <c r="PCL11" s="58"/>
      <c r="PCM11" s="58"/>
      <c r="PCN11" s="58"/>
      <c r="PCO11" s="58"/>
      <c r="PCP11" s="58"/>
      <c r="PCQ11" s="58"/>
      <c r="PCR11" s="58"/>
      <c r="PCS11" s="58"/>
      <c r="PCT11" s="58"/>
      <c r="PCU11" s="58"/>
      <c r="PCV11" s="58"/>
      <c r="PCW11" s="58"/>
      <c r="PCX11" s="58"/>
      <c r="PCY11" s="58"/>
      <c r="PCZ11" s="58"/>
      <c r="PDA11" s="58"/>
      <c r="PDB11" s="58"/>
      <c r="PDC11" s="58"/>
      <c r="PDD11" s="58"/>
      <c r="PDE11" s="58"/>
      <c r="PDF11" s="58"/>
      <c r="PDG11" s="58"/>
      <c r="PDH11" s="58"/>
      <c r="PDI11" s="58"/>
      <c r="PDJ11" s="58"/>
      <c r="PDK11" s="58"/>
      <c r="PDL11" s="58"/>
      <c r="PDM11" s="58"/>
      <c r="PDN11" s="58"/>
      <c r="PDO11" s="58"/>
      <c r="PDP11" s="58"/>
      <c r="PDQ11" s="58"/>
      <c r="PDR11" s="58"/>
      <c r="PDS11" s="58"/>
      <c r="PDT11" s="58"/>
      <c r="PDU11" s="58"/>
      <c r="PDV11" s="58"/>
      <c r="PDW11" s="58"/>
      <c r="PDX11" s="58"/>
      <c r="PDY11" s="58"/>
      <c r="PDZ11" s="58"/>
      <c r="PEA11" s="58"/>
      <c r="PEB11" s="58"/>
      <c r="PEC11" s="58"/>
      <c r="PED11" s="58"/>
      <c r="PEE11" s="58"/>
      <c r="PEF11" s="58"/>
      <c r="PEG11" s="58"/>
      <c r="PEH11" s="58"/>
      <c r="PEI11" s="58"/>
      <c r="PEJ11" s="58"/>
      <c r="PEK11" s="58"/>
      <c r="PEL11" s="58"/>
      <c r="PEM11" s="58"/>
      <c r="PEN11" s="58"/>
      <c r="PEO11" s="58"/>
      <c r="PEP11" s="58"/>
      <c r="PEQ11" s="58"/>
      <c r="PER11" s="58"/>
      <c r="PES11" s="58"/>
      <c r="PET11" s="58"/>
      <c r="PEU11" s="58"/>
      <c r="PEV11" s="58"/>
      <c r="PEW11" s="58"/>
      <c r="PEX11" s="58"/>
      <c r="PEY11" s="58"/>
      <c r="PEZ11" s="58"/>
      <c r="PFA11" s="58"/>
      <c r="PFB11" s="58"/>
      <c r="PFC11" s="58"/>
      <c r="PFD11" s="58"/>
      <c r="PFE11" s="58"/>
      <c r="PFF11" s="58"/>
      <c r="PFG11" s="58"/>
      <c r="PFH11" s="58"/>
      <c r="PFI11" s="58"/>
      <c r="PFJ11" s="58"/>
      <c r="PFK11" s="58"/>
      <c r="PFL11" s="58"/>
      <c r="PFM11" s="58"/>
      <c r="PFN11" s="58"/>
      <c r="PFO11" s="58"/>
      <c r="PFP11" s="58"/>
      <c r="PFQ11" s="58"/>
      <c r="PFR11" s="58"/>
      <c r="PFS11" s="58"/>
      <c r="PFT11" s="58"/>
      <c r="PFU11" s="58"/>
      <c r="PFV11" s="58"/>
      <c r="PFW11" s="58"/>
      <c r="PFX11" s="58"/>
      <c r="PFY11" s="58"/>
      <c r="PFZ11" s="58"/>
      <c r="PGA11" s="58"/>
      <c r="PGB11" s="58"/>
      <c r="PGC11" s="58"/>
      <c r="PGD11" s="58"/>
      <c r="PGE11" s="58"/>
      <c r="PGF11" s="58"/>
      <c r="PGG11" s="58"/>
      <c r="PGH11" s="58"/>
      <c r="PGI11" s="58"/>
      <c r="PGJ11" s="58"/>
      <c r="PGK11" s="58"/>
      <c r="PGL11" s="58"/>
      <c r="PGM11" s="58"/>
      <c r="PGN11" s="58"/>
      <c r="PGO11" s="58"/>
      <c r="PGP11" s="58"/>
      <c r="PGQ11" s="58"/>
      <c r="PGR11" s="58"/>
      <c r="PGS11" s="58"/>
      <c r="PGT11" s="58"/>
      <c r="PGU11" s="58"/>
      <c r="PGV11" s="58"/>
      <c r="PGW11" s="58"/>
      <c r="PGX11" s="58"/>
      <c r="PGY11" s="58"/>
      <c r="PGZ11" s="58"/>
      <c r="PHA11" s="58"/>
      <c r="PHB11" s="58"/>
      <c r="PHC11" s="58"/>
      <c r="PHD11" s="58"/>
      <c r="PHE11" s="58"/>
      <c r="PHF11" s="58"/>
      <c r="PHG11" s="58"/>
      <c r="PHH11" s="58"/>
      <c r="PHI11" s="58"/>
      <c r="PHJ11" s="58"/>
      <c r="PHK11" s="58"/>
      <c r="PHL11" s="58"/>
      <c r="PHM11" s="58"/>
      <c r="PHN11" s="58"/>
      <c r="PHO11" s="58"/>
      <c r="PHP11" s="58"/>
      <c r="PHQ11" s="58"/>
      <c r="PHR11" s="58"/>
      <c r="PHS11" s="58"/>
      <c r="PHT11" s="58"/>
      <c r="PHU11" s="58"/>
      <c r="PHV11" s="58"/>
      <c r="PHW11" s="58"/>
      <c r="PHX11" s="58"/>
      <c r="PHY11" s="58"/>
      <c r="PHZ11" s="58"/>
      <c r="PIA11" s="58"/>
      <c r="PIB11" s="58"/>
      <c r="PIC11" s="58"/>
      <c r="PID11" s="58"/>
      <c r="PIE11" s="58"/>
      <c r="PIF11" s="58"/>
      <c r="PIG11" s="58"/>
      <c r="PIH11" s="58"/>
      <c r="PII11" s="58"/>
      <c r="PIJ11" s="58"/>
      <c r="PIK11" s="58"/>
      <c r="PIL11" s="58"/>
      <c r="PIM11" s="58"/>
      <c r="PIN11" s="58"/>
      <c r="PIO11" s="58"/>
      <c r="PIP11" s="58"/>
      <c r="PIQ11" s="58"/>
      <c r="PIR11" s="58"/>
      <c r="PIS11" s="58"/>
      <c r="PIT11" s="58"/>
      <c r="PIU11" s="58"/>
      <c r="PIV11" s="58"/>
      <c r="PIW11" s="58"/>
      <c r="PIX11" s="58"/>
      <c r="PIY11" s="58"/>
      <c r="PIZ11" s="58"/>
      <c r="PJA11" s="58"/>
      <c r="PJB11" s="58"/>
      <c r="PJC11" s="58"/>
      <c r="PJD11" s="58"/>
      <c r="PJE11" s="58"/>
      <c r="PJF11" s="58"/>
      <c r="PJG11" s="58"/>
      <c r="PJH11" s="58"/>
      <c r="PJI11" s="58"/>
      <c r="PJJ11" s="58"/>
      <c r="PJK11" s="58"/>
      <c r="PJL11" s="58"/>
      <c r="PJM11" s="58"/>
      <c r="PJN11" s="58"/>
      <c r="PJO11" s="58"/>
      <c r="PJP11" s="58"/>
      <c r="PJQ11" s="58"/>
      <c r="PJR11" s="58"/>
      <c r="PJS11" s="58"/>
      <c r="PJT11" s="58"/>
      <c r="PJU11" s="58"/>
      <c r="PJV11" s="58"/>
      <c r="PJW11" s="58"/>
      <c r="PJX11" s="58"/>
      <c r="PJY11" s="58"/>
      <c r="PJZ11" s="58"/>
      <c r="PKA11" s="58"/>
      <c r="PKB11" s="58"/>
      <c r="PKC11" s="58"/>
      <c r="PKD11" s="58"/>
      <c r="PKE11" s="58"/>
      <c r="PKF11" s="58"/>
      <c r="PKG11" s="58"/>
      <c r="PKH11" s="58"/>
      <c r="PKI11" s="58"/>
      <c r="PKJ11" s="58"/>
      <c r="PKK11" s="58"/>
      <c r="PKL11" s="58"/>
      <c r="PKM11" s="58"/>
      <c r="PKN11" s="58"/>
      <c r="PKO11" s="58"/>
      <c r="PKP11" s="58"/>
      <c r="PKQ11" s="58"/>
      <c r="PKR11" s="58"/>
      <c r="PKS11" s="58"/>
      <c r="PKT11" s="58"/>
      <c r="PKU11" s="58"/>
      <c r="PKV11" s="58"/>
      <c r="PKW11" s="58"/>
      <c r="PKX11" s="58"/>
      <c r="PKY11" s="58"/>
      <c r="PKZ11" s="58"/>
      <c r="PLA11" s="58"/>
      <c r="PLB11" s="58"/>
      <c r="PLC11" s="58"/>
      <c r="PLD11" s="58"/>
      <c r="PLE11" s="58"/>
      <c r="PLF11" s="58"/>
      <c r="PLG11" s="58"/>
      <c r="PLH11" s="58"/>
      <c r="PLI11" s="58"/>
      <c r="PLJ11" s="58"/>
      <c r="PLK11" s="58"/>
      <c r="PLL11" s="58"/>
      <c r="PLM11" s="58"/>
      <c r="PLN11" s="58"/>
      <c r="PLO11" s="58"/>
      <c r="PLP11" s="58"/>
      <c r="PLQ11" s="58"/>
      <c r="PLR11" s="58"/>
      <c r="PLS11" s="58"/>
      <c r="PLT11" s="58"/>
      <c r="PLU11" s="58"/>
      <c r="PLV11" s="58"/>
      <c r="PLW11" s="58"/>
      <c r="PLX11" s="58"/>
      <c r="PLY11" s="58"/>
      <c r="PLZ11" s="58"/>
      <c r="PMA11" s="58"/>
      <c r="PMB11" s="58"/>
      <c r="PMC11" s="58"/>
      <c r="PMD11" s="58"/>
      <c r="PME11" s="58"/>
      <c r="PMF11" s="58"/>
      <c r="PMG11" s="58"/>
      <c r="PMH11" s="58"/>
      <c r="PMI11" s="58"/>
      <c r="PMJ11" s="58"/>
      <c r="PMK11" s="58"/>
      <c r="PML11" s="58"/>
      <c r="PMM11" s="58"/>
      <c r="PMN11" s="58"/>
      <c r="PMO11" s="58"/>
      <c r="PMP11" s="58"/>
      <c r="PMQ11" s="58"/>
      <c r="PMR11" s="58"/>
      <c r="PMS11" s="58"/>
      <c r="PMT11" s="58"/>
      <c r="PMU11" s="58"/>
      <c r="PMV11" s="58"/>
      <c r="PMW11" s="58"/>
      <c r="PMX11" s="58"/>
      <c r="PMY11" s="58"/>
      <c r="PMZ11" s="58"/>
      <c r="PNA11" s="58"/>
      <c r="PNB11" s="58"/>
      <c r="PNC11" s="58"/>
      <c r="PND11" s="58"/>
      <c r="PNE11" s="58"/>
      <c r="PNF11" s="58"/>
      <c r="PNG11" s="58"/>
      <c r="PNH11" s="58"/>
      <c r="PNI11" s="58"/>
      <c r="PNJ11" s="58"/>
      <c r="PNK11" s="58"/>
      <c r="PNL11" s="58"/>
      <c r="PNM11" s="58"/>
      <c r="PNN11" s="58"/>
      <c r="PNO11" s="58"/>
      <c r="PNP11" s="58"/>
      <c r="PNQ11" s="58"/>
      <c r="PNR11" s="58"/>
      <c r="PNS11" s="58"/>
      <c r="PNT11" s="58"/>
      <c r="PNU11" s="58"/>
      <c r="PNV11" s="58"/>
      <c r="PNW11" s="58"/>
      <c r="PNX11" s="58"/>
      <c r="PNY11" s="58"/>
      <c r="PNZ11" s="58"/>
      <c r="POA11" s="58"/>
      <c r="POB11" s="58"/>
      <c r="POC11" s="58"/>
      <c r="POD11" s="58"/>
      <c r="POE11" s="58"/>
      <c r="POF11" s="58"/>
      <c r="POG11" s="58"/>
      <c r="POH11" s="58"/>
      <c r="POI11" s="58"/>
      <c r="POJ11" s="58"/>
      <c r="POK11" s="58"/>
      <c r="POL11" s="58"/>
      <c r="POM11" s="58"/>
      <c r="PON11" s="58"/>
      <c r="POO11" s="58"/>
      <c r="POP11" s="58"/>
      <c r="POQ11" s="58"/>
      <c r="POR11" s="58"/>
      <c r="POS11" s="58"/>
      <c r="POT11" s="58"/>
      <c r="POU11" s="58"/>
      <c r="POV11" s="58"/>
      <c r="POW11" s="58"/>
      <c r="POX11" s="58"/>
      <c r="POY11" s="58"/>
      <c r="POZ11" s="58"/>
      <c r="PPA11" s="58"/>
      <c r="PPB11" s="58"/>
      <c r="PPC11" s="58"/>
      <c r="PPD11" s="58"/>
      <c r="PPE11" s="58"/>
      <c r="PPF11" s="58"/>
      <c r="PPG11" s="58"/>
      <c r="PPH11" s="58"/>
      <c r="PPI11" s="58"/>
      <c r="PPJ11" s="58"/>
      <c r="PPK11" s="58"/>
      <c r="PPL11" s="58"/>
      <c r="PPM11" s="58"/>
      <c r="PPN11" s="58"/>
      <c r="PPO11" s="58"/>
      <c r="PPP11" s="58"/>
      <c r="PPQ11" s="58"/>
      <c r="PPR11" s="58"/>
      <c r="PPS11" s="58"/>
      <c r="PPT11" s="58"/>
      <c r="PPU11" s="58"/>
      <c r="PPV11" s="58"/>
      <c r="PPW11" s="58"/>
      <c r="PPX11" s="58"/>
      <c r="PPY11" s="58"/>
      <c r="PPZ11" s="58"/>
      <c r="PQA11" s="58"/>
      <c r="PQB11" s="58"/>
      <c r="PQC11" s="58"/>
      <c r="PQD11" s="58"/>
      <c r="PQE11" s="58"/>
      <c r="PQF11" s="58"/>
      <c r="PQG11" s="58"/>
      <c r="PQH11" s="58"/>
      <c r="PQI11" s="58"/>
      <c r="PQJ11" s="58"/>
      <c r="PQK11" s="58"/>
      <c r="PQL11" s="58"/>
      <c r="PQM11" s="58"/>
      <c r="PQN11" s="58"/>
      <c r="PQO11" s="58"/>
      <c r="PQP11" s="58"/>
      <c r="PQQ11" s="58"/>
      <c r="PQR11" s="58"/>
      <c r="PQS11" s="58"/>
      <c r="PQT11" s="58"/>
      <c r="PQU11" s="58"/>
      <c r="PQV11" s="58"/>
      <c r="PQW11" s="58"/>
      <c r="PQX11" s="58"/>
      <c r="PQY11" s="58"/>
      <c r="PQZ11" s="58"/>
      <c r="PRA11" s="58"/>
      <c r="PRB11" s="58"/>
      <c r="PRC11" s="58"/>
      <c r="PRD11" s="58"/>
      <c r="PRE11" s="58"/>
      <c r="PRF11" s="58"/>
      <c r="PRG11" s="58"/>
      <c r="PRH11" s="58"/>
      <c r="PRI11" s="58"/>
      <c r="PRJ11" s="58"/>
      <c r="PRK11" s="58"/>
      <c r="PRL11" s="58"/>
      <c r="PRM11" s="58"/>
      <c r="PRN11" s="58"/>
      <c r="PRO11" s="58"/>
      <c r="PRP11" s="58"/>
      <c r="PRQ11" s="58"/>
      <c r="PRR11" s="58"/>
      <c r="PRS11" s="58"/>
      <c r="PRT11" s="58"/>
      <c r="PRU11" s="58"/>
      <c r="PRV11" s="58"/>
      <c r="PRW11" s="58"/>
      <c r="PRX11" s="58"/>
      <c r="PRY11" s="58"/>
      <c r="PRZ11" s="58"/>
      <c r="PSA11" s="58"/>
      <c r="PSB11" s="58"/>
      <c r="PSC11" s="58"/>
      <c r="PSD11" s="58"/>
      <c r="PSE11" s="58"/>
      <c r="PSF11" s="58"/>
      <c r="PSG11" s="58"/>
      <c r="PSH11" s="58"/>
      <c r="PSI11" s="58"/>
      <c r="PSJ11" s="58"/>
      <c r="PSK11" s="58"/>
      <c r="PSL11" s="58"/>
      <c r="PSM11" s="58"/>
      <c r="PSN11" s="58"/>
      <c r="PSO11" s="58"/>
      <c r="PSP11" s="58"/>
      <c r="PSQ11" s="58"/>
      <c r="PSR11" s="58"/>
      <c r="PSS11" s="58"/>
      <c r="PST11" s="58"/>
      <c r="PSU11" s="58"/>
      <c r="PSV11" s="58"/>
      <c r="PSW11" s="58"/>
      <c r="PSX11" s="58"/>
      <c r="PSY11" s="58"/>
      <c r="PSZ11" s="58"/>
      <c r="PTA11" s="58"/>
      <c r="PTB11" s="58"/>
      <c r="PTC11" s="58"/>
      <c r="PTD11" s="58"/>
      <c r="PTE11" s="58"/>
      <c r="PTF11" s="58"/>
      <c r="PTG11" s="58"/>
      <c r="PTH11" s="58"/>
      <c r="PTI11" s="58"/>
      <c r="PTJ11" s="58"/>
      <c r="PTK11" s="58"/>
      <c r="PTL11" s="58"/>
      <c r="PTM11" s="58"/>
      <c r="PTN11" s="58"/>
      <c r="PTO11" s="58"/>
      <c r="PTP11" s="58"/>
      <c r="PTQ11" s="58"/>
      <c r="PTR11" s="58"/>
      <c r="PTS11" s="58"/>
      <c r="PTT11" s="58"/>
      <c r="PTU11" s="58"/>
      <c r="PTV11" s="58"/>
      <c r="PTW11" s="58"/>
      <c r="PTX11" s="58"/>
      <c r="PTY11" s="58"/>
      <c r="PTZ11" s="58"/>
      <c r="PUA11" s="58"/>
      <c r="PUB11" s="58"/>
      <c r="PUC11" s="58"/>
      <c r="PUD11" s="58"/>
      <c r="PUE11" s="58"/>
      <c r="PUF11" s="58"/>
      <c r="PUG11" s="58"/>
      <c r="PUH11" s="58"/>
      <c r="PUI11" s="58"/>
      <c r="PUJ11" s="58"/>
      <c r="PUK11" s="58"/>
      <c r="PUL11" s="58"/>
      <c r="PUM11" s="58"/>
      <c r="PUN11" s="58"/>
      <c r="PUO11" s="58"/>
      <c r="PUP11" s="58"/>
      <c r="PUQ11" s="58"/>
      <c r="PUR11" s="58"/>
      <c r="PUS11" s="58"/>
      <c r="PUT11" s="58"/>
      <c r="PUU11" s="58"/>
      <c r="PUV11" s="58"/>
      <c r="PUW11" s="58"/>
      <c r="PUX11" s="58"/>
      <c r="PUY11" s="58"/>
      <c r="PUZ11" s="58"/>
      <c r="PVA11" s="58"/>
      <c r="PVB11" s="58"/>
      <c r="PVC11" s="58"/>
      <c r="PVD11" s="58"/>
      <c r="PVE11" s="58"/>
      <c r="PVF11" s="58"/>
      <c r="PVG11" s="58"/>
      <c r="PVH11" s="58"/>
      <c r="PVI11" s="58"/>
      <c r="PVJ11" s="58"/>
      <c r="PVK11" s="58"/>
      <c r="PVL11" s="58"/>
      <c r="PVM11" s="58"/>
      <c r="PVN11" s="58"/>
      <c r="PVO11" s="58"/>
      <c r="PVP11" s="58"/>
      <c r="PVQ11" s="58"/>
      <c r="PVR11" s="58"/>
      <c r="PVS11" s="58"/>
      <c r="PVT11" s="58"/>
      <c r="PVU11" s="58"/>
      <c r="PVV11" s="58"/>
      <c r="PVW11" s="58"/>
      <c r="PVX11" s="58"/>
      <c r="PVY11" s="58"/>
      <c r="PVZ11" s="58"/>
      <c r="PWA11" s="58"/>
      <c r="PWB11" s="58"/>
      <c r="PWC11" s="58"/>
      <c r="PWD11" s="58"/>
      <c r="PWE11" s="58"/>
      <c r="PWF11" s="58"/>
      <c r="PWG11" s="58"/>
      <c r="PWH11" s="58"/>
      <c r="PWI11" s="58"/>
      <c r="PWJ11" s="58"/>
      <c r="PWK11" s="58"/>
      <c r="PWL11" s="58"/>
      <c r="PWM11" s="58"/>
      <c r="PWN11" s="58"/>
      <c r="PWO11" s="58"/>
      <c r="PWP11" s="58"/>
      <c r="PWQ11" s="58"/>
      <c r="PWR11" s="58"/>
      <c r="PWS11" s="58"/>
      <c r="PWT11" s="58"/>
      <c r="PWU11" s="58"/>
      <c r="PWV11" s="58"/>
      <c r="PWW11" s="58"/>
      <c r="PWX11" s="58"/>
      <c r="PWY11" s="58"/>
      <c r="PWZ11" s="58"/>
      <c r="PXA11" s="58"/>
      <c r="PXB11" s="58"/>
      <c r="PXC11" s="58"/>
      <c r="PXD11" s="58"/>
      <c r="PXE11" s="58"/>
      <c r="PXF11" s="58"/>
      <c r="PXG11" s="58"/>
      <c r="PXH11" s="58"/>
      <c r="PXI11" s="58"/>
      <c r="PXJ11" s="58"/>
      <c r="PXK11" s="58"/>
      <c r="PXL11" s="58"/>
      <c r="PXM11" s="58"/>
      <c r="PXN11" s="58"/>
      <c r="PXO11" s="58"/>
      <c r="PXP11" s="58"/>
      <c r="PXQ11" s="58"/>
      <c r="PXR11" s="58"/>
      <c r="PXS11" s="58"/>
      <c r="PXT11" s="58"/>
      <c r="PXU11" s="58"/>
      <c r="PXV11" s="58"/>
      <c r="PXW11" s="58"/>
      <c r="PXX11" s="58"/>
      <c r="PXY11" s="58"/>
      <c r="PXZ11" s="58"/>
      <c r="PYA11" s="58"/>
      <c r="PYB11" s="58"/>
      <c r="PYC11" s="58"/>
      <c r="PYD11" s="58"/>
      <c r="PYE11" s="58"/>
      <c r="PYF11" s="58"/>
      <c r="PYG11" s="58"/>
      <c r="PYH11" s="58"/>
      <c r="PYI11" s="58"/>
      <c r="PYJ11" s="58"/>
      <c r="PYK11" s="58"/>
      <c r="PYL11" s="58"/>
      <c r="PYM11" s="58"/>
      <c r="PYN11" s="58"/>
      <c r="PYO11" s="58"/>
      <c r="PYP11" s="58"/>
      <c r="PYQ11" s="58"/>
      <c r="PYR11" s="58"/>
      <c r="PYS11" s="58"/>
      <c r="PYT11" s="58"/>
      <c r="PYU11" s="58"/>
      <c r="PYV11" s="58"/>
      <c r="PYW11" s="58"/>
      <c r="PYX11" s="58"/>
      <c r="PYY11" s="58"/>
      <c r="PYZ11" s="58"/>
      <c r="PZA11" s="58"/>
      <c r="PZB11" s="58"/>
      <c r="PZC11" s="58"/>
      <c r="PZD11" s="58"/>
      <c r="PZE11" s="58"/>
      <c r="PZF11" s="58"/>
      <c r="PZG11" s="58"/>
      <c r="PZH11" s="58"/>
      <c r="PZI11" s="58"/>
      <c r="PZJ11" s="58"/>
      <c r="PZK11" s="58"/>
      <c r="PZL11" s="58"/>
      <c r="PZM11" s="58"/>
      <c r="PZN11" s="58"/>
      <c r="PZO11" s="58"/>
      <c r="PZP11" s="58"/>
      <c r="PZQ11" s="58"/>
      <c r="PZR11" s="58"/>
      <c r="PZS11" s="58"/>
      <c r="PZT11" s="58"/>
      <c r="PZU11" s="58"/>
      <c r="PZV11" s="58"/>
      <c r="PZW11" s="58"/>
      <c r="PZX11" s="58"/>
      <c r="PZY11" s="58"/>
      <c r="PZZ11" s="58"/>
      <c r="QAA11" s="58"/>
      <c r="QAB11" s="58"/>
      <c r="QAC11" s="58"/>
      <c r="QAD11" s="58"/>
      <c r="QAE11" s="58"/>
      <c r="QAF11" s="58"/>
      <c r="QAG11" s="58"/>
      <c r="QAH11" s="58"/>
      <c r="QAI11" s="58"/>
      <c r="QAJ11" s="58"/>
      <c r="QAK11" s="58"/>
      <c r="QAL11" s="58"/>
      <c r="QAM11" s="58"/>
      <c r="QAN11" s="58"/>
      <c r="QAO11" s="58"/>
      <c r="QAP11" s="58"/>
      <c r="QAQ11" s="58"/>
      <c r="QAR11" s="58"/>
      <c r="QAS11" s="58"/>
      <c r="QAT11" s="58"/>
      <c r="QAU11" s="58"/>
      <c r="QAV11" s="58"/>
      <c r="QAW11" s="58"/>
      <c r="QAX11" s="58"/>
      <c r="QAY11" s="58"/>
      <c r="QAZ11" s="58"/>
      <c r="QBA11" s="58"/>
      <c r="QBB11" s="58"/>
      <c r="QBC11" s="58"/>
      <c r="QBD11" s="58"/>
      <c r="QBE11" s="58"/>
      <c r="QBF11" s="58"/>
      <c r="QBG11" s="58"/>
      <c r="QBH11" s="58"/>
      <c r="QBI11" s="58"/>
      <c r="QBJ11" s="58"/>
      <c r="QBK11" s="58"/>
      <c r="QBL11" s="58"/>
      <c r="QBM11" s="58"/>
      <c r="QBN11" s="58"/>
      <c r="QBO11" s="58"/>
      <c r="QBP11" s="58"/>
      <c r="QBQ11" s="58"/>
      <c r="QBR11" s="58"/>
      <c r="QBS11" s="58"/>
      <c r="QBT11" s="58"/>
      <c r="QBU11" s="58"/>
      <c r="QBV11" s="58"/>
      <c r="QBW11" s="58"/>
      <c r="QBX11" s="58"/>
      <c r="QBY11" s="58"/>
      <c r="QBZ11" s="58"/>
      <c r="QCA11" s="58"/>
      <c r="QCB11" s="58"/>
      <c r="QCC11" s="58"/>
      <c r="QCD11" s="58"/>
      <c r="QCE11" s="58"/>
      <c r="QCF11" s="58"/>
      <c r="QCG11" s="58"/>
      <c r="QCH11" s="58"/>
      <c r="QCI11" s="58"/>
      <c r="QCJ11" s="58"/>
      <c r="QCK11" s="58"/>
      <c r="QCL11" s="58"/>
      <c r="QCM11" s="58"/>
      <c r="QCN11" s="58"/>
      <c r="QCO11" s="58"/>
      <c r="QCP11" s="58"/>
      <c r="QCQ11" s="58"/>
      <c r="QCR11" s="58"/>
      <c r="QCS11" s="58"/>
      <c r="QCT11" s="58"/>
      <c r="QCU11" s="58"/>
      <c r="QCV11" s="58"/>
      <c r="QCW11" s="58"/>
      <c r="QCX11" s="58"/>
      <c r="QCY11" s="58"/>
      <c r="QCZ11" s="58"/>
      <c r="QDA11" s="58"/>
      <c r="QDB11" s="58"/>
      <c r="QDC11" s="58"/>
      <c r="QDD11" s="58"/>
      <c r="QDE11" s="58"/>
      <c r="QDF11" s="58"/>
      <c r="QDG11" s="58"/>
      <c r="QDH11" s="58"/>
      <c r="QDI11" s="58"/>
      <c r="QDJ11" s="58"/>
      <c r="QDK11" s="58"/>
      <c r="QDL11" s="58"/>
      <c r="QDM11" s="58"/>
      <c r="QDN11" s="58"/>
      <c r="QDO11" s="58"/>
      <c r="QDP11" s="58"/>
      <c r="QDQ11" s="58"/>
      <c r="QDR11" s="58"/>
      <c r="QDS11" s="58"/>
      <c r="QDT11" s="58"/>
      <c r="QDU11" s="58"/>
      <c r="QDV11" s="58"/>
      <c r="QDW11" s="58"/>
      <c r="QDX11" s="58"/>
      <c r="QDY11" s="58"/>
      <c r="QDZ11" s="58"/>
      <c r="QEA11" s="58"/>
      <c r="QEB11" s="58"/>
      <c r="QEC11" s="58"/>
      <c r="QED11" s="58"/>
      <c r="QEE11" s="58"/>
      <c r="QEF11" s="58"/>
      <c r="QEG11" s="58"/>
      <c r="QEH11" s="58"/>
      <c r="QEI11" s="58"/>
      <c r="QEJ11" s="58"/>
      <c r="QEK11" s="58"/>
      <c r="QEL11" s="58"/>
      <c r="QEM11" s="58"/>
      <c r="QEN11" s="58"/>
      <c r="QEO11" s="58"/>
      <c r="QEP11" s="58"/>
      <c r="QEQ11" s="58"/>
      <c r="QER11" s="58"/>
      <c r="QES11" s="58"/>
      <c r="QET11" s="58"/>
      <c r="QEU11" s="58"/>
      <c r="QEV11" s="58"/>
      <c r="QEW11" s="58"/>
      <c r="QEX11" s="58"/>
      <c r="QEY11" s="58"/>
      <c r="QEZ11" s="58"/>
      <c r="QFA11" s="58"/>
      <c r="QFB11" s="58"/>
      <c r="QFC11" s="58"/>
      <c r="QFD11" s="58"/>
      <c r="QFE11" s="58"/>
      <c r="QFF11" s="58"/>
      <c r="QFG11" s="58"/>
      <c r="QFH11" s="58"/>
      <c r="QFI11" s="58"/>
      <c r="QFJ11" s="58"/>
      <c r="QFK11" s="58"/>
      <c r="QFL11" s="58"/>
      <c r="QFM11" s="58"/>
      <c r="QFN11" s="58"/>
      <c r="QFO11" s="58"/>
      <c r="QFP11" s="58"/>
      <c r="QFQ11" s="58"/>
      <c r="QFR11" s="58"/>
      <c r="QFS11" s="58"/>
      <c r="QFT11" s="58"/>
      <c r="QFU11" s="58"/>
      <c r="QFV11" s="58"/>
      <c r="QFW11" s="58"/>
      <c r="QFX11" s="58"/>
      <c r="QFY11" s="58"/>
      <c r="QFZ11" s="58"/>
      <c r="QGA11" s="58"/>
      <c r="QGB11" s="58"/>
      <c r="QGC11" s="58"/>
      <c r="QGD11" s="58"/>
      <c r="QGE11" s="58"/>
      <c r="QGF11" s="58"/>
      <c r="QGG11" s="58"/>
      <c r="QGH11" s="58"/>
      <c r="QGI11" s="58"/>
      <c r="QGJ11" s="58"/>
      <c r="QGK11" s="58"/>
      <c r="QGL11" s="58"/>
      <c r="QGM11" s="58"/>
      <c r="QGN11" s="58"/>
      <c r="QGO11" s="58"/>
      <c r="QGP11" s="58"/>
      <c r="QGQ11" s="58"/>
      <c r="QGR11" s="58"/>
      <c r="QGS11" s="58"/>
      <c r="QGT11" s="58"/>
      <c r="QGU11" s="58"/>
      <c r="QGV11" s="58"/>
      <c r="QGW11" s="58"/>
      <c r="QGX11" s="58"/>
      <c r="QGY11" s="58"/>
      <c r="QGZ11" s="58"/>
      <c r="QHA11" s="58"/>
      <c r="QHB11" s="58"/>
      <c r="QHC11" s="58"/>
      <c r="QHD11" s="58"/>
      <c r="QHE11" s="58"/>
      <c r="QHF11" s="58"/>
      <c r="QHG11" s="58"/>
      <c r="QHH11" s="58"/>
      <c r="QHI11" s="58"/>
      <c r="QHJ11" s="58"/>
      <c r="QHK11" s="58"/>
      <c r="QHL11" s="58"/>
      <c r="QHM11" s="58"/>
      <c r="QHN11" s="58"/>
      <c r="QHO11" s="58"/>
      <c r="QHP11" s="58"/>
      <c r="QHQ11" s="58"/>
      <c r="QHR11" s="58"/>
      <c r="QHS11" s="58"/>
      <c r="QHT11" s="58"/>
      <c r="QHU11" s="58"/>
      <c r="QHV11" s="58"/>
      <c r="QHW11" s="58"/>
      <c r="QHX11" s="58"/>
      <c r="QHY11" s="58"/>
      <c r="QHZ11" s="58"/>
      <c r="QIA11" s="58"/>
      <c r="QIB11" s="58"/>
      <c r="QIC11" s="58"/>
      <c r="QID11" s="58"/>
      <c r="QIE11" s="58"/>
      <c r="QIF11" s="58"/>
      <c r="QIG11" s="58"/>
      <c r="QIH11" s="58"/>
      <c r="QII11" s="58"/>
      <c r="QIJ11" s="58"/>
      <c r="QIK11" s="58"/>
      <c r="QIL11" s="58"/>
      <c r="QIM11" s="58"/>
      <c r="QIN11" s="58"/>
      <c r="QIO11" s="58"/>
      <c r="QIP11" s="58"/>
      <c r="QIQ11" s="58"/>
      <c r="QIR11" s="58"/>
      <c r="QIS11" s="58"/>
      <c r="QIT11" s="58"/>
      <c r="QIU11" s="58"/>
      <c r="QIV11" s="58"/>
      <c r="QIW11" s="58"/>
      <c r="QIX11" s="58"/>
      <c r="QIY11" s="58"/>
      <c r="QIZ11" s="58"/>
      <c r="QJA11" s="58"/>
      <c r="QJB11" s="58"/>
      <c r="QJC11" s="58"/>
      <c r="QJD11" s="58"/>
      <c r="QJE11" s="58"/>
      <c r="QJF11" s="58"/>
      <c r="QJG11" s="58"/>
      <c r="QJH11" s="58"/>
      <c r="QJI11" s="58"/>
      <c r="QJJ11" s="58"/>
      <c r="QJK11" s="58"/>
      <c r="QJL11" s="58"/>
      <c r="QJM11" s="58"/>
      <c r="QJN11" s="58"/>
      <c r="QJO11" s="58"/>
      <c r="QJP11" s="58"/>
      <c r="QJQ11" s="58"/>
      <c r="QJR11" s="58"/>
      <c r="QJS11" s="58"/>
      <c r="QJT11" s="58"/>
      <c r="QJU11" s="58"/>
      <c r="QJV11" s="58"/>
      <c r="QJW11" s="58"/>
      <c r="QJX11" s="58"/>
      <c r="QJY11" s="58"/>
      <c r="QJZ11" s="58"/>
      <c r="QKA11" s="58"/>
      <c r="QKB11" s="58"/>
      <c r="QKC11" s="58"/>
      <c r="QKD11" s="58"/>
      <c r="QKE11" s="58"/>
      <c r="QKF11" s="58"/>
      <c r="QKG11" s="58"/>
      <c r="QKH11" s="58"/>
      <c r="QKI11" s="58"/>
      <c r="QKJ11" s="58"/>
      <c r="QKK11" s="58"/>
      <c r="QKL11" s="58"/>
      <c r="QKM11" s="58"/>
      <c r="QKN11" s="58"/>
      <c r="QKO11" s="58"/>
      <c r="QKP11" s="58"/>
      <c r="QKQ11" s="58"/>
      <c r="QKR11" s="58"/>
      <c r="QKS11" s="58"/>
      <c r="QKT11" s="58"/>
      <c r="QKU11" s="58"/>
      <c r="QKV11" s="58"/>
      <c r="QKW11" s="58"/>
      <c r="QKX11" s="58"/>
      <c r="QKY11" s="58"/>
      <c r="QKZ11" s="58"/>
      <c r="QLA11" s="58"/>
      <c r="QLB11" s="58"/>
      <c r="QLC11" s="58"/>
      <c r="QLD11" s="58"/>
      <c r="QLE11" s="58"/>
      <c r="QLF11" s="58"/>
      <c r="QLG11" s="58"/>
      <c r="QLH11" s="58"/>
      <c r="QLI11" s="58"/>
      <c r="QLJ11" s="58"/>
      <c r="QLK11" s="58"/>
      <c r="QLL11" s="58"/>
      <c r="QLM11" s="58"/>
      <c r="QLN11" s="58"/>
      <c r="QLO11" s="58"/>
      <c r="QLP11" s="58"/>
      <c r="QLQ11" s="58"/>
      <c r="QLR11" s="58"/>
      <c r="QLS11" s="58"/>
      <c r="QLT11" s="58"/>
      <c r="QLU11" s="58"/>
      <c r="QLV11" s="58"/>
      <c r="QLW11" s="58"/>
      <c r="QLX11" s="58"/>
      <c r="QLY11" s="58"/>
      <c r="QLZ11" s="58"/>
      <c r="QMA11" s="58"/>
      <c r="QMB11" s="58"/>
      <c r="QMC11" s="58"/>
      <c r="QMD11" s="58"/>
      <c r="QME11" s="58"/>
      <c r="QMF11" s="58"/>
      <c r="QMG11" s="58"/>
      <c r="QMH11" s="58"/>
      <c r="QMI11" s="58"/>
      <c r="QMJ11" s="58"/>
      <c r="QMK11" s="58"/>
      <c r="QML11" s="58"/>
      <c r="QMM11" s="58"/>
      <c r="QMN11" s="58"/>
      <c r="QMO11" s="58"/>
      <c r="QMP11" s="58"/>
      <c r="QMQ11" s="58"/>
      <c r="QMR11" s="58"/>
      <c r="QMS11" s="58"/>
      <c r="QMT11" s="58"/>
      <c r="QMU11" s="58"/>
      <c r="QMV11" s="58"/>
      <c r="QMW11" s="58"/>
      <c r="QMX11" s="58"/>
      <c r="QMY11" s="58"/>
      <c r="QMZ11" s="58"/>
      <c r="QNA11" s="58"/>
      <c r="QNB11" s="58"/>
      <c r="QNC11" s="58"/>
      <c r="QND11" s="58"/>
      <c r="QNE11" s="58"/>
      <c r="QNF11" s="58"/>
      <c r="QNG11" s="58"/>
      <c r="QNH11" s="58"/>
      <c r="QNI11" s="58"/>
      <c r="QNJ11" s="58"/>
      <c r="QNK11" s="58"/>
      <c r="QNL11" s="58"/>
      <c r="QNM11" s="58"/>
      <c r="QNN11" s="58"/>
      <c r="QNO11" s="58"/>
      <c r="QNP11" s="58"/>
      <c r="QNQ11" s="58"/>
      <c r="QNR11" s="58"/>
      <c r="QNS11" s="58"/>
      <c r="QNT11" s="58"/>
      <c r="QNU11" s="58"/>
      <c r="QNV11" s="58"/>
      <c r="QNW11" s="58"/>
      <c r="QNX11" s="58"/>
      <c r="QNY11" s="58"/>
      <c r="QNZ11" s="58"/>
      <c r="QOA11" s="58"/>
      <c r="QOB11" s="58"/>
      <c r="QOC11" s="58"/>
      <c r="QOD11" s="58"/>
      <c r="QOE11" s="58"/>
      <c r="QOF11" s="58"/>
      <c r="QOG11" s="58"/>
      <c r="QOH11" s="58"/>
      <c r="QOI11" s="58"/>
      <c r="QOJ11" s="58"/>
      <c r="QOK11" s="58"/>
      <c r="QOL11" s="58"/>
      <c r="QOM11" s="58"/>
      <c r="QON11" s="58"/>
      <c r="QOO11" s="58"/>
      <c r="QOP11" s="58"/>
      <c r="QOQ11" s="58"/>
      <c r="QOR11" s="58"/>
      <c r="QOS11" s="58"/>
      <c r="QOT11" s="58"/>
      <c r="QOU11" s="58"/>
      <c r="QOV11" s="58"/>
      <c r="QOW11" s="58"/>
      <c r="QOX11" s="58"/>
      <c r="QOY11" s="58"/>
      <c r="QOZ11" s="58"/>
      <c r="QPA11" s="58"/>
      <c r="QPB11" s="58"/>
      <c r="QPC11" s="58"/>
      <c r="QPD11" s="58"/>
      <c r="QPE11" s="58"/>
      <c r="QPF11" s="58"/>
      <c r="QPG11" s="58"/>
      <c r="QPH11" s="58"/>
      <c r="QPI11" s="58"/>
      <c r="QPJ11" s="58"/>
      <c r="QPK11" s="58"/>
      <c r="QPL11" s="58"/>
      <c r="QPM11" s="58"/>
      <c r="QPN11" s="58"/>
      <c r="QPO11" s="58"/>
      <c r="QPP11" s="58"/>
      <c r="QPQ11" s="58"/>
      <c r="QPR11" s="58"/>
      <c r="QPS11" s="58"/>
      <c r="QPT11" s="58"/>
      <c r="QPU11" s="58"/>
      <c r="QPV11" s="58"/>
      <c r="QPW11" s="58"/>
      <c r="QPX11" s="58"/>
      <c r="QPY11" s="58"/>
      <c r="QPZ11" s="58"/>
      <c r="QQA11" s="58"/>
      <c r="QQB11" s="58"/>
      <c r="QQC11" s="58"/>
      <c r="QQD11" s="58"/>
      <c r="QQE11" s="58"/>
      <c r="QQF11" s="58"/>
      <c r="QQG11" s="58"/>
      <c r="QQH11" s="58"/>
      <c r="QQI11" s="58"/>
      <c r="QQJ11" s="58"/>
      <c r="QQK11" s="58"/>
      <c r="QQL11" s="58"/>
      <c r="QQM11" s="58"/>
      <c r="QQN11" s="58"/>
      <c r="QQO11" s="58"/>
      <c r="QQP11" s="58"/>
      <c r="QQQ11" s="58"/>
      <c r="QQR11" s="58"/>
      <c r="QQS11" s="58"/>
      <c r="QQT11" s="58"/>
      <c r="QQU11" s="58"/>
      <c r="QQV11" s="58"/>
      <c r="QQW11" s="58"/>
      <c r="QQX11" s="58"/>
      <c r="QQY11" s="58"/>
      <c r="QQZ11" s="58"/>
      <c r="QRA11" s="58"/>
      <c r="QRB11" s="58"/>
      <c r="QRC11" s="58"/>
      <c r="QRD11" s="58"/>
      <c r="QRE11" s="58"/>
      <c r="QRF11" s="58"/>
      <c r="QRG11" s="58"/>
      <c r="QRH11" s="58"/>
      <c r="QRI11" s="58"/>
      <c r="QRJ11" s="58"/>
      <c r="QRK11" s="58"/>
      <c r="QRL11" s="58"/>
      <c r="QRM11" s="58"/>
      <c r="QRN11" s="58"/>
      <c r="QRO11" s="58"/>
      <c r="QRP11" s="58"/>
      <c r="QRQ11" s="58"/>
      <c r="QRR11" s="58"/>
      <c r="QRS11" s="58"/>
      <c r="QRT11" s="58"/>
      <c r="QRU11" s="58"/>
      <c r="QRV11" s="58"/>
      <c r="QRW11" s="58"/>
      <c r="QRX11" s="58"/>
      <c r="QRY11" s="58"/>
      <c r="QRZ11" s="58"/>
      <c r="QSA11" s="58"/>
      <c r="QSB11" s="58"/>
      <c r="QSC11" s="58"/>
      <c r="QSD11" s="58"/>
      <c r="QSE11" s="58"/>
      <c r="QSF11" s="58"/>
      <c r="QSG11" s="58"/>
      <c r="QSH11" s="58"/>
      <c r="QSI11" s="58"/>
      <c r="QSJ11" s="58"/>
      <c r="QSK11" s="58"/>
      <c r="QSL11" s="58"/>
      <c r="QSM11" s="58"/>
      <c r="QSN11" s="58"/>
      <c r="QSO11" s="58"/>
      <c r="QSP11" s="58"/>
      <c r="QSQ11" s="58"/>
      <c r="QSR11" s="58"/>
      <c r="QSS11" s="58"/>
      <c r="QST11" s="58"/>
      <c r="QSU11" s="58"/>
      <c r="QSV11" s="58"/>
      <c r="QSW11" s="58"/>
      <c r="QSX11" s="58"/>
      <c r="QSY11" s="58"/>
      <c r="QSZ11" s="58"/>
      <c r="QTA11" s="58"/>
      <c r="QTB11" s="58"/>
      <c r="QTC11" s="58"/>
      <c r="QTD11" s="58"/>
      <c r="QTE11" s="58"/>
      <c r="QTF11" s="58"/>
      <c r="QTG11" s="58"/>
      <c r="QTH11" s="58"/>
      <c r="QTI11" s="58"/>
      <c r="QTJ11" s="58"/>
      <c r="QTK11" s="58"/>
      <c r="QTL11" s="58"/>
      <c r="QTM11" s="58"/>
      <c r="QTN11" s="58"/>
      <c r="QTO11" s="58"/>
      <c r="QTP11" s="58"/>
      <c r="QTQ11" s="58"/>
      <c r="QTR11" s="58"/>
      <c r="QTS11" s="58"/>
      <c r="QTT11" s="58"/>
      <c r="QTU11" s="58"/>
      <c r="QTV11" s="58"/>
      <c r="QTW11" s="58"/>
      <c r="QTX11" s="58"/>
      <c r="QTY11" s="58"/>
      <c r="QTZ11" s="58"/>
      <c r="QUA11" s="58"/>
      <c r="QUB11" s="58"/>
      <c r="QUC11" s="58"/>
      <c r="QUD11" s="58"/>
      <c r="QUE11" s="58"/>
      <c r="QUF11" s="58"/>
      <c r="QUG11" s="58"/>
      <c r="QUH11" s="58"/>
      <c r="QUI11" s="58"/>
      <c r="QUJ11" s="58"/>
      <c r="QUK11" s="58"/>
      <c r="QUL11" s="58"/>
      <c r="QUM11" s="58"/>
      <c r="QUN11" s="58"/>
      <c r="QUO11" s="58"/>
      <c r="QUP11" s="58"/>
      <c r="QUQ11" s="58"/>
      <c r="QUR11" s="58"/>
      <c r="QUS11" s="58"/>
      <c r="QUT11" s="58"/>
      <c r="QUU11" s="58"/>
      <c r="QUV11" s="58"/>
      <c r="QUW11" s="58"/>
      <c r="QUX11" s="58"/>
      <c r="QUY11" s="58"/>
      <c r="QUZ11" s="58"/>
      <c r="QVA11" s="58"/>
      <c r="QVB11" s="58"/>
      <c r="QVC11" s="58"/>
      <c r="QVD11" s="58"/>
      <c r="QVE11" s="58"/>
      <c r="QVF11" s="58"/>
      <c r="QVG11" s="58"/>
      <c r="QVH11" s="58"/>
      <c r="QVI11" s="58"/>
      <c r="QVJ11" s="58"/>
      <c r="QVK11" s="58"/>
      <c r="QVL11" s="58"/>
      <c r="QVM11" s="58"/>
      <c r="QVN11" s="58"/>
      <c r="QVO11" s="58"/>
      <c r="QVP11" s="58"/>
      <c r="QVQ11" s="58"/>
      <c r="QVR11" s="58"/>
      <c r="QVS11" s="58"/>
      <c r="QVT11" s="58"/>
      <c r="QVU11" s="58"/>
      <c r="QVV11" s="58"/>
      <c r="QVW11" s="58"/>
      <c r="QVX11" s="58"/>
      <c r="QVY11" s="58"/>
      <c r="QVZ11" s="58"/>
      <c r="QWA11" s="58"/>
      <c r="QWB11" s="58"/>
      <c r="QWC11" s="58"/>
      <c r="QWD11" s="58"/>
      <c r="QWE11" s="58"/>
      <c r="QWF11" s="58"/>
      <c r="QWG11" s="58"/>
      <c r="QWH11" s="58"/>
      <c r="QWI11" s="58"/>
      <c r="QWJ11" s="58"/>
      <c r="QWK11" s="58"/>
      <c r="QWL11" s="58"/>
      <c r="QWM11" s="58"/>
      <c r="QWN11" s="58"/>
      <c r="QWO11" s="58"/>
      <c r="QWP11" s="58"/>
      <c r="QWQ11" s="58"/>
      <c r="QWR11" s="58"/>
      <c r="QWS11" s="58"/>
      <c r="QWT11" s="58"/>
      <c r="QWU11" s="58"/>
      <c r="QWV11" s="58"/>
      <c r="QWW11" s="58"/>
      <c r="QWX11" s="58"/>
      <c r="QWY11" s="58"/>
      <c r="QWZ11" s="58"/>
      <c r="QXA11" s="58"/>
      <c r="QXB11" s="58"/>
      <c r="QXC11" s="58"/>
      <c r="QXD11" s="58"/>
      <c r="QXE11" s="58"/>
      <c r="QXF11" s="58"/>
      <c r="QXG11" s="58"/>
      <c r="QXH11" s="58"/>
      <c r="QXI11" s="58"/>
      <c r="QXJ11" s="58"/>
      <c r="QXK11" s="58"/>
      <c r="QXL11" s="58"/>
      <c r="QXM11" s="58"/>
      <c r="QXN11" s="58"/>
      <c r="QXO11" s="58"/>
      <c r="QXP11" s="58"/>
      <c r="QXQ11" s="58"/>
      <c r="QXR11" s="58"/>
      <c r="QXS11" s="58"/>
      <c r="QXT11" s="58"/>
      <c r="QXU11" s="58"/>
      <c r="QXV11" s="58"/>
      <c r="QXW11" s="58"/>
      <c r="QXX11" s="58"/>
      <c r="QXY11" s="58"/>
      <c r="QXZ11" s="58"/>
      <c r="QYA11" s="58"/>
      <c r="QYB11" s="58"/>
      <c r="QYC11" s="58"/>
      <c r="QYD11" s="58"/>
      <c r="QYE11" s="58"/>
      <c r="QYF11" s="58"/>
      <c r="QYG11" s="58"/>
      <c r="QYH11" s="58"/>
      <c r="QYI11" s="58"/>
      <c r="QYJ11" s="58"/>
      <c r="QYK11" s="58"/>
      <c r="QYL11" s="58"/>
      <c r="QYM11" s="58"/>
      <c r="QYN11" s="58"/>
      <c r="QYO11" s="58"/>
      <c r="QYP11" s="58"/>
      <c r="QYQ11" s="58"/>
      <c r="QYR11" s="58"/>
      <c r="QYS11" s="58"/>
      <c r="QYT11" s="58"/>
      <c r="QYU11" s="58"/>
      <c r="QYV11" s="58"/>
      <c r="QYW11" s="58"/>
      <c r="QYX11" s="58"/>
      <c r="QYY11" s="58"/>
      <c r="QYZ11" s="58"/>
      <c r="QZA11" s="58"/>
      <c r="QZB11" s="58"/>
      <c r="QZC11" s="58"/>
      <c r="QZD11" s="58"/>
      <c r="QZE11" s="58"/>
      <c r="QZF11" s="58"/>
      <c r="QZG11" s="58"/>
      <c r="QZH11" s="58"/>
      <c r="QZI11" s="58"/>
      <c r="QZJ11" s="58"/>
      <c r="QZK11" s="58"/>
      <c r="QZL11" s="58"/>
      <c r="QZM11" s="58"/>
      <c r="QZN11" s="58"/>
      <c r="QZO11" s="58"/>
      <c r="QZP11" s="58"/>
      <c r="QZQ11" s="58"/>
      <c r="QZR11" s="58"/>
      <c r="QZS11" s="58"/>
      <c r="QZT11" s="58"/>
      <c r="QZU11" s="58"/>
      <c r="QZV11" s="58"/>
      <c r="QZW11" s="58"/>
      <c r="QZX11" s="58"/>
      <c r="QZY11" s="58"/>
      <c r="QZZ11" s="58"/>
      <c r="RAA11" s="58"/>
      <c r="RAB11" s="58"/>
      <c r="RAC11" s="58"/>
      <c r="RAD11" s="58"/>
      <c r="RAE11" s="58"/>
      <c r="RAF11" s="58"/>
      <c r="RAG11" s="58"/>
      <c r="RAH11" s="58"/>
      <c r="RAI11" s="58"/>
      <c r="RAJ11" s="58"/>
      <c r="RAK11" s="58"/>
      <c r="RAL11" s="58"/>
      <c r="RAM11" s="58"/>
      <c r="RAN11" s="58"/>
      <c r="RAO11" s="58"/>
      <c r="RAP11" s="58"/>
      <c r="RAQ11" s="58"/>
      <c r="RAR11" s="58"/>
      <c r="RAS11" s="58"/>
      <c r="RAT11" s="58"/>
      <c r="RAU11" s="58"/>
      <c r="RAV11" s="58"/>
      <c r="RAW11" s="58"/>
      <c r="RAX11" s="58"/>
      <c r="RAY11" s="58"/>
      <c r="RAZ11" s="58"/>
      <c r="RBA11" s="58"/>
      <c r="RBB11" s="58"/>
      <c r="RBC11" s="58"/>
      <c r="RBD11" s="58"/>
      <c r="RBE11" s="58"/>
      <c r="RBF11" s="58"/>
      <c r="RBG11" s="58"/>
      <c r="RBH11" s="58"/>
      <c r="RBI11" s="58"/>
      <c r="RBJ11" s="58"/>
      <c r="RBK11" s="58"/>
      <c r="RBL11" s="58"/>
      <c r="RBM11" s="58"/>
      <c r="RBN11" s="58"/>
      <c r="RBO11" s="58"/>
      <c r="RBP11" s="58"/>
      <c r="RBQ11" s="58"/>
      <c r="RBR11" s="58"/>
      <c r="RBS11" s="58"/>
      <c r="RBT11" s="58"/>
      <c r="RBU11" s="58"/>
      <c r="RBV11" s="58"/>
      <c r="RBW11" s="58"/>
      <c r="RBX11" s="58"/>
      <c r="RBY11" s="58"/>
      <c r="RBZ11" s="58"/>
      <c r="RCA11" s="58"/>
      <c r="RCB11" s="58"/>
      <c r="RCC11" s="58"/>
      <c r="RCD11" s="58"/>
      <c r="RCE11" s="58"/>
      <c r="RCF11" s="58"/>
      <c r="RCG11" s="58"/>
      <c r="RCH11" s="58"/>
      <c r="RCI11" s="58"/>
      <c r="RCJ11" s="58"/>
      <c r="RCK11" s="58"/>
      <c r="RCL11" s="58"/>
      <c r="RCM11" s="58"/>
      <c r="RCN11" s="58"/>
      <c r="RCO11" s="58"/>
      <c r="RCP11" s="58"/>
      <c r="RCQ11" s="58"/>
      <c r="RCR11" s="58"/>
      <c r="RCS11" s="58"/>
      <c r="RCT11" s="58"/>
      <c r="RCU11" s="58"/>
      <c r="RCV11" s="58"/>
      <c r="RCW11" s="58"/>
      <c r="RCX11" s="58"/>
      <c r="RCY11" s="58"/>
      <c r="RCZ11" s="58"/>
      <c r="RDA11" s="58"/>
      <c r="RDB11" s="58"/>
      <c r="RDC11" s="58"/>
      <c r="RDD11" s="58"/>
      <c r="RDE11" s="58"/>
      <c r="RDF11" s="58"/>
      <c r="RDG11" s="58"/>
      <c r="RDH11" s="58"/>
      <c r="RDI11" s="58"/>
      <c r="RDJ11" s="58"/>
      <c r="RDK11" s="58"/>
      <c r="RDL11" s="58"/>
      <c r="RDM11" s="58"/>
      <c r="RDN11" s="58"/>
      <c r="RDO11" s="58"/>
      <c r="RDP11" s="58"/>
      <c r="RDQ11" s="58"/>
      <c r="RDR11" s="58"/>
      <c r="RDS11" s="58"/>
      <c r="RDT11" s="58"/>
      <c r="RDU11" s="58"/>
      <c r="RDV11" s="58"/>
      <c r="RDW11" s="58"/>
      <c r="RDX11" s="58"/>
      <c r="RDY11" s="58"/>
      <c r="RDZ11" s="58"/>
      <c r="REA11" s="58"/>
      <c r="REB11" s="58"/>
      <c r="REC11" s="58"/>
      <c r="RED11" s="58"/>
      <c r="REE11" s="58"/>
      <c r="REF11" s="58"/>
      <c r="REG11" s="58"/>
      <c r="REH11" s="58"/>
      <c r="REI11" s="58"/>
      <c r="REJ11" s="58"/>
      <c r="REK11" s="58"/>
      <c r="REL11" s="58"/>
      <c r="REM11" s="58"/>
      <c r="REN11" s="58"/>
      <c r="REO11" s="58"/>
      <c r="REP11" s="58"/>
      <c r="REQ11" s="58"/>
      <c r="RER11" s="58"/>
      <c r="RES11" s="58"/>
      <c r="RET11" s="58"/>
      <c r="REU11" s="58"/>
      <c r="REV11" s="58"/>
      <c r="REW11" s="58"/>
      <c r="REX11" s="58"/>
      <c r="REY11" s="58"/>
      <c r="REZ11" s="58"/>
      <c r="RFA11" s="58"/>
      <c r="RFB11" s="58"/>
      <c r="RFC11" s="58"/>
      <c r="RFD11" s="58"/>
      <c r="RFE11" s="58"/>
      <c r="RFF11" s="58"/>
      <c r="RFG11" s="58"/>
      <c r="RFH11" s="58"/>
      <c r="RFI11" s="58"/>
      <c r="RFJ11" s="58"/>
      <c r="RFK11" s="58"/>
      <c r="RFL11" s="58"/>
      <c r="RFM11" s="58"/>
      <c r="RFN11" s="58"/>
      <c r="RFO11" s="58"/>
      <c r="RFP11" s="58"/>
      <c r="RFQ11" s="58"/>
      <c r="RFR11" s="58"/>
      <c r="RFS11" s="58"/>
      <c r="RFT11" s="58"/>
      <c r="RFU11" s="58"/>
      <c r="RFV11" s="58"/>
      <c r="RFW11" s="58"/>
      <c r="RFX11" s="58"/>
      <c r="RFY11" s="58"/>
      <c r="RFZ11" s="58"/>
      <c r="RGA11" s="58"/>
      <c r="RGB11" s="58"/>
      <c r="RGC11" s="58"/>
      <c r="RGD11" s="58"/>
      <c r="RGE11" s="58"/>
      <c r="RGF11" s="58"/>
      <c r="RGG11" s="58"/>
      <c r="RGH11" s="58"/>
      <c r="RGI11" s="58"/>
      <c r="RGJ11" s="58"/>
      <c r="RGK11" s="58"/>
      <c r="RGL11" s="58"/>
      <c r="RGM11" s="58"/>
      <c r="RGN11" s="58"/>
      <c r="RGO11" s="58"/>
      <c r="RGP11" s="58"/>
      <c r="RGQ11" s="58"/>
      <c r="RGR11" s="58"/>
      <c r="RGS11" s="58"/>
      <c r="RGT11" s="58"/>
      <c r="RGU11" s="58"/>
      <c r="RGV11" s="58"/>
      <c r="RGW11" s="58"/>
      <c r="RGX11" s="58"/>
      <c r="RGY11" s="58"/>
      <c r="RGZ11" s="58"/>
      <c r="RHA11" s="58"/>
      <c r="RHB11" s="58"/>
      <c r="RHC11" s="58"/>
      <c r="RHD11" s="58"/>
      <c r="RHE11" s="58"/>
      <c r="RHF11" s="58"/>
      <c r="RHG11" s="58"/>
      <c r="RHH11" s="58"/>
      <c r="RHI11" s="58"/>
      <c r="RHJ11" s="58"/>
      <c r="RHK11" s="58"/>
      <c r="RHL11" s="58"/>
      <c r="RHM11" s="58"/>
      <c r="RHN11" s="58"/>
      <c r="RHO11" s="58"/>
      <c r="RHP11" s="58"/>
      <c r="RHQ11" s="58"/>
      <c r="RHR11" s="58"/>
      <c r="RHS11" s="58"/>
      <c r="RHT11" s="58"/>
      <c r="RHU11" s="58"/>
      <c r="RHV11" s="58"/>
      <c r="RHW11" s="58"/>
      <c r="RHX11" s="58"/>
      <c r="RHY11" s="58"/>
      <c r="RHZ11" s="58"/>
      <c r="RIA11" s="58"/>
      <c r="RIB11" s="58"/>
      <c r="RIC11" s="58"/>
      <c r="RID11" s="58"/>
      <c r="RIE11" s="58"/>
      <c r="RIF11" s="58"/>
      <c r="RIG11" s="58"/>
      <c r="RIH11" s="58"/>
      <c r="RII11" s="58"/>
      <c r="RIJ11" s="58"/>
      <c r="RIK11" s="58"/>
      <c r="RIL11" s="58"/>
      <c r="RIM11" s="58"/>
      <c r="RIN11" s="58"/>
      <c r="RIO11" s="58"/>
      <c r="RIP11" s="58"/>
      <c r="RIQ11" s="58"/>
      <c r="RIR11" s="58"/>
      <c r="RIS11" s="58"/>
      <c r="RIT11" s="58"/>
      <c r="RIU11" s="58"/>
      <c r="RIV11" s="58"/>
      <c r="RIW11" s="58"/>
      <c r="RIX11" s="58"/>
      <c r="RIY11" s="58"/>
      <c r="RIZ11" s="58"/>
      <c r="RJA11" s="58"/>
      <c r="RJB11" s="58"/>
      <c r="RJC11" s="58"/>
      <c r="RJD11" s="58"/>
      <c r="RJE11" s="58"/>
      <c r="RJF11" s="58"/>
      <c r="RJG11" s="58"/>
      <c r="RJH11" s="58"/>
      <c r="RJI11" s="58"/>
      <c r="RJJ11" s="58"/>
      <c r="RJK11" s="58"/>
      <c r="RJL11" s="58"/>
      <c r="RJM11" s="58"/>
      <c r="RJN11" s="58"/>
      <c r="RJO11" s="58"/>
      <c r="RJP11" s="58"/>
      <c r="RJQ11" s="58"/>
      <c r="RJR11" s="58"/>
      <c r="RJS11" s="58"/>
      <c r="RJT11" s="58"/>
      <c r="RJU11" s="58"/>
      <c r="RJV11" s="58"/>
      <c r="RJW11" s="58"/>
      <c r="RJX11" s="58"/>
      <c r="RJY11" s="58"/>
      <c r="RJZ11" s="58"/>
      <c r="RKA11" s="58"/>
      <c r="RKB11" s="58"/>
      <c r="RKC11" s="58"/>
      <c r="RKD11" s="58"/>
      <c r="RKE11" s="58"/>
      <c r="RKF11" s="58"/>
      <c r="RKG11" s="58"/>
      <c r="RKH11" s="58"/>
      <c r="RKI11" s="58"/>
      <c r="RKJ11" s="58"/>
      <c r="RKK11" s="58"/>
      <c r="RKL11" s="58"/>
      <c r="RKM11" s="58"/>
      <c r="RKN11" s="58"/>
      <c r="RKO11" s="58"/>
      <c r="RKP11" s="58"/>
      <c r="RKQ11" s="58"/>
      <c r="RKR11" s="58"/>
      <c r="RKS11" s="58"/>
      <c r="RKT11" s="58"/>
      <c r="RKU11" s="58"/>
      <c r="RKV11" s="58"/>
      <c r="RKW11" s="58"/>
      <c r="RKX11" s="58"/>
      <c r="RKY11" s="58"/>
      <c r="RKZ11" s="58"/>
      <c r="RLA11" s="58"/>
      <c r="RLB11" s="58"/>
      <c r="RLC11" s="58"/>
      <c r="RLD11" s="58"/>
      <c r="RLE11" s="58"/>
      <c r="RLF11" s="58"/>
      <c r="RLG11" s="58"/>
      <c r="RLH11" s="58"/>
      <c r="RLI11" s="58"/>
      <c r="RLJ11" s="58"/>
      <c r="RLK11" s="58"/>
      <c r="RLL11" s="58"/>
      <c r="RLM11" s="58"/>
      <c r="RLN11" s="58"/>
      <c r="RLO11" s="58"/>
      <c r="RLP11" s="58"/>
      <c r="RLQ11" s="58"/>
      <c r="RLR11" s="58"/>
      <c r="RLS11" s="58"/>
      <c r="RLT11" s="58"/>
      <c r="RLU11" s="58"/>
      <c r="RLV11" s="58"/>
      <c r="RLW11" s="58"/>
      <c r="RLX11" s="58"/>
      <c r="RLY11" s="58"/>
      <c r="RLZ11" s="58"/>
      <c r="RMA11" s="58"/>
      <c r="RMB11" s="58"/>
      <c r="RMC11" s="58"/>
      <c r="RMD11" s="58"/>
      <c r="RME11" s="58"/>
      <c r="RMF11" s="58"/>
      <c r="RMG11" s="58"/>
      <c r="RMH11" s="58"/>
      <c r="RMI11" s="58"/>
      <c r="RMJ11" s="58"/>
      <c r="RMK11" s="58"/>
      <c r="RML11" s="58"/>
      <c r="RMM11" s="58"/>
      <c r="RMN11" s="58"/>
      <c r="RMO11" s="58"/>
      <c r="RMP11" s="58"/>
      <c r="RMQ11" s="58"/>
      <c r="RMR11" s="58"/>
      <c r="RMS11" s="58"/>
      <c r="RMT11" s="58"/>
      <c r="RMU11" s="58"/>
      <c r="RMV11" s="58"/>
      <c r="RMW11" s="58"/>
      <c r="RMX11" s="58"/>
      <c r="RMY11" s="58"/>
      <c r="RMZ11" s="58"/>
      <c r="RNA11" s="58"/>
      <c r="RNB11" s="58"/>
      <c r="RNC11" s="58"/>
      <c r="RND11" s="58"/>
      <c r="RNE11" s="58"/>
      <c r="RNF11" s="58"/>
      <c r="RNG11" s="58"/>
      <c r="RNH11" s="58"/>
      <c r="RNI11" s="58"/>
      <c r="RNJ11" s="58"/>
      <c r="RNK11" s="58"/>
      <c r="RNL11" s="58"/>
      <c r="RNM11" s="58"/>
      <c r="RNN11" s="58"/>
      <c r="RNO11" s="58"/>
      <c r="RNP11" s="58"/>
      <c r="RNQ11" s="58"/>
      <c r="RNR11" s="58"/>
      <c r="RNS11" s="58"/>
      <c r="RNT11" s="58"/>
      <c r="RNU11" s="58"/>
      <c r="RNV11" s="58"/>
      <c r="RNW11" s="58"/>
      <c r="RNX11" s="58"/>
      <c r="RNY11" s="58"/>
      <c r="RNZ11" s="58"/>
      <c r="ROA11" s="58"/>
      <c r="ROB11" s="58"/>
      <c r="ROC11" s="58"/>
      <c r="ROD11" s="58"/>
      <c r="ROE11" s="58"/>
      <c r="ROF11" s="58"/>
      <c r="ROG11" s="58"/>
      <c r="ROH11" s="58"/>
      <c r="ROI11" s="58"/>
      <c r="ROJ11" s="58"/>
      <c r="ROK11" s="58"/>
      <c r="ROL11" s="58"/>
      <c r="ROM11" s="58"/>
      <c r="RON11" s="58"/>
      <c r="ROO11" s="58"/>
      <c r="ROP11" s="58"/>
      <c r="ROQ11" s="58"/>
      <c r="ROR11" s="58"/>
      <c r="ROS11" s="58"/>
      <c r="ROT11" s="58"/>
      <c r="ROU11" s="58"/>
      <c r="ROV11" s="58"/>
      <c r="ROW11" s="58"/>
      <c r="ROX11" s="58"/>
      <c r="ROY11" s="58"/>
      <c r="ROZ11" s="58"/>
      <c r="RPA11" s="58"/>
      <c r="RPB11" s="58"/>
      <c r="RPC11" s="58"/>
      <c r="RPD11" s="58"/>
      <c r="RPE11" s="58"/>
      <c r="RPF11" s="58"/>
      <c r="RPG11" s="58"/>
      <c r="RPH11" s="58"/>
      <c r="RPI11" s="58"/>
      <c r="RPJ11" s="58"/>
      <c r="RPK11" s="58"/>
      <c r="RPL11" s="58"/>
      <c r="RPM11" s="58"/>
      <c r="RPN11" s="58"/>
      <c r="RPO11" s="58"/>
      <c r="RPP11" s="58"/>
      <c r="RPQ11" s="58"/>
      <c r="RPR11" s="58"/>
      <c r="RPS11" s="58"/>
      <c r="RPT11" s="58"/>
      <c r="RPU11" s="58"/>
      <c r="RPV11" s="58"/>
      <c r="RPW11" s="58"/>
      <c r="RPX11" s="58"/>
      <c r="RPY11" s="58"/>
      <c r="RPZ11" s="58"/>
      <c r="RQA11" s="58"/>
      <c r="RQB11" s="58"/>
      <c r="RQC11" s="58"/>
      <c r="RQD11" s="58"/>
      <c r="RQE11" s="58"/>
      <c r="RQF11" s="58"/>
      <c r="RQG11" s="58"/>
      <c r="RQH11" s="58"/>
      <c r="RQI11" s="58"/>
      <c r="RQJ11" s="58"/>
      <c r="RQK11" s="58"/>
      <c r="RQL11" s="58"/>
      <c r="RQM11" s="58"/>
      <c r="RQN11" s="58"/>
      <c r="RQO11" s="58"/>
      <c r="RQP11" s="58"/>
      <c r="RQQ11" s="58"/>
      <c r="RQR11" s="58"/>
      <c r="RQS11" s="58"/>
      <c r="RQT11" s="58"/>
      <c r="RQU11" s="58"/>
      <c r="RQV11" s="58"/>
      <c r="RQW11" s="58"/>
      <c r="RQX11" s="58"/>
      <c r="RQY11" s="58"/>
      <c r="RQZ11" s="58"/>
      <c r="RRA11" s="58"/>
      <c r="RRB11" s="58"/>
      <c r="RRC11" s="58"/>
      <c r="RRD11" s="58"/>
      <c r="RRE11" s="58"/>
      <c r="RRF11" s="58"/>
      <c r="RRG11" s="58"/>
      <c r="RRH11" s="58"/>
      <c r="RRI11" s="58"/>
      <c r="RRJ11" s="58"/>
      <c r="RRK11" s="58"/>
      <c r="RRL11" s="58"/>
      <c r="RRM11" s="58"/>
      <c r="RRN11" s="58"/>
      <c r="RRO11" s="58"/>
      <c r="RRP11" s="58"/>
      <c r="RRQ11" s="58"/>
      <c r="RRR11" s="58"/>
      <c r="RRS11" s="58"/>
      <c r="RRT11" s="58"/>
      <c r="RRU11" s="58"/>
      <c r="RRV11" s="58"/>
      <c r="RRW11" s="58"/>
      <c r="RRX11" s="58"/>
      <c r="RRY11" s="58"/>
      <c r="RRZ11" s="58"/>
      <c r="RSA11" s="58"/>
      <c r="RSB11" s="58"/>
      <c r="RSC11" s="58"/>
      <c r="RSD11" s="58"/>
      <c r="RSE11" s="58"/>
      <c r="RSF11" s="58"/>
      <c r="RSG11" s="58"/>
      <c r="RSH11" s="58"/>
      <c r="RSI11" s="58"/>
      <c r="RSJ11" s="58"/>
      <c r="RSK11" s="58"/>
      <c r="RSL11" s="58"/>
      <c r="RSM11" s="58"/>
      <c r="RSN11" s="58"/>
      <c r="RSO11" s="58"/>
      <c r="RSP11" s="58"/>
      <c r="RSQ11" s="58"/>
      <c r="RSR11" s="58"/>
      <c r="RSS11" s="58"/>
      <c r="RST11" s="58"/>
      <c r="RSU11" s="58"/>
      <c r="RSV11" s="58"/>
      <c r="RSW11" s="58"/>
      <c r="RSX11" s="58"/>
      <c r="RSY11" s="58"/>
      <c r="RSZ11" s="58"/>
      <c r="RTA11" s="58"/>
      <c r="RTB11" s="58"/>
      <c r="RTC11" s="58"/>
      <c r="RTD11" s="58"/>
      <c r="RTE11" s="58"/>
      <c r="RTF11" s="58"/>
      <c r="RTG11" s="58"/>
      <c r="RTH11" s="58"/>
      <c r="RTI11" s="58"/>
      <c r="RTJ11" s="58"/>
      <c r="RTK11" s="58"/>
      <c r="RTL11" s="58"/>
      <c r="RTM11" s="58"/>
      <c r="RTN11" s="58"/>
      <c r="RTO11" s="58"/>
      <c r="RTP11" s="58"/>
      <c r="RTQ11" s="58"/>
      <c r="RTR11" s="58"/>
      <c r="RTS11" s="58"/>
      <c r="RTT11" s="58"/>
      <c r="RTU11" s="58"/>
      <c r="RTV11" s="58"/>
      <c r="RTW11" s="58"/>
      <c r="RTX11" s="58"/>
      <c r="RTY11" s="58"/>
      <c r="RTZ11" s="58"/>
      <c r="RUA11" s="58"/>
      <c r="RUB11" s="58"/>
      <c r="RUC11" s="58"/>
      <c r="RUD11" s="58"/>
      <c r="RUE11" s="58"/>
      <c r="RUF11" s="58"/>
      <c r="RUG11" s="58"/>
      <c r="RUH11" s="58"/>
      <c r="RUI11" s="58"/>
      <c r="RUJ11" s="58"/>
      <c r="RUK11" s="58"/>
      <c r="RUL11" s="58"/>
      <c r="RUM11" s="58"/>
      <c r="RUN11" s="58"/>
      <c r="RUO11" s="58"/>
      <c r="RUP11" s="58"/>
      <c r="RUQ11" s="58"/>
      <c r="RUR11" s="58"/>
      <c r="RUS11" s="58"/>
      <c r="RUT11" s="58"/>
      <c r="RUU11" s="58"/>
      <c r="RUV11" s="58"/>
      <c r="RUW11" s="58"/>
      <c r="RUX11" s="58"/>
      <c r="RUY11" s="58"/>
      <c r="RUZ11" s="58"/>
      <c r="RVA11" s="58"/>
      <c r="RVB11" s="58"/>
      <c r="RVC11" s="58"/>
      <c r="RVD11" s="58"/>
      <c r="RVE11" s="58"/>
      <c r="RVF11" s="58"/>
      <c r="RVG11" s="58"/>
      <c r="RVH11" s="58"/>
      <c r="RVI11" s="58"/>
      <c r="RVJ11" s="58"/>
      <c r="RVK11" s="58"/>
      <c r="RVL11" s="58"/>
      <c r="RVM11" s="58"/>
      <c r="RVN11" s="58"/>
      <c r="RVO11" s="58"/>
      <c r="RVP11" s="58"/>
      <c r="RVQ11" s="58"/>
      <c r="RVR11" s="58"/>
      <c r="RVS11" s="58"/>
      <c r="RVT11" s="58"/>
      <c r="RVU11" s="58"/>
      <c r="RVV11" s="58"/>
      <c r="RVW11" s="58"/>
      <c r="RVX11" s="58"/>
      <c r="RVY11" s="58"/>
      <c r="RVZ11" s="58"/>
      <c r="RWA11" s="58"/>
      <c r="RWB11" s="58"/>
      <c r="RWC11" s="58"/>
      <c r="RWD11" s="58"/>
      <c r="RWE11" s="58"/>
      <c r="RWF11" s="58"/>
      <c r="RWG11" s="58"/>
      <c r="RWH11" s="58"/>
      <c r="RWI11" s="58"/>
      <c r="RWJ11" s="58"/>
      <c r="RWK11" s="58"/>
      <c r="RWL11" s="58"/>
      <c r="RWM11" s="58"/>
      <c r="RWN11" s="58"/>
      <c r="RWO11" s="58"/>
      <c r="RWP11" s="58"/>
      <c r="RWQ11" s="58"/>
      <c r="RWR11" s="58"/>
      <c r="RWS11" s="58"/>
      <c r="RWT11" s="58"/>
      <c r="RWU11" s="58"/>
      <c r="RWV11" s="58"/>
      <c r="RWW11" s="58"/>
      <c r="RWX11" s="58"/>
      <c r="RWY11" s="58"/>
      <c r="RWZ11" s="58"/>
      <c r="RXA11" s="58"/>
      <c r="RXB11" s="58"/>
      <c r="RXC11" s="58"/>
      <c r="RXD11" s="58"/>
      <c r="RXE11" s="58"/>
      <c r="RXF11" s="58"/>
      <c r="RXG11" s="58"/>
      <c r="RXH11" s="58"/>
      <c r="RXI11" s="58"/>
      <c r="RXJ11" s="58"/>
      <c r="RXK11" s="58"/>
      <c r="RXL11" s="58"/>
      <c r="RXM11" s="58"/>
      <c r="RXN11" s="58"/>
      <c r="RXO11" s="58"/>
      <c r="RXP11" s="58"/>
      <c r="RXQ11" s="58"/>
      <c r="RXR11" s="58"/>
      <c r="RXS11" s="58"/>
      <c r="RXT11" s="58"/>
      <c r="RXU11" s="58"/>
      <c r="RXV11" s="58"/>
      <c r="RXW11" s="58"/>
      <c r="RXX11" s="58"/>
      <c r="RXY11" s="58"/>
      <c r="RXZ11" s="58"/>
      <c r="RYA11" s="58"/>
      <c r="RYB11" s="58"/>
      <c r="RYC11" s="58"/>
      <c r="RYD11" s="58"/>
      <c r="RYE11" s="58"/>
      <c r="RYF11" s="58"/>
      <c r="RYG11" s="58"/>
      <c r="RYH11" s="58"/>
      <c r="RYI11" s="58"/>
      <c r="RYJ11" s="58"/>
      <c r="RYK11" s="58"/>
      <c r="RYL11" s="58"/>
      <c r="RYM11" s="58"/>
      <c r="RYN11" s="58"/>
      <c r="RYO11" s="58"/>
      <c r="RYP11" s="58"/>
      <c r="RYQ11" s="58"/>
      <c r="RYR11" s="58"/>
      <c r="RYS11" s="58"/>
      <c r="RYT11" s="58"/>
      <c r="RYU11" s="58"/>
      <c r="RYV11" s="58"/>
      <c r="RYW11" s="58"/>
      <c r="RYX11" s="58"/>
      <c r="RYY11" s="58"/>
      <c r="RYZ11" s="58"/>
      <c r="RZA11" s="58"/>
      <c r="RZB11" s="58"/>
      <c r="RZC11" s="58"/>
      <c r="RZD11" s="58"/>
      <c r="RZE11" s="58"/>
      <c r="RZF11" s="58"/>
      <c r="RZG11" s="58"/>
      <c r="RZH11" s="58"/>
      <c r="RZI11" s="58"/>
      <c r="RZJ11" s="58"/>
      <c r="RZK11" s="58"/>
      <c r="RZL11" s="58"/>
      <c r="RZM11" s="58"/>
      <c r="RZN11" s="58"/>
      <c r="RZO11" s="58"/>
      <c r="RZP11" s="58"/>
      <c r="RZQ11" s="58"/>
      <c r="RZR11" s="58"/>
      <c r="RZS11" s="58"/>
      <c r="RZT11" s="58"/>
      <c r="RZU11" s="58"/>
      <c r="RZV11" s="58"/>
      <c r="RZW11" s="58"/>
      <c r="RZX11" s="58"/>
      <c r="RZY11" s="58"/>
      <c r="RZZ11" s="58"/>
      <c r="SAA11" s="58"/>
      <c r="SAB11" s="58"/>
      <c r="SAC11" s="58"/>
      <c r="SAD11" s="58"/>
      <c r="SAE11" s="58"/>
      <c r="SAF11" s="58"/>
      <c r="SAG11" s="58"/>
      <c r="SAH11" s="58"/>
      <c r="SAI11" s="58"/>
      <c r="SAJ11" s="58"/>
      <c r="SAK11" s="58"/>
      <c r="SAL11" s="58"/>
      <c r="SAM11" s="58"/>
      <c r="SAN11" s="58"/>
      <c r="SAO11" s="58"/>
      <c r="SAP11" s="58"/>
      <c r="SAQ11" s="58"/>
      <c r="SAR11" s="58"/>
      <c r="SAS11" s="58"/>
      <c r="SAT11" s="58"/>
      <c r="SAU11" s="58"/>
      <c r="SAV11" s="58"/>
      <c r="SAW11" s="58"/>
      <c r="SAX11" s="58"/>
      <c r="SAY11" s="58"/>
      <c r="SAZ11" s="58"/>
      <c r="SBA11" s="58"/>
      <c r="SBB11" s="58"/>
      <c r="SBC11" s="58"/>
      <c r="SBD11" s="58"/>
      <c r="SBE11" s="58"/>
      <c r="SBF11" s="58"/>
      <c r="SBG11" s="58"/>
      <c r="SBH11" s="58"/>
      <c r="SBI11" s="58"/>
      <c r="SBJ11" s="58"/>
      <c r="SBK11" s="58"/>
      <c r="SBL11" s="58"/>
      <c r="SBM11" s="58"/>
      <c r="SBN11" s="58"/>
      <c r="SBO11" s="58"/>
      <c r="SBP11" s="58"/>
      <c r="SBQ11" s="58"/>
      <c r="SBR11" s="58"/>
      <c r="SBS11" s="58"/>
      <c r="SBT11" s="58"/>
      <c r="SBU11" s="58"/>
      <c r="SBV11" s="58"/>
      <c r="SBW11" s="58"/>
      <c r="SBX11" s="58"/>
      <c r="SBY11" s="58"/>
      <c r="SBZ11" s="58"/>
      <c r="SCA11" s="58"/>
      <c r="SCB11" s="58"/>
      <c r="SCC11" s="58"/>
      <c r="SCD11" s="58"/>
      <c r="SCE11" s="58"/>
      <c r="SCF11" s="58"/>
      <c r="SCG11" s="58"/>
      <c r="SCH11" s="58"/>
      <c r="SCI11" s="58"/>
      <c r="SCJ11" s="58"/>
      <c r="SCK11" s="58"/>
      <c r="SCL11" s="58"/>
      <c r="SCM11" s="58"/>
      <c r="SCN11" s="58"/>
      <c r="SCO11" s="58"/>
      <c r="SCP11" s="58"/>
      <c r="SCQ11" s="58"/>
      <c r="SCR11" s="58"/>
      <c r="SCS11" s="58"/>
      <c r="SCT11" s="58"/>
      <c r="SCU11" s="58"/>
      <c r="SCV11" s="58"/>
      <c r="SCW11" s="58"/>
      <c r="SCX11" s="58"/>
      <c r="SCY11" s="58"/>
      <c r="SCZ11" s="58"/>
      <c r="SDA11" s="58"/>
      <c r="SDB11" s="58"/>
      <c r="SDC11" s="58"/>
      <c r="SDD11" s="58"/>
      <c r="SDE11" s="58"/>
      <c r="SDF11" s="58"/>
      <c r="SDG11" s="58"/>
      <c r="SDH11" s="58"/>
      <c r="SDI11" s="58"/>
      <c r="SDJ11" s="58"/>
      <c r="SDK11" s="58"/>
      <c r="SDL11" s="58"/>
      <c r="SDM11" s="58"/>
      <c r="SDN11" s="58"/>
      <c r="SDO11" s="58"/>
      <c r="SDP11" s="58"/>
      <c r="SDQ11" s="58"/>
      <c r="SDR11" s="58"/>
      <c r="SDS11" s="58"/>
      <c r="SDT11" s="58"/>
      <c r="SDU11" s="58"/>
      <c r="SDV11" s="58"/>
      <c r="SDW11" s="58"/>
      <c r="SDX11" s="58"/>
      <c r="SDY11" s="58"/>
      <c r="SDZ11" s="58"/>
      <c r="SEA11" s="58"/>
      <c r="SEB11" s="58"/>
      <c r="SEC11" s="58"/>
      <c r="SED11" s="58"/>
      <c r="SEE11" s="58"/>
      <c r="SEF11" s="58"/>
      <c r="SEG11" s="58"/>
      <c r="SEH11" s="58"/>
      <c r="SEI11" s="58"/>
      <c r="SEJ11" s="58"/>
      <c r="SEK11" s="58"/>
      <c r="SEL11" s="58"/>
      <c r="SEM11" s="58"/>
      <c r="SEN11" s="58"/>
      <c r="SEO11" s="58"/>
      <c r="SEP11" s="58"/>
      <c r="SEQ11" s="58"/>
      <c r="SER11" s="58"/>
      <c r="SES11" s="58"/>
      <c r="SET11" s="58"/>
      <c r="SEU11" s="58"/>
      <c r="SEV11" s="58"/>
      <c r="SEW11" s="58"/>
      <c r="SEX11" s="58"/>
      <c r="SEY11" s="58"/>
      <c r="SEZ11" s="58"/>
      <c r="SFA11" s="58"/>
      <c r="SFB11" s="58"/>
      <c r="SFC11" s="58"/>
      <c r="SFD11" s="58"/>
      <c r="SFE11" s="58"/>
      <c r="SFF11" s="58"/>
      <c r="SFG11" s="58"/>
      <c r="SFH11" s="58"/>
      <c r="SFI11" s="58"/>
      <c r="SFJ11" s="58"/>
      <c r="SFK11" s="58"/>
      <c r="SFL11" s="58"/>
      <c r="SFM11" s="58"/>
      <c r="SFN11" s="58"/>
      <c r="SFO11" s="58"/>
      <c r="SFP11" s="58"/>
      <c r="SFQ11" s="58"/>
      <c r="SFR11" s="58"/>
      <c r="SFS11" s="58"/>
      <c r="SFT11" s="58"/>
      <c r="SFU11" s="58"/>
      <c r="SFV11" s="58"/>
      <c r="SFW11" s="58"/>
      <c r="SFX11" s="58"/>
      <c r="SFY11" s="58"/>
      <c r="SFZ11" s="58"/>
      <c r="SGA11" s="58"/>
      <c r="SGB11" s="58"/>
      <c r="SGC11" s="58"/>
      <c r="SGD11" s="58"/>
      <c r="SGE11" s="58"/>
      <c r="SGF11" s="58"/>
      <c r="SGG11" s="58"/>
      <c r="SGH11" s="58"/>
      <c r="SGI11" s="58"/>
      <c r="SGJ11" s="58"/>
      <c r="SGK11" s="58"/>
      <c r="SGL11" s="58"/>
      <c r="SGM11" s="58"/>
      <c r="SGN11" s="58"/>
      <c r="SGO11" s="58"/>
      <c r="SGP11" s="58"/>
      <c r="SGQ11" s="58"/>
      <c r="SGR11" s="58"/>
      <c r="SGS11" s="58"/>
      <c r="SGT11" s="58"/>
      <c r="SGU11" s="58"/>
      <c r="SGV11" s="58"/>
      <c r="SGW11" s="58"/>
      <c r="SGX11" s="58"/>
      <c r="SGY11" s="58"/>
      <c r="SGZ11" s="58"/>
      <c r="SHA11" s="58"/>
      <c r="SHB11" s="58"/>
      <c r="SHC11" s="58"/>
      <c r="SHD11" s="58"/>
      <c r="SHE11" s="58"/>
      <c r="SHF11" s="58"/>
      <c r="SHG11" s="58"/>
      <c r="SHH11" s="58"/>
      <c r="SHI11" s="58"/>
      <c r="SHJ11" s="58"/>
      <c r="SHK11" s="58"/>
      <c r="SHL11" s="58"/>
      <c r="SHM11" s="58"/>
      <c r="SHN11" s="58"/>
      <c r="SHO11" s="58"/>
      <c r="SHP11" s="58"/>
      <c r="SHQ11" s="58"/>
      <c r="SHR11" s="58"/>
      <c r="SHS11" s="58"/>
      <c r="SHT11" s="58"/>
      <c r="SHU11" s="58"/>
      <c r="SHV11" s="58"/>
      <c r="SHW11" s="58"/>
      <c r="SHX11" s="58"/>
      <c r="SHY11" s="58"/>
      <c r="SHZ11" s="58"/>
      <c r="SIA11" s="58"/>
      <c r="SIB11" s="58"/>
      <c r="SIC11" s="58"/>
      <c r="SID11" s="58"/>
      <c r="SIE11" s="58"/>
      <c r="SIF11" s="58"/>
      <c r="SIG11" s="58"/>
      <c r="SIH11" s="58"/>
      <c r="SII11" s="58"/>
      <c r="SIJ11" s="58"/>
      <c r="SIK11" s="58"/>
      <c r="SIL11" s="58"/>
      <c r="SIM11" s="58"/>
      <c r="SIN11" s="58"/>
      <c r="SIO11" s="58"/>
      <c r="SIP11" s="58"/>
      <c r="SIQ11" s="58"/>
      <c r="SIR11" s="58"/>
      <c r="SIS11" s="58"/>
      <c r="SIT11" s="58"/>
      <c r="SIU11" s="58"/>
      <c r="SIV11" s="58"/>
      <c r="SIW11" s="58"/>
      <c r="SIX11" s="58"/>
      <c r="SIY11" s="58"/>
      <c r="SIZ11" s="58"/>
      <c r="SJA11" s="58"/>
      <c r="SJB11" s="58"/>
      <c r="SJC11" s="58"/>
      <c r="SJD11" s="58"/>
      <c r="SJE11" s="58"/>
      <c r="SJF11" s="58"/>
      <c r="SJG11" s="58"/>
      <c r="SJH11" s="58"/>
      <c r="SJI11" s="58"/>
      <c r="SJJ11" s="58"/>
      <c r="SJK11" s="58"/>
      <c r="SJL11" s="58"/>
      <c r="SJM11" s="58"/>
      <c r="SJN11" s="58"/>
      <c r="SJO11" s="58"/>
      <c r="SJP11" s="58"/>
      <c r="SJQ11" s="58"/>
      <c r="SJR11" s="58"/>
      <c r="SJS11" s="58"/>
      <c r="SJT11" s="58"/>
      <c r="SJU11" s="58"/>
      <c r="SJV11" s="58"/>
      <c r="SJW11" s="58"/>
      <c r="SJX11" s="58"/>
      <c r="SJY11" s="58"/>
      <c r="SJZ11" s="58"/>
      <c r="SKA11" s="58"/>
      <c r="SKB11" s="58"/>
      <c r="SKC11" s="58"/>
      <c r="SKD11" s="58"/>
      <c r="SKE11" s="58"/>
      <c r="SKF11" s="58"/>
      <c r="SKG11" s="58"/>
      <c r="SKH11" s="58"/>
      <c r="SKI11" s="58"/>
      <c r="SKJ11" s="58"/>
      <c r="SKK11" s="58"/>
      <c r="SKL11" s="58"/>
      <c r="SKM11" s="58"/>
      <c r="SKN11" s="58"/>
      <c r="SKO11" s="58"/>
      <c r="SKP11" s="58"/>
      <c r="SKQ11" s="58"/>
      <c r="SKR11" s="58"/>
      <c r="SKS11" s="58"/>
      <c r="SKT11" s="58"/>
      <c r="SKU11" s="58"/>
      <c r="SKV11" s="58"/>
      <c r="SKW11" s="58"/>
      <c r="SKX11" s="58"/>
      <c r="SKY11" s="58"/>
      <c r="SKZ11" s="58"/>
      <c r="SLA11" s="58"/>
      <c r="SLB11" s="58"/>
      <c r="SLC11" s="58"/>
      <c r="SLD11" s="58"/>
      <c r="SLE11" s="58"/>
      <c r="SLF11" s="58"/>
      <c r="SLG11" s="58"/>
      <c r="SLH11" s="58"/>
      <c r="SLI11" s="58"/>
      <c r="SLJ11" s="58"/>
      <c r="SLK11" s="58"/>
      <c r="SLL11" s="58"/>
      <c r="SLM11" s="58"/>
      <c r="SLN11" s="58"/>
      <c r="SLO11" s="58"/>
      <c r="SLP11" s="58"/>
      <c r="SLQ11" s="58"/>
      <c r="SLR11" s="58"/>
      <c r="SLS11" s="58"/>
      <c r="SLT11" s="58"/>
      <c r="SLU11" s="58"/>
      <c r="SLV11" s="58"/>
      <c r="SLW11" s="58"/>
      <c r="SLX11" s="58"/>
      <c r="SLY11" s="58"/>
      <c r="SLZ11" s="58"/>
      <c r="SMA11" s="58"/>
      <c r="SMB11" s="58"/>
      <c r="SMC11" s="58"/>
      <c r="SMD11" s="58"/>
      <c r="SME11" s="58"/>
      <c r="SMF11" s="58"/>
      <c r="SMG11" s="58"/>
      <c r="SMH11" s="58"/>
      <c r="SMI11" s="58"/>
      <c r="SMJ11" s="58"/>
      <c r="SMK11" s="58"/>
      <c r="SML11" s="58"/>
      <c r="SMM11" s="58"/>
      <c r="SMN11" s="58"/>
      <c r="SMO11" s="58"/>
      <c r="SMP11" s="58"/>
      <c r="SMQ11" s="58"/>
      <c r="SMR11" s="58"/>
      <c r="SMS11" s="58"/>
      <c r="SMT11" s="58"/>
      <c r="SMU11" s="58"/>
      <c r="SMV11" s="58"/>
      <c r="SMW11" s="58"/>
      <c r="SMX11" s="58"/>
      <c r="SMY11" s="58"/>
      <c r="SMZ11" s="58"/>
      <c r="SNA11" s="58"/>
      <c r="SNB11" s="58"/>
      <c r="SNC11" s="58"/>
      <c r="SND11" s="58"/>
      <c r="SNE11" s="58"/>
      <c r="SNF11" s="58"/>
      <c r="SNG11" s="58"/>
      <c r="SNH11" s="58"/>
      <c r="SNI11" s="58"/>
      <c r="SNJ11" s="58"/>
      <c r="SNK11" s="58"/>
      <c r="SNL11" s="58"/>
      <c r="SNM11" s="58"/>
      <c r="SNN11" s="58"/>
      <c r="SNO11" s="58"/>
      <c r="SNP11" s="58"/>
      <c r="SNQ11" s="58"/>
      <c r="SNR11" s="58"/>
      <c r="SNS11" s="58"/>
      <c r="SNT11" s="58"/>
      <c r="SNU11" s="58"/>
      <c r="SNV11" s="58"/>
      <c r="SNW11" s="58"/>
      <c r="SNX11" s="58"/>
      <c r="SNY11" s="58"/>
      <c r="SNZ11" s="58"/>
      <c r="SOA11" s="58"/>
      <c r="SOB11" s="58"/>
      <c r="SOC11" s="58"/>
      <c r="SOD11" s="58"/>
      <c r="SOE11" s="58"/>
      <c r="SOF11" s="58"/>
      <c r="SOG11" s="58"/>
      <c r="SOH11" s="58"/>
      <c r="SOI11" s="58"/>
      <c r="SOJ11" s="58"/>
      <c r="SOK11" s="58"/>
      <c r="SOL11" s="58"/>
      <c r="SOM11" s="58"/>
      <c r="SON11" s="58"/>
      <c r="SOO11" s="58"/>
      <c r="SOP11" s="58"/>
      <c r="SOQ11" s="58"/>
      <c r="SOR11" s="58"/>
      <c r="SOS11" s="58"/>
      <c r="SOT11" s="58"/>
      <c r="SOU11" s="58"/>
      <c r="SOV11" s="58"/>
      <c r="SOW11" s="58"/>
      <c r="SOX11" s="58"/>
      <c r="SOY11" s="58"/>
      <c r="SOZ11" s="58"/>
      <c r="SPA11" s="58"/>
      <c r="SPB11" s="58"/>
      <c r="SPC11" s="58"/>
      <c r="SPD11" s="58"/>
      <c r="SPE11" s="58"/>
      <c r="SPF11" s="58"/>
      <c r="SPG11" s="58"/>
      <c r="SPH11" s="58"/>
      <c r="SPI11" s="58"/>
      <c r="SPJ11" s="58"/>
      <c r="SPK11" s="58"/>
      <c r="SPL11" s="58"/>
      <c r="SPM11" s="58"/>
      <c r="SPN11" s="58"/>
      <c r="SPO11" s="58"/>
      <c r="SPP11" s="58"/>
      <c r="SPQ11" s="58"/>
      <c r="SPR11" s="58"/>
      <c r="SPS11" s="58"/>
      <c r="SPT11" s="58"/>
      <c r="SPU11" s="58"/>
      <c r="SPV11" s="58"/>
      <c r="SPW11" s="58"/>
      <c r="SPX11" s="58"/>
      <c r="SPY11" s="58"/>
      <c r="SPZ11" s="58"/>
      <c r="SQA11" s="58"/>
      <c r="SQB11" s="58"/>
      <c r="SQC11" s="58"/>
      <c r="SQD11" s="58"/>
      <c r="SQE11" s="58"/>
      <c r="SQF11" s="58"/>
      <c r="SQG11" s="58"/>
      <c r="SQH11" s="58"/>
      <c r="SQI11" s="58"/>
      <c r="SQJ11" s="58"/>
      <c r="SQK11" s="58"/>
      <c r="SQL11" s="58"/>
      <c r="SQM11" s="58"/>
      <c r="SQN11" s="58"/>
      <c r="SQO11" s="58"/>
      <c r="SQP11" s="58"/>
      <c r="SQQ11" s="58"/>
      <c r="SQR11" s="58"/>
      <c r="SQS11" s="58"/>
      <c r="SQT11" s="58"/>
      <c r="SQU11" s="58"/>
      <c r="SQV11" s="58"/>
      <c r="SQW11" s="58"/>
      <c r="SQX11" s="58"/>
      <c r="SQY11" s="58"/>
      <c r="SQZ11" s="58"/>
      <c r="SRA11" s="58"/>
      <c r="SRB11" s="58"/>
      <c r="SRC11" s="58"/>
      <c r="SRD11" s="58"/>
      <c r="SRE11" s="58"/>
      <c r="SRF11" s="58"/>
      <c r="SRG11" s="58"/>
      <c r="SRH11" s="58"/>
      <c r="SRI11" s="58"/>
      <c r="SRJ11" s="58"/>
      <c r="SRK11" s="58"/>
      <c r="SRL11" s="58"/>
      <c r="SRM11" s="58"/>
      <c r="SRN11" s="58"/>
      <c r="SRO11" s="58"/>
      <c r="SRP11" s="58"/>
      <c r="SRQ11" s="58"/>
      <c r="SRR11" s="58"/>
      <c r="SRS11" s="58"/>
      <c r="SRT11" s="58"/>
      <c r="SRU11" s="58"/>
      <c r="SRV11" s="58"/>
      <c r="SRW11" s="58"/>
      <c r="SRX11" s="58"/>
      <c r="SRY11" s="58"/>
      <c r="SRZ11" s="58"/>
      <c r="SSA11" s="58"/>
      <c r="SSB11" s="58"/>
      <c r="SSC11" s="58"/>
      <c r="SSD11" s="58"/>
      <c r="SSE11" s="58"/>
      <c r="SSF11" s="58"/>
      <c r="SSG11" s="58"/>
      <c r="SSH11" s="58"/>
      <c r="SSI11" s="58"/>
      <c r="SSJ11" s="58"/>
      <c r="SSK11" s="58"/>
      <c r="SSL11" s="58"/>
      <c r="SSM11" s="58"/>
      <c r="SSN11" s="58"/>
      <c r="SSO11" s="58"/>
      <c r="SSP11" s="58"/>
      <c r="SSQ11" s="58"/>
      <c r="SSR11" s="58"/>
      <c r="SSS11" s="58"/>
      <c r="SST11" s="58"/>
      <c r="SSU11" s="58"/>
      <c r="SSV11" s="58"/>
      <c r="SSW11" s="58"/>
      <c r="SSX11" s="58"/>
      <c r="SSY11" s="58"/>
      <c r="SSZ11" s="58"/>
      <c r="STA11" s="58"/>
      <c r="STB11" s="58"/>
      <c r="STC11" s="58"/>
      <c r="STD11" s="58"/>
      <c r="STE11" s="58"/>
      <c r="STF11" s="58"/>
      <c r="STG11" s="58"/>
      <c r="STH11" s="58"/>
      <c r="STI11" s="58"/>
      <c r="STJ11" s="58"/>
      <c r="STK11" s="58"/>
      <c r="STL11" s="58"/>
      <c r="STM11" s="58"/>
      <c r="STN11" s="58"/>
      <c r="STO11" s="58"/>
      <c r="STP11" s="58"/>
      <c r="STQ11" s="58"/>
      <c r="STR11" s="58"/>
      <c r="STS11" s="58"/>
      <c r="STT11" s="58"/>
      <c r="STU11" s="58"/>
      <c r="STV11" s="58"/>
      <c r="STW11" s="58"/>
      <c r="STX11" s="58"/>
      <c r="STY11" s="58"/>
      <c r="STZ11" s="58"/>
      <c r="SUA11" s="58"/>
      <c r="SUB11" s="58"/>
      <c r="SUC11" s="58"/>
      <c r="SUD11" s="58"/>
      <c r="SUE11" s="58"/>
      <c r="SUF11" s="58"/>
      <c r="SUG11" s="58"/>
      <c r="SUH11" s="58"/>
      <c r="SUI11" s="58"/>
      <c r="SUJ11" s="58"/>
      <c r="SUK11" s="58"/>
      <c r="SUL11" s="58"/>
      <c r="SUM11" s="58"/>
      <c r="SUN11" s="58"/>
      <c r="SUO11" s="58"/>
      <c r="SUP11" s="58"/>
      <c r="SUQ11" s="58"/>
      <c r="SUR11" s="58"/>
      <c r="SUS11" s="58"/>
      <c r="SUT11" s="58"/>
      <c r="SUU11" s="58"/>
      <c r="SUV11" s="58"/>
      <c r="SUW11" s="58"/>
      <c r="SUX11" s="58"/>
      <c r="SUY11" s="58"/>
      <c r="SUZ11" s="58"/>
      <c r="SVA11" s="58"/>
      <c r="SVB11" s="58"/>
      <c r="SVC11" s="58"/>
      <c r="SVD11" s="58"/>
      <c r="SVE11" s="58"/>
      <c r="SVF11" s="58"/>
      <c r="SVG11" s="58"/>
      <c r="SVH11" s="58"/>
      <c r="SVI11" s="58"/>
      <c r="SVJ11" s="58"/>
      <c r="SVK11" s="58"/>
      <c r="SVL11" s="58"/>
      <c r="SVM11" s="58"/>
      <c r="SVN11" s="58"/>
      <c r="SVO11" s="58"/>
      <c r="SVP11" s="58"/>
      <c r="SVQ11" s="58"/>
      <c r="SVR11" s="58"/>
      <c r="SVS11" s="58"/>
      <c r="SVT11" s="58"/>
      <c r="SVU11" s="58"/>
      <c r="SVV11" s="58"/>
      <c r="SVW11" s="58"/>
      <c r="SVX11" s="58"/>
      <c r="SVY11" s="58"/>
      <c r="SVZ11" s="58"/>
      <c r="SWA11" s="58"/>
      <c r="SWB11" s="58"/>
      <c r="SWC11" s="58"/>
      <c r="SWD11" s="58"/>
      <c r="SWE11" s="58"/>
      <c r="SWF11" s="58"/>
      <c r="SWG11" s="58"/>
      <c r="SWH11" s="58"/>
      <c r="SWI11" s="58"/>
      <c r="SWJ11" s="58"/>
      <c r="SWK11" s="58"/>
      <c r="SWL11" s="58"/>
      <c r="SWM11" s="58"/>
      <c r="SWN11" s="58"/>
      <c r="SWO11" s="58"/>
      <c r="SWP11" s="58"/>
      <c r="SWQ11" s="58"/>
      <c r="SWR11" s="58"/>
      <c r="SWS11" s="58"/>
      <c r="SWT11" s="58"/>
      <c r="SWU11" s="58"/>
      <c r="SWV11" s="58"/>
      <c r="SWW11" s="58"/>
      <c r="SWX11" s="58"/>
      <c r="SWY11" s="58"/>
      <c r="SWZ11" s="58"/>
      <c r="SXA11" s="58"/>
      <c r="SXB11" s="58"/>
      <c r="SXC11" s="58"/>
      <c r="SXD11" s="58"/>
      <c r="SXE11" s="58"/>
      <c r="SXF11" s="58"/>
      <c r="SXG11" s="58"/>
      <c r="SXH11" s="58"/>
      <c r="SXI11" s="58"/>
      <c r="SXJ11" s="58"/>
      <c r="SXK11" s="58"/>
      <c r="SXL11" s="58"/>
      <c r="SXM11" s="58"/>
      <c r="SXN11" s="58"/>
      <c r="SXO11" s="58"/>
      <c r="SXP11" s="58"/>
      <c r="SXQ11" s="58"/>
      <c r="SXR11" s="58"/>
      <c r="SXS11" s="58"/>
      <c r="SXT11" s="58"/>
      <c r="SXU11" s="58"/>
      <c r="SXV11" s="58"/>
      <c r="SXW11" s="58"/>
      <c r="SXX11" s="58"/>
      <c r="SXY11" s="58"/>
      <c r="SXZ11" s="58"/>
      <c r="SYA11" s="58"/>
      <c r="SYB11" s="58"/>
      <c r="SYC11" s="58"/>
      <c r="SYD11" s="58"/>
      <c r="SYE11" s="58"/>
      <c r="SYF11" s="58"/>
      <c r="SYG11" s="58"/>
      <c r="SYH11" s="58"/>
      <c r="SYI11" s="58"/>
      <c r="SYJ11" s="58"/>
      <c r="SYK11" s="58"/>
      <c r="SYL11" s="58"/>
      <c r="SYM11" s="58"/>
      <c r="SYN11" s="58"/>
      <c r="SYO11" s="58"/>
      <c r="SYP11" s="58"/>
      <c r="SYQ11" s="58"/>
      <c r="SYR11" s="58"/>
      <c r="SYS11" s="58"/>
      <c r="SYT11" s="58"/>
      <c r="SYU11" s="58"/>
      <c r="SYV11" s="58"/>
      <c r="SYW11" s="58"/>
      <c r="SYX11" s="58"/>
      <c r="SYY11" s="58"/>
      <c r="SYZ11" s="58"/>
      <c r="SZA11" s="58"/>
      <c r="SZB11" s="58"/>
      <c r="SZC11" s="58"/>
      <c r="SZD11" s="58"/>
      <c r="SZE11" s="58"/>
      <c r="SZF11" s="58"/>
      <c r="SZG11" s="58"/>
      <c r="SZH11" s="58"/>
      <c r="SZI11" s="58"/>
      <c r="SZJ11" s="58"/>
      <c r="SZK11" s="58"/>
      <c r="SZL11" s="58"/>
      <c r="SZM11" s="58"/>
      <c r="SZN11" s="58"/>
      <c r="SZO11" s="58"/>
      <c r="SZP11" s="58"/>
      <c r="SZQ11" s="58"/>
      <c r="SZR11" s="58"/>
      <c r="SZS11" s="58"/>
      <c r="SZT11" s="58"/>
      <c r="SZU11" s="58"/>
      <c r="SZV11" s="58"/>
      <c r="SZW11" s="58"/>
      <c r="SZX11" s="58"/>
      <c r="SZY11" s="58"/>
      <c r="SZZ11" s="58"/>
      <c r="TAA11" s="58"/>
      <c r="TAB11" s="58"/>
      <c r="TAC11" s="58"/>
      <c r="TAD11" s="58"/>
      <c r="TAE11" s="58"/>
      <c r="TAF11" s="58"/>
      <c r="TAG11" s="58"/>
      <c r="TAH11" s="58"/>
      <c r="TAI11" s="58"/>
      <c r="TAJ11" s="58"/>
      <c r="TAK11" s="58"/>
      <c r="TAL11" s="58"/>
      <c r="TAM11" s="58"/>
      <c r="TAN11" s="58"/>
      <c r="TAO11" s="58"/>
      <c r="TAP11" s="58"/>
      <c r="TAQ11" s="58"/>
      <c r="TAR11" s="58"/>
      <c r="TAS11" s="58"/>
      <c r="TAT11" s="58"/>
      <c r="TAU11" s="58"/>
      <c r="TAV11" s="58"/>
      <c r="TAW11" s="58"/>
      <c r="TAX11" s="58"/>
      <c r="TAY11" s="58"/>
      <c r="TAZ11" s="58"/>
      <c r="TBA11" s="58"/>
      <c r="TBB11" s="58"/>
      <c r="TBC11" s="58"/>
      <c r="TBD11" s="58"/>
      <c r="TBE11" s="58"/>
      <c r="TBF11" s="58"/>
      <c r="TBG11" s="58"/>
      <c r="TBH11" s="58"/>
      <c r="TBI11" s="58"/>
      <c r="TBJ11" s="58"/>
      <c r="TBK11" s="58"/>
      <c r="TBL11" s="58"/>
      <c r="TBM11" s="58"/>
      <c r="TBN11" s="58"/>
      <c r="TBO11" s="58"/>
      <c r="TBP11" s="58"/>
      <c r="TBQ11" s="58"/>
      <c r="TBR11" s="58"/>
      <c r="TBS11" s="58"/>
      <c r="TBT11" s="58"/>
      <c r="TBU11" s="58"/>
      <c r="TBV11" s="58"/>
      <c r="TBW11" s="58"/>
      <c r="TBX11" s="58"/>
      <c r="TBY11" s="58"/>
      <c r="TBZ11" s="58"/>
      <c r="TCA11" s="58"/>
      <c r="TCB11" s="58"/>
      <c r="TCC11" s="58"/>
      <c r="TCD11" s="58"/>
      <c r="TCE11" s="58"/>
      <c r="TCF11" s="58"/>
      <c r="TCG11" s="58"/>
      <c r="TCH11" s="58"/>
      <c r="TCI11" s="58"/>
      <c r="TCJ11" s="58"/>
      <c r="TCK11" s="58"/>
      <c r="TCL11" s="58"/>
      <c r="TCM11" s="58"/>
      <c r="TCN11" s="58"/>
      <c r="TCO11" s="58"/>
      <c r="TCP11" s="58"/>
      <c r="TCQ11" s="58"/>
      <c r="TCR11" s="58"/>
      <c r="TCS11" s="58"/>
      <c r="TCT11" s="58"/>
      <c r="TCU11" s="58"/>
      <c r="TCV11" s="58"/>
      <c r="TCW11" s="58"/>
      <c r="TCX11" s="58"/>
      <c r="TCY11" s="58"/>
      <c r="TCZ11" s="58"/>
      <c r="TDA11" s="58"/>
      <c r="TDB11" s="58"/>
      <c r="TDC11" s="58"/>
      <c r="TDD11" s="58"/>
      <c r="TDE11" s="58"/>
      <c r="TDF11" s="58"/>
      <c r="TDG11" s="58"/>
      <c r="TDH11" s="58"/>
      <c r="TDI11" s="58"/>
      <c r="TDJ11" s="58"/>
      <c r="TDK11" s="58"/>
      <c r="TDL11" s="58"/>
      <c r="TDM11" s="58"/>
      <c r="TDN11" s="58"/>
      <c r="TDO11" s="58"/>
      <c r="TDP11" s="58"/>
      <c r="TDQ11" s="58"/>
      <c r="TDR11" s="58"/>
      <c r="TDS11" s="58"/>
      <c r="TDT11" s="58"/>
      <c r="TDU11" s="58"/>
      <c r="TDV11" s="58"/>
      <c r="TDW11" s="58"/>
      <c r="TDX11" s="58"/>
      <c r="TDY11" s="58"/>
      <c r="TDZ11" s="58"/>
      <c r="TEA11" s="58"/>
      <c r="TEB11" s="58"/>
      <c r="TEC11" s="58"/>
      <c r="TED11" s="58"/>
      <c r="TEE11" s="58"/>
      <c r="TEF11" s="58"/>
      <c r="TEG11" s="58"/>
      <c r="TEH11" s="58"/>
      <c r="TEI11" s="58"/>
      <c r="TEJ11" s="58"/>
      <c r="TEK11" s="58"/>
      <c r="TEL11" s="58"/>
      <c r="TEM11" s="58"/>
      <c r="TEN11" s="58"/>
      <c r="TEO11" s="58"/>
      <c r="TEP11" s="58"/>
      <c r="TEQ11" s="58"/>
      <c r="TER11" s="58"/>
      <c r="TES11" s="58"/>
      <c r="TET11" s="58"/>
      <c r="TEU11" s="58"/>
      <c r="TEV11" s="58"/>
      <c r="TEW11" s="58"/>
      <c r="TEX11" s="58"/>
      <c r="TEY11" s="58"/>
      <c r="TEZ11" s="58"/>
      <c r="TFA11" s="58"/>
      <c r="TFB11" s="58"/>
      <c r="TFC11" s="58"/>
      <c r="TFD11" s="58"/>
      <c r="TFE11" s="58"/>
      <c r="TFF11" s="58"/>
      <c r="TFG11" s="58"/>
      <c r="TFH11" s="58"/>
      <c r="TFI11" s="58"/>
      <c r="TFJ11" s="58"/>
      <c r="TFK11" s="58"/>
      <c r="TFL11" s="58"/>
      <c r="TFM11" s="58"/>
      <c r="TFN11" s="58"/>
      <c r="TFO11" s="58"/>
      <c r="TFP11" s="58"/>
      <c r="TFQ11" s="58"/>
      <c r="TFR11" s="58"/>
      <c r="TFS11" s="58"/>
      <c r="TFT11" s="58"/>
      <c r="TFU11" s="58"/>
      <c r="TFV11" s="58"/>
      <c r="TFW11" s="58"/>
      <c r="TFX11" s="58"/>
      <c r="TFY11" s="58"/>
      <c r="TFZ11" s="58"/>
      <c r="TGA11" s="58"/>
      <c r="TGB11" s="58"/>
      <c r="TGC11" s="58"/>
      <c r="TGD11" s="58"/>
      <c r="TGE11" s="58"/>
      <c r="TGF11" s="58"/>
      <c r="TGG11" s="58"/>
      <c r="TGH11" s="58"/>
      <c r="TGI11" s="58"/>
      <c r="TGJ11" s="58"/>
      <c r="TGK11" s="58"/>
      <c r="TGL11" s="58"/>
      <c r="TGM11" s="58"/>
      <c r="TGN11" s="58"/>
      <c r="TGO11" s="58"/>
      <c r="TGP11" s="58"/>
      <c r="TGQ11" s="58"/>
      <c r="TGR11" s="58"/>
      <c r="TGS11" s="58"/>
      <c r="TGT11" s="58"/>
      <c r="TGU11" s="58"/>
      <c r="TGV11" s="58"/>
      <c r="TGW11" s="58"/>
      <c r="TGX11" s="58"/>
      <c r="TGY11" s="58"/>
      <c r="TGZ11" s="58"/>
      <c r="THA11" s="58"/>
      <c r="THB11" s="58"/>
      <c r="THC11" s="58"/>
      <c r="THD11" s="58"/>
      <c r="THE11" s="58"/>
      <c r="THF11" s="58"/>
      <c r="THG11" s="58"/>
      <c r="THH11" s="58"/>
      <c r="THI11" s="58"/>
      <c r="THJ11" s="58"/>
      <c r="THK11" s="58"/>
      <c r="THL11" s="58"/>
      <c r="THM11" s="58"/>
      <c r="THN11" s="58"/>
      <c r="THO11" s="58"/>
      <c r="THP11" s="58"/>
      <c r="THQ11" s="58"/>
      <c r="THR11" s="58"/>
      <c r="THS11" s="58"/>
      <c r="THT11" s="58"/>
      <c r="THU11" s="58"/>
      <c r="THV11" s="58"/>
      <c r="THW11" s="58"/>
      <c r="THX11" s="58"/>
      <c r="THY11" s="58"/>
      <c r="THZ11" s="58"/>
      <c r="TIA11" s="58"/>
      <c r="TIB11" s="58"/>
      <c r="TIC11" s="58"/>
      <c r="TID11" s="58"/>
      <c r="TIE11" s="58"/>
      <c r="TIF11" s="58"/>
      <c r="TIG11" s="58"/>
      <c r="TIH11" s="58"/>
      <c r="TII11" s="58"/>
      <c r="TIJ11" s="58"/>
      <c r="TIK11" s="58"/>
      <c r="TIL11" s="58"/>
      <c r="TIM11" s="58"/>
      <c r="TIN11" s="58"/>
      <c r="TIO11" s="58"/>
      <c r="TIP11" s="58"/>
      <c r="TIQ11" s="58"/>
      <c r="TIR11" s="58"/>
      <c r="TIS11" s="58"/>
      <c r="TIT11" s="58"/>
      <c r="TIU11" s="58"/>
      <c r="TIV11" s="58"/>
      <c r="TIW11" s="58"/>
      <c r="TIX11" s="58"/>
      <c r="TIY11" s="58"/>
      <c r="TIZ11" s="58"/>
      <c r="TJA11" s="58"/>
      <c r="TJB11" s="58"/>
      <c r="TJC11" s="58"/>
      <c r="TJD11" s="58"/>
      <c r="TJE11" s="58"/>
      <c r="TJF11" s="58"/>
      <c r="TJG11" s="58"/>
      <c r="TJH11" s="58"/>
      <c r="TJI11" s="58"/>
      <c r="TJJ11" s="58"/>
      <c r="TJK11" s="58"/>
      <c r="TJL11" s="58"/>
      <c r="TJM11" s="58"/>
      <c r="TJN11" s="58"/>
      <c r="TJO11" s="58"/>
      <c r="TJP11" s="58"/>
      <c r="TJQ11" s="58"/>
      <c r="TJR11" s="58"/>
      <c r="TJS11" s="58"/>
      <c r="TJT11" s="58"/>
      <c r="TJU11" s="58"/>
      <c r="TJV11" s="58"/>
      <c r="TJW11" s="58"/>
      <c r="TJX11" s="58"/>
      <c r="TJY11" s="58"/>
      <c r="TJZ11" s="58"/>
      <c r="TKA11" s="58"/>
      <c r="TKB11" s="58"/>
      <c r="TKC11" s="58"/>
      <c r="TKD11" s="58"/>
      <c r="TKE11" s="58"/>
      <c r="TKF11" s="58"/>
      <c r="TKG11" s="58"/>
      <c r="TKH11" s="58"/>
      <c r="TKI11" s="58"/>
      <c r="TKJ11" s="58"/>
      <c r="TKK11" s="58"/>
      <c r="TKL11" s="58"/>
      <c r="TKM11" s="58"/>
      <c r="TKN11" s="58"/>
      <c r="TKO11" s="58"/>
      <c r="TKP11" s="58"/>
      <c r="TKQ11" s="58"/>
      <c r="TKR11" s="58"/>
      <c r="TKS11" s="58"/>
      <c r="TKT11" s="58"/>
      <c r="TKU11" s="58"/>
      <c r="TKV11" s="58"/>
      <c r="TKW11" s="58"/>
      <c r="TKX11" s="58"/>
      <c r="TKY11" s="58"/>
      <c r="TKZ11" s="58"/>
      <c r="TLA11" s="58"/>
      <c r="TLB11" s="58"/>
      <c r="TLC11" s="58"/>
      <c r="TLD11" s="58"/>
      <c r="TLE11" s="58"/>
      <c r="TLF11" s="58"/>
      <c r="TLG11" s="58"/>
      <c r="TLH11" s="58"/>
      <c r="TLI11" s="58"/>
      <c r="TLJ11" s="58"/>
      <c r="TLK11" s="58"/>
      <c r="TLL11" s="58"/>
      <c r="TLM11" s="58"/>
      <c r="TLN11" s="58"/>
      <c r="TLO11" s="58"/>
      <c r="TLP11" s="58"/>
      <c r="TLQ11" s="58"/>
      <c r="TLR11" s="58"/>
      <c r="TLS11" s="58"/>
      <c r="TLT11" s="58"/>
      <c r="TLU11" s="58"/>
      <c r="TLV11" s="58"/>
      <c r="TLW11" s="58"/>
      <c r="TLX11" s="58"/>
      <c r="TLY11" s="58"/>
      <c r="TLZ11" s="58"/>
      <c r="TMA11" s="58"/>
      <c r="TMB11" s="58"/>
      <c r="TMC11" s="58"/>
      <c r="TMD11" s="58"/>
      <c r="TME11" s="58"/>
      <c r="TMF11" s="58"/>
      <c r="TMG11" s="58"/>
      <c r="TMH11" s="58"/>
      <c r="TMI11" s="58"/>
      <c r="TMJ11" s="58"/>
      <c r="TMK11" s="58"/>
      <c r="TML11" s="58"/>
      <c r="TMM11" s="58"/>
      <c r="TMN11" s="58"/>
      <c r="TMO11" s="58"/>
      <c r="TMP11" s="58"/>
      <c r="TMQ11" s="58"/>
      <c r="TMR11" s="58"/>
      <c r="TMS11" s="58"/>
      <c r="TMT11" s="58"/>
      <c r="TMU11" s="58"/>
      <c r="TMV11" s="58"/>
      <c r="TMW11" s="58"/>
      <c r="TMX11" s="58"/>
      <c r="TMY11" s="58"/>
      <c r="TMZ11" s="58"/>
      <c r="TNA11" s="58"/>
      <c r="TNB11" s="58"/>
      <c r="TNC11" s="58"/>
      <c r="TND11" s="58"/>
      <c r="TNE11" s="58"/>
      <c r="TNF11" s="58"/>
      <c r="TNG11" s="58"/>
      <c r="TNH11" s="58"/>
      <c r="TNI11" s="58"/>
      <c r="TNJ11" s="58"/>
      <c r="TNK11" s="58"/>
      <c r="TNL11" s="58"/>
      <c r="TNM11" s="58"/>
      <c r="TNN11" s="58"/>
      <c r="TNO11" s="58"/>
      <c r="TNP11" s="58"/>
      <c r="TNQ11" s="58"/>
      <c r="TNR11" s="58"/>
      <c r="TNS11" s="58"/>
      <c r="TNT11" s="58"/>
      <c r="TNU11" s="58"/>
      <c r="TNV11" s="58"/>
      <c r="TNW11" s="58"/>
      <c r="TNX11" s="58"/>
      <c r="TNY11" s="58"/>
      <c r="TNZ11" s="58"/>
      <c r="TOA11" s="58"/>
      <c r="TOB11" s="58"/>
      <c r="TOC11" s="58"/>
      <c r="TOD11" s="58"/>
      <c r="TOE11" s="58"/>
      <c r="TOF11" s="58"/>
      <c r="TOG11" s="58"/>
      <c r="TOH11" s="58"/>
      <c r="TOI11" s="58"/>
      <c r="TOJ11" s="58"/>
      <c r="TOK11" s="58"/>
      <c r="TOL11" s="58"/>
      <c r="TOM11" s="58"/>
      <c r="TON11" s="58"/>
      <c r="TOO11" s="58"/>
      <c r="TOP11" s="58"/>
      <c r="TOQ11" s="58"/>
      <c r="TOR11" s="58"/>
      <c r="TOS11" s="58"/>
      <c r="TOT11" s="58"/>
      <c r="TOU11" s="58"/>
      <c r="TOV11" s="58"/>
      <c r="TOW11" s="58"/>
      <c r="TOX11" s="58"/>
      <c r="TOY11" s="58"/>
      <c r="TOZ11" s="58"/>
      <c r="TPA11" s="58"/>
      <c r="TPB11" s="58"/>
      <c r="TPC11" s="58"/>
      <c r="TPD11" s="58"/>
      <c r="TPE11" s="58"/>
      <c r="TPF11" s="58"/>
      <c r="TPG11" s="58"/>
      <c r="TPH11" s="58"/>
      <c r="TPI11" s="58"/>
      <c r="TPJ11" s="58"/>
      <c r="TPK11" s="58"/>
      <c r="TPL11" s="58"/>
      <c r="TPM11" s="58"/>
      <c r="TPN11" s="58"/>
      <c r="TPO11" s="58"/>
      <c r="TPP11" s="58"/>
      <c r="TPQ11" s="58"/>
      <c r="TPR11" s="58"/>
      <c r="TPS11" s="58"/>
      <c r="TPT11" s="58"/>
      <c r="TPU11" s="58"/>
      <c r="TPV11" s="58"/>
      <c r="TPW11" s="58"/>
      <c r="TPX11" s="58"/>
      <c r="TPY11" s="58"/>
      <c r="TPZ11" s="58"/>
      <c r="TQA11" s="58"/>
      <c r="TQB11" s="58"/>
      <c r="TQC11" s="58"/>
      <c r="TQD11" s="58"/>
      <c r="TQE11" s="58"/>
      <c r="TQF11" s="58"/>
      <c r="TQG11" s="58"/>
      <c r="TQH11" s="58"/>
      <c r="TQI11" s="58"/>
      <c r="TQJ11" s="58"/>
      <c r="TQK11" s="58"/>
      <c r="TQL11" s="58"/>
      <c r="TQM11" s="58"/>
      <c r="TQN11" s="58"/>
      <c r="TQO11" s="58"/>
      <c r="TQP11" s="58"/>
      <c r="TQQ11" s="58"/>
      <c r="TQR11" s="58"/>
      <c r="TQS11" s="58"/>
      <c r="TQT11" s="58"/>
      <c r="TQU11" s="58"/>
      <c r="TQV11" s="58"/>
      <c r="TQW11" s="58"/>
      <c r="TQX11" s="58"/>
      <c r="TQY11" s="58"/>
      <c r="TQZ11" s="58"/>
      <c r="TRA11" s="58"/>
      <c r="TRB11" s="58"/>
      <c r="TRC11" s="58"/>
      <c r="TRD11" s="58"/>
      <c r="TRE11" s="58"/>
      <c r="TRF11" s="58"/>
      <c r="TRG11" s="58"/>
      <c r="TRH11" s="58"/>
      <c r="TRI11" s="58"/>
      <c r="TRJ11" s="58"/>
      <c r="TRK11" s="58"/>
      <c r="TRL11" s="58"/>
      <c r="TRM11" s="58"/>
      <c r="TRN11" s="58"/>
      <c r="TRO11" s="58"/>
      <c r="TRP11" s="58"/>
      <c r="TRQ11" s="58"/>
      <c r="TRR11" s="58"/>
      <c r="TRS11" s="58"/>
      <c r="TRT11" s="58"/>
      <c r="TRU11" s="58"/>
      <c r="TRV11" s="58"/>
      <c r="TRW11" s="58"/>
      <c r="TRX11" s="58"/>
      <c r="TRY11" s="58"/>
      <c r="TRZ11" s="58"/>
      <c r="TSA11" s="58"/>
      <c r="TSB11" s="58"/>
      <c r="TSC11" s="58"/>
      <c r="TSD11" s="58"/>
      <c r="TSE11" s="58"/>
      <c r="TSF11" s="58"/>
      <c r="TSG11" s="58"/>
      <c r="TSH11" s="58"/>
      <c r="TSI11" s="58"/>
      <c r="TSJ11" s="58"/>
      <c r="TSK11" s="58"/>
      <c r="TSL11" s="58"/>
      <c r="TSM11" s="58"/>
      <c r="TSN11" s="58"/>
      <c r="TSO11" s="58"/>
      <c r="TSP11" s="58"/>
      <c r="TSQ11" s="58"/>
      <c r="TSR11" s="58"/>
      <c r="TSS11" s="58"/>
      <c r="TST11" s="58"/>
      <c r="TSU11" s="58"/>
      <c r="TSV11" s="58"/>
      <c r="TSW11" s="58"/>
      <c r="TSX11" s="58"/>
      <c r="TSY11" s="58"/>
      <c r="TSZ11" s="58"/>
      <c r="TTA11" s="58"/>
      <c r="TTB11" s="58"/>
      <c r="TTC11" s="58"/>
      <c r="TTD11" s="58"/>
      <c r="TTE11" s="58"/>
      <c r="TTF11" s="58"/>
      <c r="TTG11" s="58"/>
      <c r="TTH11" s="58"/>
      <c r="TTI11" s="58"/>
      <c r="TTJ11" s="58"/>
      <c r="TTK11" s="58"/>
      <c r="TTL11" s="58"/>
      <c r="TTM11" s="58"/>
      <c r="TTN11" s="58"/>
      <c r="TTO11" s="58"/>
      <c r="TTP11" s="58"/>
      <c r="TTQ11" s="58"/>
      <c r="TTR11" s="58"/>
      <c r="TTS11" s="58"/>
      <c r="TTT11" s="58"/>
      <c r="TTU11" s="58"/>
      <c r="TTV11" s="58"/>
      <c r="TTW11" s="58"/>
      <c r="TTX11" s="58"/>
      <c r="TTY11" s="58"/>
      <c r="TTZ11" s="58"/>
      <c r="TUA11" s="58"/>
      <c r="TUB11" s="58"/>
      <c r="TUC11" s="58"/>
      <c r="TUD11" s="58"/>
      <c r="TUE11" s="58"/>
      <c r="TUF11" s="58"/>
      <c r="TUG11" s="58"/>
      <c r="TUH11" s="58"/>
      <c r="TUI11" s="58"/>
      <c r="TUJ11" s="58"/>
      <c r="TUK11" s="58"/>
      <c r="TUL11" s="58"/>
      <c r="TUM11" s="58"/>
      <c r="TUN11" s="58"/>
      <c r="TUO11" s="58"/>
      <c r="TUP11" s="58"/>
      <c r="TUQ11" s="58"/>
      <c r="TUR11" s="58"/>
      <c r="TUS11" s="58"/>
      <c r="TUT11" s="58"/>
      <c r="TUU11" s="58"/>
      <c r="TUV11" s="58"/>
      <c r="TUW11" s="58"/>
      <c r="TUX11" s="58"/>
      <c r="TUY11" s="58"/>
      <c r="TUZ11" s="58"/>
      <c r="TVA11" s="58"/>
      <c r="TVB11" s="58"/>
      <c r="TVC11" s="58"/>
      <c r="TVD11" s="58"/>
      <c r="TVE11" s="58"/>
      <c r="TVF11" s="58"/>
      <c r="TVG11" s="58"/>
      <c r="TVH11" s="58"/>
      <c r="TVI11" s="58"/>
      <c r="TVJ11" s="58"/>
      <c r="TVK11" s="58"/>
      <c r="TVL11" s="58"/>
      <c r="TVM11" s="58"/>
      <c r="TVN11" s="58"/>
      <c r="TVO11" s="58"/>
      <c r="TVP11" s="58"/>
      <c r="TVQ11" s="58"/>
      <c r="TVR11" s="58"/>
      <c r="TVS11" s="58"/>
      <c r="TVT11" s="58"/>
      <c r="TVU11" s="58"/>
      <c r="TVV11" s="58"/>
      <c r="TVW11" s="58"/>
      <c r="TVX11" s="58"/>
      <c r="TVY11" s="58"/>
      <c r="TVZ11" s="58"/>
      <c r="TWA11" s="58"/>
      <c r="TWB11" s="58"/>
      <c r="TWC11" s="58"/>
      <c r="TWD11" s="58"/>
      <c r="TWE11" s="58"/>
      <c r="TWF11" s="58"/>
      <c r="TWG11" s="58"/>
      <c r="TWH11" s="58"/>
      <c r="TWI11" s="58"/>
      <c r="TWJ11" s="58"/>
      <c r="TWK11" s="58"/>
      <c r="TWL11" s="58"/>
      <c r="TWM11" s="58"/>
      <c r="TWN11" s="58"/>
      <c r="TWO11" s="58"/>
      <c r="TWP11" s="58"/>
      <c r="TWQ11" s="58"/>
      <c r="TWR11" s="58"/>
      <c r="TWS11" s="58"/>
      <c r="TWT11" s="58"/>
      <c r="TWU11" s="58"/>
      <c r="TWV11" s="58"/>
      <c r="TWW11" s="58"/>
      <c r="TWX11" s="58"/>
      <c r="TWY11" s="58"/>
      <c r="TWZ11" s="58"/>
      <c r="TXA11" s="58"/>
      <c r="TXB11" s="58"/>
      <c r="TXC11" s="58"/>
      <c r="TXD11" s="58"/>
      <c r="TXE11" s="58"/>
      <c r="TXF11" s="58"/>
      <c r="TXG11" s="58"/>
      <c r="TXH11" s="58"/>
      <c r="TXI11" s="58"/>
      <c r="TXJ11" s="58"/>
      <c r="TXK11" s="58"/>
      <c r="TXL11" s="58"/>
      <c r="TXM11" s="58"/>
      <c r="TXN11" s="58"/>
      <c r="TXO11" s="58"/>
      <c r="TXP11" s="58"/>
      <c r="TXQ11" s="58"/>
      <c r="TXR11" s="58"/>
      <c r="TXS11" s="58"/>
      <c r="TXT11" s="58"/>
      <c r="TXU11" s="58"/>
      <c r="TXV11" s="58"/>
      <c r="TXW11" s="58"/>
      <c r="TXX11" s="58"/>
      <c r="TXY11" s="58"/>
      <c r="TXZ11" s="58"/>
      <c r="TYA11" s="58"/>
      <c r="TYB11" s="58"/>
      <c r="TYC11" s="58"/>
      <c r="TYD11" s="58"/>
      <c r="TYE11" s="58"/>
      <c r="TYF11" s="58"/>
      <c r="TYG11" s="58"/>
      <c r="TYH11" s="58"/>
      <c r="TYI11" s="58"/>
      <c r="TYJ11" s="58"/>
      <c r="TYK11" s="58"/>
      <c r="TYL11" s="58"/>
      <c r="TYM11" s="58"/>
      <c r="TYN11" s="58"/>
      <c r="TYO11" s="58"/>
      <c r="TYP11" s="58"/>
      <c r="TYQ11" s="58"/>
      <c r="TYR11" s="58"/>
      <c r="TYS11" s="58"/>
      <c r="TYT11" s="58"/>
      <c r="TYU11" s="58"/>
      <c r="TYV11" s="58"/>
      <c r="TYW11" s="58"/>
      <c r="TYX11" s="58"/>
      <c r="TYY11" s="58"/>
      <c r="TYZ11" s="58"/>
      <c r="TZA11" s="58"/>
      <c r="TZB11" s="58"/>
      <c r="TZC11" s="58"/>
      <c r="TZD11" s="58"/>
      <c r="TZE11" s="58"/>
      <c r="TZF11" s="58"/>
      <c r="TZG11" s="58"/>
      <c r="TZH11" s="58"/>
      <c r="TZI11" s="58"/>
      <c r="TZJ11" s="58"/>
      <c r="TZK11" s="58"/>
      <c r="TZL11" s="58"/>
      <c r="TZM11" s="58"/>
      <c r="TZN11" s="58"/>
      <c r="TZO11" s="58"/>
      <c r="TZP11" s="58"/>
      <c r="TZQ11" s="58"/>
      <c r="TZR11" s="58"/>
      <c r="TZS11" s="58"/>
      <c r="TZT11" s="58"/>
      <c r="TZU11" s="58"/>
      <c r="TZV11" s="58"/>
      <c r="TZW11" s="58"/>
      <c r="TZX11" s="58"/>
      <c r="TZY11" s="58"/>
      <c r="TZZ11" s="58"/>
      <c r="UAA11" s="58"/>
      <c r="UAB11" s="58"/>
      <c r="UAC11" s="58"/>
      <c r="UAD11" s="58"/>
      <c r="UAE11" s="58"/>
      <c r="UAF11" s="58"/>
      <c r="UAG11" s="58"/>
      <c r="UAH11" s="58"/>
      <c r="UAI11" s="58"/>
      <c r="UAJ11" s="58"/>
      <c r="UAK11" s="58"/>
      <c r="UAL11" s="58"/>
      <c r="UAM11" s="58"/>
      <c r="UAN11" s="58"/>
      <c r="UAO11" s="58"/>
      <c r="UAP11" s="58"/>
      <c r="UAQ11" s="58"/>
      <c r="UAR11" s="58"/>
      <c r="UAS11" s="58"/>
      <c r="UAT11" s="58"/>
      <c r="UAU11" s="58"/>
      <c r="UAV11" s="58"/>
      <c r="UAW11" s="58"/>
      <c r="UAX11" s="58"/>
      <c r="UAY11" s="58"/>
      <c r="UAZ11" s="58"/>
      <c r="UBA11" s="58"/>
      <c r="UBB11" s="58"/>
      <c r="UBC11" s="58"/>
      <c r="UBD11" s="58"/>
      <c r="UBE11" s="58"/>
      <c r="UBF11" s="58"/>
      <c r="UBG11" s="58"/>
      <c r="UBH11" s="58"/>
      <c r="UBI11" s="58"/>
      <c r="UBJ11" s="58"/>
      <c r="UBK11" s="58"/>
      <c r="UBL11" s="58"/>
      <c r="UBM11" s="58"/>
      <c r="UBN11" s="58"/>
      <c r="UBO11" s="58"/>
      <c r="UBP11" s="58"/>
      <c r="UBQ11" s="58"/>
      <c r="UBR11" s="58"/>
      <c r="UBS11" s="58"/>
      <c r="UBT11" s="58"/>
      <c r="UBU11" s="58"/>
      <c r="UBV11" s="58"/>
      <c r="UBW11" s="58"/>
      <c r="UBX11" s="58"/>
      <c r="UBY11" s="58"/>
      <c r="UBZ11" s="58"/>
      <c r="UCA11" s="58"/>
      <c r="UCB11" s="58"/>
      <c r="UCC11" s="58"/>
      <c r="UCD11" s="58"/>
      <c r="UCE11" s="58"/>
      <c r="UCF11" s="58"/>
      <c r="UCG11" s="58"/>
      <c r="UCH11" s="58"/>
      <c r="UCI11" s="58"/>
      <c r="UCJ11" s="58"/>
      <c r="UCK11" s="58"/>
      <c r="UCL11" s="58"/>
      <c r="UCM11" s="58"/>
      <c r="UCN11" s="58"/>
      <c r="UCO11" s="58"/>
      <c r="UCP11" s="58"/>
      <c r="UCQ11" s="58"/>
      <c r="UCR11" s="58"/>
      <c r="UCS11" s="58"/>
      <c r="UCT11" s="58"/>
      <c r="UCU11" s="58"/>
      <c r="UCV11" s="58"/>
      <c r="UCW11" s="58"/>
      <c r="UCX11" s="58"/>
      <c r="UCY11" s="58"/>
      <c r="UCZ11" s="58"/>
      <c r="UDA11" s="58"/>
      <c r="UDB11" s="58"/>
      <c r="UDC11" s="58"/>
      <c r="UDD11" s="58"/>
      <c r="UDE11" s="58"/>
      <c r="UDF11" s="58"/>
      <c r="UDG11" s="58"/>
      <c r="UDH11" s="58"/>
      <c r="UDI11" s="58"/>
      <c r="UDJ11" s="58"/>
      <c r="UDK11" s="58"/>
      <c r="UDL11" s="58"/>
      <c r="UDM11" s="58"/>
      <c r="UDN11" s="58"/>
      <c r="UDO11" s="58"/>
      <c r="UDP11" s="58"/>
      <c r="UDQ11" s="58"/>
      <c r="UDR11" s="58"/>
      <c r="UDS11" s="58"/>
      <c r="UDT11" s="58"/>
      <c r="UDU11" s="58"/>
      <c r="UDV11" s="58"/>
      <c r="UDW11" s="58"/>
      <c r="UDX11" s="58"/>
      <c r="UDY11" s="58"/>
      <c r="UDZ11" s="58"/>
      <c r="UEA11" s="58"/>
      <c r="UEB11" s="58"/>
      <c r="UEC11" s="58"/>
      <c r="UED11" s="58"/>
      <c r="UEE11" s="58"/>
      <c r="UEF11" s="58"/>
      <c r="UEG11" s="58"/>
      <c r="UEH11" s="58"/>
      <c r="UEI11" s="58"/>
      <c r="UEJ11" s="58"/>
      <c r="UEK11" s="58"/>
      <c r="UEL11" s="58"/>
      <c r="UEM11" s="58"/>
      <c r="UEN11" s="58"/>
      <c r="UEO11" s="58"/>
      <c r="UEP11" s="58"/>
      <c r="UEQ11" s="58"/>
      <c r="UER11" s="58"/>
      <c r="UES11" s="58"/>
      <c r="UET11" s="58"/>
      <c r="UEU11" s="58"/>
      <c r="UEV11" s="58"/>
      <c r="UEW11" s="58"/>
      <c r="UEX11" s="58"/>
      <c r="UEY11" s="58"/>
      <c r="UEZ11" s="58"/>
      <c r="UFA11" s="58"/>
      <c r="UFB11" s="58"/>
      <c r="UFC11" s="58"/>
      <c r="UFD11" s="58"/>
      <c r="UFE11" s="58"/>
      <c r="UFF11" s="58"/>
      <c r="UFG11" s="58"/>
      <c r="UFH11" s="58"/>
      <c r="UFI11" s="58"/>
      <c r="UFJ11" s="58"/>
      <c r="UFK11" s="58"/>
      <c r="UFL11" s="58"/>
      <c r="UFM11" s="58"/>
      <c r="UFN11" s="58"/>
      <c r="UFO11" s="58"/>
      <c r="UFP11" s="58"/>
      <c r="UFQ11" s="58"/>
      <c r="UFR11" s="58"/>
      <c r="UFS11" s="58"/>
      <c r="UFT11" s="58"/>
      <c r="UFU11" s="58"/>
      <c r="UFV11" s="58"/>
      <c r="UFW11" s="58"/>
      <c r="UFX11" s="58"/>
      <c r="UFY11" s="58"/>
      <c r="UFZ11" s="58"/>
      <c r="UGA11" s="58"/>
      <c r="UGB11" s="58"/>
      <c r="UGC11" s="58"/>
      <c r="UGD11" s="58"/>
      <c r="UGE11" s="58"/>
      <c r="UGF11" s="58"/>
      <c r="UGG11" s="58"/>
      <c r="UGH11" s="58"/>
      <c r="UGI11" s="58"/>
      <c r="UGJ11" s="58"/>
      <c r="UGK11" s="58"/>
      <c r="UGL11" s="58"/>
      <c r="UGM11" s="58"/>
      <c r="UGN11" s="58"/>
      <c r="UGO11" s="58"/>
      <c r="UGP11" s="58"/>
      <c r="UGQ11" s="58"/>
      <c r="UGR11" s="58"/>
      <c r="UGS11" s="58"/>
      <c r="UGT11" s="58"/>
      <c r="UGU11" s="58"/>
      <c r="UGV11" s="58"/>
      <c r="UGW11" s="58"/>
      <c r="UGX11" s="58"/>
      <c r="UGY11" s="58"/>
      <c r="UGZ11" s="58"/>
      <c r="UHA11" s="58"/>
      <c r="UHB11" s="58"/>
      <c r="UHC11" s="58"/>
      <c r="UHD11" s="58"/>
      <c r="UHE11" s="58"/>
      <c r="UHF11" s="58"/>
      <c r="UHG11" s="58"/>
      <c r="UHH11" s="58"/>
      <c r="UHI11" s="58"/>
      <c r="UHJ11" s="58"/>
      <c r="UHK11" s="58"/>
      <c r="UHL11" s="58"/>
      <c r="UHM11" s="58"/>
      <c r="UHN11" s="58"/>
      <c r="UHO11" s="58"/>
      <c r="UHP11" s="58"/>
      <c r="UHQ11" s="58"/>
      <c r="UHR11" s="58"/>
      <c r="UHS11" s="58"/>
      <c r="UHT11" s="58"/>
      <c r="UHU11" s="58"/>
      <c r="UHV11" s="58"/>
      <c r="UHW11" s="58"/>
      <c r="UHX11" s="58"/>
      <c r="UHY11" s="58"/>
      <c r="UHZ11" s="58"/>
      <c r="UIA11" s="58"/>
      <c r="UIB11" s="58"/>
      <c r="UIC11" s="58"/>
      <c r="UID11" s="58"/>
      <c r="UIE11" s="58"/>
      <c r="UIF11" s="58"/>
      <c r="UIG11" s="58"/>
      <c r="UIH11" s="58"/>
      <c r="UII11" s="58"/>
      <c r="UIJ11" s="58"/>
      <c r="UIK11" s="58"/>
      <c r="UIL11" s="58"/>
      <c r="UIM11" s="58"/>
      <c r="UIN11" s="58"/>
      <c r="UIO11" s="58"/>
      <c r="UIP11" s="58"/>
      <c r="UIQ11" s="58"/>
      <c r="UIR11" s="58"/>
      <c r="UIS11" s="58"/>
      <c r="UIT11" s="58"/>
      <c r="UIU11" s="58"/>
      <c r="UIV11" s="58"/>
      <c r="UIW11" s="58"/>
      <c r="UIX11" s="58"/>
      <c r="UIY11" s="58"/>
      <c r="UIZ11" s="58"/>
      <c r="UJA11" s="58"/>
      <c r="UJB11" s="58"/>
      <c r="UJC11" s="58"/>
      <c r="UJD11" s="58"/>
      <c r="UJE11" s="58"/>
      <c r="UJF11" s="58"/>
      <c r="UJG11" s="58"/>
      <c r="UJH11" s="58"/>
      <c r="UJI11" s="58"/>
      <c r="UJJ11" s="58"/>
      <c r="UJK11" s="58"/>
      <c r="UJL11" s="58"/>
      <c r="UJM11" s="58"/>
      <c r="UJN11" s="58"/>
      <c r="UJO11" s="58"/>
      <c r="UJP11" s="58"/>
      <c r="UJQ11" s="58"/>
      <c r="UJR11" s="58"/>
      <c r="UJS11" s="58"/>
      <c r="UJT11" s="58"/>
      <c r="UJU11" s="58"/>
      <c r="UJV11" s="58"/>
      <c r="UJW11" s="58"/>
      <c r="UJX11" s="58"/>
      <c r="UJY11" s="58"/>
      <c r="UJZ11" s="58"/>
      <c r="UKA11" s="58"/>
      <c r="UKB11" s="58"/>
      <c r="UKC11" s="58"/>
      <c r="UKD11" s="58"/>
      <c r="UKE11" s="58"/>
      <c r="UKF11" s="58"/>
      <c r="UKG11" s="58"/>
      <c r="UKH11" s="58"/>
      <c r="UKI11" s="58"/>
      <c r="UKJ11" s="58"/>
      <c r="UKK11" s="58"/>
      <c r="UKL11" s="58"/>
      <c r="UKM11" s="58"/>
      <c r="UKN11" s="58"/>
      <c r="UKO11" s="58"/>
      <c r="UKP11" s="58"/>
      <c r="UKQ11" s="58"/>
      <c r="UKR11" s="58"/>
      <c r="UKS11" s="58"/>
      <c r="UKT11" s="58"/>
      <c r="UKU11" s="58"/>
      <c r="UKV11" s="58"/>
      <c r="UKW11" s="58"/>
      <c r="UKX11" s="58"/>
      <c r="UKY11" s="58"/>
      <c r="UKZ11" s="58"/>
      <c r="ULA11" s="58"/>
      <c r="ULB11" s="58"/>
      <c r="ULC11" s="58"/>
      <c r="ULD11" s="58"/>
      <c r="ULE11" s="58"/>
      <c r="ULF11" s="58"/>
      <c r="ULG11" s="58"/>
      <c r="ULH11" s="58"/>
      <c r="ULI11" s="58"/>
      <c r="ULJ11" s="58"/>
      <c r="ULK11" s="58"/>
      <c r="ULL11" s="58"/>
      <c r="ULM11" s="58"/>
      <c r="ULN11" s="58"/>
      <c r="ULO11" s="58"/>
      <c r="ULP11" s="58"/>
      <c r="ULQ11" s="58"/>
      <c r="ULR11" s="58"/>
      <c r="ULS11" s="58"/>
      <c r="ULT11" s="58"/>
      <c r="ULU11" s="58"/>
      <c r="ULV11" s="58"/>
      <c r="ULW11" s="58"/>
      <c r="ULX11" s="58"/>
      <c r="ULY11" s="58"/>
      <c r="ULZ11" s="58"/>
      <c r="UMA11" s="58"/>
      <c r="UMB11" s="58"/>
      <c r="UMC11" s="58"/>
      <c r="UMD11" s="58"/>
      <c r="UME11" s="58"/>
      <c r="UMF11" s="58"/>
      <c r="UMG11" s="58"/>
      <c r="UMH11" s="58"/>
      <c r="UMI11" s="58"/>
      <c r="UMJ11" s="58"/>
      <c r="UMK11" s="58"/>
      <c r="UML11" s="58"/>
      <c r="UMM11" s="58"/>
      <c r="UMN11" s="58"/>
      <c r="UMO11" s="58"/>
      <c r="UMP11" s="58"/>
      <c r="UMQ11" s="58"/>
      <c r="UMR11" s="58"/>
      <c r="UMS11" s="58"/>
      <c r="UMT11" s="58"/>
      <c r="UMU11" s="58"/>
      <c r="UMV11" s="58"/>
      <c r="UMW11" s="58"/>
      <c r="UMX11" s="58"/>
      <c r="UMY11" s="58"/>
      <c r="UMZ11" s="58"/>
      <c r="UNA11" s="58"/>
      <c r="UNB11" s="58"/>
      <c r="UNC11" s="58"/>
      <c r="UND11" s="58"/>
      <c r="UNE11" s="58"/>
      <c r="UNF11" s="58"/>
      <c r="UNG11" s="58"/>
      <c r="UNH11" s="58"/>
      <c r="UNI11" s="58"/>
      <c r="UNJ11" s="58"/>
      <c r="UNK11" s="58"/>
      <c r="UNL11" s="58"/>
      <c r="UNM11" s="58"/>
      <c r="UNN11" s="58"/>
      <c r="UNO11" s="58"/>
      <c r="UNP11" s="58"/>
      <c r="UNQ11" s="58"/>
      <c r="UNR11" s="58"/>
      <c r="UNS11" s="58"/>
      <c r="UNT11" s="58"/>
      <c r="UNU11" s="58"/>
      <c r="UNV11" s="58"/>
      <c r="UNW11" s="58"/>
      <c r="UNX11" s="58"/>
      <c r="UNY11" s="58"/>
      <c r="UNZ11" s="58"/>
      <c r="UOA11" s="58"/>
      <c r="UOB11" s="58"/>
      <c r="UOC11" s="58"/>
      <c r="UOD11" s="58"/>
      <c r="UOE11" s="58"/>
      <c r="UOF11" s="58"/>
      <c r="UOG11" s="58"/>
      <c r="UOH11" s="58"/>
      <c r="UOI11" s="58"/>
      <c r="UOJ11" s="58"/>
      <c r="UOK11" s="58"/>
      <c r="UOL11" s="58"/>
      <c r="UOM11" s="58"/>
      <c r="UON11" s="58"/>
      <c r="UOO11" s="58"/>
      <c r="UOP11" s="58"/>
      <c r="UOQ11" s="58"/>
      <c r="UOR11" s="58"/>
      <c r="UOS11" s="58"/>
      <c r="UOT11" s="58"/>
      <c r="UOU11" s="58"/>
      <c r="UOV11" s="58"/>
      <c r="UOW11" s="58"/>
      <c r="UOX11" s="58"/>
      <c r="UOY11" s="58"/>
      <c r="UOZ11" s="58"/>
      <c r="UPA11" s="58"/>
      <c r="UPB11" s="58"/>
      <c r="UPC11" s="58"/>
      <c r="UPD11" s="58"/>
      <c r="UPE11" s="58"/>
      <c r="UPF11" s="58"/>
      <c r="UPG11" s="58"/>
      <c r="UPH11" s="58"/>
      <c r="UPI11" s="58"/>
      <c r="UPJ11" s="58"/>
      <c r="UPK11" s="58"/>
      <c r="UPL11" s="58"/>
      <c r="UPM11" s="58"/>
      <c r="UPN11" s="58"/>
      <c r="UPO11" s="58"/>
      <c r="UPP11" s="58"/>
      <c r="UPQ11" s="58"/>
      <c r="UPR11" s="58"/>
      <c r="UPS11" s="58"/>
      <c r="UPT11" s="58"/>
      <c r="UPU11" s="58"/>
      <c r="UPV11" s="58"/>
      <c r="UPW11" s="58"/>
      <c r="UPX11" s="58"/>
      <c r="UPY11" s="58"/>
      <c r="UPZ11" s="58"/>
      <c r="UQA11" s="58"/>
      <c r="UQB11" s="58"/>
      <c r="UQC11" s="58"/>
      <c r="UQD11" s="58"/>
      <c r="UQE11" s="58"/>
      <c r="UQF11" s="58"/>
      <c r="UQG11" s="58"/>
      <c r="UQH11" s="58"/>
      <c r="UQI11" s="58"/>
      <c r="UQJ11" s="58"/>
      <c r="UQK11" s="58"/>
      <c r="UQL11" s="58"/>
      <c r="UQM11" s="58"/>
      <c r="UQN11" s="58"/>
      <c r="UQO11" s="58"/>
      <c r="UQP11" s="58"/>
      <c r="UQQ11" s="58"/>
      <c r="UQR11" s="58"/>
      <c r="UQS11" s="58"/>
      <c r="UQT11" s="58"/>
      <c r="UQU11" s="58"/>
      <c r="UQV11" s="58"/>
      <c r="UQW11" s="58"/>
      <c r="UQX11" s="58"/>
      <c r="UQY11" s="58"/>
      <c r="UQZ11" s="58"/>
      <c r="URA11" s="58"/>
      <c r="URB11" s="58"/>
      <c r="URC11" s="58"/>
      <c r="URD11" s="58"/>
      <c r="URE11" s="58"/>
      <c r="URF11" s="58"/>
      <c r="URG11" s="58"/>
      <c r="URH11" s="58"/>
      <c r="URI11" s="58"/>
      <c r="URJ11" s="58"/>
      <c r="URK11" s="58"/>
      <c r="URL11" s="58"/>
      <c r="URM11" s="58"/>
      <c r="URN11" s="58"/>
      <c r="URO11" s="58"/>
      <c r="URP11" s="58"/>
      <c r="URQ11" s="58"/>
      <c r="URR11" s="58"/>
      <c r="URS11" s="58"/>
      <c r="URT11" s="58"/>
      <c r="URU11" s="58"/>
      <c r="URV11" s="58"/>
      <c r="URW11" s="58"/>
      <c r="URX11" s="58"/>
      <c r="URY11" s="58"/>
      <c r="URZ11" s="58"/>
      <c r="USA11" s="58"/>
      <c r="USB11" s="58"/>
      <c r="USC11" s="58"/>
      <c r="USD11" s="58"/>
      <c r="USE11" s="58"/>
      <c r="USF11" s="58"/>
      <c r="USG11" s="58"/>
      <c r="USH11" s="58"/>
      <c r="USI11" s="58"/>
      <c r="USJ11" s="58"/>
      <c r="USK11" s="58"/>
      <c r="USL11" s="58"/>
      <c r="USM11" s="58"/>
      <c r="USN11" s="58"/>
      <c r="USO11" s="58"/>
      <c r="USP11" s="58"/>
      <c r="USQ11" s="58"/>
      <c r="USR11" s="58"/>
      <c r="USS11" s="58"/>
      <c r="UST11" s="58"/>
      <c r="USU11" s="58"/>
      <c r="USV11" s="58"/>
      <c r="USW11" s="58"/>
      <c r="USX11" s="58"/>
      <c r="USY11" s="58"/>
      <c r="USZ11" s="58"/>
      <c r="UTA11" s="58"/>
      <c r="UTB11" s="58"/>
      <c r="UTC11" s="58"/>
      <c r="UTD11" s="58"/>
      <c r="UTE11" s="58"/>
      <c r="UTF11" s="58"/>
      <c r="UTG11" s="58"/>
      <c r="UTH11" s="58"/>
      <c r="UTI11" s="58"/>
      <c r="UTJ11" s="58"/>
      <c r="UTK11" s="58"/>
      <c r="UTL11" s="58"/>
      <c r="UTM11" s="58"/>
      <c r="UTN11" s="58"/>
      <c r="UTO11" s="58"/>
      <c r="UTP11" s="58"/>
      <c r="UTQ11" s="58"/>
      <c r="UTR11" s="58"/>
      <c r="UTS11" s="58"/>
      <c r="UTT11" s="58"/>
      <c r="UTU11" s="58"/>
      <c r="UTV11" s="58"/>
      <c r="UTW11" s="58"/>
      <c r="UTX11" s="58"/>
      <c r="UTY11" s="58"/>
      <c r="UTZ11" s="58"/>
      <c r="UUA11" s="58"/>
      <c r="UUB11" s="58"/>
      <c r="UUC11" s="58"/>
      <c r="UUD11" s="58"/>
      <c r="UUE11" s="58"/>
      <c r="UUF11" s="58"/>
      <c r="UUG11" s="58"/>
      <c r="UUH11" s="58"/>
      <c r="UUI11" s="58"/>
      <c r="UUJ11" s="58"/>
      <c r="UUK11" s="58"/>
      <c r="UUL11" s="58"/>
      <c r="UUM11" s="58"/>
      <c r="UUN11" s="58"/>
      <c r="UUO11" s="58"/>
      <c r="UUP11" s="58"/>
      <c r="UUQ11" s="58"/>
      <c r="UUR11" s="58"/>
      <c r="UUS11" s="58"/>
      <c r="UUT11" s="58"/>
      <c r="UUU11" s="58"/>
      <c r="UUV11" s="58"/>
      <c r="UUW11" s="58"/>
      <c r="UUX11" s="58"/>
      <c r="UUY11" s="58"/>
      <c r="UUZ11" s="58"/>
      <c r="UVA11" s="58"/>
      <c r="UVB11" s="58"/>
      <c r="UVC11" s="58"/>
      <c r="UVD11" s="58"/>
      <c r="UVE11" s="58"/>
      <c r="UVF11" s="58"/>
      <c r="UVG11" s="58"/>
      <c r="UVH11" s="58"/>
      <c r="UVI11" s="58"/>
      <c r="UVJ11" s="58"/>
      <c r="UVK11" s="58"/>
      <c r="UVL11" s="58"/>
      <c r="UVM11" s="58"/>
      <c r="UVN11" s="58"/>
      <c r="UVO11" s="58"/>
      <c r="UVP11" s="58"/>
      <c r="UVQ11" s="58"/>
      <c r="UVR11" s="58"/>
      <c r="UVS11" s="58"/>
      <c r="UVT11" s="58"/>
      <c r="UVU11" s="58"/>
      <c r="UVV11" s="58"/>
      <c r="UVW11" s="58"/>
      <c r="UVX11" s="58"/>
      <c r="UVY11" s="58"/>
      <c r="UVZ11" s="58"/>
      <c r="UWA11" s="58"/>
      <c r="UWB11" s="58"/>
      <c r="UWC11" s="58"/>
      <c r="UWD11" s="58"/>
      <c r="UWE11" s="58"/>
      <c r="UWF11" s="58"/>
      <c r="UWG11" s="58"/>
      <c r="UWH11" s="58"/>
      <c r="UWI11" s="58"/>
      <c r="UWJ11" s="58"/>
      <c r="UWK11" s="58"/>
      <c r="UWL11" s="58"/>
      <c r="UWM11" s="58"/>
      <c r="UWN11" s="58"/>
      <c r="UWO11" s="58"/>
      <c r="UWP11" s="58"/>
      <c r="UWQ11" s="58"/>
      <c r="UWR11" s="58"/>
      <c r="UWS11" s="58"/>
      <c r="UWT11" s="58"/>
      <c r="UWU11" s="58"/>
      <c r="UWV11" s="58"/>
      <c r="UWW11" s="58"/>
      <c r="UWX11" s="58"/>
      <c r="UWY11" s="58"/>
      <c r="UWZ11" s="58"/>
      <c r="UXA11" s="58"/>
      <c r="UXB11" s="58"/>
      <c r="UXC11" s="58"/>
      <c r="UXD11" s="58"/>
      <c r="UXE11" s="58"/>
      <c r="UXF11" s="58"/>
      <c r="UXG11" s="58"/>
      <c r="UXH11" s="58"/>
      <c r="UXI11" s="58"/>
      <c r="UXJ11" s="58"/>
      <c r="UXK11" s="58"/>
      <c r="UXL11" s="58"/>
      <c r="UXM11" s="58"/>
      <c r="UXN11" s="58"/>
      <c r="UXO11" s="58"/>
      <c r="UXP11" s="58"/>
      <c r="UXQ11" s="58"/>
      <c r="UXR11" s="58"/>
      <c r="UXS11" s="58"/>
      <c r="UXT11" s="58"/>
      <c r="UXU11" s="58"/>
      <c r="UXV11" s="58"/>
      <c r="UXW11" s="58"/>
      <c r="UXX11" s="58"/>
      <c r="UXY11" s="58"/>
      <c r="UXZ11" s="58"/>
      <c r="UYA11" s="58"/>
      <c r="UYB11" s="58"/>
      <c r="UYC11" s="58"/>
      <c r="UYD11" s="58"/>
      <c r="UYE11" s="58"/>
      <c r="UYF11" s="58"/>
      <c r="UYG11" s="58"/>
      <c r="UYH11" s="58"/>
      <c r="UYI11" s="58"/>
      <c r="UYJ11" s="58"/>
      <c r="UYK11" s="58"/>
      <c r="UYL11" s="58"/>
      <c r="UYM11" s="58"/>
      <c r="UYN11" s="58"/>
      <c r="UYO11" s="58"/>
      <c r="UYP11" s="58"/>
      <c r="UYQ11" s="58"/>
      <c r="UYR11" s="58"/>
      <c r="UYS11" s="58"/>
      <c r="UYT11" s="58"/>
      <c r="UYU11" s="58"/>
      <c r="UYV11" s="58"/>
      <c r="UYW11" s="58"/>
      <c r="UYX11" s="58"/>
      <c r="UYY11" s="58"/>
      <c r="UYZ11" s="58"/>
      <c r="UZA11" s="58"/>
      <c r="UZB11" s="58"/>
      <c r="UZC11" s="58"/>
      <c r="UZD11" s="58"/>
      <c r="UZE11" s="58"/>
      <c r="UZF11" s="58"/>
      <c r="UZG11" s="58"/>
      <c r="UZH11" s="58"/>
      <c r="UZI11" s="58"/>
      <c r="UZJ11" s="58"/>
      <c r="UZK11" s="58"/>
      <c r="UZL11" s="58"/>
      <c r="UZM11" s="58"/>
      <c r="UZN11" s="58"/>
      <c r="UZO11" s="58"/>
      <c r="UZP11" s="58"/>
      <c r="UZQ11" s="58"/>
      <c r="UZR11" s="58"/>
      <c r="UZS11" s="58"/>
      <c r="UZT11" s="58"/>
      <c r="UZU11" s="58"/>
      <c r="UZV11" s="58"/>
      <c r="UZW11" s="58"/>
      <c r="UZX11" s="58"/>
      <c r="UZY11" s="58"/>
      <c r="UZZ11" s="58"/>
      <c r="VAA11" s="58"/>
      <c r="VAB11" s="58"/>
      <c r="VAC11" s="58"/>
      <c r="VAD11" s="58"/>
      <c r="VAE11" s="58"/>
      <c r="VAF11" s="58"/>
      <c r="VAG11" s="58"/>
      <c r="VAH11" s="58"/>
      <c r="VAI11" s="58"/>
      <c r="VAJ11" s="58"/>
      <c r="VAK11" s="58"/>
      <c r="VAL11" s="58"/>
      <c r="VAM11" s="58"/>
      <c r="VAN11" s="58"/>
      <c r="VAO11" s="58"/>
      <c r="VAP11" s="58"/>
      <c r="VAQ11" s="58"/>
      <c r="VAR11" s="58"/>
      <c r="VAS11" s="58"/>
      <c r="VAT11" s="58"/>
      <c r="VAU11" s="58"/>
      <c r="VAV11" s="58"/>
      <c r="VAW11" s="58"/>
      <c r="VAX11" s="58"/>
      <c r="VAY11" s="58"/>
      <c r="VAZ11" s="58"/>
      <c r="VBA11" s="58"/>
      <c r="VBB11" s="58"/>
      <c r="VBC11" s="58"/>
      <c r="VBD11" s="58"/>
      <c r="VBE11" s="58"/>
      <c r="VBF11" s="58"/>
      <c r="VBG11" s="58"/>
      <c r="VBH11" s="58"/>
      <c r="VBI11" s="58"/>
      <c r="VBJ11" s="58"/>
      <c r="VBK11" s="58"/>
      <c r="VBL11" s="58"/>
      <c r="VBM11" s="58"/>
      <c r="VBN11" s="58"/>
      <c r="VBO11" s="58"/>
      <c r="VBP11" s="58"/>
      <c r="VBQ11" s="58"/>
      <c r="VBR11" s="58"/>
      <c r="VBS11" s="58"/>
      <c r="VBT11" s="58"/>
      <c r="VBU11" s="58"/>
      <c r="VBV11" s="58"/>
      <c r="VBW11" s="58"/>
      <c r="VBX11" s="58"/>
      <c r="VBY11" s="58"/>
      <c r="VBZ11" s="58"/>
      <c r="VCA11" s="58"/>
      <c r="VCB11" s="58"/>
      <c r="VCC11" s="58"/>
      <c r="VCD11" s="58"/>
      <c r="VCE11" s="58"/>
      <c r="VCF11" s="58"/>
      <c r="VCG11" s="58"/>
      <c r="VCH11" s="58"/>
      <c r="VCI11" s="58"/>
      <c r="VCJ11" s="58"/>
      <c r="VCK11" s="58"/>
      <c r="VCL11" s="58"/>
      <c r="VCM11" s="58"/>
      <c r="VCN11" s="58"/>
      <c r="VCO11" s="58"/>
      <c r="VCP11" s="58"/>
      <c r="VCQ11" s="58"/>
      <c r="VCR11" s="58"/>
      <c r="VCS11" s="58"/>
      <c r="VCT11" s="58"/>
      <c r="VCU11" s="58"/>
      <c r="VCV11" s="58"/>
      <c r="VCW11" s="58"/>
      <c r="VCX11" s="58"/>
      <c r="VCY11" s="58"/>
      <c r="VCZ11" s="58"/>
      <c r="VDA11" s="58"/>
      <c r="VDB11" s="58"/>
      <c r="VDC11" s="58"/>
      <c r="VDD11" s="58"/>
      <c r="VDE11" s="58"/>
      <c r="VDF11" s="58"/>
      <c r="VDG11" s="58"/>
      <c r="VDH11" s="58"/>
      <c r="VDI11" s="58"/>
      <c r="VDJ11" s="58"/>
      <c r="VDK11" s="58"/>
      <c r="VDL11" s="58"/>
      <c r="VDM11" s="58"/>
      <c r="VDN11" s="58"/>
      <c r="VDO11" s="58"/>
      <c r="VDP11" s="58"/>
      <c r="VDQ11" s="58"/>
      <c r="VDR11" s="58"/>
      <c r="VDS11" s="58"/>
      <c r="VDT11" s="58"/>
      <c r="VDU11" s="58"/>
      <c r="VDV11" s="58"/>
      <c r="VDW11" s="58"/>
      <c r="VDX11" s="58"/>
      <c r="VDY11" s="58"/>
      <c r="VDZ11" s="58"/>
      <c r="VEA11" s="58"/>
      <c r="VEB11" s="58"/>
      <c r="VEC11" s="58"/>
      <c r="VED11" s="58"/>
      <c r="VEE11" s="58"/>
      <c r="VEF11" s="58"/>
      <c r="VEG11" s="58"/>
      <c r="VEH11" s="58"/>
      <c r="VEI11" s="58"/>
      <c r="VEJ11" s="58"/>
      <c r="VEK11" s="58"/>
      <c r="VEL11" s="58"/>
      <c r="VEM11" s="58"/>
      <c r="VEN11" s="58"/>
      <c r="VEO11" s="58"/>
      <c r="VEP11" s="58"/>
      <c r="VEQ11" s="58"/>
      <c r="VER11" s="58"/>
      <c r="VES11" s="58"/>
      <c r="VET11" s="58"/>
      <c r="VEU11" s="58"/>
      <c r="VEV11" s="58"/>
      <c r="VEW11" s="58"/>
      <c r="VEX11" s="58"/>
      <c r="VEY11" s="58"/>
      <c r="VEZ11" s="58"/>
      <c r="VFA11" s="58"/>
      <c r="VFB11" s="58"/>
      <c r="VFC11" s="58"/>
      <c r="VFD11" s="58"/>
      <c r="VFE11" s="58"/>
      <c r="VFF11" s="58"/>
      <c r="VFG11" s="58"/>
      <c r="VFH11" s="58"/>
      <c r="VFI11" s="58"/>
      <c r="VFJ11" s="58"/>
      <c r="VFK11" s="58"/>
      <c r="VFL11" s="58"/>
      <c r="VFM11" s="58"/>
      <c r="VFN11" s="58"/>
      <c r="VFO11" s="58"/>
      <c r="VFP11" s="58"/>
      <c r="VFQ11" s="58"/>
      <c r="VFR11" s="58"/>
      <c r="VFS11" s="58"/>
      <c r="VFT11" s="58"/>
      <c r="VFU11" s="58"/>
      <c r="VFV11" s="58"/>
      <c r="VFW11" s="58"/>
      <c r="VFX11" s="58"/>
      <c r="VFY11" s="58"/>
      <c r="VFZ11" s="58"/>
      <c r="VGA11" s="58"/>
      <c r="VGB11" s="58"/>
      <c r="VGC11" s="58"/>
      <c r="VGD11" s="58"/>
      <c r="VGE11" s="58"/>
      <c r="VGF11" s="58"/>
      <c r="VGG11" s="58"/>
      <c r="VGH11" s="58"/>
      <c r="VGI11" s="58"/>
      <c r="VGJ11" s="58"/>
      <c r="VGK11" s="58"/>
      <c r="VGL11" s="58"/>
      <c r="VGM11" s="58"/>
      <c r="VGN11" s="58"/>
      <c r="VGO11" s="58"/>
      <c r="VGP11" s="58"/>
      <c r="VGQ11" s="58"/>
      <c r="VGR11" s="58"/>
      <c r="VGS11" s="58"/>
      <c r="VGT11" s="58"/>
      <c r="VGU11" s="58"/>
      <c r="VGV11" s="58"/>
      <c r="VGW11" s="58"/>
      <c r="VGX11" s="58"/>
      <c r="VGY11" s="58"/>
      <c r="VGZ11" s="58"/>
      <c r="VHA11" s="58"/>
      <c r="VHB11" s="58"/>
      <c r="VHC11" s="58"/>
      <c r="VHD11" s="58"/>
      <c r="VHE11" s="58"/>
      <c r="VHF11" s="58"/>
      <c r="VHG11" s="58"/>
      <c r="VHH11" s="58"/>
      <c r="VHI11" s="58"/>
      <c r="VHJ11" s="58"/>
      <c r="VHK11" s="58"/>
      <c r="VHL11" s="58"/>
      <c r="VHM11" s="58"/>
      <c r="VHN11" s="58"/>
      <c r="VHO11" s="58"/>
      <c r="VHP11" s="58"/>
      <c r="VHQ11" s="58"/>
      <c r="VHR11" s="58"/>
      <c r="VHS11" s="58"/>
      <c r="VHT11" s="58"/>
      <c r="VHU11" s="58"/>
      <c r="VHV11" s="58"/>
      <c r="VHW11" s="58"/>
      <c r="VHX11" s="58"/>
      <c r="VHY11" s="58"/>
      <c r="VHZ11" s="58"/>
      <c r="VIA11" s="58"/>
      <c r="VIB11" s="58"/>
      <c r="VIC11" s="58"/>
      <c r="VID11" s="58"/>
      <c r="VIE11" s="58"/>
      <c r="VIF11" s="58"/>
      <c r="VIG11" s="58"/>
      <c r="VIH11" s="58"/>
      <c r="VII11" s="58"/>
      <c r="VIJ11" s="58"/>
      <c r="VIK11" s="58"/>
      <c r="VIL11" s="58"/>
      <c r="VIM11" s="58"/>
      <c r="VIN11" s="58"/>
      <c r="VIO11" s="58"/>
      <c r="VIP11" s="58"/>
      <c r="VIQ11" s="58"/>
      <c r="VIR11" s="58"/>
      <c r="VIS11" s="58"/>
      <c r="VIT11" s="58"/>
      <c r="VIU11" s="58"/>
      <c r="VIV11" s="58"/>
      <c r="VIW11" s="58"/>
      <c r="VIX11" s="58"/>
      <c r="VIY11" s="58"/>
      <c r="VIZ11" s="58"/>
      <c r="VJA11" s="58"/>
      <c r="VJB11" s="58"/>
      <c r="VJC11" s="58"/>
      <c r="VJD11" s="58"/>
      <c r="VJE11" s="58"/>
      <c r="VJF11" s="58"/>
      <c r="VJG11" s="58"/>
      <c r="VJH11" s="58"/>
      <c r="VJI11" s="58"/>
      <c r="VJJ11" s="58"/>
      <c r="VJK11" s="58"/>
      <c r="VJL11" s="58"/>
      <c r="VJM11" s="58"/>
      <c r="VJN11" s="58"/>
      <c r="VJO11" s="58"/>
      <c r="VJP11" s="58"/>
      <c r="VJQ11" s="58"/>
      <c r="VJR11" s="58"/>
      <c r="VJS11" s="58"/>
      <c r="VJT11" s="58"/>
      <c r="VJU11" s="58"/>
      <c r="VJV11" s="58"/>
      <c r="VJW11" s="58"/>
      <c r="VJX11" s="58"/>
      <c r="VJY11" s="58"/>
      <c r="VJZ11" s="58"/>
      <c r="VKA11" s="58"/>
      <c r="VKB11" s="58"/>
      <c r="VKC11" s="58"/>
      <c r="VKD11" s="58"/>
      <c r="VKE11" s="58"/>
      <c r="VKF11" s="58"/>
      <c r="VKG11" s="58"/>
      <c r="VKH11" s="58"/>
      <c r="VKI11" s="58"/>
      <c r="VKJ11" s="58"/>
      <c r="VKK11" s="58"/>
      <c r="VKL11" s="58"/>
      <c r="VKM11" s="58"/>
      <c r="VKN11" s="58"/>
      <c r="VKO11" s="58"/>
      <c r="VKP11" s="58"/>
      <c r="VKQ11" s="58"/>
      <c r="VKR11" s="58"/>
      <c r="VKS11" s="58"/>
      <c r="VKT11" s="58"/>
      <c r="VKU11" s="58"/>
      <c r="VKV11" s="58"/>
      <c r="VKW11" s="58"/>
      <c r="VKX11" s="58"/>
      <c r="VKY11" s="58"/>
      <c r="VKZ11" s="58"/>
      <c r="VLA11" s="58"/>
      <c r="VLB11" s="58"/>
      <c r="VLC11" s="58"/>
      <c r="VLD11" s="58"/>
      <c r="VLE11" s="58"/>
      <c r="VLF11" s="58"/>
      <c r="VLG11" s="58"/>
      <c r="VLH11" s="58"/>
      <c r="VLI11" s="58"/>
      <c r="VLJ11" s="58"/>
      <c r="VLK11" s="58"/>
      <c r="VLL11" s="58"/>
      <c r="VLM11" s="58"/>
      <c r="VLN11" s="58"/>
      <c r="VLO11" s="58"/>
      <c r="VLP11" s="58"/>
      <c r="VLQ11" s="58"/>
      <c r="VLR11" s="58"/>
      <c r="VLS11" s="58"/>
      <c r="VLT11" s="58"/>
      <c r="VLU11" s="58"/>
      <c r="VLV11" s="58"/>
      <c r="VLW11" s="58"/>
      <c r="VLX11" s="58"/>
      <c r="VLY11" s="58"/>
      <c r="VLZ11" s="58"/>
      <c r="VMA11" s="58"/>
      <c r="VMB11" s="58"/>
      <c r="VMC11" s="58"/>
      <c r="VMD11" s="58"/>
      <c r="VME11" s="58"/>
      <c r="VMF11" s="58"/>
      <c r="VMG11" s="58"/>
      <c r="VMH11" s="58"/>
      <c r="VMI11" s="58"/>
      <c r="VMJ11" s="58"/>
      <c r="VMK11" s="58"/>
      <c r="VML11" s="58"/>
      <c r="VMM11" s="58"/>
      <c r="VMN11" s="58"/>
      <c r="VMO11" s="58"/>
      <c r="VMP11" s="58"/>
      <c r="VMQ11" s="58"/>
      <c r="VMR11" s="58"/>
      <c r="VMS11" s="58"/>
      <c r="VMT11" s="58"/>
      <c r="VMU11" s="58"/>
      <c r="VMV11" s="58"/>
      <c r="VMW11" s="58"/>
      <c r="VMX11" s="58"/>
      <c r="VMY11" s="58"/>
      <c r="VMZ11" s="58"/>
      <c r="VNA11" s="58"/>
      <c r="VNB11" s="58"/>
      <c r="VNC11" s="58"/>
      <c r="VND11" s="58"/>
      <c r="VNE11" s="58"/>
      <c r="VNF11" s="58"/>
      <c r="VNG11" s="58"/>
      <c r="VNH11" s="58"/>
      <c r="VNI11" s="58"/>
      <c r="VNJ11" s="58"/>
      <c r="VNK11" s="58"/>
      <c r="VNL11" s="58"/>
      <c r="VNM11" s="58"/>
      <c r="VNN11" s="58"/>
      <c r="VNO11" s="58"/>
      <c r="VNP11" s="58"/>
      <c r="VNQ11" s="58"/>
      <c r="VNR11" s="58"/>
      <c r="VNS11" s="58"/>
      <c r="VNT11" s="58"/>
      <c r="VNU11" s="58"/>
      <c r="VNV11" s="58"/>
      <c r="VNW11" s="58"/>
      <c r="VNX11" s="58"/>
      <c r="VNY11" s="58"/>
      <c r="VNZ11" s="58"/>
      <c r="VOA11" s="58"/>
      <c r="VOB11" s="58"/>
      <c r="VOC11" s="58"/>
      <c r="VOD11" s="58"/>
      <c r="VOE11" s="58"/>
      <c r="VOF11" s="58"/>
      <c r="VOG11" s="58"/>
      <c r="VOH11" s="58"/>
      <c r="VOI11" s="58"/>
      <c r="VOJ11" s="58"/>
      <c r="VOK11" s="58"/>
      <c r="VOL11" s="58"/>
      <c r="VOM11" s="58"/>
      <c r="VON11" s="58"/>
      <c r="VOO11" s="58"/>
      <c r="VOP11" s="58"/>
      <c r="VOQ11" s="58"/>
      <c r="VOR11" s="58"/>
      <c r="VOS11" s="58"/>
      <c r="VOT11" s="58"/>
      <c r="VOU11" s="58"/>
      <c r="VOV11" s="58"/>
      <c r="VOW11" s="58"/>
      <c r="VOX11" s="58"/>
      <c r="VOY11" s="58"/>
      <c r="VOZ11" s="58"/>
      <c r="VPA11" s="58"/>
      <c r="VPB11" s="58"/>
      <c r="VPC11" s="58"/>
      <c r="VPD11" s="58"/>
      <c r="VPE11" s="58"/>
      <c r="VPF11" s="58"/>
      <c r="VPG11" s="58"/>
      <c r="VPH11" s="58"/>
      <c r="VPI11" s="58"/>
      <c r="VPJ11" s="58"/>
      <c r="VPK11" s="58"/>
      <c r="VPL11" s="58"/>
      <c r="VPM11" s="58"/>
      <c r="VPN11" s="58"/>
      <c r="VPO11" s="58"/>
      <c r="VPP11" s="58"/>
      <c r="VPQ11" s="58"/>
      <c r="VPR11" s="58"/>
      <c r="VPS11" s="58"/>
      <c r="VPT11" s="58"/>
      <c r="VPU11" s="58"/>
      <c r="VPV11" s="58"/>
      <c r="VPW11" s="58"/>
      <c r="VPX11" s="58"/>
      <c r="VPY11" s="58"/>
      <c r="VPZ11" s="58"/>
      <c r="VQA11" s="58"/>
      <c r="VQB11" s="58"/>
      <c r="VQC11" s="58"/>
      <c r="VQD11" s="58"/>
      <c r="VQE11" s="58"/>
      <c r="VQF11" s="58"/>
      <c r="VQG11" s="58"/>
      <c r="VQH11" s="58"/>
      <c r="VQI11" s="58"/>
      <c r="VQJ11" s="58"/>
      <c r="VQK11" s="58"/>
      <c r="VQL11" s="58"/>
      <c r="VQM11" s="58"/>
      <c r="VQN11" s="58"/>
      <c r="VQO11" s="58"/>
      <c r="VQP11" s="58"/>
      <c r="VQQ11" s="58"/>
      <c r="VQR11" s="58"/>
      <c r="VQS11" s="58"/>
      <c r="VQT11" s="58"/>
      <c r="VQU11" s="58"/>
      <c r="VQV11" s="58"/>
      <c r="VQW11" s="58"/>
      <c r="VQX11" s="58"/>
      <c r="VQY11" s="58"/>
      <c r="VQZ11" s="58"/>
      <c r="VRA11" s="58"/>
      <c r="VRB11" s="58"/>
      <c r="VRC11" s="58"/>
      <c r="VRD11" s="58"/>
      <c r="VRE11" s="58"/>
      <c r="VRF11" s="58"/>
      <c r="VRG11" s="58"/>
      <c r="VRH11" s="58"/>
      <c r="VRI11" s="58"/>
      <c r="VRJ11" s="58"/>
      <c r="VRK11" s="58"/>
      <c r="VRL11" s="58"/>
      <c r="VRM11" s="58"/>
      <c r="VRN11" s="58"/>
      <c r="VRO11" s="58"/>
      <c r="VRP11" s="58"/>
      <c r="VRQ11" s="58"/>
      <c r="VRR11" s="58"/>
      <c r="VRS11" s="58"/>
      <c r="VRT11" s="58"/>
      <c r="VRU11" s="58"/>
      <c r="VRV11" s="58"/>
      <c r="VRW11" s="58"/>
      <c r="VRX11" s="58"/>
      <c r="VRY11" s="58"/>
      <c r="VRZ11" s="58"/>
      <c r="VSA11" s="58"/>
      <c r="VSB11" s="58"/>
      <c r="VSC11" s="58"/>
      <c r="VSD11" s="58"/>
      <c r="VSE11" s="58"/>
      <c r="VSF11" s="58"/>
      <c r="VSG11" s="58"/>
      <c r="VSH11" s="58"/>
      <c r="VSI11" s="58"/>
      <c r="VSJ11" s="58"/>
      <c r="VSK11" s="58"/>
      <c r="VSL11" s="58"/>
      <c r="VSM11" s="58"/>
      <c r="VSN11" s="58"/>
      <c r="VSO11" s="58"/>
      <c r="VSP11" s="58"/>
      <c r="VSQ11" s="58"/>
      <c r="VSR11" s="58"/>
      <c r="VSS11" s="58"/>
      <c r="VST11" s="58"/>
      <c r="VSU11" s="58"/>
      <c r="VSV11" s="58"/>
      <c r="VSW11" s="58"/>
      <c r="VSX11" s="58"/>
      <c r="VSY11" s="58"/>
      <c r="VSZ11" s="58"/>
      <c r="VTA11" s="58"/>
      <c r="VTB11" s="58"/>
      <c r="VTC11" s="58"/>
      <c r="VTD11" s="58"/>
      <c r="VTE11" s="58"/>
      <c r="VTF11" s="58"/>
      <c r="VTG11" s="58"/>
      <c r="VTH11" s="58"/>
      <c r="VTI11" s="58"/>
      <c r="VTJ11" s="58"/>
      <c r="VTK11" s="58"/>
      <c r="VTL11" s="58"/>
      <c r="VTM11" s="58"/>
      <c r="VTN11" s="58"/>
      <c r="VTO11" s="58"/>
      <c r="VTP11" s="58"/>
      <c r="VTQ11" s="58"/>
      <c r="VTR11" s="58"/>
      <c r="VTS11" s="58"/>
      <c r="VTT11" s="58"/>
      <c r="VTU11" s="58"/>
      <c r="VTV11" s="58"/>
      <c r="VTW11" s="58"/>
      <c r="VTX11" s="58"/>
      <c r="VTY11" s="58"/>
      <c r="VTZ11" s="58"/>
      <c r="VUA11" s="58"/>
      <c r="VUB11" s="58"/>
      <c r="VUC11" s="58"/>
      <c r="VUD11" s="58"/>
      <c r="VUE11" s="58"/>
      <c r="VUF11" s="58"/>
      <c r="VUG11" s="58"/>
      <c r="VUH11" s="58"/>
      <c r="VUI11" s="58"/>
      <c r="VUJ11" s="58"/>
      <c r="VUK11" s="58"/>
      <c r="VUL11" s="58"/>
      <c r="VUM11" s="58"/>
      <c r="VUN11" s="58"/>
      <c r="VUO11" s="58"/>
      <c r="VUP11" s="58"/>
      <c r="VUQ11" s="58"/>
      <c r="VUR11" s="58"/>
      <c r="VUS11" s="58"/>
      <c r="VUT11" s="58"/>
      <c r="VUU11" s="58"/>
      <c r="VUV11" s="58"/>
      <c r="VUW11" s="58"/>
      <c r="VUX11" s="58"/>
      <c r="VUY11" s="58"/>
      <c r="VUZ11" s="58"/>
      <c r="VVA11" s="58"/>
      <c r="VVB11" s="58"/>
      <c r="VVC11" s="58"/>
      <c r="VVD11" s="58"/>
      <c r="VVE11" s="58"/>
      <c r="VVF11" s="58"/>
      <c r="VVG11" s="58"/>
      <c r="VVH11" s="58"/>
      <c r="VVI11" s="58"/>
      <c r="VVJ11" s="58"/>
      <c r="VVK11" s="58"/>
      <c r="VVL11" s="58"/>
      <c r="VVM11" s="58"/>
      <c r="VVN11" s="58"/>
      <c r="VVO11" s="58"/>
      <c r="VVP11" s="58"/>
      <c r="VVQ11" s="58"/>
      <c r="VVR11" s="58"/>
      <c r="VVS11" s="58"/>
      <c r="VVT11" s="58"/>
      <c r="VVU11" s="58"/>
      <c r="VVV11" s="58"/>
      <c r="VVW11" s="58"/>
      <c r="VVX11" s="58"/>
      <c r="VVY11" s="58"/>
      <c r="VVZ11" s="58"/>
      <c r="VWA11" s="58"/>
      <c r="VWB11" s="58"/>
      <c r="VWC11" s="58"/>
      <c r="VWD11" s="58"/>
      <c r="VWE11" s="58"/>
      <c r="VWF11" s="58"/>
      <c r="VWG11" s="58"/>
      <c r="VWH11" s="58"/>
      <c r="VWI11" s="58"/>
      <c r="VWJ11" s="58"/>
      <c r="VWK11" s="58"/>
      <c r="VWL11" s="58"/>
      <c r="VWM11" s="58"/>
      <c r="VWN11" s="58"/>
      <c r="VWO11" s="58"/>
      <c r="VWP11" s="58"/>
      <c r="VWQ11" s="58"/>
      <c r="VWR11" s="58"/>
      <c r="VWS11" s="58"/>
      <c r="VWT11" s="58"/>
      <c r="VWU11" s="58"/>
      <c r="VWV11" s="58"/>
      <c r="VWW11" s="58"/>
      <c r="VWX11" s="58"/>
      <c r="VWY11" s="58"/>
      <c r="VWZ11" s="58"/>
      <c r="VXA11" s="58"/>
      <c r="VXB11" s="58"/>
      <c r="VXC11" s="58"/>
      <c r="VXD11" s="58"/>
      <c r="VXE11" s="58"/>
      <c r="VXF11" s="58"/>
      <c r="VXG11" s="58"/>
      <c r="VXH11" s="58"/>
      <c r="VXI11" s="58"/>
      <c r="VXJ11" s="58"/>
      <c r="VXK11" s="58"/>
      <c r="VXL11" s="58"/>
      <c r="VXM11" s="58"/>
      <c r="VXN11" s="58"/>
      <c r="VXO11" s="58"/>
      <c r="VXP11" s="58"/>
      <c r="VXQ11" s="58"/>
      <c r="VXR11" s="58"/>
      <c r="VXS11" s="58"/>
      <c r="VXT11" s="58"/>
      <c r="VXU11" s="58"/>
      <c r="VXV11" s="58"/>
      <c r="VXW11" s="58"/>
      <c r="VXX11" s="58"/>
      <c r="VXY11" s="58"/>
      <c r="VXZ11" s="58"/>
      <c r="VYA11" s="58"/>
      <c r="VYB11" s="58"/>
      <c r="VYC11" s="58"/>
      <c r="VYD11" s="58"/>
      <c r="VYE11" s="58"/>
      <c r="VYF11" s="58"/>
      <c r="VYG11" s="58"/>
      <c r="VYH11" s="58"/>
      <c r="VYI11" s="58"/>
      <c r="VYJ11" s="58"/>
      <c r="VYK11" s="58"/>
      <c r="VYL11" s="58"/>
      <c r="VYM11" s="58"/>
      <c r="VYN11" s="58"/>
      <c r="VYO11" s="58"/>
      <c r="VYP11" s="58"/>
      <c r="VYQ11" s="58"/>
      <c r="VYR11" s="58"/>
      <c r="VYS11" s="58"/>
      <c r="VYT11" s="58"/>
      <c r="VYU11" s="58"/>
      <c r="VYV11" s="58"/>
      <c r="VYW11" s="58"/>
      <c r="VYX11" s="58"/>
      <c r="VYY11" s="58"/>
      <c r="VYZ11" s="58"/>
      <c r="VZA11" s="58"/>
      <c r="VZB11" s="58"/>
      <c r="VZC11" s="58"/>
      <c r="VZD11" s="58"/>
      <c r="VZE11" s="58"/>
      <c r="VZF11" s="58"/>
      <c r="VZG11" s="58"/>
      <c r="VZH11" s="58"/>
      <c r="VZI11" s="58"/>
      <c r="VZJ11" s="58"/>
      <c r="VZK11" s="58"/>
      <c r="VZL11" s="58"/>
      <c r="VZM11" s="58"/>
      <c r="VZN11" s="58"/>
      <c r="VZO11" s="58"/>
      <c r="VZP11" s="58"/>
      <c r="VZQ11" s="58"/>
      <c r="VZR11" s="58"/>
      <c r="VZS11" s="58"/>
      <c r="VZT11" s="58"/>
      <c r="VZU11" s="58"/>
      <c r="VZV11" s="58"/>
      <c r="VZW11" s="58"/>
      <c r="VZX11" s="58"/>
      <c r="VZY11" s="58"/>
      <c r="VZZ11" s="58"/>
      <c r="WAA11" s="58"/>
      <c r="WAB11" s="58"/>
      <c r="WAC11" s="58"/>
      <c r="WAD11" s="58"/>
      <c r="WAE11" s="58"/>
      <c r="WAF11" s="58"/>
      <c r="WAG11" s="58"/>
      <c r="WAH11" s="58"/>
      <c r="WAI11" s="58"/>
      <c r="WAJ11" s="58"/>
      <c r="WAK11" s="58"/>
      <c r="WAL11" s="58"/>
      <c r="WAM11" s="58"/>
      <c r="WAN11" s="58"/>
      <c r="WAO11" s="58"/>
      <c r="WAP11" s="58"/>
      <c r="WAQ11" s="58"/>
      <c r="WAR11" s="58"/>
      <c r="WAS11" s="58"/>
      <c r="WAT11" s="58"/>
      <c r="WAU11" s="58"/>
      <c r="WAV11" s="58"/>
      <c r="WAW11" s="58"/>
      <c r="WAX11" s="58"/>
      <c r="WAY11" s="58"/>
      <c r="WAZ11" s="58"/>
      <c r="WBA11" s="58"/>
      <c r="WBB11" s="58"/>
      <c r="WBC11" s="58"/>
      <c r="WBD11" s="58"/>
      <c r="WBE11" s="58"/>
      <c r="WBF11" s="58"/>
      <c r="WBG11" s="58"/>
      <c r="WBH11" s="58"/>
      <c r="WBI11" s="58"/>
      <c r="WBJ11" s="58"/>
      <c r="WBK11" s="58"/>
      <c r="WBL11" s="58"/>
      <c r="WBM11" s="58"/>
      <c r="WBN11" s="58"/>
      <c r="WBO11" s="58"/>
      <c r="WBP11" s="58"/>
      <c r="WBQ11" s="58"/>
      <c r="WBR11" s="58"/>
      <c r="WBS11" s="58"/>
      <c r="WBT11" s="58"/>
      <c r="WBU11" s="58"/>
      <c r="WBV11" s="58"/>
      <c r="WBW11" s="58"/>
      <c r="WBX11" s="58"/>
      <c r="WBY11" s="58"/>
      <c r="WBZ11" s="58"/>
      <c r="WCA11" s="58"/>
      <c r="WCB11" s="58"/>
      <c r="WCC11" s="58"/>
      <c r="WCD11" s="58"/>
      <c r="WCE11" s="58"/>
      <c r="WCF11" s="58"/>
      <c r="WCG11" s="58"/>
      <c r="WCH11" s="58"/>
      <c r="WCI11" s="58"/>
      <c r="WCJ11" s="58"/>
      <c r="WCK11" s="58"/>
      <c r="WCL11" s="58"/>
      <c r="WCM11" s="58"/>
      <c r="WCN11" s="58"/>
      <c r="WCO11" s="58"/>
      <c r="WCP11" s="58"/>
      <c r="WCQ11" s="58"/>
      <c r="WCR11" s="58"/>
      <c r="WCS11" s="58"/>
      <c r="WCT11" s="58"/>
      <c r="WCU11" s="58"/>
      <c r="WCV11" s="58"/>
      <c r="WCW11" s="58"/>
      <c r="WCX11" s="58"/>
      <c r="WCY11" s="58"/>
      <c r="WCZ11" s="58"/>
      <c r="WDA11" s="58"/>
      <c r="WDB11" s="58"/>
      <c r="WDC11" s="58"/>
      <c r="WDD11" s="58"/>
      <c r="WDE11" s="58"/>
      <c r="WDF11" s="58"/>
      <c r="WDG11" s="58"/>
      <c r="WDH11" s="58"/>
      <c r="WDI11" s="58"/>
      <c r="WDJ11" s="58"/>
      <c r="WDK11" s="58"/>
      <c r="WDL11" s="58"/>
      <c r="WDM11" s="58"/>
      <c r="WDN11" s="58"/>
      <c r="WDO11" s="58"/>
      <c r="WDP11" s="58"/>
      <c r="WDQ11" s="58"/>
      <c r="WDR11" s="58"/>
      <c r="WDS11" s="58"/>
      <c r="WDT11" s="58"/>
      <c r="WDU11" s="58"/>
      <c r="WDV11" s="58"/>
      <c r="WDW11" s="58"/>
      <c r="WDX11" s="58"/>
      <c r="WDY11" s="58"/>
      <c r="WDZ11" s="58"/>
      <c r="WEA11" s="58"/>
      <c r="WEB11" s="58"/>
      <c r="WEC11" s="58"/>
      <c r="WED11" s="58"/>
      <c r="WEE11" s="58"/>
      <c r="WEF11" s="58"/>
      <c r="WEG11" s="58"/>
      <c r="WEH11" s="58"/>
      <c r="WEI11" s="58"/>
      <c r="WEJ11" s="58"/>
      <c r="WEK11" s="58"/>
      <c r="WEL11" s="58"/>
      <c r="WEM11" s="58"/>
      <c r="WEN11" s="58"/>
      <c r="WEO11" s="58"/>
      <c r="WEP11" s="58"/>
      <c r="WEQ11" s="58"/>
      <c r="WER11" s="58"/>
      <c r="WES11" s="58"/>
      <c r="WET11" s="58"/>
      <c r="WEU11" s="58"/>
      <c r="WEV11" s="58"/>
      <c r="WEW11" s="58"/>
      <c r="WEX11" s="58"/>
      <c r="WEY11" s="58"/>
      <c r="WEZ11" s="58"/>
      <c r="WFA11" s="58"/>
      <c r="WFB11" s="58"/>
      <c r="WFC11" s="58"/>
      <c r="WFD11" s="58"/>
      <c r="WFE11" s="58"/>
      <c r="WFF11" s="58"/>
      <c r="WFG11" s="58"/>
      <c r="WFH11" s="58"/>
      <c r="WFI11" s="58"/>
      <c r="WFJ11" s="58"/>
      <c r="WFK11" s="58"/>
      <c r="WFL11" s="58"/>
      <c r="WFM11" s="58"/>
      <c r="WFN11" s="58"/>
      <c r="WFO11" s="58"/>
      <c r="WFP11" s="58"/>
      <c r="WFQ11" s="58"/>
      <c r="WFR11" s="58"/>
      <c r="WFS11" s="58"/>
      <c r="WFT11" s="58"/>
      <c r="WFU11" s="58"/>
      <c r="WFV11" s="58"/>
      <c r="WFW11" s="58"/>
      <c r="WFX11" s="58"/>
      <c r="WFY11" s="58"/>
      <c r="WFZ11" s="58"/>
      <c r="WGA11" s="58"/>
      <c r="WGB11" s="58"/>
      <c r="WGC11" s="58"/>
      <c r="WGD11" s="58"/>
      <c r="WGE11" s="58"/>
      <c r="WGF11" s="58"/>
      <c r="WGG11" s="58"/>
      <c r="WGH11" s="58"/>
      <c r="WGI11" s="58"/>
      <c r="WGJ11" s="58"/>
      <c r="WGK11" s="58"/>
      <c r="WGL11" s="58"/>
      <c r="WGM11" s="58"/>
      <c r="WGN11" s="58"/>
      <c r="WGO11" s="58"/>
      <c r="WGP11" s="58"/>
      <c r="WGQ11" s="58"/>
      <c r="WGR11" s="58"/>
      <c r="WGS11" s="58"/>
      <c r="WGT11" s="58"/>
      <c r="WGU11" s="58"/>
      <c r="WGV11" s="58"/>
      <c r="WGW11" s="58"/>
      <c r="WGX11" s="58"/>
      <c r="WGY11" s="58"/>
      <c r="WGZ11" s="58"/>
      <c r="WHA11" s="58"/>
      <c r="WHB11" s="58"/>
      <c r="WHC11" s="58"/>
      <c r="WHD11" s="58"/>
      <c r="WHE11" s="58"/>
      <c r="WHF11" s="58"/>
      <c r="WHG11" s="58"/>
      <c r="WHH11" s="58"/>
      <c r="WHI11" s="58"/>
      <c r="WHJ11" s="58"/>
      <c r="WHK11" s="58"/>
      <c r="WHL11" s="58"/>
      <c r="WHM11" s="58"/>
      <c r="WHN11" s="58"/>
      <c r="WHO11" s="58"/>
      <c r="WHP11" s="58"/>
      <c r="WHQ11" s="58"/>
      <c r="WHR11" s="58"/>
      <c r="WHS11" s="58"/>
      <c r="WHT11" s="58"/>
      <c r="WHU11" s="58"/>
      <c r="WHV11" s="58"/>
      <c r="WHW11" s="58"/>
      <c r="WHX11" s="58"/>
      <c r="WHY11" s="58"/>
      <c r="WHZ11" s="58"/>
      <c r="WIA11" s="58"/>
      <c r="WIB11" s="58"/>
      <c r="WIC11" s="58"/>
      <c r="WID11" s="58"/>
      <c r="WIE11" s="58"/>
      <c r="WIF11" s="58"/>
      <c r="WIG11" s="58"/>
      <c r="WIH11" s="58"/>
      <c r="WII11" s="58"/>
      <c r="WIJ11" s="58"/>
      <c r="WIK11" s="58"/>
      <c r="WIL11" s="58"/>
      <c r="WIM11" s="58"/>
      <c r="WIN11" s="58"/>
      <c r="WIO11" s="58"/>
      <c r="WIP11" s="58"/>
      <c r="WIQ11" s="58"/>
      <c r="WIR11" s="58"/>
      <c r="WIS11" s="58"/>
      <c r="WIT11" s="58"/>
      <c r="WIU11" s="58"/>
      <c r="WIV11" s="58"/>
      <c r="WIW11" s="58"/>
      <c r="WIX11" s="58"/>
      <c r="WIY11" s="58"/>
      <c r="WIZ11" s="58"/>
      <c r="WJA11" s="58"/>
      <c r="WJB11" s="58"/>
      <c r="WJC11" s="58"/>
      <c r="WJD11" s="58"/>
      <c r="WJE11" s="58"/>
      <c r="WJF11" s="58"/>
      <c r="WJG11" s="58"/>
      <c r="WJH11" s="58"/>
      <c r="WJI11" s="58"/>
      <c r="WJJ11" s="58"/>
      <c r="WJK11" s="58"/>
      <c r="WJL11" s="58"/>
      <c r="WJM11" s="58"/>
      <c r="WJN11" s="58"/>
      <c r="WJO11" s="58"/>
      <c r="WJP11" s="58"/>
      <c r="WJQ11" s="58"/>
      <c r="WJR11" s="58"/>
      <c r="WJS11" s="58"/>
      <c r="WJT11" s="58"/>
      <c r="WJU11" s="58"/>
      <c r="WJV11" s="58"/>
      <c r="WJW11" s="58"/>
      <c r="WJX11" s="58"/>
      <c r="WJY11" s="58"/>
      <c r="WJZ11" s="58"/>
      <c r="WKA11" s="58"/>
      <c r="WKB11" s="58"/>
      <c r="WKC11" s="58"/>
      <c r="WKD11" s="58"/>
      <c r="WKE11" s="58"/>
      <c r="WKF11" s="58"/>
      <c r="WKG11" s="58"/>
      <c r="WKH11" s="58"/>
      <c r="WKI11" s="58"/>
      <c r="WKJ11" s="58"/>
      <c r="WKK11" s="58"/>
      <c r="WKL11" s="58"/>
      <c r="WKM11" s="58"/>
      <c r="WKN11" s="58"/>
      <c r="WKO11" s="58"/>
      <c r="WKP11" s="58"/>
      <c r="WKQ11" s="58"/>
      <c r="WKR11" s="58"/>
      <c r="WKS11" s="58"/>
      <c r="WKT11" s="58"/>
      <c r="WKU11" s="58"/>
      <c r="WKV11" s="58"/>
      <c r="WKW11" s="58"/>
      <c r="WKX11" s="58"/>
      <c r="WKY11" s="58"/>
      <c r="WKZ11" s="58"/>
      <c r="WLA11" s="58"/>
      <c r="WLB11" s="58"/>
      <c r="WLC11" s="58"/>
      <c r="WLD11" s="58"/>
      <c r="WLE11" s="58"/>
      <c r="WLF11" s="58"/>
      <c r="WLG11" s="58"/>
      <c r="WLH11" s="58"/>
      <c r="WLI11" s="58"/>
      <c r="WLJ11" s="58"/>
      <c r="WLK11" s="58"/>
      <c r="WLL11" s="58"/>
      <c r="WLM11" s="58"/>
      <c r="WLN11" s="58"/>
      <c r="WLO11" s="58"/>
      <c r="WLP11" s="58"/>
      <c r="WLQ11" s="58"/>
      <c r="WLR11" s="58"/>
      <c r="WLS11" s="58"/>
      <c r="WLT11" s="58"/>
      <c r="WLU11" s="58"/>
      <c r="WLV11" s="58"/>
      <c r="WLW11" s="58"/>
      <c r="WLX11" s="58"/>
      <c r="WLY11" s="58"/>
      <c r="WLZ11" s="58"/>
      <c r="WMA11" s="58"/>
      <c r="WMB11" s="58"/>
      <c r="WMC11" s="58"/>
      <c r="WMD11" s="58"/>
      <c r="WME11" s="58"/>
      <c r="WMF11" s="58"/>
      <c r="WMG11" s="58"/>
      <c r="WMH11" s="58"/>
      <c r="WMI11" s="58"/>
      <c r="WMJ11" s="58"/>
      <c r="WMK11" s="58"/>
      <c r="WML11" s="58"/>
      <c r="WMM11" s="58"/>
      <c r="WMN11" s="58"/>
      <c r="WMO11" s="58"/>
      <c r="WMP11" s="58"/>
      <c r="WMQ11" s="58"/>
      <c r="WMR11" s="58"/>
      <c r="WMS11" s="58"/>
      <c r="WMT11" s="58"/>
      <c r="WMU11" s="58"/>
      <c r="WMV11" s="58"/>
      <c r="WMW11" s="58"/>
      <c r="WMX11" s="58"/>
      <c r="WMY11" s="58"/>
      <c r="WMZ11" s="58"/>
      <c r="WNA11" s="58"/>
      <c r="WNB11" s="58"/>
      <c r="WNC11" s="58"/>
      <c r="WND11" s="58"/>
      <c r="WNE11" s="58"/>
      <c r="WNF11" s="58"/>
      <c r="WNG11" s="58"/>
      <c r="WNH11" s="58"/>
      <c r="WNI11" s="58"/>
      <c r="WNJ11" s="58"/>
      <c r="WNK11" s="58"/>
      <c r="WNL11" s="58"/>
      <c r="WNM11" s="58"/>
      <c r="WNN11" s="58"/>
      <c r="WNO11" s="58"/>
      <c r="WNP11" s="58"/>
      <c r="WNQ11" s="58"/>
      <c r="WNR11" s="58"/>
      <c r="WNS11" s="58"/>
      <c r="WNT11" s="58"/>
      <c r="WNU11" s="58"/>
      <c r="WNV11" s="58"/>
      <c r="WNW11" s="58"/>
      <c r="WNX11" s="58"/>
      <c r="WNY11" s="58"/>
      <c r="WNZ11" s="58"/>
      <c r="WOA11" s="58"/>
      <c r="WOB11" s="58"/>
      <c r="WOC11" s="58"/>
      <c r="WOD11" s="58"/>
      <c r="WOE11" s="58"/>
      <c r="WOF11" s="58"/>
      <c r="WOG11" s="58"/>
      <c r="WOH11" s="58"/>
      <c r="WOI11" s="58"/>
      <c r="WOJ11" s="58"/>
      <c r="WOK11" s="58"/>
      <c r="WOL11" s="58"/>
      <c r="WOM11" s="58"/>
      <c r="WON11" s="58"/>
      <c r="WOO11" s="58"/>
      <c r="WOP11" s="58"/>
      <c r="WOQ11" s="58"/>
      <c r="WOR11" s="58"/>
      <c r="WOS11" s="58"/>
      <c r="WOT11" s="58"/>
      <c r="WOU11" s="58"/>
      <c r="WOV11" s="58"/>
      <c r="WOW11" s="58"/>
      <c r="WOX11" s="58"/>
      <c r="WOY11" s="58"/>
      <c r="WOZ11" s="58"/>
      <c r="WPA11" s="58"/>
      <c r="WPB11" s="58"/>
      <c r="WPC11" s="58"/>
      <c r="WPD11" s="58"/>
      <c r="WPE11" s="58"/>
      <c r="WPF11" s="58"/>
      <c r="WPG11" s="58"/>
      <c r="WPH11" s="58"/>
      <c r="WPI11" s="58"/>
      <c r="WPJ11" s="58"/>
      <c r="WPK11" s="58"/>
      <c r="WPL11" s="58"/>
      <c r="WPM11" s="58"/>
      <c r="WPN11" s="58"/>
      <c r="WPO11" s="58"/>
      <c r="WPP11" s="58"/>
      <c r="WPQ11" s="58"/>
      <c r="WPR11" s="58"/>
      <c r="WPS11" s="58"/>
      <c r="WPT11" s="58"/>
      <c r="WPU11" s="58"/>
      <c r="WPV11" s="58"/>
      <c r="WPW11" s="58"/>
      <c r="WPX11" s="58"/>
      <c r="WPY11" s="58"/>
      <c r="WPZ11" s="58"/>
      <c r="WQA11" s="58"/>
      <c r="WQB11" s="58"/>
      <c r="WQC11" s="58"/>
      <c r="WQD11" s="58"/>
      <c r="WQE11" s="58"/>
      <c r="WQF11" s="58"/>
      <c r="WQG11" s="58"/>
      <c r="WQH11" s="58"/>
      <c r="WQI11" s="58"/>
      <c r="WQJ11" s="58"/>
      <c r="WQK11" s="58"/>
      <c r="WQL11" s="58"/>
      <c r="WQM11" s="58"/>
      <c r="WQN11" s="58"/>
      <c r="WQO11" s="58"/>
      <c r="WQP11" s="58"/>
      <c r="WQQ11" s="58"/>
      <c r="WQR11" s="58"/>
      <c r="WQS11" s="58"/>
      <c r="WQT11" s="58"/>
      <c r="WQU11" s="58"/>
      <c r="WQV11" s="58"/>
      <c r="WQW11" s="58"/>
      <c r="WQX11" s="58"/>
      <c r="WQY11" s="58"/>
      <c r="WQZ11" s="58"/>
      <c r="WRA11" s="58"/>
      <c r="WRB11" s="58"/>
      <c r="WRC11" s="58"/>
      <c r="WRD11" s="58"/>
      <c r="WRE11" s="58"/>
      <c r="WRF11" s="58"/>
      <c r="WRG11" s="58"/>
      <c r="WRH11" s="58"/>
      <c r="WRI11" s="58"/>
      <c r="WRJ11" s="58"/>
      <c r="WRK11" s="58"/>
      <c r="WRL11" s="58"/>
      <c r="WRM11" s="58"/>
      <c r="WRN11" s="58"/>
      <c r="WRO11" s="58"/>
      <c r="WRP11" s="58"/>
      <c r="WRQ11" s="58"/>
      <c r="WRR11" s="58"/>
      <c r="WRS11" s="58"/>
      <c r="WRT11" s="58"/>
      <c r="WRU11" s="58"/>
      <c r="WRV11" s="58"/>
      <c r="WRW11" s="58"/>
      <c r="WRX11" s="58"/>
      <c r="WRY11" s="58"/>
      <c r="WRZ11" s="58"/>
      <c r="WSA11" s="58"/>
      <c r="WSB11" s="58"/>
      <c r="WSC11" s="58"/>
      <c r="WSD11" s="58"/>
      <c r="WSE11" s="58"/>
      <c r="WSF11" s="58"/>
      <c r="WSG11" s="58"/>
      <c r="WSH11" s="58"/>
      <c r="WSI11" s="58"/>
      <c r="WSJ11" s="58"/>
      <c r="WSK11" s="58"/>
      <c r="WSL11" s="58"/>
      <c r="WSM11" s="58"/>
      <c r="WSN11" s="58"/>
      <c r="WSO11" s="58"/>
      <c r="WSP11" s="58"/>
      <c r="WSQ11" s="58"/>
      <c r="WSR11" s="58"/>
      <c r="WSS11" s="58"/>
      <c r="WST11" s="58"/>
      <c r="WSU11" s="58"/>
      <c r="WSV11" s="58"/>
      <c r="WSW11" s="58"/>
      <c r="WSX11" s="58"/>
      <c r="WSY11" s="58"/>
      <c r="WSZ11" s="58"/>
      <c r="WTA11" s="58"/>
      <c r="WTB11" s="58"/>
      <c r="WTC11" s="58"/>
      <c r="WTD11" s="58"/>
      <c r="WTE11" s="58"/>
      <c r="WTF11" s="58"/>
      <c r="WTG11" s="58"/>
      <c r="WTH11" s="58"/>
      <c r="WTI11" s="58"/>
      <c r="WTJ11" s="58"/>
      <c r="WTK11" s="58"/>
      <c r="WTL11" s="58"/>
      <c r="WTM11" s="58"/>
      <c r="WTN11" s="58"/>
      <c r="WTO11" s="58"/>
      <c r="WTP11" s="58"/>
      <c r="WTQ11" s="58"/>
      <c r="WTR11" s="58"/>
      <c r="WTS11" s="58"/>
      <c r="WTT11" s="58"/>
      <c r="WTU11" s="58"/>
      <c r="WTV11" s="58"/>
      <c r="WTW11" s="58"/>
      <c r="WTX11" s="58"/>
      <c r="WTY11" s="58"/>
      <c r="WTZ11" s="58"/>
      <c r="WUA11" s="58"/>
      <c r="WUB11" s="58"/>
      <c r="WUC11" s="58"/>
      <c r="WUD11" s="58"/>
      <c r="WUE11" s="58"/>
      <c r="WUF11" s="58"/>
      <c r="WUG11" s="58"/>
      <c r="WUH11" s="58"/>
      <c r="WUI11" s="58"/>
      <c r="WUJ11" s="58"/>
      <c r="WUK11" s="58"/>
      <c r="WUL11" s="58"/>
      <c r="WUM11" s="58"/>
      <c r="WUN11" s="58"/>
      <c r="WUO11" s="58"/>
      <c r="WUP11" s="58"/>
      <c r="WUQ11" s="58"/>
      <c r="WUR11" s="58"/>
      <c r="WUS11" s="58"/>
      <c r="WUT11" s="58"/>
      <c r="WUU11" s="58"/>
      <c r="WUV11" s="58"/>
      <c r="WUW11" s="58"/>
      <c r="WUX11" s="58"/>
      <c r="WUY11" s="58"/>
      <c r="WUZ11" s="58"/>
      <c r="WVA11" s="58"/>
      <c r="WVB11" s="58"/>
      <c r="WVC11" s="58"/>
      <c r="WVD11" s="58"/>
      <c r="WVE11" s="58"/>
      <c r="WVF11" s="58"/>
      <c r="WVG11" s="58"/>
      <c r="WVH11" s="58"/>
      <c r="WVI11" s="58"/>
      <c r="WVJ11" s="58"/>
      <c r="WVK11" s="58"/>
      <c r="WVL11" s="58"/>
      <c r="WVM11" s="58"/>
      <c r="WVN11" s="58"/>
      <c r="WVO11" s="58"/>
      <c r="WVP11" s="58"/>
      <c r="WVQ11" s="58"/>
      <c r="WVR11" s="58"/>
      <c r="WVS11" s="58"/>
      <c r="WVT11" s="58"/>
      <c r="WVU11" s="58"/>
      <c r="WVV11" s="58"/>
      <c r="WVW11" s="58"/>
      <c r="WVX11" s="58"/>
      <c r="WVY11" s="58"/>
      <c r="WVZ11" s="58"/>
      <c r="WWA11" s="58"/>
      <c r="WWB11" s="58"/>
      <c r="WWC11" s="58"/>
      <c r="WWD11" s="58"/>
      <c r="WWE11" s="58"/>
      <c r="WWF11" s="58"/>
      <c r="WWG11" s="58"/>
      <c r="WWH11" s="58"/>
      <c r="WWI11" s="58"/>
      <c r="WWJ11" s="58"/>
      <c r="WWK11" s="58"/>
      <c r="WWL11" s="58"/>
      <c r="WWM11" s="58"/>
      <c r="WWN11" s="58"/>
      <c r="WWO11" s="58"/>
      <c r="WWP11" s="58"/>
      <c r="WWQ11" s="58"/>
      <c r="WWR11" s="58"/>
      <c r="WWS11" s="58"/>
      <c r="WWT11" s="58"/>
      <c r="WWU11" s="58"/>
      <c r="WWV11" s="58"/>
      <c r="WWW11" s="58"/>
      <c r="WWX11" s="58"/>
      <c r="WWY11" s="58"/>
      <c r="WWZ11" s="58"/>
      <c r="WXA11" s="58"/>
      <c r="WXB11" s="58"/>
      <c r="WXC11" s="58"/>
      <c r="WXD11" s="58"/>
      <c r="WXE11" s="58"/>
      <c r="WXF11" s="58"/>
      <c r="WXG11" s="58"/>
      <c r="WXH11" s="58"/>
      <c r="WXI11" s="58"/>
      <c r="WXJ11" s="58"/>
      <c r="WXK11" s="58"/>
      <c r="WXL11" s="58"/>
      <c r="WXM11" s="58"/>
      <c r="WXN11" s="58"/>
      <c r="WXO11" s="58"/>
      <c r="WXP11" s="58"/>
      <c r="WXQ11" s="58"/>
      <c r="WXR11" s="58"/>
      <c r="WXS11" s="58"/>
      <c r="WXT11" s="58"/>
      <c r="WXU11" s="58"/>
      <c r="WXV11" s="58"/>
      <c r="WXW11" s="58"/>
      <c r="WXX11" s="58"/>
      <c r="WXY11" s="58"/>
      <c r="WXZ11" s="58"/>
      <c r="WYA11" s="58"/>
      <c r="WYB11" s="58"/>
      <c r="WYC11" s="58"/>
      <c r="WYD11" s="58"/>
      <c r="WYE11" s="58"/>
      <c r="WYF11" s="58"/>
      <c r="WYG11" s="58"/>
      <c r="WYH11" s="58"/>
      <c r="WYI11" s="58"/>
      <c r="WYJ11" s="58"/>
      <c r="WYK11" s="58"/>
      <c r="WYL11" s="58"/>
      <c r="WYM11" s="58"/>
      <c r="WYN11" s="58"/>
      <c r="WYO11" s="58"/>
      <c r="WYP11" s="58"/>
      <c r="WYQ11" s="58"/>
      <c r="WYR11" s="58"/>
      <c r="WYS11" s="58"/>
      <c r="WYT11" s="58"/>
      <c r="WYU11" s="58"/>
      <c r="WYV11" s="58"/>
      <c r="WYW11" s="58"/>
      <c r="WYX11" s="58"/>
      <c r="WYY11" s="58"/>
      <c r="WYZ11" s="58"/>
      <c r="WZA11" s="58"/>
      <c r="WZB11" s="58"/>
      <c r="WZC11" s="58"/>
      <c r="WZD11" s="58"/>
      <c r="WZE11" s="58"/>
      <c r="WZF11" s="58"/>
      <c r="WZG11" s="58"/>
      <c r="WZH11" s="58"/>
      <c r="WZI11" s="58"/>
      <c r="WZJ11" s="58"/>
      <c r="WZK11" s="58"/>
      <c r="WZL11" s="58"/>
      <c r="WZM11" s="58"/>
      <c r="WZN11" s="58"/>
      <c r="WZO11" s="58"/>
      <c r="WZP11" s="58"/>
      <c r="WZQ11" s="58"/>
      <c r="WZR11" s="58"/>
      <c r="WZS11" s="58"/>
      <c r="WZT11" s="58"/>
      <c r="WZU11" s="58"/>
      <c r="WZV11" s="58"/>
      <c r="WZW11" s="58"/>
      <c r="WZX11" s="58"/>
      <c r="WZY11" s="58"/>
      <c r="WZZ11" s="58"/>
      <c r="XAA11" s="58"/>
      <c r="XAB11" s="58"/>
      <c r="XAC11" s="58"/>
      <c r="XAD11" s="58"/>
      <c r="XAE11" s="58"/>
      <c r="XAF11" s="58"/>
      <c r="XAG11" s="58"/>
      <c r="XAH11" s="58"/>
      <c r="XAI11" s="58"/>
      <c r="XAJ11" s="58"/>
      <c r="XAK11" s="58"/>
      <c r="XAL11" s="58"/>
      <c r="XAM11" s="58"/>
      <c r="XAN11" s="58"/>
      <c r="XAO11" s="58"/>
      <c r="XAP11" s="58"/>
      <c r="XAQ11" s="58"/>
      <c r="XAR11" s="58"/>
      <c r="XAS11" s="58"/>
      <c r="XAT11" s="58"/>
      <c r="XAU11" s="58"/>
      <c r="XAV11" s="58"/>
      <c r="XAW11" s="58"/>
      <c r="XAX11" s="58"/>
      <c r="XAY11" s="58"/>
      <c r="XAZ11" s="58"/>
      <c r="XBA11" s="58"/>
      <c r="XBB11" s="58"/>
      <c r="XBC11" s="58"/>
      <c r="XBD11" s="58"/>
      <c r="XBE11" s="58"/>
      <c r="XBF11" s="58"/>
      <c r="XBG11" s="58"/>
      <c r="XBH11" s="58"/>
      <c r="XBI11" s="58"/>
      <c r="XBJ11" s="58"/>
      <c r="XBK11" s="58"/>
      <c r="XBL11" s="58"/>
      <c r="XBM11" s="58"/>
      <c r="XBN11" s="58"/>
      <c r="XBO11" s="58"/>
      <c r="XBP11" s="58"/>
      <c r="XBQ11" s="58"/>
      <c r="XBR11" s="58"/>
      <c r="XBS11" s="58"/>
      <c r="XBT11" s="58"/>
      <c r="XBU11" s="58"/>
      <c r="XBV11" s="58"/>
      <c r="XBW11" s="58"/>
      <c r="XBX11" s="58"/>
      <c r="XBY11" s="58"/>
      <c r="XBZ11" s="58"/>
      <c r="XCA11" s="58"/>
      <c r="XCB11" s="58"/>
      <c r="XCC11" s="58"/>
      <c r="XCD11" s="58"/>
      <c r="XCE11" s="58"/>
      <c r="XCF11" s="58"/>
      <c r="XCG11" s="58"/>
      <c r="XCH11" s="58"/>
      <c r="XCI11" s="58"/>
      <c r="XCJ11" s="58"/>
      <c r="XCK11" s="58"/>
      <c r="XCL11" s="58"/>
      <c r="XCM11" s="58"/>
      <c r="XCN11" s="58"/>
      <c r="XCO11" s="58"/>
      <c r="XCP11" s="58"/>
      <c r="XCQ11" s="58"/>
      <c r="XCR11" s="58"/>
      <c r="XCS11" s="58"/>
      <c r="XCT11" s="58"/>
      <c r="XCU11" s="58"/>
      <c r="XCV11" s="58"/>
      <c r="XCW11" s="58"/>
      <c r="XCX11" s="58"/>
      <c r="XCY11" s="58"/>
      <c r="XCZ11" s="58"/>
      <c r="XDA11" s="58"/>
      <c r="XDB11" s="58"/>
      <c r="XDC11" s="58"/>
      <c r="XDD11" s="58"/>
      <c r="XDE11" s="58"/>
      <c r="XDF11" s="58"/>
      <c r="XDG11" s="58"/>
      <c r="XDH11" s="58"/>
      <c r="XDI11" s="58"/>
      <c r="XDJ11" s="58"/>
      <c r="XDK11" s="58"/>
      <c r="XDL11" s="58"/>
      <c r="XDM11" s="58"/>
      <c r="XDN11" s="58"/>
      <c r="XDO11" s="58"/>
      <c r="XDP11" s="58"/>
      <c r="XDQ11" s="58"/>
      <c r="XDR11" s="58"/>
      <c r="XDS11" s="58"/>
      <c r="XDT11" s="58"/>
      <c r="XDU11" s="58"/>
      <c r="XDV11" s="58"/>
      <c r="XDW11" s="58"/>
      <c r="XDX11" s="58"/>
      <c r="XDY11" s="58"/>
      <c r="XDZ11" s="58"/>
      <c r="XEA11" s="58"/>
      <c r="XEB11" s="58"/>
      <c r="XEC11" s="58"/>
      <c r="XED11" s="58"/>
      <c r="XEE11" s="58"/>
      <c r="XEF11" s="58"/>
      <c r="XEG11" s="58"/>
      <c r="XEH11" s="58"/>
      <c r="XEI11" s="58"/>
      <c r="XEJ11" s="58"/>
      <c r="XEK11" s="58"/>
      <c r="XEL11" s="58"/>
      <c r="XEM11" s="58"/>
      <c r="XEN11" s="58"/>
      <c r="XEO11" s="58"/>
      <c r="XEP11" s="58"/>
      <c r="XEQ11" s="58"/>
      <c r="XER11" s="58"/>
      <c r="XES11" s="58"/>
      <c r="XET11" s="58"/>
      <c r="XEU11" s="58"/>
      <c r="XEV11" s="58"/>
      <c r="XEW11" s="58"/>
      <c r="XEX11" s="58"/>
      <c r="XEY11" s="58"/>
      <c r="XEZ11" s="58"/>
      <c r="XFA11" s="58"/>
      <c r="XFB11" s="58"/>
    </row>
    <row r="12" spans="1:16382" ht="30" customHeight="1" x14ac:dyDescent="0.15">
      <c r="A12" s="162" t="s">
        <v>175</v>
      </c>
      <c r="B12" s="158">
        <f>C12-0.7</f>
        <v>27.7</v>
      </c>
      <c r="C12" s="158">
        <f>D12-0.6</f>
        <v>28.4</v>
      </c>
      <c r="D12" s="159">
        <v>29</v>
      </c>
      <c r="E12" s="158">
        <f>D12+0.6</f>
        <v>29.6</v>
      </c>
      <c r="F12" s="158">
        <f>E12+0.7</f>
        <v>30.3</v>
      </c>
      <c r="G12" s="160">
        <f>F12+0.6</f>
        <v>30.900000000000002</v>
      </c>
      <c r="H12" s="65"/>
      <c r="I12" s="253"/>
      <c r="J12" s="153"/>
      <c r="K12" s="153"/>
      <c r="L12" s="153"/>
      <c r="M12" s="153"/>
      <c r="N12" s="153" t="s">
        <v>165</v>
      </c>
      <c r="O12" s="397" t="s">
        <v>328</v>
      </c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8"/>
      <c r="JB12" s="58"/>
      <c r="JC12" s="58"/>
      <c r="JD12" s="58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8"/>
      <c r="JV12" s="58"/>
      <c r="JW12" s="58"/>
      <c r="JX12" s="58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8"/>
      <c r="KP12" s="58"/>
      <c r="KQ12" s="58"/>
      <c r="KR12" s="58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  <c r="LI12" s="58"/>
      <c r="LJ12" s="58"/>
      <c r="LK12" s="58"/>
      <c r="LL12" s="58"/>
      <c r="LM12" s="58"/>
      <c r="LN12" s="58"/>
      <c r="LO12" s="58"/>
      <c r="LP12" s="58"/>
      <c r="LQ12" s="58"/>
      <c r="LR12" s="58"/>
      <c r="LS12" s="58"/>
      <c r="LT12" s="58"/>
      <c r="LU12" s="58"/>
      <c r="LV12" s="58"/>
      <c r="LW12" s="58"/>
      <c r="LX12" s="58"/>
      <c r="LY12" s="58"/>
      <c r="LZ12" s="58"/>
      <c r="MA12" s="58"/>
      <c r="MB12" s="58"/>
      <c r="MC12" s="58"/>
      <c r="MD12" s="58"/>
      <c r="ME12" s="58"/>
      <c r="MF12" s="58"/>
      <c r="MG12" s="58"/>
      <c r="MH12" s="58"/>
      <c r="MI12" s="58"/>
      <c r="MJ12" s="58"/>
      <c r="MK12" s="58"/>
      <c r="ML12" s="58"/>
      <c r="MM12" s="58"/>
      <c r="MN12" s="58"/>
      <c r="MO12" s="58"/>
      <c r="MP12" s="58"/>
      <c r="MQ12" s="58"/>
      <c r="MR12" s="58"/>
      <c r="MS12" s="58"/>
      <c r="MT12" s="58"/>
      <c r="MU12" s="58"/>
      <c r="MV12" s="58"/>
      <c r="MW12" s="58"/>
      <c r="MX12" s="58"/>
      <c r="MY12" s="58"/>
      <c r="MZ12" s="58"/>
      <c r="NA12" s="58"/>
      <c r="NB12" s="58"/>
      <c r="NC12" s="58"/>
      <c r="ND12" s="58"/>
      <c r="NE12" s="58"/>
      <c r="NF12" s="58"/>
      <c r="NG12" s="58"/>
      <c r="NH12" s="58"/>
      <c r="NI12" s="58"/>
      <c r="NJ12" s="58"/>
      <c r="NK12" s="58"/>
      <c r="NL12" s="58"/>
      <c r="NM12" s="58"/>
      <c r="NN12" s="58"/>
      <c r="NO12" s="58"/>
      <c r="NP12" s="58"/>
      <c r="NQ12" s="58"/>
      <c r="NR12" s="58"/>
      <c r="NS12" s="58"/>
      <c r="NT12" s="58"/>
      <c r="NU12" s="58"/>
      <c r="NV12" s="58"/>
      <c r="NW12" s="58"/>
      <c r="NX12" s="58"/>
      <c r="NY12" s="58"/>
      <c r="NZ12" s="58"/>
      <c r="OA12" s="58"/>
      <c r="OB12" s="58"/>
      <c r="OC12" s="58"/>
      <c r="OD12" s="58"/>
      <c r="OE12" s="58"/>
      <c r="OF12" s="58"/>
      <c r="OG12" s="58"/>
      <c r="OH12" s="58"/>
      <c r="OI12" s="58"/>
      <c r="OJ12" s="58"/>
      <c r="OK12" s="58"/>
      <c r="OL12" s="58"/>
      <c r="OM12" s="58"/>
      <c r="ON12" s="58"/>
      <c r="OO12" s="58"/>
      <c r="OP12" s="58"/>
      <c r="OQ12" s="58"/>
      <c r="OR12" s="58"/>
      <c r="OS12" s="58"/>
      <c r="OT12" s="58"/>
      <c r="OU12" s="58"/>
      <c r="OV12" s="58"/>
      <c r="OW12" s="58"/>
      <c r="OX12" s="58"/>
      <c r="OY12" s="58"/>
      <c r="OZ12" s="58"/>
      <c r="PA12" s="58"/>
      <c r="PB12" s="58"/>
      <c r="PC12" s="58"/>
      <c r="PD12" s="58"/>
      <c r="PE12" s="58"/>
      <c r="PF12" s="58"/>
      <c r="PG12" s="58"/>
      <c r="PH12" s="58"/>
      <c r="PI12" s="58"/>
      <c r="PJ12" s="58"/>
      <c r="PK12" s="58"/>
      <c r="PL12" s="58"/>
      <c r="PM12" s="58"/>
      <c r="PN12" s="58"/>
      <c r="PO12" s="58"/>
      <c r="PP12" s="58"/>
      <c r="PQ12" s="58"/>
      <c r="PR12" s="58"/>
      <c r="PS12" s="58"/>
      <c r="PT12" s="58"/>
      <c r="PU12" s="58"/>
      <c r="PV12" s="58"/>
      <c r="PW12" s="58"/>
      <c r="PX12" s="58"/>
      <c r="PY12" s="58"/>
      <c r="PZ12" s="58"/>
      <c r="QA12" s="58"/>
      <c r="QB12" s="58"/>
      <c r="QC12" s="58"/>
      <c r="QD12" s="58"/>
      <c r="QE12" s="58"/>
      <c r="QF12" s="58"/>
      <c r="QG12" s="58"/>
      <c r="QH12" s="58"/>
      <c r="QI12" s="58"/>
      <c r="QJ12" s="58"/>
      <c r="QK12" s="58"/>
      <c r="QL12" s="58"/>
      <c r="QM12" s="58"/>
      <c r="QN12" s="58"/>
      <c r="QO12" s="58"/>
      <c r="QP12" s="58"/>
      <c r="QQ12" s="58"/>
      <c r="QR12" s="58"/>
      <c r="QS12" s="58"/>
      <c r="QT12" s="58"/>
      <c r="QU12" s="58"/>
      <c r="QV12" s="58"/>
      <c r="QW12" s="58"/>
      <c r="QX12" s="58"/>
      <c r="QY12" s="58"/>
      <c r="QZ12" s="58"/>
      <c r="RA12" s="58"/>
      <c r="RB12" s="58"/>
      <c r="RC12" s="58"/>
      <c r="RD12" s="58"/>
      <c r="RE12" s="58"/>
      <c r="RF12" s="58"/>
      <c r="RG12" s="58"/>
      <c r="RH12" s="58"/>
      <c r="RI12" s="58"/>
      <c r="RJ12" s="58"/>
      <c r="RK12" s="58"/>
      <c r="RL12" s="58"/>
      <c r="RM12" s="58"/>
      <c r="RN12" s="58"/>
      <c r="RO12" s="58"/>
      <c r="RP12" s="58"/>
      <c r="RQ12" s="58"/>
      <c r="RR12" s="58"/>
      <c r="RS12" s="58"/>
      <c r="RT12" s="58"/>
      <c r="RU12" s="58"/>
      <c r="RV12" s="58"/>
      <c r="RW12" s="58"/>
      <c r="RX12" s="58"/>
      <c r="RY12" s="58"/>
      <c r="RZ12" s="58"/>
      <c r="SA12" s="58"/>
      <c r="SB12" s="58"/>
      <c r="SC12" s="58"/>
      <c r="SD12" s="58"/>
      <c r="SE12" s="58"/>
      <c r="SF12" s="58"/>
      <c r="SG12" s="58"/>
      <c r="SH12" s="58"/>
      <c r="SI12" s="58"/>
      <c r="SJ12" s="58"/>
      <c r="SK12" s="58"/>
      <c r="SL12" s="58"/>
      <c r="SM12" s="58"/>
      <c r="SN12" s="58"/>
      <c r="SO12" s="58"/>
      <c r="SP12" s="58"/>
      <c r="SQ12" s="58"/>
      <c r="SR12" s="58"/>
      <c r="SS12" s="58"/>
      <c r="ST12" s="58"/>
      <c r="SU12" s="58"/>
      <c r="SV12" s="58"/>
      <c r="SW12" s="58"/>
      <c r="SX12" s="58"/>
      <c r="SY12" s="58"/>
      <c r="SZ12" s="58"/>
      <c r="TA12" s="58"/>
      <c r="TB12" s="58"/>
      <c r="TC12" s="58"/>
      <c r="TD12" s="58"/>
      <c r="TE12" s="58"/>
      <c r="TF12" s="58"/>
      <c r="TG12" s="58"/>
      <c r="TH12" s="58"/>
      <c r="TI12" s="58"/>
      <c r="TJ12" s="58"/>
      <c r="TK12" s="58"/>
      <c r="TL12" s="58"/>
      <c r="TM12" s="58"/>
      <c r="TN12" s="58"/>
      <c r="TO12" s="58"/>
      <c r="TP12" s="58"/>
      <c r="TQ12" s="58"/>
      <c r="TR12" s="58"/>
      <c r="TS12" s="58"/>
      <c r="TT12" s="58"/>
      <c r="TU12" s="58"/>
      <c r="TV12" s="58"/>
      <c r="TW12" s="58"/>
      <c r="TX12" s="58"/>
      <c r="TY12" s="58"/>
      <c r="TZ12" s="58"/>
      <c r="UA12" s="58"/>
      <c r="UB12" s="58"/>
      <c r="UC12" s="58"/>
      <c r="UD12" s="58"/>
      <c r="UE12" s="58"/>
      <c r="UF12" s="58"/>
      <c r="UG12" s="58"/>
      <c r="UH12" s="58"/>
      <c r="UI12" s="58"/>
      <c r="UJ12" s="58"/>
      <c r="UK12" s="58"/>
      <c r="UL12" s="58"/>
      <c r="UM12" s="58"/>
      <c r="UN12" s="58"/>
      <c r="UO12" s="58"/>
      <c r="UP12" s="58"/>
      <c r="UQ12" s="58"/>
      <c r="UR12" s="58"/>
      <c r="US12" s="58"/>
      <c r="UT12" s="58"/>
      <c r="UU12" s="58"/>
      <c r="UV12" s="58"/>
      <c r="UW12" s="58"/>
      <c r="UX12" s="58"/>
      <c r="UY12" s="58"/>
      <c r="UZ12" s="58"/>
      <c r="VA12" s="58"/>
      <c r="VB12" s="58"/>
      <c r="VC12" s="58"/>
      <c r="VD12" s="58"/>
      <c r="VE12" s="58"/>
      <c r="VF12" s="58"/>
      <c r="VG12" s="58"/>
      <c r="VH12" s="58"/>
      <c r="VI12" s="58"/>
      <c r="VJ12" s="58"/>
      <c r="VK12" s="58"/>
      <c r="VL12" s="58"/>
      <c r="VM12" s="58"/>
      <c r="VN12" s="58"/>
      <c r="VO12" s="58"/>
      <c r="VP12" s="58"/>
      <c r="VQ12" s="58"/>
      <c r="VR12" s="58"/>
      <c r="VS12" s="58"/>
      <c r="VT12" s="58"/>
      <c r="VU12" s="58"/>
      <c r="VV12" s="58"/>
      <c r="VW12" s="58"/>
      <c r="VX12" s="58"/>
      <c r="VY12" s="58"/>
      <c r="VZ12" s="58"/>
      <c r="WA12" s="58"/>
      <c r="WB12" s="58"/>
      <c r="WC12" s="58"/>
      <c r="WD12" s="58"/>
      <c r="WE12" s="58"/>
      <c r="WF12" s="58"/>
      <c r="WG12" s="58"/>
      <c r="WH12" s="58"/>
      <c r="WI12" s="58"/>
      <c r="WJ12" s="58"/>
      <c r="WK12" s="58"/>
      <c r="WL12" s="58"/>
      <c r="WM12" s="58"/>
      <c r="WN12" s="58"/>
      <c r="WO12" s="58"/>
      <c r="WP12" s="58"/>
      <c r="WQ12" s="58"/>
      <c r="WR12" s="58"/>
      <c r="WS12" s="58"/>
      <c r="WT12" s="58"/>
      <c r="WU12" s="58"/>
      <c r="WV12" s="58"/>
      <c r="WW12" s="58"/>
      <c r="WX12" s="58"/>
      <c r="WY12" s="58"/>
      <c r="WZ12" s="58"/>
      <c r="XA12" s="58"/>
      <c r="XB12" s="58"/>
      <c r="XC12" s="58"/>
      <c r="XD12" s="58"/>
      <c r="XE12" s="58"/>
      <c r="XF12" s="58"/>
      <c r="XG12" s="58"/>
      <c r="XH12" s="58"/>
      <c r="XI12" s="58"/>
      <c r="XJ12" s="58"/>
      <c r="XK12" s="58"/>
      <c r="XL12" s="58"/>
      <c r="XM12" s="58"/>
      <c r="XN12" s="58"/>
      <c r="XO12" s="58"/>
      <c r="XP12" s="58"/>
      <c r="XQ12" s="58"/>
      <c r="XR12" s="58"/>
      <c r="XS12" s="58"/>
      <c r="XT12" s="58"/>
      <c r="XU12" s="58"/>
      <c r="XV12" s="58"/>
      <c r="XW12" s="58"/>
      <c r="XX12" s="58"/>
      <c r="XY12" s="58"/>
      <c r="XZ12" s="58"/>
      <c r="YA12" s="58"/>
      <c r="YB12" s="58"/>
      <c r="YC12" s="58"/>
      <c r="YD12" s="58"/>
      <c r="YE12" s="58"/>
      <c r="YF12" s="58"/>
      <c r="YG12" s="58"/>
      <c r="YH12" s="58"/>
      <c r="YI12" s="58"/>
      <c r="YJ12" s="58"/>
      <c r="YK12" s="58"/>
      <c r="YL12" s="58"/>
      <c r="YM12" s="58"/>
      <c r="YN12" s="58"/>
      <c r="YO12" s="58"/>
      <c r="YP12" s="58"/>
      <c r="YQ12" s="58"/>
      <c r="YR12" s="58"/>
      <c r="YS12" s="58"/>
      <c r="YT12" s="58"/>
      <c r="YU12" s="58"/>
      <c r="YV12" s="58"/>
      <c r="YW12" s="58"/>
      <c r="YX12" s="58"/>
      <c r="YY12" s="58"/>
      <c r="YZ12" s="58"/>
      <c r="ZA12" s="58"/>
      <c r="ZB12" s="58"/>
      <c r="ZC12" s="58"/>
      <c r="ZD12" s="58"/>
      <c r="ZE12" s="58"/>
      <c r="ZF12" s="58"/>
      <c r="ZG12" s="58"/>
      <c r="ZH12" s="58"/>
      <c r="ZI12" s="58"/>
      <c r="ZJ12" s="58"/>
      <c r="ZK12" s="58"/>
      <c r="ZL12" s="58"/>
      <c r="ZM12" s="58"/>
      <c r="ZN12" s="58"/>
      <c r="ZO12" s="58"/>
      <c r="ZP12" s="58"/>
      <c r="ZQ12" s="58"/>
      <c r="ZR12" s="58"/>
      <c r="ZS12" s="58"/>
      <c r="ZT12" s="58"/>
      <c r="ZU12" s="58"/>
      <c r="ZV12" s="58"/>
      <c r="ZW12" s="58"/>
      <c r="ZX12" s="58"/>
      <c r="ZY12" s="58"/>
      <c r="ZZ12" s="58"/>
      <c r="AAA12" s="58"/>
      <c r="AAB12" s="58"/>
      <c r="AAC12" s="58"/>
      <c r="AAD12" s="58"/>
      <c r="AAE12" s="58"/>
      <c r="AAF12" s="58"/>
      <c r="AAG12" s="58"/>
      <c r="AAH12" s="58"/>
      <c r="AAI12" s="58"/>
      <c r="AAJ12" s="58"/>
      <c r="AAK12" s="58"/>
      <c r="AAL12" s="58"/>
      <c r="AAM12" s="58"/>
      <c r="AAN12" s="58"/>
      <c r="AAO12" s="58"/>
      <c r="AAP12" s="58"/>
      <c r="AAQ12" s="58"/>
      <c r="AAR12" s="58"/>
      <c r="AAS12" s="58"/>
      <c r="AAT12" s="58"/>
      <c r="AAU12" s="58"/>
      <c r="AAV12" s="58"/>
      <c r="AAW12" s="58"/>
      <c r="AAX12" s="58"/>
      <c r="AAY12" s="58"/>
      <c r="AAZ12" s="58"/>
      <c r="ABA12" s="58"/>
      <c r="ABB12" s="58"/>
      <c r="ABC12" s="58"/>
      <c r="ABD12" s="58"/>
      <c r="ABE12" s="58"/>
      <c r="ABF12" s="58"/>
      <c r="ABG12" s="58"/>
      <c r="ABH12" s="58"/>
      <c r="ABI12" s="58"/>
      <c r="ABJ12" s="58"/>
      <c r="ABK12" s="58"/>
      <c r="ABL12" s="58"/>
      <c r="ABM12" s="58"/>
      <c r="ABN12" s="58"/>
      <c r="ABO12" s="58"/>
      <c r="ABP12" s="58"/>
      <c r="ABQ12" s="58"/>
      <c r="ABR12" s="58"/>
      <c r="ABS12" s="58"/>
      <c r="ABT12" s="58"/>
      <c r="ABU12" s="58"/>
      <c r="ABV12" s="58"/>
      <c r="ABW12" s="58"/>
      <c r="ABX12" s="58"/>
      <c r="ABY12" s="58"/>
      <c r="ABZ12" s="58"/>
      <c r="ACA12" s="58"/>
      <c r="ACB12" s="58"/>
      <c r="ACC12" s="58"/>
      <c r="ACD12" s="58"/>
      <c r="ACE12" s="58"/>
      <c r="ACF12" s="58"/>
      <c r="ACG12" s="58"/>
      <c r="ACH12" s="58"/>
      <c r="ACI12" s="58"/>
      <c r="ACJ12" s="58"/>
      <c r="ACK12" s="58"/>
      <c r="ACL12" s="58"/>
      <c r="ACM12" s="58"/>
      <c r="ACN12" s="58"/>
      <c r="ACO12" s="58"/>
      <c r="ACP12" s="58"/>
      <c r="ACQ12" s="58"/>
      <c r="ACR12" s="58"/>
      <c r="ACS12" s="58"/>
      <c r="ACT12" s="58"/>
      <c r="ACU12" s="58"/>
      <c r="ACV12" s="58"/>
      <c r="ACW12" s="58"/>
      <c r="ACX12" s="58"/>
      <c r="ACY12" s="58"/>
      <c r="ACZ12" s="58"/>
      <c r="ADA12" s="58"/>
      <c r="ADB12" s="58"/>
      <c r="ADC12" s="58"/>
      <c r="ADD12" s="58"/>
      <c r="ADE12" s="58"/>
      <c r="ADF12" s="58"/>
      <c r="ADG12" s="58"/>
      <c r="ADH12" s="58"/>
      <c r="ADI12" s="58"/>
      <c r="ADJ12" s="58"/>
      <c r="ADK12" s="58"/>
      <c r="ADL12" s="58"/>
      <c r="ADM12" s="58"/>
      <c r="ADN12" s="58"/>
      <c r="ADO12" s="58"/>
      <c r="ADP12" s="58"/>
      <c r="ADQ12" s="58"/>
      <c r="ADR12" s="58"/>
      <c r="ADS12" s="58"/>
      <c r="ADT12" s="58"/>
      <c r="ADU12" s="58"/>
      <c r="ADV12" s="58"/>
      <c r="ADW12" s="58"/>
      <c r="ADX12" s="58"/>
      <c r="ADY12" s="58"/>
      <c r="ADZ12" s="58"/>
      <c r="AEA12" s="58"/>
      <c r="AEB12" s="58"/>
      <c r="AEC12" s="58"/>
      <c r="AED12" s="58"/>
      <c r="AEE12" s="58"/>
      <c r="AEF12" s="58"/>
      <c r="AEG12" s="58"/>
      <c r="AEH12" s="58"/>
      <c r="AEI12" s="58"/>
      <c r="AEJ12" s="58"/>
      <c r="AEK12" s="58"/>
      <c r="AEL12" s="58"/>
      <c r="AEM12" s="58"/>
      <c r="AEN12" s="58"/>
      <c r="AEO12" s="58"/>
      <c r="AEP12" s="58"/>
      <c r="AEQ12" s="58"/>
      <c r="AER12" s="58"/>
      <c r="AES12" s="58"/>
      <c r="AET12" s="58"/>
      <c r="AEU12" s="58"/>
      <c r="AEV12" s="58"/>
      <c r="AEW12" s="58"/>
      <c r="AEX12" s="58"/>
      <c r="AEY12" s="58"/>
      <c r="AEZ12" s="58"/>
      <c r="AFA12" s="58"/>
      <c r="AFB12" s="58"/>
      <c r="AFC12" s="58"/>
      <c r="AFD12" s="58"/>
      <c r="AFE12" s="58"/>
      <c r="AFF12" s="58"/>
      <c r="AFG12" s="58"/>
      <c r="AFH12" s="58"/>
      <c r="AFI12" s="58"/>
      <c r="AFJ12" s="58"/>
      <c r="AFK12" s="58"/>
      <c r="AFL12" s="58"/>
      <c r="AFM12" s="58"/>
      <c r="AFN12" s="58"/>
      <c r="AFO12" s="58"/>
      <c r="AFP12" s="58"/>
      <c r="AFQ12" s="58"/>
      <c r="AFR12" s="58"/>
      <c r="AFS12" s="58"/>
      <c r="AFT12" s="58"/>
      <c r="AFU12" s="58"/>
      <c r="AFV12" s="58"/>
      <c r="AFW12" s="58"/>
      <c r="AFX12" s="58"/>
      <c r="AFY12" s="58"/>
      <c r="AFZ12" s="58"/>
      <c r="AGA12" s="58"/>
      <c r="AGB12" s="58"/>
      <c r="AGC12" s="58"/>
      <c r="AGD12" s="58"/>
      <c r="AGE12" s="58"/>
      <c r="AGF12" s="58"/>
      <c r="AGG12" s="58"/>
      <c r="AGH12" s="58"/>
      <c r="AGI12" s="58"/>
      <c r="AGJ12" s="58"/>
      <c r="AGK12" s="58"/>
      <c r="AGL12" s="58"/>
      <c r="AGM12" s="58"/>
      <c r="AGN12" s="58"/>
      <c r="AGO12" s="58"/>
      <c r="AGP12" s="58"/>
      <c r="AGQ12" s="58"/>
      <c r="AGR12" s="58"/>
      <c r="AGS12" s="58"/>
      <c r="AGT12" s="58"/>
      <c r="AGU12" s="58"/>
      <c r="AGV12" s="58"/>
      <c r="AGW12" s="58"/>
      <c r="AGX12" s="58"/>
      <c r="AGY12" s="58"/>
      <c r="AGZ12" s="58"/>
      <c r="AHA12" s="58"/>
      <c r="AHB12" s="58"/>
      <c r="AHC12" s="58"/>
      <c r="AHD12" s="58"/>
      <c r="AHE12" s="58"/>
      <c r="AHF12" s="58"/>
      <c r="AHG12" s="58"/>
      <c r="AHH12" s="58"/>
      <c r="AHI12" s="58"/>
      <c r="AHJ12" s="58"/>
      <c r="AHK12" s="58"/>
      <c r="AHL12" s="58"/>
      <c r="AHM12" s="58"/>
      <c r="AHN12" s="58"/>
      <c r="AHO12" s="58"/>
      <c r="AHP12" s="58"/>
      <c r="AHQ12" s="58"/>
      <c r="AHR12" s="58"/>
      <c r="AHS12" s="58"/>
      <c r="AHT12" s="58"/>
      <c r="AHU12" s="58"/>
      <c r="AHV12" s="58"/>
      <c r="AHW12" s="58"/>
      <c r="AHX12" s="58"/>
      <c r="AHY12" s="58"/>
      <c r="AHZ12" s="58"/>
      <c r="AIA12" s="58"/>
      <c r="AIB12" s="58"/>
      <c r="AIC12" s="58"/>
      <c r="AID12" s="58"/>
      <c r="AIE12" s="58"/>
      <c r="AIF12" s="58"/>
      <c r="AIG12" s="58"/>
      <c r="AIH12" s="58"/>
      <c r="AII12" s="58"/>
      <c r="AIJ12" s="58"/>
      <c r="AIK12" s="58"/>
      <c r="AIL12" s="58"/>
      <c r="AIM12" s="58"/>
      <c r="AIN12" s="58"/>
      <c r="AIO12" s="58"/>
      <c r="AIP12" s="58"/>
      <c r="AIQ12" s="58"/>
      <c r="AIR12" s="58"/>
      <c r="AIS12" s="58"/>
      <c r="AIT12" s="58"/>
      <c r="AIU12" s="58"/>
      <c r="AIV12" s="58"/>
      <c r="AIW12" s="58"/>
      <c r="AIX12" s="58"/>
      <c r="AIY12" s="58"/>
      <c r="AIZ12" s="58"/>
      <c r="AJA12" s="58"/>
      <c r="AJB12" s="58"/>
      <c r="AJC12" s="58"/>
      <c r="AJD12" s="58"/>
      <c r="AJE12" s="58"/>
      <c r="AJF12" s="58"/>
      <c r="AJG12" s="58"/>
      <c r="AJH12" s="58"/>
      <c r="AJI12" s="58"/>
      <c r="AJJ12" s="58"/>
      <c r="AJK12" s="58"/>
      <c r="AJL12" s="58"/>
      <c r="AJM12" s="58"/>
      <c r="AJN12" s="58"/>
      <c r="AJO12" s="58"/>
      <c r="AJP12" s="58"/>
      <c r="AJQ12" s="58"/>
      <c r="AJR12" s="58"/>
      <c r="AJS12" s="58"/>
      <c r="AJT12" s="58"/>
      <c r="AJU12" s="58"/>
      <c r="AJV12" s="58"/>
      <c r="AJW12" s="58"/>
      <c r="AJX12" s="58"/>
      <c r="AJY12" s="58"/>
      <c r="AJZ12" s="58"/>
      <c r="AKA12" s="58"/>
      <c r="AKB12" s="58"/>
      <c r="AKC12" s="58"/>
      <c r="AKD12" s="58"/>
      <c r="AKE12" s="58"/>
      <c r="AKF12" s="58"/>
      <c r="AKG12" s="58"/>
      <c r="AKH12" s="58"/>
      <c r="AKI12" s="58"/>
      <c r="AKJ12" s="58"/>
      <c r="AKK12" s="58"/>
      <c r="AKL12" s="58"/>
      <c r="AKM12" s="58"/>
      <c r="AKN12" s="58"/>
      <c r="AKO12" s="58"/>
      <c r="AKP12" s="58"/>
      <c r="AKQ12" s="58"/>
      <c r="AKR12" s="58"/>
      <c r="AKS12" s="58"/>
      <c r="AKT12" s="58"/>
      <c r="AKU12" s="58"/>
      <c r="AKV12" s="58"/>
      <c r="AKW12" s="58"/>
      <c r="AKX12" s="58"/>
      <c r="AKY12" s="58"/>
      <c r="AKZ12" s="58"/>
      <c r="ALA12" s="58"/>
      <c r="ALB12" s="58"/>
      <c r="ALC12" s="58"/>
      <c r="ALD12" s="58"/>
      <c r="ALE12" s="58"/>
      <c r="ALF12" s="58"/>
      <c r="ALG12" s="58"/>
      <c r="ALH12" s="58"/>
      <c r="ALI12" s="58"/>
      <c r="ALJ12" s="58"/>
      <c r="ALK12" s="58"/>
      <c r="ALL12" s="58"/>
      <c r="ALM12" s="58"/>
      <c r="ALN12" s="58"/>
      <c r="ALO12" s="58"/>
      <c r="ALP12" s="58"/>
      <c r="ALQ12" s="58"/>
      <c r="ALR12" s="58"/>
      <c r="ALS12" s="58"/>
      <c r="ALT12" s="58"/>
      <c r="ALU12" s="58"/>
      <c r="ALV12" s="58"/>
      <c r="ALW12" s="58"/>
      <c r="ALX12" s="58"/>
      <c r="ALY12" s="58"/>
      <c r="ALZ12" s="58"/>
      <c r="AMA12" s="58"/>
      <c r="AMB12" s="58"/>
      <c r="AMC12" s="58"/>
      <c r="AMD12" s="58"/>
      <c r="AME12" s="58"/>
      <c r="AMF12" s="58"/>
      <c r="AMG12" s="58"/>
      <c r="AMH12" s="58"/>
      <c r="AMI12" s="58"/>
      <c r="AMJ12" s="58"/>
      <c r="AMK12" s="58"/>
      <c r="AML12" s="58"/>
      <c r="AMM12" s="58"/>
      <c r="AMN12" s="58"/>
      <c r="AMO12" s="58"/>
      <c r="AMP12" s="58"/>
      <c r="AMQ12" s="58"/>
      <c r="AMR12" s="58"/>
      <c r="AMS12" s="58"/>
      <c r="AMT12" s="58"/>
      <c r="AMU12" s="58"/>
      <c r="AMV12" s="58"/>
      <c r="AMW12" s="58"/>
      <c r="AMX12" s="58"/>
      <c r="AMY12" s="58"/>
      <c r="AMZ12" s="58"/>
      <c r="ANA12" s="58"/>
      <c r="ANB12" s="58"/>
      <c r="ANC12" s="58"/>
      <c r="AND12" s="58"/>
      <c r="ANE12" s="58"/>
      <c r="ANF12" s="58"/>
      <c r="ANG12" s="58"/>
      <c r="ANH12" s="58"/>
      <c r="ANI12" s="58"/>
      <c r="ANJ12" s="58"/>
      <c r="ANK12" s="58"/>
      <c r="ANL12" s="58"/>
      <c r="ANM12" s="58"/>
      <c r="ANN12" s="58"/>
      <c r="ANO12" s="58"/>
      <c r="ANP12" s="58"/>
      <c r="ANQ12" s="58"/>
      <c r="ANR12" s="58"/>
      <c r="ANS12" s="58"/>
      <c r="ANT12" s="58"/>
      <c r="ANU12" s="58"/>
      <c r="ANV12" s="58"/>
      <c r="ANW12" s="58"/>
      <c r="ANX12" s="58"/>
      <c r="ANY12" s="58"/>
      <c r="ANZ12" s="58"/>
      <c r="AOA12" s="58"/>
      <c r="AOB12" s="58"/>
      <c r="AOC12" s="58"/>
      <c r="AOD12" s="58"/>
      <c r="AOE12" s="58"/>
      <c r="AOF12" s="58"/>
      <c r="AOG12" s="58"/>
      <c r="AOH12" s="58"/>
      <c r="AOI12" s="58"/>
      <c r="AOJ12" s="58"/>
      <c r="AOK12" s="58"/>
      <c r="AOL12" s="58"/>
      <c r="AOM12" s="58"/>
      <c r="AON12" s="58"/>
      <c r="AOO12" s="58"/>
      <c r="AOP12" s="58"/>
      <c r="AOQ12" s="58"/>
      <c r="AOR12" s="58"/>
      <c r="AOS12" s="58"/>
      <c r="AOT12" s="58"/>
      <c r="AOU12" s="58"/>
      <c r="AOV12" s="58"/>
      <c r="AOW12" s="58"/>
      <c r="AOX12" s="58"/>
      <c r="AOY12" s="58"/>
      <c r="AOZ12" s="58"/>
      <c r="APA12" s="58"/>
      <c r="APB12" s="58"/>
      <c r="APC12" s="58"/>
      <c r="APD12" s="58"/>
      <c r="APE12" s="58"/>
      <c r="APF12" s="58"/>
      <c r="APG12" s="58"/>
      <c r="APH12" s="58"/>
      <c r="API12" s="58"/>
      <c r="APJ12" s="58"/>
      <c r="APK12" s="58"/>
      <c r="APL12" s="58"/>
      <c r="APM12" s="58"/>
      <c r="APN12" s="58"/>
      <c r="APO12" s="58"/>
      <c r="APP12" s="58"/>
      <c r="APQ12" s="58"/>
      <c r="APR12" s="58"/>
      <c r="APS12" s="58"/>
      <c r="APT12" s="58"/>
      <c r="APU12" s="58"/>
      <c r="APV12" s="58"/>
      <c r="APW12" s="58"/>
      <c r="APX12" s="58"/>
      <c r="APY12" s="58"/>
      <c r="APZ12" s="58"/>
      <c r="AQA12" s="58"/>
      <c r="AQB12" s="58"/>
      <c r="AQC12" s="58"/>
      <c r="AQD12" s="58"/>
      <c r="AQE12" s="58"/>
      <c r="AQF12" s="58"/>
      <c r="AQG12" s="58"/>
      <c r="AQH12" s="58"/>
      <c r="AQI12" s="58"/>
      <c r="AQJ12" s="58"/>
      <c r="AQK12" s="58"/>
      <c r="AQL12" s="58"/>
      <c r="AQM12" s="58"/>
      <c r="AQN12" s="58"/>
      <c r="AQO12" s="58"/>
      <c r="AQP12" s="58"/>
      <c r="AQQ12" s="58"/>
      <c r="AQR12" s="58"/>
      <c r="AQS12" s="58"/>
      <c r="AQT12" s="58"/>
      <c r="AQU12" s="58"/>
      <c r="AQV12" s="58"/>
      <c r="AQW12" s="58"/>
      <c r="AQX12" s="58"/>
      <c r="AQY12" s="58"/>
      <c r="AQZ12" s="58"/>
      <c r="ARA12" s="58"/>
      <c r="ARB12" s="58"/>
      <c r="ARC12" s="58"/>
      <c r="ARD12" s="58"/>
      <c r="ARE12" s="58"/>
      <c r="ARF12" s="58"/>
      <c r="ARG12" s="58"/>
      <c r="ARH12" s="58"/>
      <c r="ARI12" s="58"/>
      <c r="ARJ12" s="58"/>
      <c r="ARK12" s="58"/>
      <c r="ARL12" s="58"/>
      <c r="ARM12" s="58"/>
      <c r="ARN12" s="58"/>
      <c r="ARO12" s="58"/>
      <c r="ARP12" s="58"/>
      <c r="ARQ12" s="58"/>
      <c r="ARR12" s="58"/>
      <c r="ARS12" s="58"/>
      <c r="ART12" s="58"/>
      <c r="ARU12" s="58"/>
      <c r="ARV12" s="58"/>
      <c r="ARW12" s="58"/>
      <c r="ARX12" s="58"/>
      <c r="ARY12" s="58"/>
      <c r="ARZ12" s="58"/>
      <c r="ASA12" s="58"/>
      <c r="ASB12" s="58"/>
      <c r="ASC12" s="58"/>
      <c r="ASD12" s="58"/>
      <c r="ASE12" s="58"/>
      <c r="ASF12" s="58"/>
      <c r="ASG12" s="58"/>
      <c r="ASH12" s="58"/>
      <c r="ASI12" s="58"/>
      <c r="ASJ12" s="58"/>
      <c r="ASK12" s="58"/>
      <c r="ASL12" s="58"/>
      <c r="ASM12" s="58"/>
      <c r="ASN12" s="58"/>
      <c r="ASO12" s="58"/>
      <c r="ASP12" s="58"/>
      <c r="ASQ12" s="58"/>
      <c r="ASR12" s="58"/>
      <c r="ASS12" s="58"/>
      <c r="AST12" s="58"/>
      <c r="ASU12" s="58"/>
      <c r="ASV12" s="58"/>
      <c r="ASW12" s="58"/>
      <c r="ASX12" s="58"/>
      <c r="ASY12" s="58"/>
      <c r="ASZ12" s="58"/>
      <c r="ATA12" s="58"/>
      <c r="ATB12" s="58"/>
      <c r="ATC12" s="58"/>
      <c r="ATD12" s="58"/>
      <c r="ATE12" s="58"/>
      <c r="ATF12" s="58"/>
      <c r="ATG12" s="58"/>
      <c r="ATH12" s="58"/>
      <c r="ATI12" s="58"/>
      <c r="ATJ12" s="58"/>
      <c r="ATK12" s="58"/>
      <c r="ATL12" s="58"/>
      <c r="ATM12" s="58"/>
      <c r="ATN12" s="58"/>
      <c r="ATO12" s="58"/>
      <c r="ATP12" s="58"/>
      <c r="ATQ12" s="58"/>
      <c r="ATR12" s="58"/>
      <c r="ATS12" s="58"/>
      <c r="ATT12" s="58"/>
      <c r="ATU12" s="58"/>
      <c r="ATV12" s="58"/>
      <c r="ATW12" s="58"/>
      <c r="ATX12" s="58"/>
      <c r="ATY12" s="58"/>
      <c r="ATZ12" s="58"/>
      <c r="AUA12" s="58"/>
      <c r="AUB12" s="58"/>
      <c r="AUC12" s="58"/>
      <c r="AUD12" s="58"/>
      <c r="AUE12" s="58"/>
      <c r="AUF12" s="58"/>
      <c r="AUG12" s="58"/>
      <c r="AUH12" s="58"/>
      <c r="AUI12" s="58"/>
      <c r="AUJ12" s="58"/>
      <c r="AUK12" s="58"/>
      <c r="AUL12" s="58"/>
      <c r="AUM12" s="58"/>
      <c r="AUN12" s="58"/>
      <c r="AUO12" s="58"/>
      <c r="AUP12" s="58"/>
      <c r="AUQ12" s="58"/>
      <c r="AUR12" s="58"/>
      <c r="AUS12" s="58"/>
      <c r="AUT12" s="58"/>
      <c r="AUU12" s="58"/>
      <c r="AUV12" s="58"/>
      <c r="AUW12" s="58"/>
      <c r="AUX12" s="58"/>
      <c r="AUY12" s="58"/>
      <c r="AUZ12" s="58"/>
      <c r="AVA12" s="58"/>
      <c r="AVB12" s="58"/>
      <c r="AVC12" s="58"/>
      <c r="AVD12" s="58"/>
      <c r="AVE12" s="58"/>
      <c r="AVF12" s="58"/>
      <c r="AVG12" s="58"/>
      <c r="AVH12" s="58"/>
      <c r="AVI12" s="58"/>
      <c r="AVJ12" s="58"/>
      <c r="AVK12" s="58"/>
      <c r="AVL12" s="58"/>
      <c r="AVM12" s="58"/>
      <c r="AVN12" s="58"/>
      <c r="AVO12" s="58"/>
      <c r="AVP12" s="58"/>
      <c r="AVQ12" s="58"/>
      <c r="AVR12" s="58"/>
      <c r="AVS12" s="58"/>
      <c r="AVT12" s="58"/>
      <c r="AVU12" s="58"/>
      <c r="AVV12" s="58"/>
      <c r="AVW12" s="58"/>
      <c r="AVX12" s="58"/>
      <c r="AVY12" s="58"/>
      <c r="AVZ12" s="58"/>
      <c r="AWA12" s="58"/>
      <c r="AWB12" s="58"/>
      <c r="AWC12" s="58"/>
      <c r="AWD12" s="58"/>
      <c r="AWE12" s="58"/>
      <c r="AWF12" s="58"/>
      <c r="AWG12" s="58"/>
      <c r="AWH12" s="58"/>
      <c r="AWI12" s="58"/>
      <c r="AWJ12" s="58"/>
      <c r="AWK12" s="58"/>
      <c r="AWL12" s="58"/>
      <c r="AWM12" s="58"/>
      <c r="AWN12" s="58"/>
      <c r="AWO12" s="58"/>
      <c r="AWP12" s="58"/>
      <c r="AWQ12" s="58"/>
      <c r="AWR12" s="58"/>
      <c r="AWS12" s="58"/>
      <c r="AWT12" s="58"/>
      <c r="AWU12" s="58"/>
      <c r="AWV12" s="58"/>
      <c r="AWW12" s="58"/>
      <c r="AWX12" s="58"/>
      <c r="AWY12" s="58"/>
      <c r="AWZ12" s="58"/>
      <c r="AXA12" s="58"/>
      <c r="AXB12" s="58"/>
      <c r="AXC12" s="58"/>
      <c r="AXD12" s="58"/>
      <c r="AXE12" s="58"/>
      <c r="AXF12" s="58"/>
      <c r="AXG12" s="58"/>
      <c r="AXH12" s="58"/>
      <c r="AXI12" s="58"/>
      <c r="AXJ12" s="58"/>
      <c r="AXK12" s="58"/>
      <c r="AXL12" s="58"/>
      <c r="AXM12" s="58"/>
      <c r="AXN12" s="58"/>
      <c r="AXO12" s="58"/>
      <c r="AXP12" s="58"/>
      <c r="AXQ12" s="58"/>
      <c r="AXR12" s="58"/>
      <c r="AXS12" s="58"/>
      <c r="AXT12" s="58"/>
      <c r="AXU12" s="58"/>
      <c r="AXV12" s="58"/>
      <c r="AXW12" s="58"/>
      <c r="AXX12" s="58"/>
      <c r="AXY12" s="58"/>
      <c r="AXZ12" s="58"/>
      <c r="AYA12" s="58"/>
      <c r="AYB12" s="58"/>
      <c r="AYC12" s="58"/>
      <c r="AYD12" s="58"/>
      <c r="AYE12" s="58"/>
      <c r="AYF12" s="58"/>
      <c r="AYG12" s="58"/>
      <c r="AYH12" s="58"/>
      <c r="AYI12" s="58"/>
      <c r="AYJ12" s="58"/>
      <c r="AYK12" s="58"/>
      <c r="AYL12" s="58"/>
      <c r="AYM12" s="58"/>
      <c r="AYN12" s="58"/>
      <c r="AYO12" s="58"/>
      <c r="AYP12" s="58"/>
      <c r="AYQ12" s="58"/>
      <c r="AYR12" s="58"/>
      <c r="AYS12" s="58"/>
      <c r="AYT12" s="58"/>
      <c r="AYU12" s="58"/>
      <c r="AYV12" s="58"/>
      <c r="AYW12" s="58"/>
      <c r="AYX12" s="58"/>
      <c r="AYY12" s="58"/>
      <c r="AYZ12" s="58"/>
      <c r="AZA12" s="58"/>
      <c r="AZB12" s="58"/>
      <c r="AZC12" s="58"/>
      <c r="AZD12" s="58"/>
      <c r="AZE12" s="58"/>
      <c r="AZF12" s="58"/>
      <c r="AZG12" s="58"/>
      <c r="AZH12" s="58"/>
      <c r="AZI12" s="58"/>
      <c r="AZJ12" s="58"/>
      <c r="AZK12" s="58"/>
      <c r="AZL12" s="58"/>
      <c r="AZM12" s="58"/>
      <c r="AZN12" s="58"/>
      <c r="AZO12" s="58"/>
      <c r="AZP12" s="58"/>
      <c r="AZQ12" s="58"/>
      <c r="AZR12" s="58"/>
      <c r="AZS12" s="58"/>
      <c r="AZT12" s="58"/>
      <c r="AZU12" s="58"/>
      <c r="AZV12" s="58"/>
      <c r="AZW12" s="58"/>
      <c r="AZX12" s="58"/>
      <c r="AZY12" s="58"/>
      <c r="AZZ12" s="58"/>
      <c r="BAA12" s="58"/>
      <c r="BAB12" s="58"/>
      <c r="BAC12" s="58"/>
      <c r="BAD12" s="58"/>
      <c r="BAE12" s="58"/>
      <c r="BAF12" s="58"/>
      <c r="BAG12" s="58"/>
      <c r="BAH12" s="58"/>
      <c r="BAI12" s="58"/>
      <c r="BAJ12" s="58"/>
      <c r="BAK12" s="58"/>
      <c r="BAL12" s="58"/>
      <c r="BAM12" s="58"/>
      <c r="BAN12" s="58"/>
      <c r="BAO12" s="58"/>
      <c r="BAP12" s="58"/>
      <c r="BAQ12" s="58"/>
      <c r="BAR12" s="58"/>
      <c r="BAS12" s="58"/>
      <c r="BAT12" s="58"/>
      <c r="BAU12" s="58"/>
      <c r="BAV12" s="58"/>
      <c r="BAW12" s="58"/>
      <c r="BAX12" s="58"/>
      <c r="BAY12" s="58"/>
      <c r="BAZ12" s="58"/>
      <c r="BBA12" s="58"/>
      <c r="BBB12" s="58"/>
      <c r="BBC12" s="58"/>
      <c r="BBD12" s="58"/>
      <c r="BBE12" s="58"/>
      <c r="BBF12" s="58"/>
      <c r="BBG12" s="58"/>
      <c r="BBH12" s="58"/>
      <c r="BBI12" s="58"/>
      <c r="BBJ12" s="58"/>
      <c r="BBK12" s="58"/>
      <c r="BBL12" s="58"/>
      <c r="BBM12" s="58"/>
      <c r="BBN12" s="58"/>
      <c r="BBO12" s="58"/>
      <c r="BBP12" s="58"/>
      <c r="BBQ12" s="58"/>
      <c r="BBR12" s="58"/>
      <c r="BBS12" s="58"/>
      <c r="BBT12" s="58"/>
      <c r="BBU12" s="58"/>
      <c r="BBV12" s="58"/>
      <c r="BBW12" s="58"/>
      <c r="BBX12" s="58"/>
      <c r="BBY12" s="58"/>
      <c r="BBZ12" s="58"/>
      <c r="BCA12" s="58"/>
      <c r="BCB12" s="58"/>
      <c r="BCC12" s="58"/>
      <c r="BCD12" s="58"/>
      <c r="BCE12" s="58"/>
      <c r="BCF12" s="58"/>
      <c r="BCG12" s="58"/>
      <c r="BCH12" s="58"/>
      <c r="BCI12" s="58"/>
      <c r="BCJ12" s="58"/>
      <c r="BCK12" s="58"/>
      <c r="BCL12" s="58"/>
      <c r="BCM12" s="58"/>
      <c r="BCN12" s="58"/>
      <c r="BCO12" s="58"/>
      <c r="BCP12" s="58"/>
      <c r="BCQ12" s="58"/>
      <c r="BCR12" s="58"/>
      <c r="BCS12" s="58"/>
      <c r="BCT12" s="58"/>
      <c r="BCU12" s="58"/>
      <c r="BCV12" s="58"/>
      <c r="BCW12" s="58"/>
      <c r="BCX12" s="58"/>
      <c r="BCY12" s="58"/>
      <c r="BCZ12" s="58"/>
      <c r="BDA12" s="58"/>
      <c r="BDB12" s="58"/>
      <c r="BDC12" s="58"/>
      <c r="BDD12" s="58"/>
      <c r="BDE12" s="58"/>
      <c r="BDF12" s="58"/>
      <c r="BDG12" s="58"/>
      <c r="BDH12" s="58"/>
      <c r="BDI12" s="58"/>
      <c r="BDJ12" s="58"/>
      <c r="BDK12" s="58"/>
      <c r="BDL12" s="58"/>
      <c r="BDM12" s="58"/>
      <c r="BDN12" s="58"/>
      <c r="BDO12" s="58"/>
      <c r="BDP12" s="58"/>
      <c r="BDQ12" s="58"/>
      <c r="BDR12" s="58"/>
      <c r="BDS12" s="58"/>
      <c r="BDT12" s="58"/>
      <c r="BDU12" s="58"/>
      <c r="BDV12" s="58"/>
      <c r="BDW12" s="58"/>
      <c r="BDX12" s="58"/>
      <c r="BDY12" s="58"/>
      <c r="BDZ12" s="58"/>
      <c r="BEA12" s="58"/>
      <c r="BEB12" s="58"/>
      <c r="BEC12" s="58"/>
      <c r="BED12" s="58"/>
      <c r="BEE12" s="58"/>
      <c r="BEF12" s="58"/>
      <c r="BEG12" s="58"/>
      <c r="BEH12" s="58"/>
      <c r="BEI12" s="58"/>
      <c r="BEJ12" s="58"/>
      <c r="BEK12" s="58"/>
      <c r="BEL12" s="58"/>
      <c r="BEM12" s="58"/>
      <c r="BEN12" s="58"/>
      <c r="BEO12" s="58"/>
      <c r="BEP12" s="58"/>
      <c r="BEQ12" s="58"/>
      <c r="BER12" s="58"/>
      <c r="BES12" s="58"/>
      <c r="BET12" s="58"/>
      <c r="BEU12" s="58"/>
      <c r="BEV12" s="58"/>
      <c r="BEW12" s="58"/>
      <c r="BEX12" s="58"/>
      <c r="BEY12" s="58"/>
      <c r="BEZ12" s="58"/>
      <c r="BFA12" s="58"/>
      <c r="BFB12" s="58"/>
      <c r="BFC12" s="58"/>
      <c r="BFD12" s="58"/>
      <c r="BFE12" s="58"/>
      <c r="BFF12" s="58"/>
      <c r="BFG12" s="58"/>
      <c r="BFH12" s="58"/>
      <c r="BFI12" s="58"/>
      <c r="BFJ12" s="58"/>
      <c r="BFK12" s="58"/>
      <c r="BFL12" s="58"/>
      <c r="BFM12" s="58"/>
      <c r="BFN12" s="58"/>
      <c r="BFO12" s="58"/>
      <c r="BFP12" s="58"/>
      <c r="BFQ12" s="58"/>
      <c r="BFR12" s="58"/>
      <c r="BFS12" s="58"/>
      <c r="BFT12" s="58"/>
      <c r="BFU12" s="58"/>
      <c r="BFV12" s="58"/>
      <c r="BFW12" s="58"/>
      <c r="BFX12" s="58"/>
      <c r="BFY12" s="58"/>
      <c r="BFZ12" s="58"/>
      <c r="BGA12" s="58"/>
      <c r="BGB12" s="58"/>
      <c r="BGC12" s="58"/>
      <c r="BGD12" s="58"/>
      <c r="BGE12" s="58"/>
      <c r="BGF12" s="58"/>
      <c r="BGG12" s="58"/>
      <c r="BGH12" s="58"/>
      <c r="BGI12" s="58"/>
      <c r="BGJ12" s="58"/>
      <c r="BGK12" s="58"/>
      <c r="BGL12" s="58"/>
      <c r="BGM12" s="58"/>
      <c r="BGN12" s="58"/>
      <c r="BGO12" s="58"/>
      <c r="BGP12" s="58"/>
      <c r="BGQ12" s="58"/>
      <c r="BGR12" s="58"/>
      <c r="BGS12" s="58"/>
      <c r="BGT12" s="58"/>
      <c r="BGU12" s="58"/>
      <c r="BGV12" s="58"/>
      <c r="BGW12" s="58"/>
      <c r="BGX12" s="58"/>
      <c r="BGY12" s="58"/>
      <c r="BGZ12" s="58"/>
      <c r="BHA12" s="58"/>
      <c r="BHB12" s="58"/>
      <c r="BHC12" s="58"/>
      <c r="BHD12" s="58"/>
      <c r="BHE12" s="58"/>
      <c r="BHF12" s="58"/>
      <c r="BHG12" s="58"/>
      <c r="BHH12" s="58"/>
      <c r="BHI12" s="58"/>
      <c r="BHJ12" s="58"/>
      <c r="BHK12" s="58"/>
      <c r="BHL12" s="58"/>
      <c r="BHM12" s="58"/>
      <c r="BHN12" s="58"/>
      <c r="BHO12" s="58"/>
      <c r="BHP12" s="58"/>
      <c r="BHQ12" s="58"/>
      <c r="BHR12" s="58"/>
      <c r="BHS12" s="58"/>
      <c r="BHT12" s="58"/>
      <c r="BHU12" s="58"/>
      <c r="BHV12" s="58"/>
      <c r="BHW12" s="58"/>
      <c r="BHX12" s="58"/>
      <c r="BHY12" s="58"/>
      <c r="BHZ12" s="58"/>
      <c r="BIA12" s="58"/>
      <c r="BIB12" s="58"/>
      <c r="BIC12" s="58"/>
      <c r="BID12" s="58"/>
      <c r="BIE12" s="58"/>
      <c r="BIF12" s="58"/>
      <c r="BIG12" s="58"/>
      <c r="BIH12" s="58"/>
      <c r="BII12" s="58"/>
      <c r="BIJ12" s="58"/>
      <c r="BIK12" s="58"/>
      <c r="BIL12" s="58"/>
      <c r="BIM12" s="58"/>
      <c r="BIN12" s="58"/>
      <c r="BIO12" s="58"/>
      <c r="BIP12" s="58"/>
      <c r="BIQ12" s="58"/>
      <c r="BIR12" s="58"/>
      <c r="BIS12" s="58"/>
      <c r="BIT12" s="58"/>
      <c r="BIU12" s="58"/>
      <c r="BIV12" s="58"/>
      <c r="BIW12" s="58"/>
      <c r="BIX12" s="58"/>
      <c r="BIY12" s="58"/>
      <c r="BIZ12" s="58"/>
      <c r="BJA12" s="58"/>
      <c r="BJB12" s="58"/>
      <c r="BJC12" s="58"/>
      <c r="BJD12" s="58"/>
      <c r="BJE12" s="58"/>
      <c r="BJF12" s="58"/>
      <c r="BJG12" s="58"/>
      <c r="BJH12" s="58"/>
      <c r="BJI12" s="58"/>
      <c r="BJJ12" s="58"/>
      <c r="BJK12" s="58"/>
      <c r="BJL12" s="58"/>
      <c r="BJM12" s="58"/>
      <c r="BJN12" s="58"/>
      <c r="BJO12" s="58"/>
      <c r="BJP12" s="58"/>
      <c r="BJQ12" s="58"/>
      <c r="BJR12" s="58"/>
      <c r="BJS12" s="58"/>
      <c r="BJT12" s="58"/>
      <c r="BJU12" s="58"/>
      <c r="BJV12" s="58"/>
      <c r="BJW12" s="58"/>
      <c r="BJX12" s="58"/>
      <c r="BJY12" s="58"/>
      <c r="BJZ12" s="58"/>
      <c r="BKA12" s="58"/>
      <c r="BKB12" s="58"/>
      <c r="BKC12" s="58"/>
      <c r="BKD12" s="58"/>
      <c r="BKE12" s="58"/>
      <c r="BKF12" s="58"/>
      <c r="BKG12" s="58"/>
      <c r="BKH12" s="58"/>
      <c r="BKI12" s="58"/>
      <c r="BKJ12" s="58"/>
      <c r="BKK12" s="58"/>
      <c r="BKL12" s="58"/>
      <c r="BKM12" s="58"/>
      <c r="BKN12" s="58"/>
      <c r="BKO12" s="58"/>
      <c r="BKP12" s="58"/>
      <c r="BKQ12" s="58"/>
      <c r="BKR12" s="58"/>
      <c r="BKS12" s="58"/>
      <c r="BKT12" s="58"/>
      <c r="BKU12" s="58"/>
      <c r="BKV12" s="58"/>
      <c r="BKW12" s="58"/>
      <c r="BKX12" s="58"/>
      <c r="BKY12" s="58"/>
      <c r="BKZ12" s="58"/>
      <c r="BLA12" s="58"/>
      <c r="BLB12" s="58"/>
      <c r="BLC12" s="58"/>
      <c r="BLD12" s="58"/>
      <c r="BLE12" s="58"/>
      <c r="BLF12" s="58"/>
      <c r="BLG12" s="58"/>
      <c r="BLH12" s="58"/>
      <c r="BLI12" s="58"/>
      <c r="BLJ12" s="58"/>
      <c r="BLK12" s="58"/>
      <c r="BLL12" s="58"/>
      <c r="BLM12" s="58"/>
      <c r="BLN12" s="58"/>
      <c r="BLO12" s="58"/>
      <c r="BLP12" s="58"/>
      <c r="BLQ12" s="58"/>
      <c r="BLR12" s="58"/>
      <c r="BLS12" s="58"/>
      <c r="BLT12" s="58"/>
      <c r="BLU12" s="58"/>
      <c r="BLV12" s="58"/>
      <c r="BLW12" s="58"/>
      <c r="BLX12" s="58"/>
      <c r="BLY12" s="58"/>
      <c r="BLZ12" s="58"/>
      <c r="BMA12" s="58"/>
      <c r="BMB12" s="58"/>
      <c r="BMC12" s="58"/>
      <c r="BMD12" s="58"/>
      <c r="BME12" s="58"/>
      <c r="BMF12" s="58"/>
      <c r="BMG12" s="58"/>
      <c r="BMH12" s="58"/>
      <c r="BMI12" s="58"/>
      <c r="BMJ12" s="58"/>
      <c r="BMK12" s="58"/>
      <c r="BML12" s="58"/>
      <c r="BMM12" s="58"/>
      <c r="BMN12" s="58"/>
      <c r="BMO12" s="58"/>
      <c r="BMP12" s="58"/>
      <c r="BMQ12" s="58"/>
      <c r="BMR12" s="58"/>
      <c r="BMS12" s="58"/>
      <c r="BMT12" s="58"/>
      <c r="BMU12" s="58"/>
      <c r="BMV12" s="58"/>
      <c r="BMW12" s="58"/>
      <c r="BMX12" s="58"/>
      <c r="BMY12" s="58"/>
      <c r="BMZ12" s="58"/>
      <c r="BNA12" s="58"/>
      <c r="BNB12" s="58"/>
      <c r="BNC12" s="58"/>
      <c r="BND12" s="58"/>
      <c r="BNE12" s="58"/>
      <c r="BNF12" s="58"/>
      <c r="BNG12" s="58"/>
      <c r="BNH12" s="58"/>
      <c r="BNI12" s="58"/>
      <c r="BNJ12" s="58"/>
      <c r="BNK12" s="58"/>
      <c r="BNL12" s="58"/>
      <c r="BNM12" s="58"/>
      <c r="BNN12" s="58"/>
      <c r="BNO12" s="58"/>
      <c r="BNP12" s="58"/>
      <c r="BNQ12" s="58"/>
      <c r="BNR12" s="58"/>
      <c r="BNS12" s="58"/>
      <c r="BNT12" s="58"/>
      <c r="BNU12" s="58"/>
      <c r="BNV12" s="58"/>
      <c r="BNW12" s="58"/>
      <c r="BNX12" s="58"/>
      <c r="BNY12" s="58"/>
      <c r="BNZ12" s="58"/>
      <c r="BOA12" s="58"/>
      <c r="BOB12" s="58"/>
      <c r="BOC12" s="58"/>
      <c r="BOD12" s="58"/>
      <c r="BOE12" s="58"/>
      <c r="BOF12" s="58"/>
      <c r="BOG12" s="58"/>
      <c r="BOH12" s="58"/>
      <c r="BOI12" s="58"/>
      <c r="BOJ12" s="58"/>
      <c r="BOK12" s="58"/>
      <c r="BOL12" s="58"/>
      <c r="BOM12" s="58"/>
      <c r="BON12" s="58"/>
      <c r="BOO12" s="58"/>
      <c r="BOP12" s="58"/>
      <c r="BOQ12" s="58"/>
      <c r="BOR12" s="58"/>
      <c r="BOS12" s="58"/>
      <c r="BOT12" s="58"/>
      <c r="BOU12" s="58"/>
      <c r="BOV12" s="58"/>
      <c r="BOW12" s="58"/>
      <c r="BOX12" s="58"/>
      <c r="BOY12" s="58"/>
      <c r="BOZ12" s="58"/>
      <c r="BPA12" s="58"/>
      <c r="BPB12" s="58"/>
      <c r="BPC12" s="58"/>
      <c r="BPD12" s="58"/>
      <c r="BPE12" s="58"/>
      <c r="BPF12" s="58"/>
      <c r="BPG12" s="58"/>
      <c r="BPH12" s="58"/>
      <c r="BPI12" s="58"/>
      <c r="BPJ12" s="58"/>
      <c r="BPK12" s="58"/>
      <c r="BPL12" s="58"/>
      <c r="BPM12" s="58"/>
      <c r="BPN12" s="58"/>
      <c r="BPO12" s="58"/>
      <c r="BPP12" s="58"/>
      <c r="BPQ12" s="58"/>
      <c r="BPR12" s="58"/>
      <c r="BPS12" s="58"/>
      <c r="BPT12" s="58"/>
      <c r="BPU12" s="58"/>
      <c r="BPV12" s="58"/>
      <c r="BPW12" s="58"/>
      <c r="BPX12" s="58"/>
      <c r="BPY12" s="58"/>
      <c r="BPZ12" s="58"/>
      <c r="BQA12" s="58"/>
      <c r="BQB12" s="58"/>
      <c r="BQC12" s="58"/>
      <c r="BQD12" s="58"/>
      <c r="BQE12" s="58"/>
      <c r="BQF12" s="58"/>
      <c r="BQG12" s="58"/>
      <c r="BQH12" s="58"/>
      <c r="BQI12" s="58"/>
      <c r="BQJ12" s="58"/>
      <c r="BQK12" s="58"/>
      <c r="BQL12" s="58"/>
      <c r="BQM12" s="58"/>
      <c r="BQN12" s="58"/>
      <c r="BQO12" s="58"/>
      <c r="BQP12" s="58"/>
      <c r="BQQ12" s="58"/>
      <c r="BQR12" s="58"/>
      <c r="BQS12" s="58"/>
      <c r="BQT12" s="58"/>
      <c r="BQU12" s="58"/>
      <c r="BQV12" s="58"/>
      <c r="BQW12" s="58"/>
      <c r="BQX12" s="58"/>
      <c r="BQY12" s="58"/>
      <c r="BQZ12" s="58"/>
      <c r="BRA12" s="58"/>
      <c r="BRB12" s="58"/>
      <c r="BRC12" s="58"/>
      <c r="BRD12" s="58"/>
      <c r="BRE12" s="58"/>
      <c r="BRF12" s="58"/>
      <c r="BRG12" s="58"/>
      <c r="BRH12" s="58"/>
      <c r="BRI12" s="58"/>
      <c r="BRJ12" s="58"/>
      <c r="BRK12" s="58"/>
      <c r="BRL12" s="58"/>
      <c r="BRM12" s="58"/>
      <c r="BRN12" s="58"/>
      <c r="BRO12" s="58"/>
      <c r="BRP12" s="58"/>
      <c r="BRQ12" s="58"/>
      <c r="BRR12" s="58"/>
      <c r="BRS12" s="58"/>
      <c r="BRT12" s="58"/>
      <c r="BRU12" s="58"/>
      <c r="BRV12" s="58"/>
      <c r="BRW12" s="58"/>
      <c r="BRX12" s="58"/>
      <c r="BRY12" s="58"/>
      <c r="BRZ12" s="58"/>
      <c r="BSA12" s="58"/>
      <c r="BSB12" s="58"/>
      <c r="BSC12" s="58"/>
      <c r="BSD12" s="58"/>
      <c r="BSE12" s="58"/>
      <c r="BSF12" s="58"/>
      <c r="BSG12" s="58"/>
      <c r="BSH12" s="58"/>
      <c r="BSI12" s="58"/>
      <c r="BSJ12" s="58"/>
      <c r="BSK12" s="58"/>
      <c r="BSL12" s="58"/>
      <c r="BSM12" s="58"/>
      <c r="BSN12" s="58"/>
      <c r="BSO12" s="58"/>
      <c r="BSP12" s="58"/>
      <c r="BSQ12" s="58"/>
      <c r="BSR12" s="58"/>
      <c r="BSS12" s="58"/>
      <c r="BST12" s="58"/>
      <c r="BSU12" s="58"/>
      <c r="BSV12" s="58"/>
      <c r="BSW12" s="58"/>
      <c r="BSX12" s="58"/>
      <c r="BSY12" s="58"/>
      <c r="BSZ12" s="58"/>
      <c r="BTA12" s="58"/>
      <c r="BTB12" s="58"/>
      <c r="BTC12" s="58"/>
      <c r="BTD12" s="58"/>
      <c r="BTE12" s="58"/>
      <c r="BTF12" s="58"/>
      <c r="BTG12" s="58"/>
      <c r="BTH12" s="58"/>
      <c r="BTI12" s="58"/>
      <c r="BTJ12" s="58"/>
      <c r="BTK12" s="58"/>
      <c r="BTL12" s="58"/>
      <c r="BTM12" s="58"/>
      <c r="BTN12" s="58"/>
      <c r="BTO12" s="58"/>
      <c r="BTP12" s="58"/>
      <c r="BTQ12" s="58"/>
      <c r="BTR12" s="58"/>
      <c r="BTS12" s="58"/>
      <c r="BTT12" s="58"/>
      <c r="BTU12" s="58"/>
      <c r="BTV12" s="58"/>
      <c r="BTW12" s="58"/>
      <c r="BTX12" s="58"/>
      <c r="BTY12" s="58"/>
      <c r="BTZ12" s="58"/>
      <c r="BUA12" s="58"/>
      <c r="BUB12" s="58"/>
      <c r="BUC12" s="58"/>
      <c r="BUD12" s="58"/>
      <c r="BUE12" s="58"/>
      <c r="BUF12" s="58"/>
      <c r="BUG12" s="58"/>
      <c r="BUH12" s="58"/>
      <c r="BUI12" s="58"/>
      <c r="BUJ12" s="58"/>
      <c r="BUK12" s="58"/>
      <c r="BUL12" s="58"/>
      <c r="BUM12" s="58"/>
      <c r="BUN12" s="58"/>
      <c r="BUO12" s="58"/>
      <c r="BUP12" s="58"/>
      <c r="BUQ12" s="58"/>
      <c r="BUR12" s="58"/>
      <c r="BUS12" s="58"/>
      <c r="BUT12" s="58"/>
      <c r="BUU12" s="58"/>
      <c r="BUV12" s="58"/>
      <c r="BUW12" s="58"/>
      <c r="BUX12" s="58"/>
      <c r="BUY12" s="58"/>
      <c r="BUZ12" s="58"/>
      <c r="BVA12" s="58"/>
      <c r="BVB12" s="58"/>
      <c r="BVC12" s="58"/>
      <c r="BVD12" s="58"/>
      <c r="BVE12" s="58"/>
      <c r="BVF12" s="58"/>
      <c r="BVG12" s="58"/>
      <c r="BVH12" s="58"/>
      <c r="BVI12" s="58"/>
      <c r="BVJ12" s="58"/>
      <c r="BVK12" s="58"/>
      <c r="BVL12" s="58"/>
      <c r="BVM12" s="58"/>
      <c r="BVN12" s="58"/>
      <c r="BVO12" s="58"/>
      <c r="BVP12" s="58"/>
      <c r="BVQ12" s="58"/>
      <c r="BVR12" s="58"/>
      <c r="BVS12" s="58"/>
      <c r="BVT12" s="58"/>
      <c r="BVU12" s="58"/>
      <c r="BVV12" s="58"/>
      <c r="BVW12" s="58"/>
      <c r="BVX12" s="58"/>
      <c r="BVY12" s="58"/>
      <c r="BVZ12" s="58"/>
      <c r="BWA12" s="58"/>
      <c r="BWB12" s="58"/>
      <c r="BWC12" s="58"/>
      <c r="BWD12" s="58"/>
      <c r="BWE12" s="58"/>
      <c r="BWF12" s="58"/>
      <c r="BWG12" s="58"/>
      <c r="BWH12" s="58"/>
      <c r="BWI12" s="58"/>
      <c r="BWJ12" s="58"/>
      <c r="BWK12" s="58"/>
      <c r="BWL12" s="58"/>
      <c r="BWM12" s="58"/>
      <c r="BWN12" s="58"/>
      <c r="BWO12" s="58"/>
      <c r="BWP12" s="58"/>
      <c r="BWQ12" s="58"/>
      <c r="BWR12" s="58"/>
      <c r="BWS12" s="58"/>
      <c r="BWT12" s="58"/>
      <c r="BWU12" s="58"/>
      <c r="BWV12" s="58"/>
      <c r="BWW12" s="58"/>
      <c r="BWX12" s="58"/>
      <c r="BWY12" s="58"/>
      <c r="BWZ12" s="58"/>
      <c r="BXA12" s="58"/>
      <c r="BXB12" s="58"/>
      <c r="BXC12" s="58"/>
      <c r="BXD12" s="58"/>
      <c r="BXE12" s="58"/>
      <c r="BXF12" s="58"/>
      <c r="BXG12" s="58"/>
      <c r="BXH12" s="58"/>
      <c r="BXI12" s="58"/>
      <c r="BXJ12" s="58"/>
      <c r="BXK12" s="58"/>
      <c r="BXL12" s="58"/>
      <c r="BXM12" s="58"/>
      <c r="BXN12" s="58"/>
      <c r="BXO12" s="58"/>
      <c r="BXP12" s="58"/>
      <c r="BXQ12" s="58"/>
      <c r="BXR12" s="58"/>
      <c r="BXS12" s="58"/>
      <c r="BXT12" s="58"/>
      <c r="BXU12" s="58"/>
      <c r="BXV12" s="58"/>
      <c r="BXW12" s="58"/>
      <c r="BXX12" s="58"/>
      <c r="BXY12" s="58"/>
      <c r="BXZ12" s="58"/>
      <c r="BYA12" s="58"/>
      <c r="BYB12" s="58"/>
      <c r="BYC12" s="58"/>
      <c r="BYD12" s="58"/>
      <c r="BYE12" s="58"/>
      <c r="BYF12" s="58"/>
      <c r="BYG12" s="58"/>
      <c r="BYH12" s="58"/>
      <c r="BYI12" s="58"/>
      <c r="BYJ12" s="58"/>
      <c r="BYK12" s="58"/>
      <c r="BYL12" s="58"/>
      <c r="BYM12" s="58"/>
      <c r="BYN12" s="58"/>
      <c r="BYO12" s="58"/>
      <c r="BYP12" s="58"/>
      <c r="BYQ12" s="58"/>
      <c r="BYR12" s="58"/>
      <c r="BYS12" s="58"/>
      <c r="BYT12" s="58"/>
      <c r="BYU12" s="58"/>
      <c r="BYV12" s="58"/>
      <c r="BYW12" s="58"/>
      <c r="BYX12" s="58"/>
      <c r="BYY12" s="58"/>
      <c r="BYZ12" s="58"/>
      <c r="BZA12" s="58"/>
      <c r="BZB12" s="58"/>
      <c r="BZC12" s="58"/>
      <c r="BZD12" s="58"/>
      <c r="BZE12" s="58"/>
      <c r="BZF12" s="58"/>
      <c r="BZG12" s="58"/>
      <c r="BZH12" s="58"/>
      <c r="BZI12" s="58"/>
      <c r="BZJ12" s="58"/>
      <c r="BZK12" s="58"/>
      <c r="BZL12" s="58"/>
      <c r="BZM12" s="58"/>
      <c r="BZN12" s="58"/>
      <c r="BZO12" s="58"/>
      <c r="BZP12" s="58"/>
      <c r="BZQ12" s="58"/>
      <c r="BZR12" s="58"/>
      <c r="BZS12" s="58"/>
      <c r="BZT12" s="58"/>
      <c r="BZU12" s="58"/>
      <c r="BZV12" s="58"/>
      <c r="BZW12" s="58"/>
      <c r="BZX12" s="58"/>
      <c r="BZY12" s="58"/>
      <c r="BZZ12" s="58"/>
      <c r="CAA12" s="58"/>
      <c r="CAB12" s="58"/>
      <c r="CAC12" s="58"/>
      <c r="CAD12" s="58"/>
      <c r="CAE12" s="58"/>
      <c r="CAF12" s="58"/>
      <c r="CAG12" s="58"/>
      <c r="CAH12" s="58"/>
      <c r="CAI12" s="58"/>
      <c r="CAJ12" s="58"/>
      <c r="CAK12" s="58"/>
      <c r="CAL12" s="58"/>
      <c r="CAM12" s="58"/>
      <c r="CAN12" s="58"/>
      <c r="CAO12" s="58"/>
      <c r="CAP12" s="58"/>
      <c r="CAQ12" s="58"/>
      <c r="CAR12" s="58"/>
      <c r="CAS12" s="58"/>
      <c r="CAT12" s="58"/>
      <c r="CAU12" s="58"/>
      <c r="CAV12" s="58"/>
      <c r="CAW12" s="58"/>
      <c r="CAX12" s="58"/>
      <c r="CAY12" s="58"/>
      <c r="CAZ12" s="58"/>
      <c r="CBA12" s="58"/>
      <c r="CBB12" s="58"/>
      <c r="CBC12" s="58"/>
      <c r="CBD12" s="58"/>
      <c r="CBE12" s="58"/>
      <c r="CBF12" s="58"/>
      <c r="CBG12" s="58"/>
      <c r="CBH12" s="58"/>
      <c r="CBI12" s="58"/>
      <c r="CBJ12" s="58"/>
      <c r="CBK12" s="58"/>
      <c r="CBL12" s="58"/>
      <c r="CBM12" s="58"/>
      <c r="CBN12" s="58"/>
      <c r="CBO12" s="58"/>
      <c r="CBP12" s="58"/>
      <c r="CBQ12" s="58"/>
      <c r="CBR12" s="58"/>
      <c r="CBS12" s="58"/>
      <c r="CBT12" s="58"/>
      <c r="CBU12" s="58"/>
      <c r="CBV12" s="58"/>
      <c r="CBW12" s="58"/>
      <c r="CBX12" s="58"/>
      <c r="CBY12" s="58"/>
      <c r="CBZ12" s="58"/>
      <c r="CCA12" s="58"/>
      <c r="CCB12" s="58"/>
      <c r="CCC12" s="58"/>
      <c r="CCD12" s="58"/>
      <c r="CCE12" s="58"/>
      <c r="CCF12" s="58"/>
      <c r="CCG12" s="58"/>
      <c r="CCH12" s="58"/>
      <c r="CCI12" s="58"/>
      <c r="CCJ12" s="58"/>
      <c r="CCK12" s="58"/>
      <c r="CCL12" s="58"/>
      <c r="CCM12" s="58"/>
      <c r="CCN12" s="58"/>
      <c r="CCO12" s="58"/>
      <c r="CCP12" s="58"/>
      <c r="CCQ12" s="58"/>
      <c r="CCR12" s="58"/>
      <c r="CCS12" s="58"/>
      <c r="CCT12" s="58"/>
      <c r="CCU12" s="58"/>
      <c r="CCV12" s="58"/>
      <c r="CCW12" s="58"/>
      <c r="CCX12" s="58"/>
      <c r="CCY12" s="58"/>
      <c r="CCZ12" s="58"/>
      <c r="CDA12" s="58"/>
      <c r="CDB12" s="58"/>
      <c r="CDC12" s="58"/>
      <c r="CDD12" s="58"/>
      <c r="CDE12" s="58"/>
      <c r="CDF12" s="58"/>
      <c r="CDG12" s="58"/>
      <c r="CDH12" s="58"/>
      <c r="CDI12" s="58"/>
      <c r="CDJ12" s="58"/>
      <c r="CDK12" s="58"/>
      <c r="CDL12" s="58"/>
      <c r="CDM12" s="58"/>
      <c r="CDN12" s="58"/>
      <c r="CDO12" s="58"/>
      <c r="CDP12" s="58"/>
      <c r="CDQ12" s="58"/>
      <c r="CDR12" s="58"/>
      <c r="CDS12" s="58"/>
      <c r="CDT12" s="58"/>
      <c r="CDU12" s="58"/>
      <c r="CDV12" s="58"/>
      <c r="CDW12" s="58"/>
      <c r="CDX12" s="58"/>
      <c r="CDY12" s="58"/>
      <c r="CDZ12" s="58"/>
      <c r="CEA12" s="58"/>
      <c r="CEB12" s="58"/>
      <c r="CEC12" s="58"/>
      <c r="CED12" s="58"/>
      <c r="CEE12" s="58"/>
      <c r="CEF12" s="58"/>
      <c r="CEG12" s="58"/>
      <c r="CEH12" s="58"/>
      <c r="CEI12" s="58"/>
      <c r="CEJ12" s="58"/>
      <c r="CEK12" s="58"/>
      <c r="CEL12" s="58"/>
      <c r="CEM12" s="58"/>
      <c r="CEN12" s="58"/>
      <c r="CEO12" s="58"/>
      <c r="CEP12" s="58"/>
      <c r="CEQ12" s="58"/>
      <c r="CER12" s="58"/>
      <c r="CES12" s="58"/>
      <c r="CET12" s="58"/>
      <c r="CEU12" s="58"/>
      <c r="CEV12" s="58"/>
      <c r="CEW12" s="58"/>
      <c r="CEX12" s="58"/>
      <c r="CEY12" s="58"/>
      <c r="CEZ12" s="58"/>
      <c r="CFA12" s="58"/>
      <c r="CFB12" s="58"/>
      <c r="CFC12" s="58"/>
      <c r="CFD12" s="58"/>
      <c r="CFE12" s="58"/>
      <c r="CFF12" s="58"/>
      <c r="CFG12" s="58"/>
      <c r="CFH12" s="58"/>
      <c r="CFI12" s="58"/>
      <c r="CFJ12" s="58"/>
      <c r="CFK12" s="58"/>
      <c r="CFL12" s="58"/>
      <c r="CFM12" s="58"/>
      <c r="CFN12" s="58"/>
      <c r="CFO12" s="58"/>
      <c r="CFP12" s="58"/>
      <c r="CFQ12" s="58"/>
      <c r="CFR12" s="58"/>
      <c r="CFS12" s="58"/>
      <c r="CFT12" s="58"/>
      <c r="CFU12" s="58"/>
      <c r="CFV12" s="58"/>
      <c r="CFW12" s="58"/>
      <c r="CFX12" s="58"/>
      <c r="CFY12" s="58"/>
      <c r="CFZ12" s="58"/>
      <c r="CGA12" s="58"/>
      <c r="CGB12" s="58"/>
      <c r="CGC12" s="58"/>
      <c r="CGD12" s="58"/>
      <c r="CGE12" s="58"/>
      <c r="CGF12" s="58"/>
      <c r="CGG12" s="58"/>
      <c r="CGH12" s="58"/>
      <c r="CGI12" s="58"/>
      <c r="CGJ12" s="58"/>
      <c r="CGK12" s="58"/>
      <c r="CGL12" s="58"/>
      <c r="CGM12" s="58"/>
      <c r="CGN12" s="58"/>
      <c r="CGO12" s="58"/>
      <c r="CGP12" s="58"/>
      <c r="CGQ12" s="58"/>
      <c r="CGR12" s="58"/>
      <c r="CGS12" s="58"/>
      <c r="CGT12" s="58"/>
      <c r="CGU12" s="58"/>
      <c r="CGV12" s="58"/>
      <c r="CGW12" s="58"/>
      <c r="CGX12" s="58"/>
      <c r="CGY12" s="58"/>
      <c r="CGZ12" s="58"/>
      <c r="CHA12" s="58"/>
      <c r="CHB12" s="58"/>
      <c r="CHC12" s="58"/>
      <c r="CHD12" s="58"/>
      <c r="CHE12" s="58"/>
      <c r="CHF12" s="58"/>
      <c r="CHG12" s="58"/>
      <c r="CHH12" s="58"/>
      <c r="CHI12" s="58"/>
      <c r="CHJ12" s="58"/>
      <c r="CHK12" s="58"/>
      <c r="CHL12" s="58"/>
      <c r="CHM12" s="58"/>
      <c r="CHN12" s="58"/>
      <c r="CHO12" s="58"/>
      <c r="CHP12" s="58"/>
      <c r="CHQ12" s="58"/>
      <c r="CHR12" s="58"/>
      <c r="CHS12" s="58"/>
      <c r="CHT12" s="58"/>
      <c r="CHU12" s="58"/>
      <c r="CHV12" s="58"/>
      <c r="CHW12" s="58"/>
      <c r="CHX12" s="58"/>
      <c r="CHY12" s="58"/>
      <c r="CHZ12" s="58"/>
      <c r="CIA12" s="58"/>
      <c r="CIB12" s="58"/>
      <c r="CIC12" s="58"/>
      <c r="CID12" s="58"/>
      <c r="CIE12" s="58"/>
      <c r="CIF12" s="58"/>
      <c r="CIG12" s="58"/>
      <c r="CIH12" s="58"/>
      <c r="CII12" s="58"/>
      <c r="CIJ12" s="58"/>
      <c r="CIK12" s="58"/>
      <c r="CIL12" s="58"/>
      <c r="CIM12" s="58"/>
      <c r="CIN12" s="58"/>
      <c r="CIO12" s="58"/>
      <c r="CIP12" s="58"/>
      <c r="CIQ12" s="58"/>
      <c r="CIR12" s="58"/>
      <c r="CIS12" s="58"/>
      <c r="CIT12" s="58"/>
      <c r="CIU12" s="58"/>
      <c r="CIV12" s="58"/>
      <c r="CIW12" s="58"/>
      <c r="CIX12" s="58"/>
      <c r="CIY12" s="58"/>
      <c r="CIZ12" s="58"/>
      <c r="CJA12" s="58"/>
      <c r="CJB12" s="58"/>
      <c r="CJC12" s="58"/>
      <c r="CJD12" s="58"/>
      <c r="CJE12" s="58"/>
      <c r="CJF12" s="58"/>
      <c r="CJG12" s="58"/>
      <c r="CJH12" s="58"/>
      <c r="CJI12" s="58"/>
      <c r="CJJ12" s="58"/>
      <c r="CJK12" s="58"/>
      <c r="CJL12" s="58"/>
      <c r="CJM12" s="58"/>
      <c r="CJN12" s="58"/>
      <c r="CJO12" s="58"/>
      <c r="CJP12" s="58"/>
      <c r="CJQ12" s="58"/>
      <c r="CJR12" s="58"/>
      <c r="CJS12" s="58"/>
      <c r="CJT12" s="58"/>
      <c r="CJU12" s="58"/>
      <c r="CJV12" s="58"/>
      <c r="CJW12" s="58"/>
      <c r="CJX12" s="58"/>
      <c r="CJY12" s="58"/>
      <c r="CJZ12" s="58"/>
      <c r="CKA12" s="58"/>
      <c r="CKB12" s="58"/>
      <c r="CKC12" s="58"/>
      <c r="CKD12" s="58"/>
      <c r="CKE12" s="58"/>
      <c r="CKF12" s="58"/>
      <c r="CKG12" s="58"/>
      <c r="CKH12" s="58"/>
      <c r="CKI12" s="58"/>
      <c r="CKJ12" s="58"/>
      <c r="CKK12" s="58"/>
      <c r="CKL12" s="58"/>
      <c r="CKM12" s="58"/>
      <c r="CKN12" s="58"/>
      <c r="CKO12" s="58"/>
      <c r="CKP12" s="58"/>
      <c r="CKQ12" s="58"/>
      <c r="CKR12" s="58"/>
      <c r="CKS12" s="58"/>
      <c r="CKT12" s="58"/>
      <c r="CKU12" s="58"/>
      <c r="CKV12" s="58"/>
      <c r="CKW12" s="58"/>
      <c r="CKX12" s="58"/>
      <c r="CKY12" s="58"/>
      <c r="CKZ12" s="58"/>
      <c r="CLA12" s="58"/>
      <c r="CLB12" s="58"/>
      <c r="CLC12" s="58"/>
      <c r="CLD12" s="58"/>
      <c r="CLE12" s="58"/>
      <c r="CLF12" s="58"/>
      <c r="CLG12" s="58"/>
      <c r="CLH12" s="58"/>
      <c r="CLI12" s="58"/>
      <c r="CLJ12" s="58"/>
      <c r="CLK12" s="58"/>
      <c r="CLL12" s="58"/>
      <c r="CLM12" s="58"/>
      <c r="CLN12" s="58"/>
      <c r="CLO12" s="58"/>
      <c r="CLP12" s="58"/>
      <c r="CLQ12" s="58"/>
      <c r="CLR12" s="58"/>
      <c r="CLS12" s="58"/>
      <c r="CLT12" s="58"/>
      <c r="CLU12" s="58"/>
      <c r="CLV12" s="58"/>
      <c r="CLW12" s="58"/>
      <c r="CLX12" s="58"/>
      <c r="CLY12" s="58"/>
      <c r="CLZ12" s="58"/>
      <c r="CMA12" s="58"/>
      <c r="CMB12" s="58"/>
      <c r="CMC12" s="58"/>
      <c r="CMD12" s="58"/>
      <c r="CME12" s="58"/>
      <c r="CMF12" s="58"/>
      <c r="CMG12" s="58"/>
      <c r="CMH12" s="58"/>
      <c r="CMI12" s="58"/>
      <c r="CMJ12" s="58"/>
      <c r="CMK12" s="58"/>
      <c r="CML12" s="58"/>
      <c r="CMM12" s="58"/>
      <c r="CMN12" s="58"/>
      <c r="CMO12" s="58"/>
      <c r="CMP12" s="58"/>
      <c r="CMQ12" s="58"/>
      <c r="CMR12" s="58"/>
      <c r="CMS12" s="58"/>
      <c r="CMT12" s="58"/>
      <c r="CMU12" s="58"/>
      <c r="CMV12" s="58"/>
      <c r="CMW12" s="58"/>
      <c r="CMX12" s="58"/>
      <c r="CMY12" s="58"/>
      <c r="CMZ12" s="58"/>
      <c r="CNA12" s="58"/>
      <c r="CNB12" s="58"/>
      <c r="CNC12" s="58"/>
      <c r="CND12" s="58"/>
      <c r="CNE12" s="58"/>
      <c r="CNF12" s="58"/>
      <c r="CNG12" s="58"/>
      <c r="CNH12" s="58"/>
      <c r="CNI12" s="58"/>
      <c r="CNJ12" s="58"/>
      <c r="CNK12" s="58"/>
      <c r="CNL12" s="58"/>
      <c r="CNM12" s="58"/>
      <c r="CNN12" s="58"/>
      <c r="CNO12" s="58"/>
      <c r="CNP12" s="58"/>
      <c r="CNQ12" s="58"/>
      <c r="CNR12" s="58"/>
      <c r="CNS12" s="58"/>
      <c r="CNT12" s="58"/>
      <c r="CNU12" s="58"/>
      <c r="CNV12" s="58"/>
      <c r="CNW12" s="58"/>
      <c r="CNX12" s="58"/>
      <c r="CNY12" s="58"/>
      <c r="CNZ12" s="58"/>
      <c r="COA12" s="58"/>
      <c r="COB12" s="58"/>
      <c r="COC12" s="58"/>
      <c r="COD12" s="58"/>
      <c r="COE12" s="58"/>
      <c r="COF12" s="58"/>
      <c r="COG12" s="58"/>
      <c r="COH12" s="58"/>
      <c r="COI12" s="58"/>
      <c r="COJ12" s="58"/>
      <c r="COK12" s="58"/>
      <c r="COL12" s="58"/>
      <c r="COM12" s="58"/>
      <c r="CON12" s="58"/>
      <c r="COO12" s="58"/>
      <c r="COP12" s="58"/>
      <c r="COQ12" s="58"/>
      <c r="COR12" s="58"/>
      <c r="COS12" s="58"/>
      <c r="COT12" s="58"/>
      <c r="COU12" s="58"/>
      <c r="COV12" s="58"/>
      <c r="COW12" s="58"/>
      <c r="COX12" s="58"/>
      <c r="COY12" s="58"/>
      <c r="COZ12" s="58"/>
      <c r="CPA12" s="58"/>
      <c r="CPB12" s="58"/>
      <c r="CPC12" s="58"/>
      <c r="CPD12" s="58"/>
      <c r="CPE12" s="58"/>
      <c r="CPF12" s="58"/>
      <c r="CPG12" s="58"/>
      <c r="CPH12" s="58"/>
      <c r="CPI12" s="58"/>
      <c r="CPJ12" s="58"/>
      <c r="CPK12" s="58"/>
      <c r="CPL12" s="58"/>
      <c r="CPM12" s="58"/>
      <c r="CPN12" s="58"/>
      <c r="CPO12" s="58"/>
      <c r="CPP12" s="58"/>
      <c r="CPQ12" s="58"/>
      <c r="CPR12" s="58"/>
      <c r="CPS12" s="58"/>
      <c r="CPT12" s="58"/>
      <c r="CPU12" s="58"/>
      <c r="CPV12" s="58"/>
      <c r="CPW12" s="58"/>
      <c r="CPX12" s="58"/>
      <c r="CPY12" s="58"/>
      <c r="CPZ12" s="58"/>
      <c r="CQA12" s="58"/>
      <c r="CQB12" s="58"/>
      <c r="CQC12" s="58"/>
      <c r="CQD12" s="58"/>
      <c r="CQE12" s="58"/>
      <c r="CQF12" s="58"/>
      <c r="CQG12" s="58"/>
      <c r="CQH12" s="58"/>
      <c r="CQI12" s="58"/>
      <c r="CQJ12" s="58"/>
      <c r="CQK12" s="58"/>
      <c r="CQL12" s="58"/>
      <c r="CQM12" s="58"/>
      <c r="CQN12" s="58"/>
      <c r="CQO12" s="58"/>
      <c r="CQP12" s="58"/>
      <c r="CQQ12" s="58"/>
      <c r="CQR12" s="58"/>
      <c r="CQS12" s="58"/>
      <c r="CQT12" s="58"/>
      <c r="CQU12" s="58"/>
      <c r="CQV12" s="58"/>
      <c r="CQW12" s="58"/>
      <c r="CQX12" s="58"/>
      <c r="CQY12" s="58"/>
      <c r="CQZ12" s="58"/>
      <c r="CRA12" s="58"/>
      <c r="CRB12" s="58"/>
      <c r="CRC12" s="58"/>
      <c r="CRD12" s="58"/>
      <c r="CRE12" s="58"/>
      <c r="CRF12" s="58"/>
      <c r="CRG12" s="58"/>
      <c r="CRH12" s="58"/>
      <c r="CRI12" s="58"/>
      <c r="CRJ12" s="58"/>
      <c r="CRK12" s="58"/>
      <c r="CRL12" s="58"/>
      <c r="CRM12" s="58"/>
      <c r="CRN12" s="58"/>
      <c r="CRO12" s="58"/>
      <c r="CRP12" s="58"/>
      <c r="CRQ12" s="58"/>
      <c r="CRR12" s="58"/>
      <c r="CRS12" s="58"/>
      <c r="CRT12" s="58"/>
      <c r="CRU12" s="58"/>
      <c r="CRV12" s="58"/>
      <c r="CRW12" s="58"/>
      <c r="CRX12" s="58"/>
      <c r="CRY12" s="58"/>
      <c r="CRZ12" s="58"/>
      <c r="CSA12" s="58"/>
      <c r="CSB12" s="58"/>
      <c r="CSC12" s="58"/>
      <c r="CSD12" s="58"/>
      <c r="CSE12" s="58"/>
      <c r="CSF12" s="58"/>
      <c r="CSG12" s="58"/>
      <c r="CSH12" s="58"/>
      <c r="CSI12" s="58"/>
      <c r="CSJ12" s="58"/>
      <c r="CSK12" s="58"/>
      <c r="CSL12" s="58"/>
      <c r="CSM12" s="58"/>
      <c r="CSN12" s="58"/>
      <c r="CSO12" s="58"/>
      <c r="CSP12" s="58"/>
      <c r="CSQ12" s="58"/>
      <c r="CSR12" s="58"/>
      <c r="CSS12" s="58"/>
      <c r="CST12" s="58"/>
      <c r="CSU12" s="58"/>
      <c r="CSV12" s="58"/>
      <c r="CSW12" s="58"/>
      <c r="CSX12" s="58"/>
      <c r="CSY12" s="58"/>
      <c r="CSZ12" s="58"/>
      <c r="CTA12" s="58"/>
      <c r="CTB12" s="58"/>
      <c r="CTC12" s="58"/>
      <c r="CTD12" s="58"/>
      <c r="CTE12" s="58"/>
      <c r="CTF12" s="58"/>
      <c r="CTG12" s="58"/>
      <c r="CTH12" s="58"/>
      <c r="CTI12" s="58"/>
      <c r="CTJ12" s="58"/>
      <c r="CTK12" s="58"/>
      <c r="CTL12" s="58"/>
      <c r="CTM12" s="58"/>
      <c r="CTN12" s="58"/>
      <c r="CTO12" s="58"/>
      <c r="CTP12" s="58"/>
      <c r="CTQ12" s="58"/>
      <c r="CTR12" s="58"/>
      <c r="CTS12" s="58"/>
      <c r="CTT12" s="58"/>
      <c r="CTU12" s="58"/>
      <c r="CTV12" s="58"/>
      <c r="CTW12" s="58"/>
      <c r="CTX12" s="58"/>
      <c r="CTY12" s="58"/>
      <c r="CTZ12" s="58"/>
      <c r="CUA12" s="58"/>
      <c r="CUB12" s="58"/>
      <c r="CUC12" s="58"/>
      <c r="CUD12" s="58"/>
      <c r="CUE12" s="58"/>
      <c r="CUF12" s="58"/>
      <c r="CUG12" s="58"/>
      <c r="CUH12" s="58"/>
      <c r="CUI12" s="58"/>
      <c r="CUJ12" s="58"/>
      <c r="CUK12" s="58"/>
      <c r="CUL12" s="58"/>
      <c r="CUM12" s="58"/>
      <c r="CUN12" s="58"/>
      <c r="CUO12" s="58"/>
      <c r="CUP12" s="58"/>
      <c r="CUQ12" s="58"/>
      <c r="CUR12" s="58"/>
      <c r="CUS12" s="58"/>
      <c r="CUT12" s="58"/>
      <c r="CUU12" s="58"/>
      <c r="CUV12" s="58"/>
      <c r="CUW12" s="58"/>
      <c r="CUX12" s="58"/>
      <c r="CUY12" s="58"/>
      <c r="CUZ12" s="58"/>
      <c r="CVA12" s="58"/>
      <c r="CVB12" s="58"/>
      <c r="CVC12" s="58"/>
      <c r="CVD12" s="58"/>
      <c r="CVE12" s="58"/>
      <c r="CVF12" s="58"/>
      <c r="CVG12" s="58"/>
      <c r="CVH12" s="58"/>
      <c r="CVI12" s="58"/>
      <c r="CVJ12" s="58"/>
      <c r="CVK12" s="58"/>
      <c r="CVL12" s="58"/>
      <c r="CVM12" s="58"/>
      <c r="CVN12" s="58"/>
      <c r="CVO12" s="58"/>
      <c r="CVP12" s="58"/>
      <c r="CVQ12" s="58"/>
      <c r="CVR12" s="58"/>
      <c r="CVS12" s="58"/>
      <c r="CVT12" s="58"/>
      <c r="CVU12" s="58"/>
      <c r="CVV12" s="58"/>
      <c r="CVW12" s="58"/>
      <c r="CVX12" s="58"/>
      <c r="CVY12" s="58"/>
      <c r="CVZ12" s="58"/>
      <c r="CWA12" s="58"/>
      <c r="CWB12" s="58"/>
      <c r="CWC12" s="58"/>
      <c r="CWD12" s="58"/>
      <c r="CWE12" s="58"/>
      <c r="CWF12" s="58"/>
      <c r="CWG12" s="58"/>
      <c r="CWH12" s="58"/>
      <c r="CWI12" s="58"/>
      <c r="CWJ12" s="58"/>
      <c r="CWK12" s="58"/>
      <c r="CWL12" s="58"/>
      <c r="CWM12" s="58"/>
      <c r="CWN12" s="58"/>
      <c r="CWO12" s="58"/>
      <c r="CWP12" s="58"/>
      <c r="CWQ12" s="58"/>
      <c r="CWR12" s="58"/>
      <c r="CWS12" s="58"/>
      <c r="CWT12" s="58"/>
      <c r="CWU12" s="58"/>
      <c r="CWV12" s="58"/>
      <c r="CWW12" s="58"/>
      <c r="CWX12" s="58"/>
      <c r="CWY12" s="58"/>
      <c r="CWZ12" s="58"/>
      <c r="CXA12" s="58"/>
      <c r="CXB12" s="58"/>
      <c r="CXC12" s="58"/>
      <c r="CXD12" s="58"/>
      <c r="CXE12" s="58"/>
      <c r="CXF12" s="58"/>
      <c r="CXG12" s="58"/>
      <c r="CXH12" s="58"/>
      <c r="CXI12" s="58"/>
      <c r="CXJ12" s="58"/>
      <c r="CXK12" s="58"/>
      <c r="CXL12" s="58"/>
      <c r="CXM12" s="58"/>
      <c r="CXN12" s="58"/>
      <c r="CXO12" s="58"/>
      <c r="CXP12" s="58"/>
      <c r="CXQ12" s="58"/>
      <c r="CXR12" s="58"/>
      <c r="CXS12" s="58"/>
      <c r="CXT12" s="58"/>
      <c r="CXU12" s="58"/>
      <c r="CXV12" s="58"/>
      <c r="CXW12" s="58"/>
      <c r="CXX12" s="58"/>
      <c r="CXY12" s="58"/>
      <c r="CXZ12" s="58"/>
      <c r="CYA12" s="58"/>
      <c r="CYB12" s="58"/>
      <c r="CYC12" s="58"/>
      <c r="CYD12" s="58"/>
      <c r="CYE12" s="58"/>
      <c r="CYF12" s="58"/>
      <c r="CYG12" s="58"/>
      <c r="CYH12" s="58"/>
      <c r="CYI12" s="58"/>
      <c r="CYJ12" s="58"/>
      <c r="CYK12" s="58"/>
      <c r="CYL12" s="58"/>
      <c r="CYM12" s="58"/>
      <c r="CYN12" s="58"/>
      <c r="CYO12" s="58"/>
      <c r="CYP12" s="58"/>
      <c r="CYQ12" s="58"/>
      <c r="CYR12" s="58"/>
      <c r="CYS12" s="58"/>
      <c r="CYT12" s="58"/>
      <c r="CYU12" s="58"/>
      <c r="CYV12" s="58"/>
      <c r="CYW12" s="58"/>
      <c r="CYX12" s="58"/>
      <c r="CYY12" s="58"/>
      <c r="CYZ12" s="58"/>
      <c r="CZA12" s="58"/>
      <c r="CZB12" s="58"/>
      <c r="CZC12" s="58"/>
      <c r="CZD12" s="58"/>
      <c r="CZE12" s="58"/>
      <c r="CZF12" s="58"/>
      <c r="CZG12" s="58"/>
      <c r="CZH12" s="58"/>
      <c r="CZI12" s="58"/>
      <c r="CZJ12" s="58"/>
      <c r="CZK12" s="58"/>
      <c r="CZL12" s="58"/>
      <c r="CZM12" s="58"/>
      <c r="CZN12" s="58"/>
      <c r="CZO12" s="58"/>
      <c r="CZP12" s="58"/>
      <c r="CZQ12" s="58"/>
      <c r="CZR12" s="58"/>
      <c r="CZS12" s="58"/>
      <c r="CZT12" s="58"/>
      <c r="CZU12" s="58"/>
      <c r="CZV12" s="58"/>
      <c r="CZW12" s="58"/>
      <c r="CZX12" s="58"/>
      <c r="CZY12" s="58"/>
      <c r="CZZ12" s="58"/>
      <c r="DAA12" s="58"/>
      <c r="DAB12" s="58"/>
      <c r="DAC12" s="58"/>
      <c r="DAD12" s="58"/>
      <c r="DAE12" s="58"/>
      <c r="DAF12" s="58"/>
      <c r="DAG12" s="58"/>
      <c r="DAH12" s="58"/>
      <c r="DAI12" s="58"/>
      <c r="DAJ12" s="58"/>
      <c r="DAK12" s="58"/>
      <c r="DAL12" s="58"/>
      <c r="DAM12" s="58"/>
      <c r="DAN12" s="58"/>
      <c r="DAO12" s="58"/>
      <c r="DAP12" s="58"/>
      <c r="DAQ12" s="58"/>
      <c r="DAR12" s="58"/>
      <c r="DAS12" s="58"/>
      <c r="DAT12" s="58"/>
      <c r="DAU12" s="58"/>
      <c r="DAV12" s="58"/>
      <c r="DAW12" s="58"/>
      <c r="DAX12" s="58"/>
      <c r="DAY12" s="58"/>
      <c r="DAZ12" s="58"/>
      <c r="DBA12" s="58"/>
      <c r="DBB12" s="58"/>
      <c r="DBC12" s="58"/>
      <c r="DBD12" s="58"/>
      <c r="DBE12" s="58"/>
      <c r="DBF12" s="58"/>
      <c r="DBG12" s="58"/>
      <c r="DBH12" s="58"/>
      <c r="DBI12" s="58"/>
      <c r="DBJ12" s="58"/>
      <c r="DBK12" s="58"/>
      <c r="DBL12" s="58"/>
      <c r="DBM12" s="58"/>
      <c r="DBN12" s="58"/>
      <c r="DBO12" s="58"/>
      <c r="DBP12" s="58"/>
      <c r="DBQ12" s="58"/>
      <c r="DBR12" s="58"/>
      <c r="DBS12" s="58"/>
      <c r="DBT12" s="58"/>
      <c r="DBU12" s="58"/>
      <c r="DBV12" s="58"/>
      <c r="DBW12" s="58"/>
      <c r="DBX12" s="58"/>
      <c r="DBY12" s="58"/>
      <c r="DBZ12" s="58"/>
      <c r="DCA12" s="58"/>
      <c r="DCB12" s="58"/>
      <c r="DCC12" s="58"/>
      <c r="DCD12" s="58"/>
      <c r="DCE12" s="58"/>
      <c r="DCF12" s="58"/>
      <c r="DCG12" s="58"/>
      <c r="DCH12" s="58"/>
      <c r="DCI12" s="58"/>
      <c r="DCJ12" s="58"/>
      <c r="DCK12" s="58"/>
      <c r="DCL12" s="58"/>
      <c r="DCM12" s="58"/>
      <c r="DCN12" s="58"/>
      <c r="DCO12" s="58"/>
      <c r="DCP12" s="58"/>
      <c r="DCQ12" s="58"/>
      <c r="DCR12" s="58"/>
      <c r="DCS12" s="58"/>
      <c r="DCT12" s="58"/>
      <c r="DCU12" s="58"/>
      <c r="DCV12" s="58"/>
      <c r="DCW12" s="58"/>
      <c r="DCX12" s="58"/>
      <c r="DCY12" s="58"/>
      <c r="DCZ12" s="58"/>
      <c r="DDA12" s="58"/>
      <c r="DDB12" s="58"/>
      <c r="DDC12" s="58"/>
      <c r="DDD12" s="58"/>
      <c r="DDE12" s="58"/>
      <c r="DDF12" s="58"/>
      <c r="DDG12" s="58"/>
      <c r="DDH12" s="58"/>
      <c r="DDI12" s="58"/>
      <c r="DDJ12" s="58"/>
      <c r="DDK12" s="58"/>
      <c r="DDL12" s="58"/>
      <c r="DDM12" s="58"/>
      <c r="DDN12" s="58"/>
      <c r="DDO12" s="58"/>
      <c r="DDP12" s="58"/>
      <c r="DDQ12" s="58"/>
      <c r="DDR12" s="58"/>
      <c r="DDS12" s="58"/>
      <c r="DDT12" s="58"/>
      <c r="DDU12" s="58"/>
      <c r="DDV12" s="58"/>
      <c r="DDW12" s="58"/>
      <c r="DDX12" s="58"/>
      <c r="DDY12" s="58"/>
      <c r="DDZ12" s="58"/>
      <c r="DEA12" s="58"/>
      <c r="DEB12" s="58"/>
      <c r="DEC12" s="58"/>
      <c r="DED12" s="58"/>
      <c r="DEE12" s="58"/>
      <c r="DEF12" s="58"/>
      <c r="DEG12" s="58"/>
      <c r="DEH12" s="58"/>
      <c r="DEI12" s="58"/>
      <c r="DEJ12" s="58"/>
      <c r="DEK12" s="58"/>
      <c r="DEL12" s="58"/>
      <c r="DEM12" s="58"/>
      <c r="DEN12" s="58"/>
      <c r="DEO12" s="58"/>
      <c r="DEP12" s="58"/>
      <c r="DEQ12" s="58"/>
      <c r="DER12" s="58"/>
      <c r="DES12" s="58"/>
      <c r="DET12" s="58"/>
      <c r="DEU12" s="58"/>
      <c r="DEV12" s="58"/>
      <c r="DEW12" s="58"/>
      <c r="DEX12" s="58"/>
      <c r="DEY12" s="58"/>
      <c r="DEZ12" s="58"/>
      <c r="DFA12" s="58"/>
      <c r="DFB12" s="58"/>
      <c r="DFC12" s="58"/>
      <c r="DFD12" s="58"/>
      <c r="DFE12" s="58"/>
      <c r="DFF12" s="58"/>
      <c r="DFG12" s="58"/>
      <c r="DFH12" s="58"/>
      <c r="DFI12" s="58"/>
      <c r="DFJ12" s="58"/>
      <c r="DFK12" s="58"/>
      <c r="DFL12" s="58"/>
      <c r="DFM12" s="58"/>
      <c r="DFN12" s="58"/>
      <c r="DFO12" s="58"/>
      <c r="DFP12" s="58"/>
      <c r="DFQ12" s="58"/>
      <c r="DFR12" s="58"/>
      <c r="DFS12" s="58"/>
      <c r="DFT12" s="58"/>
      <c r="DFU12" s="58"/>
      <c r="DFV12" s="58"/>
      <c r="DFW12" s="58"/>
      <c r="DFX12" s="58"/>
      <c r="DFY12" s="58"/>
      <c r="DFZ12" s="58"/>
      <c r="DGA12" s="58"/>
      <c r="DGB12" s="58"/>
      <c r="DGC12" s="58"/>
      <c r="DGD12" s="58"/>
      <c r="DGE12" s="58"/>
      <c r="DGF12" s="58"/>
      <c r="DGG12" s="58"/>
      <c r="DGH12" s="58"/>
      <c r="DGI12" s="58"/>
      <c r="DGJ12" s="58"/>
      <c r="DGK12" s="58"/>
      <c r="DGL12" s="58"/>
      <c r="DGM12" s="58"/>
      <c r="DGN12" s="58"/>
      <c r="DGO12" s="58"/>
      <c r="DGP12" s="58"/>
      <c r="DGQ12" s="58"/>
      <c r="DGR12" s="58"/>
      <c r="DGS12" s="58"/>
      <c r="DGT12" s="58"/>
      <c r="DGU12" s="58"/>
      <c r="DGV12" s="58"/>
      <c r="DGW12" s="58"/>
      <c r="DGX12" s="58"/>
      <c r="DGY12" s="58"/>
      <c r="DGZ12" s="58"/>
      <c r="DHA12" s="58"/>
      <c r="DHB12" s="58"/>
      <c r="DHC12" s="58"/>
      <c r="DHD12" s="58"/>
      <c r="DHE12" s="58"/>
      <c r="DHF12" s="58"/>
      <c r="DHG12" s="58"/>
      <c r="DHH12" s="58"/>
      <c r="DHI12" s="58"/>
      <c r="DHJ12" s="58"/>
      <c r="DHK12" s="58"/>
      <c r="DHL12" s="58"/>
      <c r="DHM12" s="58"/>
      <c r="DHN12" s="58"/>
      <c r="DHO12" s="58"/>
      <c r="DHP12" s="58"/>
      <c r="DHQ12" s="58"/>
      <c r="DHR12" s="58"/>
      <c r="DHS12" s="58"/>
      <c r="DHT12" s="58"/>
      <c r="DHU12" s="58"/>
      <c r="DHV12" s="58"/>
      <c r="DHW12" s="58"/>
      <c r="DHX12" s="58"/>
      <c r="DHY12" s="58"/>
      <c r="DHZ12" s="58"/>
      <c r="DIA12" s="58"/>
      <c r="DIB12" s="58"/>
      <c r="DIC12" s="58"/>
      <c r="DID12" s="58"/>
      <c r="DIE12" s="58"/>
      <c r="DIF12" s="58"/>
      <c r="DIG12" s="58"/>
      <c r="DIH12" s="58"/>
      <c r="DII12" s="58"/>
      <c r="DIJ12" s="58"/>
      <c r="DIK12" s="58"/>
      <c r="DIL12" s="58"/>
      <c r="DIM12" s="58"/>
      <c r="DIN12" s="58"/>
      <c r="DIO12" s="58"/>
      <c r="DIP12" s="58"/>
      <c r="DIQ12" s="58"/>
      <c r="DIR12" s="58"/>
      <c r="DIS12" s="58"/>
      <c r="DIT12" s="58"/>
      <c r="DIU12" s="58"/>
      <c r="DIV12" s="58"/>
      <c r="DIW12" s="58"/>
      <c r="DIX12" s="58"/>
      <c r="DIY12" s="58"/>
      <c r="DIZ12" s="58"/>
      <c r="DJA12" s="58"/>
      <c r="DJB12" s="58"/>
      <c r="DJC12" s="58"/>
      <c r="DJD12" s="58"/>
      <c r="DJE12" s="58"/>
      <c r="DJF12" s="58"/>
      <c r="DJG12" s="58"/>
      <c r="DJH12" s="58"/>
      <c r="DJI12" s="58"/>
      <c r="DJJ12" s="58"/>
      <c r="DJK12" s="58"/>
      <c r="DJL12" s="58"/>
      <c r="DJM12" s="58"/>
      <c r="DJN12" s="58"/>
      <c r="DJO12" s="58"/>
      <c r="DJP12" s="58"/>
      <c r="DJQ12" s="58"/>
      <c r="DJR12" s="58"/>
      <c r="DJS12" s="58"/>
      <c r="DJT12" s="58"/>
      <c r="DJU12" s="58"/>
      <c r="DJV12" s="58"/>
      <c r="DJW12" s="58"/>
      <c r="DJX12" s="58"/>
      <c r="DJY12" s="58"/>
      <c r="DJZ12" s="58"/>
      <c r="DKA12" s="58"/>
      <c r="DKB12" s="58"/>
      <c r="DKC12" s="58"/>
      <c r="DKD12" s="58"/>
      <c r="DKE12" s="58"/>
      <c r="DKF12" s="58"/>
      <c r="DKG12" s="58"/>
      <c r="DKH12" s="58"/>
      <c r="DKI12" s="58"/>
      <c r="DKJ12" s="58"/>
      <c r="DKK12" s="58"/>
      <c r="DKL12" s="58"/>
      <c r="DKM12" s="58"/>
      <c r="DKN12" s="58"/>
      <c r="DKO12" s="58"/>
      <c r="DKP12" s="58"/>
      <c r="DKQ12" s="58"/>
      <c r="DKR12" s="58"/>
      <c r="DKS12" s="58"/>
      <c r="DKT12" s="58"/>
      <c r="DKU12" s="58"/>
      <c r="DKV12" s="58"/>
      <c r="DKW12" s="58"/>
      <c r="DKX12" s="58"/>
      <c r="DKY12" s="58"/>
      <c r="DKZ12" s="58"/>
      <c r="DLA12" s="58"/>
      <c r="DLB12" s="58"/>
      <c r="DLC12" s="58"/>
      <c r="DLD12" s="58"/>
      <c r="DLE12" s="58"/>
      <c r="DLF12" s="58"/>
      <c r="DLG12" s="58"/>
      <c r="DLH12" s="58"/>
      <c r="DLI12" s="58"/>
      <c r="DLJ12" s="58"/>
      <c r="DLK12" s="58"/>
      <c r="DLL12" s="58"/>
      <c r="DLM12" s="58"/>
      <c r="DLN12" s="58"/>
      <c r="DLO12" s="58"/>
      <c r="DLP12" s="58"/>
      <c r="DLQ12" s="58"/>
      <c r="DLR12" s="58"/>
      <c r="DLS12" s="58"/>
      <c r="DLT12" s="58"/>
      <c r="DLU12" s="58"/>
      <c r="DLV12" s="58"/>
      <c r="DLW12" s="58"/>
      <c r="DLX12" s="58"/>
      <c r="DLY12" s="58"/>
      <c r="DLZ12" s="58"/>
      <c r="DMA12" s="58"/>
      <c r="DMB12" s="58"/>
      <c r="DMC12" s="58"/>
      <c r="DMD12" s="58"/>
      <c r="DME12" s="58"/>
      <c r="DMF12" s="58"/>
      <c r="DMG12" s="58"/>
      <c r="DMH12" s="58"/>
      <c r="DMI12" s="58"/>
      <c r="DMJ12" s="58"/>
      <c r="DMK12" s="58"/>
      <c r="DML12" s="58"/>
      <c r="DMM12" s="58"/>
      <c r="DMN12" s="58"/>
      <c r="DMO12" s="58"/>
      <c r="DMP12" s="58"/>
      <c r="DMQ12" s="58"/>
      <c r="DMR12" s="58"/>
      <c r="DMS12" s="58"/>
      <c r="DMT12" s="58"/>
      <c r="DMU12" s="58"/>
      <c r="DMV12" s="58"/>
      <c r="DMW12" s="58"/>
      <c r="DMX12" s="58"/>
      <c r="DMY12" s="58"/>
      <c r="DMZ12" s="58"/>
      <c r="DNA12" s="58"/>
      <c r="DNB12" s="58"/>
      <c r="DNC12" s="58"/>
      <c r="DND12" s="58"/>
      <c r="DNE12" s="58"/>
      <c r="DNF12" s="58"/>
      <c r="DNG12" s="58"/>
      <c r="DNH12" s="58"/>
      <c r="DNI12" s="58"/>
      <c r="DNJ12" s="58"/>
      <c r="DNK12" s="58"/>
      <c r="DNL12" s="58"/>
      <c r="DNM12" s="58"/>
      <c r="DNN12" s="58"/>
      <c r="DNO12" s="58"/>
      <c r="DNP12" s="58"/>
      <c r="DNQ12" s="58"/>
      <c r="DNR12" s="58"/>
      <c r="DNS12" s="58"/>
      <c r="DNT12" s="58"/>
      <c r="DNU12" s="58"/>
      <c r="DNV12" s="58"/>
      <c r="DNW12" s="58"/>
      <c r="DNX12" s="58"/>
      <c r="DNY12" s="58"/>
      <c r="DNZ12" s="58"/>
      <c r="DOA12" s="58"/>
      <c r="DOB12" s="58"/>
      <c r="DOC12" s="58"/>
      <c r="DOD12" s="58"/>
      <c r="DOE12" s="58"/>
      <c r="DOF12" s="58"/>
      <c r="DOG12" s="58"/>
      <c r="DOH12" s="58"/>
      <c r="DOI12" s="58"/>
      <c r="DOJ12" s="58"/>
      <c r="DOK12" s="58"/>
      <c r="DOL12" s="58"/>
      <c r="DOM12" s="58"/>
      <c r="DON12" s="58"/>
      <c r="DOO12" s="58"/>
      <c r="DOP12" s="58"/>
      <c r="DOQ12" s="58"/>
      <c r="DOR12" s="58"/>
      <c r="DOS12" s="58"/>
      <c r="DOT12" s="58"/>
      <c r="DOU12" s="58"/>
      <c r="DOV12" s="58"/>
      <c r="DOW12" s="58"/>
      <c r="DOX12" s="58"/>
      <c r="DOY12" s="58"/>
      <c r="DOZ12" s="58"/>
      <c r="DPA12" s="58"/>
      <c r="DPB12" s="58"/>
      <c r="DPC12" s="58"/>
      <c r="DPD12" s="58"/>
      <c r="DPE12" s="58"/>
      <c r="DPF12" s="58"/>
      <c r="DPG12" s="58"/>
      <c r="DPH12" s="58"/>
      <c r="DPI12" s="58"/>
      <c r="DPJ12" s="58"/>
      <c r="DPK12" s="58"/>
      <c r="DPL12" s="58"/>
      <c r="DPM12" s="58"/>
      <c r="DPN12" s="58"/>
      <c r="DPO12" s="58"/>
      <c r="DPP12" s="58"/>
      <c r="DPQ12" s="58"/>
      <c r="DPR12" s="58"/>
      <c r="DPS12" s="58"/>
      <c r="DPT12" s="58"/>
      <c r="DPU12" s="58"/>
      <c r="DPV12" s="58"/>
      <c r="DPW12" s="58"/>
      <c r="DPX12" s="58"/>
      <c r="DPY12" s="58"/>
      <c r="DPZ12" s="58"/>
      <c r="DQA12" s="58"/>
      <c r="DQB12" s="58"/>
      <c r="DQC12" s="58"/>
      <c r="DQD12" s="58"/>
      <c r="DQE12" s="58"/>
      <c r="DQF12" s="58"/>
      <c r="DQG12" s="58"/>
      <c r="DQH12" s="58"/>
      <c r="DQI12" s="58"/>
      <c r="DQJ12" s="58"/>
      <c r="DQK12" s="58"/>
      <c r="DQL12" s="58"/>
      <c r="DQM12" s="58"/>
      <c r="DQN12" s="58"/>
      <c r="DQO12" s="58"/>
      <c r="DQP12" s="58"/>
      <c r="DQQ12" s="58"/>
      <c r="DQR12" s="58"/>
      <c r="DQS12" s="58"/>
      <c r="DQT12" s="58"/>
      <c r="DQU12" s="58"/>
      <c r="DQV12" s="58"/>
      <c r="DQW12" s="58"/>
      <c r="DQX12" s="58"/>
      <c r="DQY12" s="58"/>
      <c r="DQZ12" s="58"/>
      <c r="DRA12" s="58"/>
      <c r="DRB12" s="58"/>
      <c r="DRC12" s="58"/>
      <c r="DRD12" s="58"/>
      <c r="DRE12" s="58"/>
      <c r="DRF12" s="58"/>
      <c r="DRG12" s="58"/>
      <c r="DRH12" s="58"/>
      <c r="DRI12" s="58"/>
      <c r="DRJ12" s="58"/>
      <c r="DRK12" s="58"/>
      <c r="DRL12" s="58"/>
      <c r="DRM12" s="58"/>
      <c r="DRN12" s="58"/>
      <c r="DRO12" s="58"/>
      <c r="DRP12" s="58"/>
      <c r="DRQ12" s="58"/>
      <c r="DRR12" s="58"/>
      <c r="DRS12" s="58"/>
      <c r="DRT12" s="58"/>
      <c r="DRU12" s="58"/>
      <c r="DRV12" s="58"/>
      <c r="DRW12" s="58"/>
      <c r="DRX12" s="58"/>
      <c r="DRY12" s="58"/>
      <c r="DRZ12" s="58"/>
      <c r="DSA12" s="58"/>
      <c r="DSB12" s="58"/>
      <c r="DSC12" s="58"/>
      <c r="DSD12" s="58"/>
      <c r="DSE12" s="58"/>
      <c r="DSF12" s="58"/>
      <c r="DSG12" s="58"/>
      <c r="DSH12" s="58"/>
      <c r="DSI12" s="58"/>
      <c r="DSJ12" s="58"/>
      <c r="DSK12" s="58"/>
      <c r="DSL12" s="58"/>
      <c r="DSM12" s="58"/>
      <c r="DSN12" s="58"/>
      <c r="DSO12" s="58"/>
      <c r="DSP12" s="58"/>
      <c r="DSQ12" s="58"/>
      <c r="DSR12" s="58"/>
      <c r="DSS12" s="58"/>
      <c r="DST12" s="58"/>
      <c r="DSU12" s="58"/>
      <c r="DSV12" s="58"/>
      <c r="DSW12" s="58"/>
      <c r="DSX12" s="58"/>
      <c r="DSY12" s="58"/>
      <c r="DSZ12" s="58"/>
      <c r="DTA12" s="58"/>
      <c r="DTB12" s="58"/>
      <c r="DTC12" s="58"/>
      <c r="DTD12" s="58"/>
      <c r="DTE12" s="58"/>
      <c r="DTF12" s="58"/>
      <c r="DTG12" s="58"/>
      <c r="DTH12" s="58"/>
      <c r="DTI12" s="58"/>
      <c r="DTJ12" s="58"/>
      <c r="DTK12" s="58"/>
      <c r="DTL12" s="58"/>
      <c r="DTM12" s="58"/>
      <c r="DTN12" s="58"/>
      <c r="DTO12" s="58"/>
      <c r="DTP12" s="58"/>
      <c r="DTQ12" s="58"/>
      <c r="DTR12" s="58"/>
      <c r="DTS12" s="58"/>
      <c r="DTT12" s="58"/>
      <c r="DTU12" s="58"/>
      <c r="DTV12" s="58"/>
      <c r="DTW12" s="58"/>
      <c r="DTX12" s="58"/>
      <c r="DTY12" s="58"/>
      <c r="DTZ12" s="58"/>
      <c r="DUA12" s="58"/>
      <c r="DUB12" s="58"/>
      <c r="DUC12" s="58"/>
      <c r="DUD12" s="58"/>
      <c r="DUE12" s="58"/>
      <c r="DUF12" s="58"/>
      <c r="DUG12" s="58"/>
      <c r="DUH12" s="58"/>
      <c r="DUI12" s="58"/>
      <c r="DUJ12" s="58"/>
      <c r="DUK12" s="58"/>
      <c r="DUL12" s="58"/>
      <c r="DUM12" s="58"/>
      <c r="DUN12" s="58"/>
      <c r="DUO12" s="58"/>
      <c r="DUP12" s="58"/>
      <c r="DUQ12" s="58"/>
      <c r="DUR12" s="58"/>
      <c r="DUS12" s="58"/>
      <c r="DUT12" s="58"/>
      <c r="DUU12" s="58"/>
      <c r="DUV12" s="58"/>
      <c r="DUW12" s="58"/>
      <c r="DUX12" s="58"/>
      <c r="DUY12" s="58"/>
      <c r="DUZ12" s="58"/>
      <c r="DVA12" s="58"/>
      <c r="DVB12" s="58"/>
      <c r="DVC12" s="58"/>
      <c r="DVD12" s="58"/>
      <c r="DVE12" s="58"/>
      <c r="DVF12" s="58"/>
      <c r="DVG12" s="58"/>
      <c r="DVH12" s="58"/>
      <c r="DVI12" s="58"/>
      <c r="DVJ12" s="58"/>
      <c r="DVK12" s="58"/>
      <c r="DVL12" s="58"/>
      <c r="DVM12" s="58"/>
      <c r="DVN12" s="58"/>
      <c r="DVO12" s="58"/>
      <c r="DVP12" s="58"/>
      <c r="DVQ12" s="58"/>
      <c r="DVR12" s="58"/>
      <c r="DVS12" s="58"/>
      <c r="DVT12" s="58"/>
      <c r="DVU12" s="58"/>
      <c r="DVV12" s="58"/>
      <c r="DVW12" s="58"/>
      <c r="DVX12" s="58"/>
      <c r="DVY12" s="58"/>
      <c r="DVZ12" s="58"/>
      <c r="DWA12" s="58"/>
      <c r="DWB12" s="58"/>
      <c r="DWC12" s="58"/>
      <c r="DWD12" s="58"/>
      <c r="DWE12" s="58"/>
      <c r="DWF12" s="58"/>
      <c r="DWG12" s="58"/>
      <c r="DWH12" s="58"/>
      <c r="DWI12" s="58"/>
      <c r="DWJ12" s="58"/>
      <c r="DWK12" s="58"/>
      <c r="DWL12" s="58"/>
      <c r="DWM12" s="58"/>
      <c r="DWN12" s="58"/>
      <c r="DWO12" s="58"/>
      <c r="DWP12" s="58"/>
      <c r="DWQ12" s="58"/>
      <c r="DWR12" s="58"/>
      <c r="DWS12" s="58"/>
      <c r="DWT12" s="58"/>
      <c r="DWU12" s="58"/>
      <c r="DWV12" s="58"/>
      <c r="DWW12" s="58"/>
      <c r="DWX12" s="58"/>
      <c r="DWY12" s="58"/>
      <c r="DWZ12" s="58"/>
      <c r="DXA12" s="58"/>
      <c r="DXB12" s="58"/>
      <c r="DXC12" s="58"/>
      <c r="DXD12" s="58"/>
      <c r="DXE12" s="58"/>
      <c r="DXF12" s="58"/>
      <c r="DXG12" s="58"/>
      <c r="DXH12" s="58"/>
      <c r="DXI12" s="58"/>
      <c r="DXJ12" s="58"/>
      <c r="DXK12" s="58"/>
      <c r="DXL12" s="58"/>
      <c r="DXM12" s="58"/>
      <c r="DXN12" s="58"/>
      <c r="DXO12" s="58"/>
      <c r="DXP12" s="58"/>
      <c r="DXQ12" s="58"/>
      <c r="DXR12" s="58"/>
      <c r="DXS12" s="58"/>
      <c r="DXT12" s="58"/>
      <c r="DXU12" s="58"/>
      <c r="DXV12" s="58"/>
      <c r="DXW12" s="58"/>
      <c r="DXX12" s="58"/>
      <c r="DXY12" s="58"/>
      <c r="DXZ12" s="58"/>
      <c r="DYA12" s="58"/>
      <c r="DYB12" s="58"/>
      <c r="DYC12" s="58"/>
      <c r="DYD12" s="58"/>
      <c r="DYE12" s="58"/>
      <c r="DYF12" s="58"/>
      <c r="DYG12" s="58"/>
      <c r="DYH12" s="58"/>
      <c r="DYI12" s="58"/>
      <c r="DYJ12" s="58"/>
      <c r="DYK12" s="58"/>
      <c r="DYL12" s="58"/>
      <c r="DYM12" s="58"/>
      <c r="DYN12" s="58"/>
      <c r="DYO12" s="58"/>
      <c r="DYP12" s="58"/>
      <c r="DYQ12" s="58"/>
      <c r="DYR12" s="58"/>
      <c r="DYS12" s="58"/>
      <c r="DYT12" s="58"/>
      <c r="DYU12" s="58"/>
      <c r="DYV12" s="58"/>
      <c r="DYW12" s="58"/>
      <c r="DYX12" s="58"/>
      <c r="DYY12" s="58"/>
      <c r="DYZ12" s="58"/>
      <c r="DZA12" s="58"/>
      <c r="DZB12" s="58"/>
      <c r="DZC12" s="58"/>
      <c r="DZD12" s="58"/>
      <c r="DZE12" s="58"/>
      <c r="DZF12" s="58"/>
      <c r="DZG12" s="58"/>
      <c r="DZH12" s="58"/>
      <c r="DZI12" s="58"/>
      <c r="DZJ12" s="58"/>
      <c r="DZK12" s="58"/>
      <c r="DZL12" s="58"/>
      <c r="DZM12" s="58"/>
      <c r="DZN12" s="58"/>
      <c r="DZO12" s="58"/>
      <c r="DZP12" s="58"/>
      <c r="DZQ12" s="58"/>
      <c r="DZR12" s="58"/>
      <c r="DZS12" s="58"/>
      <c r="DZT12" s="58"/>
      <c r="DZU12" s="58"/>
      <c r="DZV12" s="58"/>
      <c r="DZW12" s="58"/>
      <c r="DZX12" s="58"/>
      <c r="DZY12" s="58"/>
      <c r="DZZ12" s="58"/>
      <c r="EAA12" s="58"/>
      <c r="EAB12" s="58"/>
      <c r="EAC12" s="58"/>
      <c r="EAD12" s="58"/>
      <c r="EAE12" s="58"/>
      <c r="EAF12" s="58"/>
      <c r="EAG12" s="58"/>
      <c r="EAH12" s="58"/>
      <c r="EAI12" s="58"/>
      <c r="EAJ12" s="58"/>
      <c r="EAK12" s="58"/>
      <c r="EAL12" s="58"/>
      <c r="EAM12" s="58"/>
      <c r="EAN12" s="58"/>
      <c r="EAO12" s="58"/>
      <c r="EAP12" s="58"/>
      <c r="EAQ12" s="58"/>
      <c r="EAR12" s="58"/>
      <c r="EAS12" s="58"/>
      <c r="EAT12" s="58"/>
      <c r="EAU12" s="58"/>
      <c r="EAV12" s="58"/>
      <c r="EAW12" s="58"/>
      <c r="EAX12" s="58"/>
      <c r="EAY12" s="58"/>
      <c r="EAZ12" s="58"/>
      <c r="EBA12" s="58"/>
      <c r="EBB12" s="58"/>
      <c r="EBC12" s="58"/>
      <c r="EBD12" s="58"/>
      <c r="EBE12" s="58"/>
      <c r="EBF12" s="58"/>
      <c r="EBG12" s="58"/>
      <c r="EBH12" s="58"/>
      <c r="EBI12" s="58"/>
      <c r="EBJ12" s="58"/>
      <c r="EBK12" s="58"/>
      <c r="EBL12" s="58"/>
      <c r="EBM12" s="58"/>
      <c r="EBN12" s="58"/>
      <c r="EBO12" s="58"/>
      <c r="EBP12" s="58"/>
      <c r="EBQ12" s="58"/>
      <c r="EBR12" s="58"/>
      <c r="EBS12" s="58"/>
      <c r="EBT12" s="58"/>
      <c r="EBU12" s="58"/>
      <c r="EBV12" s="58"/>
      <c r="EBW12" s="58"/>
      <c r="EBX12" s="58"/>
      <c r="EBY12" s="58"/>
      <c r="EBZ12" s="58"/>
      <c r="ECA12" s="58"/>
      <c r="ECB12" s="58"/>
      <c r="ECC12" s="58"/>
      <c r="ECD12" s="58"/>
      <c r="ECE12" s="58"/>
      <c r="ECF12" s="58"/>
      <c r="ECG12" s="58"/>
      <c r="ECH12" s="58"/>
      <c r="ECI12" s="58"/>
      <c r="ECJ12" s="58"/>
      <c r="ECK12" s="58"/>
      <c r="ECL12" s="58"/>
      <c r="ECM12" s="58"/>
      <c r="ECN12" s="58"/>
      <c r="ECO12" s="58"/>
      <c r="ECP12" s="58"/>
      <c r="ECQ12" s="58"/>
      <c r="ECR12" s="58"/>
      <c r="ECS12" s="58"/>
      <c r="ECT12" s="58"/>
      <c r="ECU12" s="58"/>
      <c r="ECV12" s="58"/>
      <c r="ECW12" s="58"/>
      <c r="ECX12" s="58"/>
      <c r="ECY12" s="58"/>
      <c r="ECZ12" s="58"/>
      <c r="EDA12" s="58"/>
      <c r="EDB12" s="58"/>
      <c r="EDC12" s="58"/>
      <c r="EDD12" s="58"/>
      <c r="EDE12" s="58"/>
      <c r="EDF12" s="58"/>
      <c r="EDG12" s="58"/>
      <c r="EDH12" s="58"/>
      <c r="EDI12" s="58"/>
      <c r="EDJ12" s="58"/>
      <c r="EDK12" s="58"/>
      <c r="EDL12" s="58"/>
      <c r="EDM12" s="58"/>
      <c r="EDN12" s="58"/>
      <c r="EDO12" s="58"/>
      <c r="EDP12" s="58"/>
      <c r="EDQ12" s="58"/>
      <c r="EDR12" s="58"/>
      <c r="EDS12" s="58"/>
      <c r="EDT12" s="58"/>
      <c r="EDU12" s="58"/>
      <c r="EDV12" s="58"/>
      <c r="EDW12" s="58"/>
      <c r="EDX12" s="58"/>
      <c r="EDY12" s="58"/>
      <c r="EDZ12" s="58"/>
      <c r="EEA12" s="58"/>
      <c r="EEB12" s="58"/>
      <c r="EEC12" s="58"/>
      <c r="EED12" s="58"/>
      <c r="EEE12" s="58"/>
      <c r="EEF12" s="58"/>
      <c r="EEG12" s="58"/>
      <c r="EEH12" s="58"/>
      <c r="EEI12" s="58"/>
      <c r="EEJ12" s="58"/>
      <c r="EEK12" s="58"/>
      <c r="EEL12" s="58"/>
      <c r="EEM12" s="58"/>
      <c r="EEN12" s="58"/>
      <c r="EEO12" s="58"/>
      <c r="EEP12" s="58"/>
      <c r="EEQ12" s="58"/>
      <c r="EER12" s="58"/>
      <c r="EES12" s="58"/>
      <c r="EET12" s="58"/>
      <c r="EEU12" s="58"/>
      <c r="EEV12" s="58"/>
      <c r="EEW12" s="58"/>
      <c r="EEX12" s="58"/>
      <c r="EEY12" s="58"/>
      <c r="EEZ12" s="58"/>
      <c r="EFA12" s="58"/>
      <c r="EFB12" s="58"/>
      <c r="EFC12" s="58"/>
      <c r="EFD12" s="58"/>
      <c r="EFE12" s="58"/>
      <c r="EFF12" s="58"/>
      <c r="EFG12" s="58"/>
      <c r="EFH12" s="58"/>
      <c r="EFI12" s="58"/>
      <c r="EFJ12" s="58"/>
      <c r="EFK12" s="58"/>
      <c r="EFL12" s="58"/>
      <c r="EFM12" s="58"/>
      <c r="EFN12" s="58"/>
      <c r="EFO12" s="58"/>
      <c r="EFP12" s="58"/>
      <c r="EFQ12" s="58"/>
      <c r="EFR12" s="58"/>
      <c r="EFS12" s="58"/>
      <c r="EFT12" s="58"/>
      <c r="EFU12" s="58"/>
      <c r="EFV12" s="58"/>
      <c r="EFW12" s="58"/>
      <c r="EFX12" s="58"/>
      <c r="EFY12" s="58"/>
      <c r="EFZ12" s="58"/>
      <c r="EGA12" s="58"/>
      <c r="EGB12" s="58"/>
      <c r="EGC12" s="58"/>
      <c r="EGD12" s="58"/>
      <c r="EGE12" s="58"/>
      <c r="EGF12" s="58"/>
      <c r="EGG12" s="58"/>
      <c r="EGH12" s="58"/>
      <c r="EGI12" s="58"/>
      <c r="EGJ12" s="58"/>
      <c r="EGK12" s="58"/>
      <c r="EGL12" s="58"/>
      <c r="EGM12" s="58"/>
      <c r="EGN12" s="58"/>
      <c r="EGO12" s="58"/>
      <c r="EGP12" s="58"/>
      <c r="EGQ12" s="58"/>
      <c r="EGR12" s="58"/>
      <c r="EGS12" s="58"/>
      <c r="EGT12" s="58"/>
      <c r="EGU12" s="58"/>
      <c r="EGV12" s="58"/>
      <c r="EGW12" s="58"/>
      <c r="EGX12" s="58"/>
      <c r="EGY12" s="58"/>
      <c r="EGZ12" s="58"/>
      <c r="EHA12" s="58"/>
      <c r="EHB12" s="58"/>
      <c r="EHC12" s="58"/>
      <c r="EHD12" s="58"/>
      <c r="EHE12" s="58"/>
      <c r="EHF12" s="58"/>
      <c r="EHG12" s="58"/>
      <c r="EHH12" s="58"/>
      <c r="EHI12" s="58"/>
      <c r="EHJ12" s="58"/>
      <c r="EHK12" s="58"/>
      <c r="EHL12" s="58"/>
      <c r="EHM12" s="58"/>
      <c r="EHN12" s="58"/>
      <c r="EHO12" s="58"/>
      <c r="EHP12" s="58"/>
      <c r="EHQ12" s="58"/>
      <c r="EHR12" s="58"/>
      <c r="EHS12" s="58"/>
      <c r="EHT12" s="58"/>
      <c r="EHU12" s="58"/>
      <c r="EHV12" s="58"/>
      <c r="EHW12" s="58"/>
      <c r="EHX12" s="58"/>
      <c r="EHY12" s="58"/>
      <c r="EHZ12" s="58"/>
      <c r="EIA12" s="58"/>
      <c r="EIB12" s="58"/>
      <c r="EIC12" s="58"/>
      <c r="EID12" s="58"/>
      <c r="EIE12" s="58"/>
      <c r="EIF12" s="58"/>
      <c r="EIG12" s="58"/>
      <c r="EIH12" s="58"/>
      <c r="EII12" s="58"/>
      <c r="EIJ12" s="58"/>
      <c r="EIK12" s="58"/>
      <c r="EIL12" s="58"/>
      <c r="EIM12" s="58"/>
      <c r="EIN12" s="58"/>
      <c r="EIO12" s="58"/>
      <c r="EIP12" s="58"/>
      <c r="EIQ12" s="58"/>
      <c r="EIR12" s="58"/>
      <c r="EIS12" s="58"/>
      <c r="EIT12" s="58"/>
      <c r="EIU12" s="58"/>
      <c r="EIV12" s="58"/>
      <c r="EIW12" s="58"/>
      <c r="EIX12" s="58"/>
      <c r="EIY12" s="58"/>
      <c r="EIZ12" s="58"/>
      <c r="EJA12" s="58"/>
      <c r="EJB12" s="58"/>
      <c r="EJC12" s="58"/>
      <c r="EJD12" s="58"/>
      <c r="EJE12" s="58"/>
      <c r="EJF12" s="58"/>
      <c r="EJG12" s="58"/>
      <c r="EJH12" s="58"/>
      <c r="EJI12" s="58"/>
      <c r="EJJ12" s="58"/>
      <c r="EJK12" s="58"/>
      <c r="EJL12" s="58"/>
      <c r="EJM12" s="58"/>
      <c r="EJN12" s="58"/>
      <c r="EJO12" s="58"/>
      <c r="EJP12" s="58"/>
      <c r="EJQ12" s="58"/>
      <c r="EJR12" s="58"/>
      <c r="EJS12" s="58"/>
      <c r="EJT12" s="58"/>
      <c r="EJU12" s="58"/>
      <c r="EJV12" s="58"/>
      <c r="EJW12" s="58"/>
      <c r="EJX12" s="58"/>
      <c r="EJY12" s="58"/>
      <c r="EJZ12" s="58"/>
      <c r="EKA12" s="58"/>
      <c r="EKB12" s="58"/>
      <c r="EKC12" s="58"/>
      <c r="EKD12" s="58"/>
      <c r="EKE12" s="58"/>
      <c r="EKF12" s="58"/>
      <c r="EKG12" s="58"/>
      <c r="EKH12" s="58"/>
      <c r="EKI12" s="58"/>
      <c r="EKJ12" s="58"/>
      <c r="EKK12" s="58"/>
      <c r="EKL12" s="58"/>
      <c r="EKM12" s="58"/>
      <c r="EKN12" s="58"/>
      <c r="EKO12" s="58"/>
      <c r="EKP12" s="58"/>
      <c r="EKQ12" s="58"/>
      <c r="EKR12" s="58"/>
      <c r="EKS12" s="58"/>
      <c r="EKT12" s="58"/>
      <c r="EKU12" s="58"/>
      <c r="EKV12" s="58"/>
      <c r="EKW12" s="58"/>
      <c r="EKX12" s="58"/>
      <c r="EKY12" s="58"/>
      <c r="EKZ12" s="58"/>
      <c r="ELA12" s="58"/>
      <c r="ELB12" s="58"/>
      <c r="ELC12" s="58"/>
      <c r="ELD12" s="58"/>
      <c r="ELE12" s="58"/>
      <c r="ELF12" s="58"/>
      <c r="ELG12" s="58"/>
      <c r="ELH12" s="58"/>
      <c r="ELI12" s="58"/>
      <c r="ELJ12" s="58"/>
      <c r="ELK12" s="58"/>
      <c r="ELL12" s="58"/>
      <c r="ELM12" s="58"/>
      <c r="ELN12" s="58"/>
      <c r="ELO12" s="58"/>
      <c r="ELP12" s="58"/>
      <c r="ELQ12" s="58"/>
      <c r="ELR12" s="58"/>
      <c r="ELS12" s="58"/>
      <c r="ELT12" s="58"/>
      <c r="ELU12" s="58"/>
      <c r="ELV12" s="58"/>
      <c r="ELW12" s="58"/>
      <c r="ELX12" s="58"/>
      <c r="ELY12" s="58"/>
      <c r="ELZ12" s="58"/>
      <c r="EMA12" s="58"/>
      <c r="EMB12" s="58"/>
      <c r="EMC12" s="58"/>
      <c r="EMD12" s="58"/>
      <c r="EME12" s="58"/>
      <c r="EMF12" s="58"/>
      <c r="EMG12" s="58"/>
      <c r="EMH12" s="58"/>
      <c r="EMI12" s="58"/>
      <c r="EMJ12" s="58"/>
      <c r="EMK12" s="58"/>
      <c r="EML12" s="58"/>
      <c r="EMM12" s="58"/>
      <c r="EMN12" s="58"/>
      <c r="EMO12" s="58"/>
      <c r="EMP12" s="58"/>
      <c r="EMQ12" s="58"/>
      <c r="EMR12" s="58"/>
      <c r="EMS12" s="58"/>
      <c r="EMT12" s="58"/>
      <c r="EMU12" s="58"/>
      <c r="EMV12" s="58"/>
      <c r="EMW12" s="58"/>
      <c r="EMX12" s="58"/>
      <c r="EMY12" s="58"/>
      <c r="EMZ12" s="58"/>
      <c r="ENA12" s="58"/>
      <c r="ENB12" s="58"/>
      <c r="ENC12" s="58"/>
      <c r="END12" s="58"/>
      <c r="ENE12" s="58"/>
      <c r="ENF12" s="58"/>
      <c r="ENG12" s="58"/>
      <c r="ENH12" s="58"/>
      <c r="ENI12" s="58"/>
      <c r="ENJ12" s="58"/>
      <c r="ENK12" s="58"/>
      <c r="ENL12" s="58"/>
      <c r="ENM12" s="58"/>
      <c r="ENN12" s="58"/>
      <c r="ENO12" s="58"/>
      <c r="ENP12" s="58"/>
      <c r="ENQ12" s="58"/>
      <c r="ENR12" s="58"/>
      <c r="ENS12" s="58"/>
      <c r="ENT12" s="58"/>
      <c r="ENU12" s="58"/>
      <c r="ENV12" s="58"/>
      <c r="ENW12" s="58"/>
      <c r="ENX12" s="58"/>
      <c r="ENY12" s="58"/>
      <c r="ENZ12" s="58"/>
      <c r="EOA12" s="58"/>
      <c r="EOB12" s="58"/>
      <c r="EOC12" s="58"/>
      <c r="EOD12" s="58"/>
      <c r="EOE12" s="58"/>
      <c r="EOF12" s="58"/>
      <c r="EOG12" s="58"/>
      <c r="EOH12" s="58"/>
      <c r="EOI12" s="58"/>
      <c r="EOJ12" s="58"/>
      <c r="EOK12" s="58"/>
      <c r="EOL12" s="58"/>
      <c r="EOM12" s="58"/>
      <c r="EON12" s="58"/>
      <c r="EOO12" s="58"/>
      <c r="EOP12" s="58"/>
      <c r="EOQ12" s="58"/>
      <c r="EOR12" s="58"/>
      <c r="EOS12" s="58"/>
      <c r="EOT12" s="58"/>
      <c r="EOU12" s="58"/>
      <c r="EOV12" s="58"/>
      <c r="EOW12" s="58"/>
      <c r="EOX12" s="58"/>
      <c r="EOY12" s="58"/>
      <c r="EOZ12" s="58"/>
      <c r="EPA12" s="58"/>
      <c r="EPB12" s="58"/>
      <c r="EPC12" s="58"/>
      <c r="EPD12" s="58"/>
      <c r="EPE12" s="58"/>
      <c r="EPF12" s="58"/>
      <c r="EPG12" s="58"/>
      <c r="EPH12" s="58"/>
      <c r="EPI12" s="58"/>
      <c r="EPJ12" s="58"/>
      <c r="EPK12" s="58"/>
      <c r="EPL12" s="58"/>
      <c r="EPM12" s="58"/>
      <c r="EPN12" s="58"/>
      <c r="EPO12" s="58"/>
      <c r="EPP12" s="58"/>
      <c r="EPQ12" s="58"/>
      <c r="EPR12" s="58"/>
      <c r="EPS12" s="58"/>
      <c r="EPT12" s="58"/>
      <c r="EPU12" s="58"/>
      <c r="EPV12" s="58"/>
      <c r="EPW12" s="58"/>
      <c r="EPX12" s="58"/>
      <c r="EPY12" s="58"/>
      <c r="EPZ12" s="58"/>
      <c r="EQA12" s="58"/>
      <c r="EQB12" s="58"/>
      <c r="EQC12" s="58"/>
      <c r="EQD12" s="58"/>
      <c r="EQE12" s="58"/>
      <c r="EQF12" s="58"/>
      <c r="EQG12" s="58"/>
      <c r="EQH12" s="58"/>
      <c r="EQI12" s="58"/>
      <c r="EQJ12" s="58"/>
      <c r="EQK12" s="58"/>
      <c r="EQL12" s="58"/>
      <c r="EQM12" s="58"/>
      <c r="EQN12" s="58"/>
      <c r="EQO12" s="58"/>
      <c r="EQP12" s="58"/>
      <c r="EQQ12" s="58"/>
      <c r="EQR12" s="58"/>
      <c r="EQS12" s="58"/>
      <c r="EQT12" s="58"/>
      <c r="EQU12" s="58"/>
      <c r="EQV12" s="58"/>
      <c r="EQW12" s="58"/>
      <c r="EQX12" s="58"/>
      <c r="EQY12" s="58"/>
      <c r="EQZ12" s="58"/>
      <c r="ERA12" s="58"/>
      <c r="ERB12" s="58"/>
      <c r="ERC12" s="58"/>
      <c r="ERD12" s="58"/>
      <c r="ERE12" s="58"/>
      <c r="ERF12" s="58"/>
      <c r="ERG12" s="58"/>
      <c r="ERH12" s="58"/>
      <c r="ERI12" s="58"/>
      <c r="ERJ12" s="58"/>
      <c r="ERK12" s="58"/>
      <c r="ERL12" s="58"/>
      <c r="ERM12" s="58"/>
      <c r="ERN12" s="58"/>
      <c r="ERO12" s="58"/>
      <c r="ERP12" s="58"/>
      <c r="ERQ12" s="58"/>
      <c r="ERR12" s="58"/>
      <c r="ERS12" s="58"/>
      <c r="ERT12" s="58"/>
      <c r="ERU12" s="58"/>
      <c r="ERV12" s="58"/>
      <c r="ERW12" s="58"/>
      <c r="ERX12" s="58"/>
      <c r="ERY12" s="58"/>
      <c r="ERZ12" s="58"/>
      <c r="ESA12" s="58"/>
      <c r="ESB12" s="58"/>
      <c r="ESC12" s="58"/>
      <c r="ESD12" s="58"/>
      <c r="ESE12" s="58"/>
      <c r="ESF12" s="58"/>
      <c r="ESG12" s="58"/>
      <c r="ESH12" s="58"/>
      <c r="ESI12" s="58"/>
      <c r="ESJ12" s="58"/>
      <c r="ESK12" s="58"/>
      <c r="ESL12" s="58"/>
      <c r="ESM12" s="58"/>
      <c r="ESN12" s="58"/>
      <c r="ESO12" s="58"/>
      <c r="ESP12" s="58"/>
      <c r="ESQ12" s="58"/>
      <c r="ESR12" s="58"/>
      <c r="ESS12" s="58"/>
      <c r="EST12" s="58"/>
      <c r="ESU12" s="58"/>
      <c r="ESV12" s="58"/>
      <c r="ESW12" s="58"/>
      <c r="ESX12" s="58"/>
      <c r="ESY12" s="58"/>
      <c r="ESZ12" s="58"/>
      <c r="ETA12" s="58"/>
      <c r="ETB12" s="58"/>
      <c r="ETC12" s="58"/>
      <c r="ETD12" s="58"/>
      <c r="ETE12" s="58"/>
      <c r="ETF12" s="58"/>
      <c r="ETG12" s="58"/>
      <c r="ETH12" s="58"/>
      <c r="ETI12" s="58"/>
      <c r="ETJ12" s="58"/>
      <c r="ETK12" s="58"/>
      <c r="ETL12" s="58"/>
      <c r="ETM12" s="58"/>
      <c r="ETN12" s="58"/>
      <c r="ETO12" s="58"/>
      <c r="ETP12" s="58"/>
      <c r="ETQ12" s="58"/>
      <c r="ETR12" s="58"/>
      <c r="ETS12" s="58"/>
      <c r="ETT12" s="58"/>
      <c r="ETU12" s="58"/>
      <c r="ETV12" s="58"/>
      <c r="ETW12" s="58"/>
      <c r="ETX12" s="58"/>
      <c r="ETY12" s="58"/>
      <c r="ETZ12" s="58"/>
      <c r="EUA12" s="58"/>
      <c r="EUB12" s="58"/>
      <c r="EUC12" s="58"/>
      <c r="EUD12" s="58"/>
      <c r="EUE12" s="58"/>
      <c r="EUF12" s="58"/>
      <c r="EUG12" s="58"/>
      <c r="EUH12" s="58"/>
      <c r="EUI12" s="58"/>
      <c r="EUJ12" s="58"/>
      <c r="EUK12" s="58"/>
      <c r="EUL12" s="58"/>
      <c r="EUM12" s="58"/>
      <c r="EUN12" s="58"/>
      <c r="EUO12" s="58"/>
      <c r="EUP12" s="58"/>
      <c r="EUQ12" s="58"/>
      <c r="EUR12" s="58"/>
      <c r="EUS12" s="58"/>
      <c r="EUT12" s="58"/>
      <c r="EUU12" s="58"/>
      <c r="EUV12" s="58"/>
      <c r="EUW12" s="58"/>
      <c r="EUX12" s="58"/>
      <c r="EUY12" s="58"/>
      <c r="EUZ12" s="58"/>
      <c r="EVA12" s="58"/>
      <c r="EVB12" s="58"/>
      <c r="EVC12" s="58"/>
      <c r="EVD12" s="58"/>
      <c r="EVE12" s="58"/>
      <c r="EVF12" s="58"/>
      <c r="EVG12" s="58"/>
      <c r="EVH12" s="58"/>
      <c r="EVI12" s="58"/>
      <c r="EVJ12" s="58"/>
      <c r="EVK12" s="58"/>
      <c r="EVL12" s="58"/>
      <c r="EVM12" s="58"/>
      <c r="EVN12" s="58"/>
      <c r="EVO12" s="58"/>
      <c r="EVP12" s="58"/>
      <c r="EVQ12" s="58"/>
      <c r="EVR12" s="58"/>
      <c r="EVS12" s="58"/>
      <c r="EVT12" s="58"/>
      <c r="EVU12" s="58"/>
      <c r="EVV12" s="58"/>
      <c r="EVW12" s="58"/>
      <c r="EVX12" s="58"/>
      <c r="EVY12" s="58"/>
      <c r="EVZ12" s="58"/>
      <c r="EWA12" s="58"/>
      <c r="EWB12" s="58"/>
      <c r="EWC12" s="58"/>
      <c r="EWD12" s="58"/>
      <c r="EWE12" s="58"/>
      <c r="EWF12" s="58"/>
      <c r="EWG12" s="58"/>
      <c r="EWH12" s="58"/>
      <c r="EWI12" s="58"/>
      <c r="EWJ12" s="58"/>
      <c r="EWK12" s="58"/>
      <c r="EWL12" s="58"/>
      <c r="EWM12" s="58"/>
      <c r="EWN12" s="58"/>
      <c r="EWO12" s="58"/>
      <c r="EWP12" s="58"/>
      <c r="EWQ12" s="58"/>
      <c r="EWR12" s="58"/>
      <c r="EWS12" s="58"/>
      <c r="EWT12" s="58"/>
      <c r="EWU12" s="58"/>
      <c r="EWV12" s="58"/>
      <c r="EWW12" s="58"/>
      <c r="EWX12" s="58"/>
      <c r="EWY12" s="58"/>
      <c r="EWZ12" s="58"/>
      <c r="EXA12" s="58"/>
      <c r="EXB12" s="58"/>
      <c r="EXC12" s="58"/>
      <c r="EXD12" s="58"/>
      <c r="EXE12" s="58"/>
      <c r="EXF12" s="58"/>
      <c r="EXG12" s="58"/>
      <c r="EXH12" s="58"/>
      <c r="EXI12" s="58"/>
      <c r="EXJ12" s="58"/>
      <c r="EXK12" s="58"/>
      <c r="EXL12" s="58"/>
      <c r="EXM12" s="58"/>
      <c r="EXN12" s="58"/>
      <c r="EXO12" s="58"/>
      <c r="EXP12" s="58"/>
      <c r="EXQ12" s="58"/>
      <c r="EXR12" s="58"/>
      <c r="EXS12" s="58"/>
      <c r="EXT12" s="58"/>
      <c r="EXU12" s="58"/>
      <c r="EXV12" s="58"/>
      <c r="EXW12" s="58"/>
      <c r="EXX12" s="58"/>
      <c r="EXY12" s="58"/>
      <c r="EXZ12" s="58"/>
      <c r="EYA12" s="58"/>
      <c r="EYB12" s="58"/>
      <c r="EYC12" s="58"/>
      <c r="EYD12" s="58"/>
      <c r="EYE12" s="58"/>
      <c r="EYF12" s="58"/>
      <c r="EYG12" s="58"/>
      <c r="EYH12" s="58"/>
      <c r="EYI12" s="58"/>
      <c r="EYJ12" s="58"/>
      <c r="EYK12" s="58"/>
      <c r="EYL12" s="58"/>
      <c r="EYM12" s="58"/>
      <c r="EYN12" s="58"/>
      <c r="EYO12" s="58"/>
      <c r="EYP12" s="58"/>
      <c r="EYQ12" s="58"/>
      <c r="EYR12" s="58"/>
      <c r="EYS12" s="58"/>
      <c r="EYT12" s="58"/>
      <c r="EYU12" s="58"/>
      <c r="EYV12" s="58"/>
      <c r="EYW12" s="58"/>
      <c r="EYX12" s="58"/>
      <c r="EYY12" s="58"/>
      <c r="EYZ12" s="58"/>
      <c r="EZA12" s="58"/>
      <c r="EZB12" s="58"/>
      <c r="EZC12" s="58"/>
      <c r="EZD12" s="58"/>
      <c r="EZE12" s="58"/>
      <c r="EZF12" s="58"/>
      <c r="EZG12" s="58"/>
      <c r="EZH12" s="58"/>
      <c r="EZI12" s="58"/>
      <c r="EZJ12" s="58"/>
      <c r="EZK12" s="58"/>
      <c r="EZL12" s="58"/>
      <c r="EZM12" s="58"/>
      <c r="EZN12" s="58"/>
      <c r="EZO12" s="58"/>
      <c r="EZP12" s="58"/>
      <c r="EZQ12" s="58"/>
      <c r="EZR12" s="58"/>
      <c r="EZS12" s="58"/>
      <c r="EZT12" s="58"/>
      <c r="EZU12" s="58"/>
      <c r="EZV12" s="58"/>
      <c r="EZW12" s="58"/>
      <c r="EZX12" s="58"/>
      <c r="EZY12" s="58"/>
      <c r="EZZ12" s="58"/>
      <c r="FAA12" s="58"/>
      <c r="FAB12" s="58"/>
      <c r="FAC12" s="58"/>
      <c r="FAD12" s="58"/>
      <c r="FAE12" s="58"/>
      <c r="FAF12" s="58"/>
      <c r="FAG12" s="58"/>
      <c r="FAH12" s="58"/>
      <c r="FAI12" s="58"/>
      <c r="FAJ12" s="58"/>
      <c r="FAK12" s="58"/>
      <c r="FAL12" s="58"/>
      <c r="FAM12" s="58"/>
      <c r="FAN12" s="58"/>
      <c r="FAO12" s="58"/>
      <c r="FAP12" s="58"/>
      <c r="FAQ12" s="58"/>
      <c r="FAR12" s="58"/>
      <c r="FAS12" s="58"/>
      <c r="FAT12" s="58"/>
      <c r="FAU12" s="58"/>
      <c r="FAV12" s="58"/>
      <c r="FAW12" s="58"/>
      <c r="FAX12" s="58"/>
      <c r="FAY12" s="58"/>
      <c r="FAZ12" s="58"/>
      <c r="FBA12" s="58"/>
      <c r="FBB12" s="58"/>
      <c r="FBC12" s="58"/>
      <c r="FBD12" s="58"/>
      <c r="FBE12" s="58"/>
      <c r="FBF12" s="58"/>
      <c r="FBG12" s="58"/>
      <c r="FBH12" s="58"/>
      <c r="FBI12" s="58"/>
      <c r="FBJ12" s="58"/>
      <c r="FBK12" s="58"/>
      <c r="FBL12" s="58"/>
      <c r="FBM12" s="58"/>
      <c r="FBN12" s="58"/>
      <c r="FBO12" s="58"/>
      <c r="FBP12" s="58"/>
      <c r="FBQ12" s="58"/>
      <c r="FBR12" s="58"/>
      <c r="FBS12" s="58"/>
      <c r="FBT12" s="58"/>
      <c r="FBU12" s="58"/>
      <c r="FBV12" s="58"/>
      <c r="FBW12" s="58"/>
      <c r="FBX12" s="58"/>
      <c r="FBY12" s="58"/>
      <c r="FBZ12" s="58"/>
      <c r="FCA12" s="58"/>
      <c r="FCB12" s="58"/>
      <c r="FCC12" s="58"/>
      <c r="FCD12" s="58"/>
      <c r="FCE12" s="58"/>
      <c r="FCF12" s="58"/>
      <c r="FCG12" s="58"/>
      <c r="FCH12" s="58"/>
      <c r="FCI12" s="58"/>
      <c r="FCJ12" s="58"/>
      <c r="FCK12" s="58"/>
      <c r="FCL12" s="58"/>
      <c r="FCM12" s="58"/>
      <c r="FCN12" s="58"/>
      <c r="FCO12" s="58"/>
      <c r="FCP12" s="58"/>
      <c r="FCQ12" s="58"/>
      <c r="FCR12" s="58"/>
      <c r="FCS12" s="58"/>
      <c r="FCT12" s="58"/>
      <c r="FCU12" s="58"/>
      <c r="FCV12" s="58"/>
      <c r="FCW12" s="58"/>
      <c r="FCX12" s="58"/>
      <c r="FCY12" s="58"/>
      <c r="FCZ12" s="58"/>
      <c r="FDA12" s="58"/>
      <c r="FDB12" s="58"/>
      <c r="FDC12" s="58"/>
      <c r="FDD12" s="58"/>
      <c r="FDE12" s="58"/>
      <c r="FDF12" s="58"/>
      <c r="FDG12" s="58"/>
      <c r="FDH12" s="58"/>
      <c r="FDI12" s="58"/>
      <c r="FDJ12" s="58"/>
      <c r="FDK12" s="58"/>
      <c r="FDL12" s="58"/>
      <c r="FDM12" s="58"/>
      <c r="FDN12" s="58"/>
      <c r="FDO12" s="58"/>
      <c r="FDP12" s="58"/>
      <c r="FDQ12" s="58"/>
      <c r="FDR12" s="58"/>
      <c r="FDS12" s="58"/>
      <c r="FDT12" s="58"/>
      <c r="FDU12" s="58"/>
      <c r="FDV12" s="58"/>
      <c r="FDW12" s="58"/>
      <c r="FDX12" s="58"/>
      <c r="FDY12" s="58"/>
      <c r="FDZ12" s="58"/>
      <c r="FEA12" s="58"/>
      <c r="FEB12" s="58"/>
      <c r="FEC12" s="58"/>
      <c r="FED12" s="58"/>
      <c r="FEE12" s="58"/>
      <c r="FEF12" s="58"/>
      <c r="FEG12" s="58"/>
      <c r="FEH12" s="58"/>
      <c r="FEI12" s="58"/>
      <c r="FEJ12" s="58"/>
      <c r="FEK12" s="58"/>
      <c r="FEL12" s="58"/>
      <c r="FEM12" s="58"/>
      <c r="FEN12" s="58"/>
      <c r="FEO12" s="58"/>
      <c r="FEP12" s="58"/>
      <c r="FEQ12" s="58"/>
      <c r="FER12" s="58"/>
      <c r="FES12" s="58"/>
      <c r="FET12" s="58"/>
      <c r="FEU12" s="58"/>
      <c r="FEV12" s="58"/>
      <c r="FEW12" s="58"/>
      <c r="FEX12" s="58"/>
      <c r="FEY12" s="58"/>
      <c r="FEZ12" s="58"/>
      <c r="FFA12" s="58"/>
      <c r="FFB12" s="58"/>
      <c r="FFC12" s="58"/>
      <c r="FFD12" s="58"/>
      <c r="FFE12" s="58"/>
      <c r="FFF12" s="58"/>
      <c r="FFG12" s="58"/>
      <c r="FFH12" s="58"/>
      <c r="FFI12" s="58"/>
      <c r="FFJ12" s="58"/>
      <c r="FFK12" s="58"/>
      <c r="FFL12" s="58"/>
      <c r="FFM12" s="58"/>
      <c r="FFN12" s="58"/>
      <c r="FFO12" s="58"/>
      <c r="FFP12" s="58"/>
      <c r="FFQ12" s="58"/>
      <c r="FFR12" s="58"/>
      <c r="FFS12" s="58"/>
      <c r="FFT12" s="58"/>
      <c r="FFU12" s="58"/>
      <c r="FFV12" s="58"/>
      <c r="FFW12" s="58"/>
      <c r="FFX12" s="58"/>
      <c r="FFY12" s="58"/>
      <c r="FFZ12" s="58"/>
      <c r="FGA12" s="58"/>
      <c r="FGB12" s="58"/>
      <c r="FGC12" s="58"/>
      <c r="FGD12" s="58"/>
      <c r="FGE12" s="58"/>
      <c r="FGF12" s="58"/>
      <c r="FGG12" s="58"/>
      <c r="FGH12" s="58"/>
      <c r="FGI12" s="58"/>
      <c r="FGJ12" s="58"/>
      <c r="FGK12" s="58"/>
      <c r="FGL12" s="58"/>
      <c r="FGM12" s="58"/>
      <c r="FGN12" s="58"/>
      <c r="FGO12" s="58"/>
      <c r="FGP12" s="58"/>
      <c r="FGQ12" s="58"/>
      <c r="FGR12" s="58"/>
      <c r="FGS12" s="58"/>
      <c r="FGT12" s="58"/>
      <c r="FGU12" s="58"/>
      <c r="FGV12" s="58"/>
      <c r="FGW12" s="58"/>
      <c r="FGX12" s="58"/>
      <c r="FGY12" s="58"/>
      <c r="FGZ12" s="58"/>
      <c r="FHA12" s="58"/>
      <c r="FHB12" s="58"/>
      <c r="FHC12" s="58"/>
      <c r="FHD12" s="58"/>
      <c r="FHE12" s="58"/>
      <c r="FHF12" s="58"/>
      <c r="FHG12" s="58"/>
      <c r="FHH12" s="58"/>
      <c r="FHI12" s="58"/>
      <c r="FHJ12" s="58"/>
      <c r="FHK12" s="58"/>
      <c r="FHL12" s="58"/>
      <c r="FHM12" s="58"/>
      <c r="FHN12" s="58"/>
      <c r="FHO12" s="58"/>
      <c r="FHP12" s="58"/>
      <c r="FHQ12" s="58"/>
      <c r="FHR12" s="58"/>
      <c r="FHS12" s="58"/>
      <c r="FHT12" s="58"/>
      <c r="FHU12" s="58"/>
      <c r="FHV12" s="58"/>
      <c r="FHW12" s="58"/>
      <c r="FHX12" s="58"/>
      <c r="FHY12" s="58"/>
      <c r="FHZ12" s="58"/>
      <c r="FIA12" s="58"/>
      <c r="FIB12" s="58"/>
      <c r="FIC12" s="58"/>
      <c r="FID12" s="58"/>
      <c r="FIE12" s="58"/>
      <c r="FIF12" s="58"/>
      <c r="FIG12" s="58"/>
      <c r="FIH12" s="58"/>
      <c r="FII12" s="58"/>
      <c r="FIJ12" s="58"/>
      <c r="FIK12" s="58"/>
      <c r="FIL12" s="58"/>
      <c r="FIM12" s="58"/>
      <c r="FIN12" s="58"/>
      <c r="FIO12" s="58"/>
      <c r="FIP12" s="58"/>
      <c r="FIQ12" s="58"/>
      <c r="FIR12" s="58"/>
      <c r="FIS12" s="58"/>
      <c r="FIT12" s="58"/>
      <c r="FIU12" s="58"/>
      <c r="FIV12" s="58"/>
      <c r="FIW12" s="58"/>
      <c r="FIX12" s="58"/>
      <c r="FIY12" s="58"/>
      <c r="FIZ12" s="58"/>
      <c r="FJA12" s="58"/>
      <c r="FJB12" s="58"/>
      <c r="FJC12" s="58"/>
      <c r="FJD12" s="58"/>
      <c r="FJE12" s="58"/>
      <c r="FJF12" s="58"/>
      <c r="FJG12" s="58"/>
      <c r="FJH12" s="58"/>
      <c r="FJI12" s="58"/>
      <c r="FJJ12" s="58"/>
      <c r="FJK12" s="58"/>
      <c r="FJL12" s="58"/>
      <c r="FJM12" s="58"/>
      <c r="FJN12" s="58"/>
      <c r="FJO12" s="58"/>
      <c r="FJP12" s="58"/>
      <c r="FJQ12" s="58"/>
      <c r="FJR12" s="58"/>
      <c r="FJS12" s="58"/>
      <c r="FJT12" s="58"/>
      <c r="FJU12" s="58"/>
      <c r="FJV12" s="58"/>
      <c r="FJW12" s="58"/>
      <c r="FJX12" s="58"/>
      <c r="FJY12" s="58"/>
      <c r="FJZ12" s="58"/>
      <c r="FKA12" s="58"/>
      <c r="FKB12" s="58"/>
      <c r="FKC12" s="58"/>
      <c r="FKD12" s="58"/>
      <c r="FKE12" s="58"/>
      <c r="FKF12" s="58"/>
      <c r="FKG12" s="58"/>
      <c r="FKH12" s="58"/>
      <c r="FKI12" s="58"/>
      <c r="FKJ12" s="58"/>
      <c r="FKK12" s="58"/>
      <c r="FKL12" s="58"/>
      <c r="FKM12" s="58"/>
      <c r="FKN12" s="58"/>
      <c r="FKO12" s="58"/>
      <c r="FKP12" s="58"/>
      <c r="FKQ12" s="58"/>
      <c r="FKR12" s="58"/>
      <c r="FKS12" s="58"/>
      <c r="FKT12" s="58"/>
      <c r="FKU12" s="58"/>
      <c r="FKV12" s="58"/>
      <c r="FKW12" s="58"/>
      <c r="FKX12" s="58"/>
      <c r="FKY12" s="58"/>
      <c r="FKZ12" s="58"/>
      <c r="FLA12" s="58"/>
      <c r="FLB12" s="58"/>
      <c r="FLC12" s="58"/>
      <c r="FLD12" s="58"/>
      <c r="FLE12" s="58"/>
      <c r="FLF12" s="58"/>
      <c r="FLG12" s="58"/>
      <c r="FLH12" s="58"/>
      <c r="FLI12" s="58"/>
      <c r="FLJ12" s="58"/>
      <c r="FLK12" s="58"/>
      <c r="FLL12" s="58"/>
      <c r="FLM12" s="58"/>
      <c r="FLN12" s="58"/>
      <c r="FLO12" s="58"/>
      <c r="FLP12" s="58"/>
      <c r="FLQ12" s="58"/>
      <c r="FLR12" s="58"/>
      <c r="FLS12" s="58"/>
      <c r="FLT12" s="58"/>
      <c r="FLU12" s="58"/>
      <c r="FLV12" s="58"/>
      <c r="FLW12" s="58"/>
      <c r="FLX12" s="58"/>
      <c r="FLY12" s="58"/>
      <c r="FLZ12" s="58"/>
      <c r="FMA12" s="58"/>
      <c r="FMB12" s="58"/>
      <c r="FMC12" s="58"/>
      <c r="FMD12" s="58"/>
      <c r="FME12" s="58"/>
      <c r="FMF12" s="58"/>
      <c r="FMG12" s="58"/>
      <c r="FMH12" s="58"/>
      <c r="FMI12" s="58"/>
      <c r="FMJ12" s="58"/>
      <c r="FMK12" s="58"/>
      <c r="FML12" s="58"/>
      <c r="FMM12" s="58"/>
      <c r="FMN12" s="58"/>
      <c r="FMO12" s="58"/>
      <c r="FMP12" s="58"/>
      <c r="FMQ12" s="58"/>
      <c r="FMR12" s="58"/>
      <c r="FMS12" s="58"/>
      <c r="FMT12" s="58"/>
      <c r="FMU12" s="58"/>
      <c r="FMV12" s="58"/>
      <c r="FMW12" s="58"/>
      <c r="FMX12" s="58"/>
      <c r="FMY12" s="58"/>
      <c r="FMZ12" s="58"/>
      <c r="FNA12" s="58"/>
      <c r="FNB12" s="58"/>
      <c r="FNC12" s="58"/>
      <c r="FND12" s="58"/>
      <c r="FNE12" s="58"/>
      <c r="FNF12" s="58"/>
      <c r="FNG12" s="58"/>
      <c r="FNH12" s="58"/>
      <c r="FNI12" s="58"/>
      <c r="FNJ12" s="58"/>
      <c r="FNK12" s="58"/>
      <c r="FNL12" s="58"/>
      <c r="FNM12" s="58"/>
      <c r="FNN12" s="58"/>
      <c r="FNO12" s="58"/>
      <c r="FNP12" s="58"/>
      <c r="FNQ12" s="58"/>
      <c r="FNR12" s="58"/>
      <c r="FNS12" s="58"/>
      <c r="FNT12" s="58"/>
      <c r="FNU12" s="58"/>
      <c r="FNV12" s="58"/>
      <c r="FNW12" s="58"/>
      <c r="FNX12" s="58"/>
      <c r="FNY12" s="58"/>
      <c r="FNZ12" s="58"/>
      <c r="FOA12" s="58"/>
      <c r="FOB12" s="58"/>
      <c r="FOC12" s="58"/>
      <c r="FOD12" s="58"/>
      <c r="FOE12" s="58"/>
      <c r="FOF12" s="58"/>
      <c r="FOG12" s="58"/>
      <c r="FOH12" s="58"/>
      <c r="FOI12" s="58"/>
      <c r="FOJ12" s="58"/>
      <c r="FOK12" s="58"/>
      <c r="FOL12" s="58"/>
      <c r="FOM12" s="58"/>
      <c r="FON12" s="58"/>
      <c r="FOO12" s="58"/>
      <c r="FOP12" s="58"/>
      <c r="FOQ12" s="58"/>
      <c r="FOR12" s="58"/>
      <c r="FOS12" s="58"/>
      <c r="FOT12" s="58"/>
      <c r="FOU12" s="58"/>
      <c r="FOV12" s="58"/>
      <c r="FOW12" s="58"/>
      <c r="FOX12" s="58"/>
      <c r="FOY12" s="58"/>
      <c r="FOZ12" s="58"/>
      <c r="FPA12" s="58"/>
      <c r="FPB12" s="58"/>
      <c r="FPC12" s="58"/>
      <c r="FPD12" s="58"/>
      <c r="FPE12" s="58"/>
      <c r="FPF12" s="58"/>
      <c r="FPG12" s="58"/>
      <c r="FPH12" s="58"/>
      <c r="FPI12" s="58"/>
      <c r="FPJ12" s="58"/>
      <c r="FPK12" s="58"/>
      <c r="FPL12" s="58"/>
      <c r="FPM12" s="58"/>
      <c r="FPN12" s="58"/>
      <c r="FPO12" s="58"/>
      <c r="FPP12" s="58"/>
      <c r="FPQ12" s="58"/>
      <c r="FPR12" s="58"/>
      <c r="FPS12" s="58"/>
      <c r="FPT12" s="58"/>
      <c r="FPU12" s="58"/>
      <c r="FPV12" s="58"/>
      <c r="FPW12" s="58"/>
      <c r="FPX12" s="58"/>
      <c r="FPY12" s="58"/>
      <c r="FPZ12" s="58"/>
      <c r="FQA12" s="58"/>
      <c r="FQB12" s="58"/>
      <c r="FQC12" s="58"/>
      <c r="FQD12" s="58"/>
      <c r="FQE12" s="58"/>
      <c r="FQF12" s="58"/>
      <c r="FQG12" s="58"/>
      <c r="FQH12" s="58"/>
      <c r="FQI12" s="58"/>
      <c r="FQJ12" s="58"/>
      <c r="FQK12" s="58"/>
      <c r="FQL12" s="58"/>
      <c r="FQM12" s="58"/>
      <c r="FQN12" s="58"/>
      <c r="FQO12" s="58"/>
      <c r="FQP12" s="58"/>
      <c r="FQQ12" s="58"/>
      <c r="FQR12" s="58"/>
      <c r="FQS12" s="58"/>
      <c r="FQT12" s="58"/>
      <c r="FQU12" s="58"/>
      <c r="FQV12" s="58"/>
      <c r="FQW12" s="58"/>
      <c r="FQX12" s="58"/>
      <c r="FQY12" s="58"/>
      <c r="FQZ12" s="58"/>
      <c r="FRA12" s="58"/>
      <c r="FRB12" s="58"/>
      <c r="FRC12" s="58"/>
      <c r="FRD12" s="58"/>
      <c r="FRE12" s="58"/>
      <c r="FRF12" s="58"/>
      <c r="FRG12" s="58"/>
      <c r="FRH12" s="58"/>
      <c r="FRI12" s="58"/>
      <c r="FRJ12" s="58"/>
      <c r="FRK12" s="58"/>
      <c r="FRL12" s="58"/>
      <c r="FRM12" s="58"/>
      <c r="FRN12" s="58"/>
      <c r="FRO12" s="58"/>
      <c r="FRP12" s="58"/>
      <c r="FRQ12" s="58"/>
      <c r="FRR12" s="58"/>
      <c r="FRS12" s="58"/>
      <c r="FRT12" s="58"/>
      <c r="FRU12" s="58"/>
      <c r="FRV12" s="58"/>
      <c r="FRW12" s="58"/>
      <c r="FRX12" s="58"/>
      <c r="FRY12" s="58"/>
      <c r="FRZ12" s="58"/>
      <c r="FSA12" s="58"/>
      <c r="FSB12" s="58"/>
      <c r="FSC12" s="58"/>
      <c r="FSD12" s="58"/>
      <c r="FSE12" s="58"/>
      <c r="FSF12" s="58"/>
      <c r="FSG12" s="58"/>
      <c r="FSH12" s="58"/>
      <c r="FSI12" s="58"/>
      <c r="FSJ12" s="58"/>
      <c r="FSK12" s="58"/>
      <c r="FSL12" s="58"/>
      <c r="FSM12" s="58"/>
      <c r="FSN12" s="58"/>
      <c r="FSO12" s="58"/>
      <c r="FSP12" s="58"/>
      <c r="FSQ12" s="58"/>
      <c r="FSR12" s="58"/>
      <c r="FSS12" s="58"/>
      <c r="FST12" s="58"/>
      <c r="FSU12" s="58"/>
      <c r="FSV12" s="58"/>
      <c r="FSW12" s="58"/>
      <c r="FSX12" s="58"/>
      <c r="FSY12" s="58"/>
      <c r="FSZ12" s="58"/>
      <c r="FTA12" s="58"/>
      <c r="FTB12" s="58"/>
      <c r="FTC12" s="58"/>
      <c r="FTD12" s="58"/>
      <c r="FTE12" s="58"/>
      <c r="FTF12" s="58"/>
      <c r="FTG12" s="58"/>
      <c r="FTH12" s="58"/>
      <c r="FTI12" s="58"/>
      <c r="FTJ12" s="58"/>
      <c r="FTK12" s="58"/>
      <c r="FTL12" s="58"/>
      <c r="FTM12" s="58"/>
      <c r="FTN12" s="58"/>
      <c r="FTO12" s="58"/>
      <c r="FTP12" s="58"/>
      <c r="FTQ12" s="58"/>
      <c r="FTR12" s="58"/>
      <c r="FTS12" s="58"/>
      <c r="FTT12" s="58"/>
      <c r="FTU12" s="58"/>
      <c r="FTV12" s="58"/>
      <c r="FTW12" s="58"/>
      <c r="FTX12" s="58"/>
      <c r="FTY12" s="58"/>
      <c r="FTZ12" s="58"/>
      <c r="FUA12" s="58"/>
      <c r="FUB12" s="58"/>
      <c r="FUC12" s="58"/>
      <c r="FUD12" s="58"/>
      <c r="FUE12" s="58"/>
      <c r="FUF12" s="58"/>
      <c r="FUG12" s="58"/>
      <c r="FUH12" s="58"/>
      <c r="FUI12" s="58"/>
      <c r="FUJ12" s="58"/>
      <c r="FUK12" s="58"/>
      <c r="FUL12" s="58"/>
      <c r="FUM12" s="58"/>
      <c r="FUN12" s="58"/>
      <c r="FUO12" s="58"/>
      <c r="FUP12" s="58"/>
      <c r="FUQ12" s="58"/>
      <c r="FUR12" s="58"/>
      <c r="FUS12" s="58"/>
      <c r="FUT12" s="58"/>
      <c r="FUU12" s="58"/>
      <c r="FUV12" s="58"/>
      <c r="FUW12" s="58"/>
      <c r="FUX12" s="58"/>
      <c r="FUY12" s="58"/>
      <c r="FUZ12" s="58"/>
      <c r="FVA12" s="58"/>
      <c r="FVB12" s="58"/>
      <c r="FVC12" s="58"/>
      <c r="FVD12" s="58"/>
      <c r="FVE12" s="58"/>
      <c r="FVF12" s="58"/>
      <c r="FVG12" s="58"/>
      <c r="FVH12" s="58"/>
      <c r="FVI12" s="58"/>
      <c r="FVJ12" s="58"/>
      <c r="FVK12" s="58"/>
      <c r="FVL12" s="58"/>
      <c r="FVM12" s="58"/>
      <c r="FVN12" s="58"/>
      <c r="FVO12" s="58"/>
      <c r="FVP12" s="58"/>
      <c r="FVQ12" s="58"/>
      <c r="FVR12" s="58"/>
      <c r="FVS12" s="58"/>
      <c r="FVT12" s="58"/>
      <c r="FVU12" s="58"/>
      <c r="FVV12" s="58"/>
      <c r="FVW12" s="58"/>
      <c r="FVX12" s="58"/>
      <c r="FVY12" s="58"/>
      <c r="FVZ12" s="58"/>
      <c r="FWA12" s="58"/>
      <c r="FWB12" s="58"/>
      <c r="FWC12" s="58"/>
      <c r="FWD12" s="58"/>
      <c r="FWE12" s="58"/>
      <c r="FWF12" s="58"/>
      <c r="FWG12" s="58"/>
      <c r="FWH12" s="58"/>
      <c r="FWI12" s="58"/>
      <c r="FWJ12" s="58"/>
      <c r="FWK12" s="58"/>
      <c r="FWL12" s="58"/>
      <c r="FWM12" s="58"/>
      <c r="FWN12" s="58"/>
      <c r="FWO12" s="58"/>
      <c r="FWP12" s="58"/>
      <c r="FWQ12" s="58"/>
      <c r="FWR12" s="58"/>
      <c r="FWS12" s="58"/>
      <c r="FWT12" s="58"/>
      <c r="FWU12" s="58"/>
      <c r="FWV12" s="58"/>
      <c r="FWW12" s="58"/>
      <c r="FWX12" s="58"/>
      <c r="FWY12" s="58"/>
      <c r="FWZ12" s="58"/>
      <c r="FXA12" s="58"/>
      <c r="FXB12" s="58"/>
      <c r="FXC12" s="58"/>
      <c r="FXD12" s="58"/>
      <c r="FXE12" s="58"/>
      <c r="FXF12" s="58"/>
      <c r="FXG12" s="58"/>
      <c r="FXH12" s="58"/>
      <c r="FXI12" s="58"/>
      <c r="FXJ12" s="58"/>
      <c r="FXK12" s="58"/>
      <c r="FXL12" s="58"/>
      <c r="FXM12" s="58"/>
      <c r="FXN12" s="58"/>
      <c r="FXO12" s="58"/>
      <c r="FXP12" s="58"/>
      <c r="FXQ12" s="58"/>
      <c r="FXR12" s="58"/>
      <c r="FXS12" s="58"/>
      <c r="FXT12" s="58"/>
      <c r="FXU12" s="58"/>
      <c r="FXV12" s="58"/>
      <c r="FXW12" s="58"/>
      <c r="FXX12" s="58"/>
      <c r="FXY12" s="58"/>
      <c r="FXZ12" s="58"/>
      <c r="FYA12" s="58"/>
      <c r="FYB12" s="58"/>
      <c r="FYC12" s="58"/>
      <c r="FYD12" s="58"/>
      <c r="FYE12" s="58"/>
      <c r="FYF12" s="58"/>
      <c r="FYG12" s="58"/>
      <c r="FYH12" s="58"/>
      <c r="FYI12" s="58"/>
      <c r="FYJ12" s="58"/>
      <c r="FYK12" s="58"/>
      <c r="FYL12" s="58"/>
      <c r="FYM12" s="58"/>
      <c r="FYN12" s="58"/>
      <c r="FYO12" s="58"/>
      <c r="FYP12" s="58"/>
      <c r="FYQ12" s="58"/>
      <c r="FYR12" s="58"/>
      <c r="FYS12" s="58"/>
      <c r="FYT12" s="58"/>
      <c r="FYU12" s="58"/>
      <c r="FYV12" s="58"/>
      <c r="FYW12" s="58"/>
      <c r="FYX12" s="58"/>
      <c r="FYY12" s="58"/>
      <c r="FYZ12" s="58"/>
      <c r="FZA12" s="58"/>
      <c r="FZB12" s="58"/>
      <c r="FZC12" s="58"/>
      <c r="FZD12" s="58"/>
      <c r="FZE12" s="58"/>
      <c r="FZF12" s="58"/>
      <c r="FZG12" s="58"/>
      <c r="FZH12" s="58"/>
      <c r="FZI12" s="58"/>
      <c r="FZJ12" s="58"/>
      <c r="FZK12" s="58"/>
      <c r="FZL12" s="58"/>
      <c r="FZM12" s="58"/>
      <c r="FZN12" s="58"/>
      <c r="FZO12" s="58"/>
      <c r="FZP12" s="58"/>
      <c r="FZQ12" s="58"/>
      <c r="FZR12" s="58"/>
      <c r="FZS12" s="58"/>
      <c r="FZT12" s="58"/>
      <c r="FZU12" s="58"/>
      <c r="FZV12" s="58"/>
      <c r="FZW12" s="58"/>
      <c r="FZX12" s="58"/>
      <c r="FZY12" s="58"/>
      <c r="FZZ12" s="58"/>
      <c r="GAA12" s="58"/>
      <c r="GAB12" s="58"/>
      <c r="GAC12" s="58"/>
      <c r="GAD12" s="58"/>
      <c r="GAE12" s="58"/>
      <c r="GAF12" s="58"/>
      <c r="GAG12" s="58"/>
      <c r="GAH12" s="58"/>
      <c r="GAI12" s="58"/>
      <c r="GAJ12" s="58"/>
      <c r="GAK12" s="58"/>
      <c r="GAL12" s="58"/>
      <c r="GAM12" s="58"/>
      <c r="GAN12" s="58"/>
      <c r="GAO12" s="58"/>
      <c r="GAP12" s="58"/>
      <c r="GAQ12" s="58"/>
      <c r="GAR12" s="58"/>
      <c r="GAS12" s="58"/>
      <c r="GAT12" s="58"/>
      <c r="GAU12" s="58"/>
      <c r="GAV12" s="58"/>
      <c r="GAW12" s="58"/>
      <c r="GAX12" s="58"/>
      <c r="GAY12" s="58"/>
      <c r="GAZ12" s="58"/>
      <c r="GBA12" s="58"/>
      <c r="GBB12" s="58"/>
      <c r="GBC12" s="58"/>
      <c r="GBD12" s="58"/>
      <c r="GBE12" s="58"/>
      <c r="GBF12" s="58"/>
      <c r="GBG12" s="58"/>
      <c r="GBH12" s="58"/>
      <c r="GBI12" s="58"/>
      <c r="GBJ12" s="58"/>
      <c r="GBK12" s="58"/>
      <c r="GBL12" s="58"/>
      <c r="GBM12" s="58"/>
      <c r="GBN12" s="58"/>
      <c r="GBO12" s="58"/>
      <c r="GBP12" s="58"/>
      <c r="GBQ12" s="58"/>
      <c r="GBR12" s="58"/>
      <c r="GBS12" s="58"/>
      <c r="GBT12" s="58"/>
      <c r="GBU12" s="58"/>
      <c r="GBV12" s="58"/>
      <c r="GBW12" s="58"/>
      <c r="GBX12" s="58"/>
      <c r="GBY12" s="58"/>
      <c r="GBZ12" s="58"/>
      <c r="GCA12" s="58"/>
      <c r="GCB12" s="58"/>
      <c r="GCC12" s="58"/>
      <c r="GCD12" s="58"/>
      <c r="GCE12" s="58"/>
      <c r="GCF12" s="58"/>
      <c r="GCG12" s="58"/>
      <c r="GCH12" s="58"/>
      <c r="GCI12" s="58"/>
      <c r="GCJ12" s="58"/>
      <c r="GCK12" s="58"/>
      <c r="GCL12" s="58"/>
      <c r="GCM12" s="58"/>
      <c r="GCN12" s="58"/>
      <c r="GCO12" s="58"/>
      <c r="GCP12" s="58"/>
      <c r="GCQ12" s="58"/>
      <c r="GCR12" s="58"/>
      <c r="GCS12" s="58"/>
      <c r="GCT12" s="58"/>
      <c r="GCU12" s="58"/>
      <c r="GCV12" s="58"/>
      <c r="GCW12" s="58"/>
      <c r="GCX12" s="58"/>
      <c r="GCY12" s="58"/>
      <c r="GCZ12" s="58"/>
      <c r="GDA12" s="58"/>
      <c r="GDB12" s="58"/>
      <c r="GDC12" s="58"/>
      <c r="GDD12" s="58"/>
      <c r="GDE12" s="58"/>
      <c r="GDF12" s="58"/>
      <c r="GDG12" s="58"/>
      <c r="GDH12" s="58"/>
      <c r="GDI12" s="58"/>
      <c r="GDJ12" s="58"/>
      <c r="GDK12" s="58"/>
      <c r="GDL12" s="58"/>
      <c r="GDM12" s="58"/>
      <c r="GDN12" s="58"/>
      <c r="GDO12" s="58"/>
      <c r="GDP12" s="58"/>
      <c r="GDQ12" s="58"/>
      <c r="GDR12" s="58"/>
      <c r="GDS12" s="58"/>
      <c r="GDT12" s="58"/>
      <c r="GDU12" s="58"/>
      <c r="GDV12" s="58"/>
      <c r="GDW12" s="58"/>
      <c r="GDX12" s="58"/>
      <c r="GDY12" s="58"/>
      <c r="GDZ12" s="58"/>
      <c r="GEA12" s="58"/>
      <c r="GEB12" s="58"/>
      <c r="GEC12" s="58"/>
      <c r="GED12" s="58"/>
      <c r="GEE12" s="58"/>
      <c r="GEF12" s="58"/>
      <c r="GEG12" s="58"/>
      <c r="GEH12" s="58"/>
      <c r="GEI12" s="58"/>
      <c r="GEJ12" s="58"/>
      <c r="GEK12" s="58"/>
      <c r="GEL12" s="58"/>
      <c r="GEM12" s="58"/>
      <c r="GEN12" s="58"/>
      <c r="GEO12" s="58"/>
      <c r="GEP12" s="58"/>
      <c r="GEQ12" s="58"/>
      <c r="GER12" s="58"/>
      <c r="GES12" s="58"/>
      <c r="GET12" s="58"/>
      <c r="GEU12" s="58"/>
      <c r="GEV12" s="58"/>
      <c r="GEW12" s="58"/>
      <c r="GEX12" s="58"/>
      <c r="GEY12" s="58"/>
      <c r="GEZ12" s="58"/>
      <c r="GFA12" s="58"/>
      <c r="GFB12" s="58"/>
      <c r="GFC12" s="58"/>
      <c r="GFD12" s="58"/>
      <c r="GFE12" s="58"/>
      <c r="GFF12" s="58"/>
      <c r="GFG12" s="58"/>
      <c r="GFH12" s="58"/>
      <c r="GFI12" s="58"/>
      <c r="GFJ12" s="58"/>
      <c r="GFK12" s="58"/>
      <c r="GFL12" s="58"/>
      <c r="GFM12" s="58"/>
      <c r="GFN12" s="58"/>
      <c r="GFO12" s="58"/>
      <c r="GFP12" s="58"/>
      <c r="GFQ12" s="58"/>
      <c r="GFR12" s="58"/>
      <c r="GFS12" s="58"/>
      <c r="GFT12" s="58"/>
      <c r="GFU12" s="58"/>
      <c r="GFV12" s="58"/>
      <c r="GFW12" s="58"/>
      <c r="GFX12" s="58"/>
      <c r="GFY12" s="58"/>
      <c r="GFZ12" s="58"/>
      <c r="GGA12" s="58"/>
      <c r="GGB12" s="58"/>
      <c r="GGC12" s="58"/>
      <c r="GGD12" s="58"/>
      <c r="GGE12" s="58"/>
      <c r="GGF12" s="58"/>
      <c r="GGG12" s="58"/>
      <c r="GGH12" s="58"/>
      <c r="GGI12" s="58"/>
      <c r="GGJ12" s="58"/>
      <c r="GGK12" s="58"/>
      <c r="GGL12" s="58"/>
      <c r="GGM12" s="58"/>
      <c r="GGN12" s="58"/>
      <c r="GGO12" s="58"/>
      <c r="GGP12" s="58"/>
      <c r="GGQ12" s="58"/>
      <c r="GGR12" s="58"/>
      <c r="GGS12" s="58"/>
      <c r="GGT12" s="58"/>
      <c r="GGU12" s="58"/>
      <c r="GGV12" s="58"/>
      <c r="GGW12" s="58"/>
      <c r="GGX12" s="58"/>
      <c r="GGY12" s="58"/>
      <c r="GGZ12" s="58"/>
      <c r="GHA12" s="58"/>
      <c r="GHB12" s="58"/>
      <c r="GHC12" s="58"/>
      <c r="GHD12" s="58"/>
      <c r="GHE12" s="58"/>
      <c r="GHF12" s="58"/>
      <c r="GHG12" s="58"/>
      <c r="GHH12" s="58"/>
      <c r="GHI12" s="58"/>
      <c r="GHJ12" s="58"/>
      <c r="GHK12" s="58"/>
      <c r="GHL12" s="58"/>
      <c r="GHM12" s="58"/>
      <c r="GHN12" s="58"/>
      <c r="GHO12" s="58"/>
      <c r="GHP12" s="58"/>
      <c r="GHQ12" s="58"/>
      <c r="GHR12" s="58"/>
      <c r="GHS12" s="58"/>
      <c r="GHT12" s="58"/>
      <c r="GHU12" s="58"/>
      <c r="GHV12" s="58"/>
      <c r="GHW12" s="58"/>
      <c r="GHX12" s="58"/>
      <c r="GHY12" s="58"/>
      <c r="GHZ12" s="58"/>
      <c r="GIA12" s="58"/>
      <c r="GIB12" s="58"/>
      <c r="GIC12" s="58"/>
      <c r="GID12" s="58"/>
      <c r="GIE12" s="58"/>
      <c r="GIF12" s="58"/>
      <c r="GIG12" s="58"/>
      <c r="GIH12" s="58"/>
      <c r="GII12" s="58"/>
      <c r="GIJ12" s="58"/>
      <c r="GIK12" s="58"/>
      <c r="GIL12" s="58"/>
      <c r="GIM12" s="58"/>
      <c r="GIN12" s="58"/>
      <c r="GIO12" s="58"/>
      <c r="GIP12" s="58"/>
      <c r="GIQ12" s="58"/>
      <c r="GIR12" s="58"/>
      <c r="GIS12" s="58"/>
      <c r="GIT12" s="58"/>
      <c r="GIU12" s="58"/>
      <c r="GIV12" s="58"/>
      <c r="GIW12" s="58"/>
      <c r="GIX12" s="58"/>
      <c r="GIY12" s="58"/>
      <c r="GIZ12" s="58"/>
      <c r="GJA12" s="58"/>
      <c r="GJB12" s="58"/>
      <c r="GJC12" s="58"/>
      <c r="GJD12" s="58"/>
      <c r="GJE12" s="58"/>
      <c r="GJF12" s="58"/>
      <c r="GJG12" s="58"/>
      <c r="GJH12" s="58"/>
      <c r="GJI12" s="58"/>
      <c r="GJJ12" s="58"/>
      <c r="GJK12" s="58"/>
      <c r="GJL12" s="58"/>
      <c r="GJM12" s="58"/>
      <c r="GJN12" s="58"/>
      <c r="GJO12" s="58"/>
      <c r="GJP12" s="58"/>
      <c r="GJQ12" s="58"/>
      <c r="GJR12" s="58"/>
      <c r="GJS12" s="58"/>
      <c r="GJT12" s="58"/>
      <c r="GJU12" s="58"/>
      <c r="GJV12" s="58"/>
      <c r="GJW12" s="58"/>
      <c r="GJX12" s="58"/>
      <c r="GJY12" s="58"/>
      <c r="GJZ12" s="58"/>
      <c r="GKA12" s="58"/>
      <c r="GKB12" s="58"/>
      <c r="GKC12" s="58"/>
      <c r="GKD12" s="58"/>
      <c r="GKE12" s="58"/>
      <c r="GKF12" s="58"/>
      <c r="GKG12" s="58"/>
      <c r="GKH12" s="58"/>
      <c r="GKI12" s="58"/>
      <c r="GKJ12" s="58"/>
      <c r="GKK12" s="58"/>
      <c r="GKL12" s="58"/>
      <c r="GKM12" s="58"/>
      <c r="GKN12" s="58"/>
      <c r="GKO12" s="58"/>
      <c r="GKP12" s="58"/>
      <c r="GKQ12" s="58"/>
      <c r="GKR12" s="58"/>
      <c r="GKS12" s="58"/>
      <c r="GKT12" s="58"/>
      <c r="GKU12" s="58"/>
      <c r="GKV12" s="58"/>
      <c r="GKW12" s="58"/>
      <c r="GKX12" s="58"/>
      <c r="GKY12" s="58"/>
      <c r="GKZ12" s="58"/>
      <c r="GLA12" s="58"/>
      <c r="GLB12" s="58"/>
      <c r="GLC12" s="58"/>
      <c r="GLD12" s="58"/>
      <c r="GLE12" s="58"/>
      <c r="GLF12" s="58"/>
      <c r="GLG12" s="58"/>
      <c r="GLH12" s="58"/>
      <c r="GLI12" s="58"/>
      <c r="GLJ12" s="58"/>
      <c r="GLK12" s="58"/>
      <c r="GLL12" s="58"/>
      <c r="GLM12" s="58"/>
      <c r="GLN12" s="58"/>
      <c r="GLO12" s="58"/>
      <c r="GLP12" s="58"/>
      <c r="GLQ12" s="58"/>
      <c r="GLR12" s="58"/>
      <c r="GLS12" s="58"/>
      <c r="GLT12" s="58"/>
      <c r="GLU12" s="58"/>
      <c r="GLV12" s="58"/>
      <c r="GLW12" s="58"/>
      <c r="GLX12" s="58"/>
      <c r="GLY12" s="58"/>
      <c r="GLZ12" s="58"/>
      <c r="GMA12" s="58"/>
      <c r="GMB12" s="58"/>
      <c r="GMC12" s="58"/>
      <c r="GMD12" s="58"/>
      <c r="GME12" s="58"/>
      <c r="GMF12" s="58"/>
      <c r="GMG12" s="58"/>
      <c r="GMH12" s="58"/>
      <c r="GMI12" s="58"/>
      <c r="GMJ12" s="58"/>
      <c r="GMK12" s="58"/>
      <c r="GML12" s="58"/>
      <c r="GMM12" s="58"/>
      <c r="GMN12" s="58"/>
      <c r="GMO12" s="58"/>
      <c r="GMP12" s="58"/>
      <c r="GMQ12" s="58"/>
      <c r="GMR12" s="58"/>
      <c r="GMS12" s="58"/>
      <c r="GMT12" s="58"/>
      <c r="GMU12" s="58"/>
      <c r="GMV12" s="58"/>
      <c r="GMW12" s="58"/>
      <c r="GMX12" s="58"/>
      <c r="GMY12" s="58"/>
      <c r="GMZ12" s="58"/>
      <c r="GNA12" s="58"/>
      <c r="GNB12" s="58"/>
      <c r="GNC12" s="58"/>
      <c r="GND12" s="58"/>
      <c r="GNE12" s="58"/>
      <c r="GNF12" s="58"/>
      <c r="GNG12" s="58"/>
      <c r="GNH12" s="58"/>
      <c r="GNI12" s="58"/>
      <c r="GNJ12" s="58"/>
      <c r="GNK12" s="58"/>
      <c r="GNL12" s="58"/>
      <c r="GNM12" s="58"/>
      <c r="GNN12" s="58"/>
      <c r="GNO12" s="58"/>
      <c r="GNP12" s="58"/>
      <c r="GNQ12" s="58"/>
      <c r="GNR12" s="58"/>
      <c r="GNS12" s="58"/>
      <c r="GNT12" s="58"/>
      <c r="GNU12" s="58"/>
      <c r="GNV12" s="58"/>
      <c r="GNW12" s="58"/>
      <c r="GNX12" s="58"/>
      <c r="GNY12" s="58"/>
      <c r="GNZ12" s="58"/>
      <c r="GOA12" s="58"/>
      <c r="GOB12" s="58"/>
      <c r="GOC12" s="58"/>
      <c r="GOD12" s="58"/>
      <c r="GOE12" s="58"/>
      <c r="GOF12" s="58"/>
      <c r="GOG12" s="58"/>
      <c r="GOH12" s="58"/>
      <c r="GOI12" s="58"/>
      <c r="GOJ12" s="58"/>
      <c r="GOK12" s="58"/>
      <c r="GOL12" s="58"/>
      <c r="GOM12" s="58"/>
      <c r="GON12" s="58"/>
      <c r="GOO12" s="58"/>
      <c r="GOP12" s="58"/>
      <c r="GOQ12" s="58"/>
      <c r="GOR12" s="58"/>
      <c r="GOS12" s="58"/>
      <c r="GOT12" s="58"/>
      <c r="GOU12" s="58"/>
      <c r="GOV12" s="58"/>
      <c r="GOW12" s="58"/>
      <c r="GOX12" s="58"/>
      <c r="GOY12" s="58"/>
      <c r="GOZ12" s="58"/>
      <c r="GPA12" s="58"/>
      <c r="GPB12" s="58"/>
      <c r="GPC12" s="58"/>
      <c r="GPD12" s="58"/>
      <c r="GPE12" s="58"/>
      <c r="GPF12" s="58"/>
      <c r="GPG12" s="58"/>
      <c r="GPH12" s="58"/>
      <c r="GPI12" s="58"/>
      <c r="GPJ12" s="58"/>
      <c r="GPK12" s="58"/>
      <c r="GPL12" s="58"/>
      <c r="GPM12" s="58"/>
      <c r="GPN12" s="58"/>
      <c r="GPO12" s="58"/>
      <c r="GPP12" s="58"/>
      <c r="GPQ12" s="58"/>
      <c r="GPR12" s="58"/>
      <c r="GPS12" s="58"/>
      <c r="GPT12" s="58"/>
      <c r="GPU12" s="58"/>
      <c r="GPV12" s="58"/>
      <c r="GPW12" s="58"/>
      <c r="GPX12" s="58"/>
      <c r="GPY12" s="58"/>
      <c r="GPZ12" s="58"/>
      <c r="GQA12" s="58"/>
      <c r="GQB12" s="58"/>
      <c r="GQC12" s="58"/>
      <c r="GQD12" s="58"/>
      <c r="GQE12" s="58"/>
      <c r="GQF12" s="58"/>
      <c r="GQG12" s="58"/>
      <c r="GQH12" s="58"/>
      <c r="GQI12" s="58"/>
      <c r="GQJ12" s="58"/>
      <c r="GQK12" s="58"/>
      <c r="GQL12" s="58"/>
      <c r="GQM12" s="58"/>
      <c r="GQN12" s="58"/>
      <c r="GQO12" s="58"/>
      <c r="GQP12" s="58"/>
      <c r="GQQ12" s="58"/>
      <c r="GQR12" s="58"/>
      <c r="GQS12" s="58"/>
      <c r="GQT12" s="58"/>
      <c r="GQU12" s="58"/>
      <c r="GQV12" s="58"/>
      <c r="GQW12" s="58"/>
      <c r="GQX12" s="58"/>
      <c r="GQY12" s="58"/>
      <c r="GQZ12" s="58"/>
      <c r="GRA12" s="58"/>
      <c r="GRB12" s="58"/>
      <c r="GRC12" s="58"/>
      <c r="GRD12" s="58"/>
      <c r="GRE12" s="58"/>
      <c r="GRF12" s="58"/>
      <c r="GRG12" s="58"/>
      <c r="GRH12" s="58"/>
      <c r="GRI12" s="58"/>
      <c r="GRJ12" s="58"/>
      <c r="GRK12" s="58"/>
      <c r="GRL12" s="58"/>
      <c r="GRM12" s="58"/>
      <c r="GRN12" s="58"/>
      <c r="GRO12" s="58"/>
      <c r="GRP12" s="58"/>
      <c r="GRQ12" s="58"/>
      <c r="GRR12" s="58"/>
      <c r="GRS12" s="58"/>
      <c r="GRT12" s="58"/>
      <c r="GRU12" s="58"/>
      <c r="GRV12" s="58"/>
      <c r="GRW12" s="58"/>
      <c r="GRX12" s="58"/>
      <c r="GRY12" s="58"/>
      <c r="GRZ12" s="58"/>
      <c r="GSA12" s="58"/>
      <c r="GSB12" s="58"/>
      <c r="GSC12" s="58"/>
      <c r="GSD12" s="58"/>
      <c r="GSE12" s="58"/>
      <c r="GSF12" s="58"/>
      <c r="GSG12" s="58"/>
      <c r="GSH12" s="58"/>
      <c r="GSI12" s="58"/>
      <c r="GSJ12" s="58"/>
      <c r="GSK12" s="58"/>
      <c r="GSL12" s="58"/>
      <c r="GSM12" s="58"/>
      <c r="GSN12" s="58"/>
      <c r="GSO12" s="58"/>
      <c r="GSP12" s="58"/>
      <c r="GSQ12" s="58"/>
      <c r="GSR12" s="58"/>
      <c r="GSS12" s="58"/>
      <c r="GST12" s="58"/>
      <c r="GSU12" s="58"/>
      <c r="GSV12" s="58"/>
      <c r="GSW12" s="58"/>
      <c r="GSX12" s="58"/>
      <c r="GSY12" s="58"/>
      <c r="GSZ12" s="58"/>
      <c r="GTA12" s="58"/>
      <c r="GTB12" s="58"/>
      <c r="GTC12" s="58"/>
      <c r="GTD12" s="58"/>
      <c r="GTE12" s="58"/>
      <c r="GTF12" s="58"/>
      <c r="GTG12" s="58"/>
      <c r="GTH12" s="58"/>
      <c r="GTI12" s="58"/>
      <c r="GTJ12" s="58"/>
      <c r="GTK12" s="58"/>
      <c r="GTL12" s="58"/>
      <c r="GTM12" s="58"/>
      <c r="GTN12" s="58"/>
      <c r="GTO12" s="58"/>
      <c r="GTP12" s="58"/>
      <c r="GTQ12" s="58"/>
      <c r="GTR12" s="58"/>
      <c r="GTS12" s="58"/>
      <c r="GTT12" s="58"/>
      <c r="GTU12" s="58"/>
      <c r="GTV12" s="58"/>
      <c r="GTW12" s="58"/>
      <c r="GTX12" s="58"/>
      <c r="GTY12" s="58"/>
      <c r="GTZ12" s="58"/>
      <c r="GUA12" s="58"/>
      <c r="GUB12" s="58"/>
      <c r="GUC12" s="58"/>
      <c r="GUD12" s="58"/>
      <c r="GUE12" s="58"/>
      <c r="GUF12" s="58"/>
      <c r="GUG12" s="58"/>
      <c r="GUH12" s="58"/>
      <c r="GUI12" s="58"/>
      <c r="GUJ12" s="58"/>
      <c r="GUK12" s="58"/>
      <c r="GUL12" s="58"/>
      <c r="GUM12" s="58"/>
      <c r="GUN12" s="58"/>
      <c r="GUO12" s="58"/>
      <c r="GUP12" s="58"/>
      <c r="GUQ12" s="58"/>
      <c r="GUR12" s="58"/>
      <c r="GUS12" s="58"/>
      <c r="GUT12" s="58"/>
      <c r="GUU12" s="58"/>
      <c r="GUV12" s="58"/>
      <c r="GUW12" s="58"/>
      <c r="GUX12" s="58"/>
      <c r="GUY12" s="58"/>
      <c r="GUZ12" s="58"/>
      <c r="GVA12" s="58"/>
      <c r="GVB12" s="58"/>
      <c r="GVC12" s="58"/>
      <c r="GVD12" s="58"/>
      <c r="GVE12" s="58"/>
      <c r="GVF12" s="58"/>
      <c r="GVG12" s="58"/>
      <c r="GVH12" s="58"/>
      <c r="GVI12" s="58"/>
      <c r="GVJ12" s="58"/>
      <c r="GVK12" s="58"/>
      <c r="GVL12" s="58"/>
      <c r="GVM12" s="58"/>
      <c r="GVN12" s="58"/>
      <c r="GVO12" s="58"/>
      <c r="GVP12" s="58"/>
      <c r="GVQ12" s="58"/>
      <c r="GVR12" s="58"/>
      <c r="GVS12" s="58"/>
      <c r="GVT12" s="58"/>
      <c r="GVU12" s="58"/>
      <c r="GVV12" s="58"/>
      <c r="GVW12" s="58"/>
      <c r="GVX12" s="58"/>
      <c r="GVY12" s="58"/>
      <c r="GVZ12" s="58"/>
      <c r="GWA12" s="58"/>
      <c r="GWB12" s="58"/>
      <c r="GWC12" s="58"/>
      <c r="GWD12" s="58"/>
      <c r="GWE12" s="58"/>
      <c r="GWF12" s="58"/>
      <c r="GWG12" s="58"/>
      <c r="GWH12" s="58"/>
      <c r="GWI12" s="58"/>
      <c r="GWJ12" s="58"/>
      <c r="GWK12" s="58"/>
      <c r="GWL12" s="58"/>
      <c r="GWM12" s="58"/>
      <c r="GWN12" s="58"/>
      <c r="GWO12" s="58"/>
      <c r="GWP12" s="58"/>
      <c r="GWQ12" s="58"/>
      <c r="GWR12" s="58"/>
      <c r="GWS12" s="58"/>
      <c r="GWT12" s="58"/>
      <c r="GWU12" s="58"/>
      <c r="GWV12" s="58"/>
      <c r="GWW12" s="58"/>
      <c r="GWX12" s="58"/>
      <c r="GWY12" s="58"/>
      <c r="GWZ12" s="58"/>
      <c r="GXA12" s="58"/>
      <c r="GXB12" s="58"/>
      <c r="GXC12" s="58"/>
      <c r="GXD12" s="58"/>
      <c r="GXE12" s="58"/>
      <c r="GXF12" s="58"/>
      <c r="GXG12" s="58"/>
      <c r="GXH12" s="58"/>
      <c r="GXI12" s="58"/>
      <c r="GXJ12" s="58"/>
      <c r="GXK12" s="58"/>
      <c r="GXL12" s="58"/>
      <c r="GXM12" s="58"/>
      <c r="GXN12" s="58"/>
      <c r="GXO12" s="58"/>
      <c r="GXP12" s="58"/>
      <c r="GXQ12" s="58"/>
      <c r="GXR12" s="58"/>
      <c r="GXS12" s="58"/>
      <c r="GXT12" s="58"/>
      <c r="GXU12" s="58"/>
      <c r="GXV12" s="58"/>
      <c r="GXW12" s="58"/>
      <c r="GXX12" s="58"/>
      <c r="GXY12" s="58"/>
      <c r="GXZ12" s="58"/>
      <c r="GYA12" s="58"/>
      <c r="GYB12" s="58"/>
      <c r="GYC12" s="58"/>
      <c r="GYD12" s="58"/>
      <c r="GYE12" s="58"/>
      <c r="GYF12" s="58"/>
      <c r="GYG12" s="58"/>
      <c r="GYH12" s="58"/>
      <c r="GYI12" s="58"/>
      <c r="GYJ12" s="58"/>
      <c r="GYK12" s="58"/>
      <c r="GYL12" s="58"/>
      <c r="GYM12" s="58"/>
      <c r="GYN12" s="58"/>
      <c r="GYO12" s="58"/>
      <c r="GYP12" s="58"/>
      <c r="GYQ12" s="58"/>
      <c r="GYR12" s="58"/>
      <c r="GYS12" s="58"/>
      <c r="GYT12" s="58"/>
      <c r="GYU12" s="58"/>
      <c r="GYV12" s="58"/>
      <c r="GYW12" s="58"/>
      <c r="GYX12" s="58"/>
      <c r="GYY12" s="58"/>
      <c r="GYZ12" s="58"/>
      <c r="GZA12" s="58"/>
      <c r="GZB12" s="58"/>
      <c r="GZC12" s="58"/>
      <c r="GZD12" s="58"/>
      <c r="GZE12" s="58"/>
      <c r="GZF12" s="58"/>
      <c r="GZG12" s="58"/>
      <c r="GZH12" s="58"/>
      <c r="GZI12" s="58"/>
      <c r="GZJ12" s="58"/>
      <c r="GZK12" s="58"/>
      <c r="GZL12" s="58"/>
      <c r="GZM12" s="58"/>
      <c r="GZN12" s="58"/>
      <c r="GZO12" s="58"/>
      <c r="GZP12" s="58"/>
      <c r="GZQ12" s="58"/>
      <c r="GZR12" s="58"/>
      <c r="GZS12" s="58"/>
      <c r="GZT12" s="58"/>
      <c r="GZU12" s="58"/>
      <c r="GZV12" s="58"/>
      <c r="GZW12" s="58"/>
      <c r="GZX12" s="58"/>
      <c r="GZY12" s="58"/>
      <c r="GZZ12" s="58"/>
      <c r="HAA12" s="58"/>
      <c r="HAB12" s="58"/>
      <c r="HAC12" s="58"/>
      <c r="HAD12" s="58"/>
      <c r="HAE12" s="58"/>
      <c r="HAF12" s="58"/>
      <c r="HAG12" s="58"/>
      <c r="HAH12" s="58"/>
      <c r="HAI12" s="58"/>
      <c r="HAJ12" s="58"/>
      <c r="HAK12" s="58"/>
      <c r="HAL12" s="58"/>
      <c r="HAM12" s="58"/>
      <c r="HAN12" s="58"/>
      <c r="HAO12" s="58"/>
      <c r="HAP12" s="58"/>
      <c r="HAQ12" s="58"/>
      <c r="HAR12" s="58"/>
      <c r="HAS12" s="58"/>
      <c r="HAT12" s="58"/>
      <c r="HAU12" s="58"/>
      <c r="HAV12" s="58"/>
      <c r="HAW12" s="58"/>
      <c r="HAX12" s="58"/>
      <c r="HAY12" s="58"/>
      <c r="HAZ12" s="58"/>
      <c r="HBA12" s="58"/>
      <c r="HBB12" s="58"/>
      <c r="HBC12" s="58"/>
      <c r="HBD12" s="58"/>
      <c r="HBE12" s="58"/>
      <c r="HBF12" s="58"/>
      <c r="HBG12" s="58"/>
      <c r="HBH12" s="58"/>
      <c r="HBI12" s="58"/>
      <c r="HBJ12" s="58"/>
      <c r="HBK12" s="58"/>
      <c r="HBL12" s="58"/>
      <c r="HBM12" s="58"/>
      <c r="HBN12" s="58"/>
      <c r="HBO12" s="58"/>
      <c r="HBP12" s="58"/>
      <c r="HBQ12" s="58"/>
      <c r="HBR12" s="58"/>
      <c r="HBS12" s="58"/>
      <c r="HBT12" s="58"/>
      <c r="HBU12" s="58"/>
      <c r="HBV12" s="58"/>
      <c r="HBW12" s="58"/>
      <c r="HBX12" s="58"/>
      <c r="HBY12" s="58"/>
      <c r="HBZ12" s="58"/>
      <c r="HCA12" s="58"/>
      <c r="HCB12" s="58"/>
      <c r="HCC12" s="58"/>
      <c r="HCD12" s="58"/>
      <c r="HCE12" s="58"/>
      <c r="HCF12" s="58"/>
      <c r="HCG12" s="58"/>
      <c r="HCH12" s="58"/>
      <c r="HCI12" s="58"/>
      <c r="HCJ12" s="58"/>
      <c r="HCK12" s="58"/>
      <c r="HCL12" s="58"/>
      <c r="HCM12" s="58"/>
      <c r="HCN12" s="58"/>
      <c r="HCO12" s="58"/>
      <c r="HCP12" s="58"/>
      <c r="HCQ12" s="58"/>
      <c r="HCR12" s="58"/>
      <c r="HCS12" s="58"/>
      <c r="HCT12" s="58"/>
      <c r="HCU12" s="58"/>
      <c r="HCV12" s="58"/>
      <c r="HCW12" s="58"/>
      <c r="HCX12" s="58"/>
      <c r="HCY12" s="58"/>
      <c r="HCZ12" s="58"/>
      <c r="HDA12" s="58"/>
      <c r="HDB12" s="58"/>
      <c r="HDC12" s="58"/>
      <c r="HDD12" s="58"/>
      <c r="HDE12" s="58"/>
      <c r="HDF12" s="58"/>
      <c r="HDG12" s="58"/>
      <c r="HDH12" s="58"/>
      <c r="HDI12" s="58"/>
      <c r="HDJ12" s="58"/>
      <c r="HDK12" s="58"/>
      <c r="HDL12" s="58"/>
      <c r="HDM12" s="58"/>
      <c r="HDN12" s="58"/>
      <c r="HDO12" s="58"/>
      <c r="HDP12" s="58"/>
      <c r="HDQ12" s="58"/>
      <c r="HDR12" s="58"/>
      <c r="HDS12" s="58"/>
      <c r="HDT12" s="58"/>
      <c r="HDU12" s="58"/>
      <c r="HDV12" s="58"/>
      <c r="HDW12" s="58"/>
      <c r="HDX12" s="58"/>
      <c r="HDY12" s="58"/>
      <c r="HDZ12" s="58"/>
      <c r="HEA12" s="58"/>
      <c r="HEB12" s="58"/>
      <c r="HEC12" s="58"/>
      <c r="HED12" s="58"/>
      <c r="HEE12" s="58"/>
      <c r="HEF12" s="58"/>
      <c r="HEG12" s="58"/>
      <c r="HEH12" s="58"/>
      <c r="HEI12" s="58"/>
      <c r="HEJ12" s="58"/>
      <c r="HEK12" s="58"/>
      <c r="HEL12" s="58"/>
      <c r="HEM12" s="58"/>
      <c r="HEN12" s="58"/>
      <c r="HEO12" s="58"/>
      <c r="HEP12" s="58"/>
      <c r="HEQ12" s="58"/>
      <c r="HER12" s="58"/>
      <c r="HES12" s="58"/>
      <c r="HET12" s="58"/>
      <c r="HEU12" s="58"/>
      <c r="HEV12" s="58"/>
      <c r="HEW12" s="58"/>
      <c r="HEX12" s="58"/>
      <c r="HEY12" s="58"/>
      <c r="HEZ12" s="58"/>
      <c r="HFA12" s="58"/>
      <c r="HFB12" s="58"/>
      <c r="HFC12" s="58"/>
      <c r="HFD12" s="58"/>
      <c r="HFE12" s="58"/>
      <c r="HFF12" s="58"/>
      <c r="HFG12" s="58"/>
      <c r="HFH12" s="58"/>
      <c r="HFI12" s="58"/>
      <c r="HFJ12" s="58"/>
      <c r="HFK12" s="58"/>
      <c r="HFL12" s="58"/>
      <c r="HFM12" s="58"/>
      <c r="HFN12" s="58"/>
      <c r="HFO12" s="58"/>
      <c r="HFP12" s="58"/>
      <c r="HFQ12" s="58"/>
      <c r="HFR12" s="58"/>
      <c r="HFS12" s="58"/>
      <c r="HFT12" s="58"/>
      <c r="HFU12" s="58"/>
      <c r="HFV12" s="58"/>
      <c r="HFW12" s="58"/>
      <c r="HFX12" s="58"/>
      <c r="HFY12" s="58"/>
      <c r="HFZ12" s="58"/>
      <c r="HGA12" s="58"/>
      <c r="HGB12" s="58"/>
      <c r="HGC12" s="58"/>
      <c r="HGD12" s="58"/>
      <c r="HGE12" s="58"/>
      <c r="HGF12" s="58"/>
      <c r="HGG12" s="58"/>
      <c r="HGH12" s="58"/>
      <c r="HGI12" s="58"/>
      <c r="HGJ12" s="58"/>
      <c r="HGK12" s="58"/>
      <c r="HGL12" s="58"/>
      <c r="HGM12" s="58"/>
      <c r="HGN12" s="58"/>
      <c r="HGO12" s="58"/>
      <c r="HGP12" s="58"/>
      <c r="HGQ12" s="58"/>
      <c r="HGR12" s="58"/>
      <c r="HGS12" s="58"/>
      <c r="HGT12" s="58"/>
      <c r="HGU12" s="58"/>
      <c r="HGV12" s="58"/>
      <c r="HGW12" s="58"/>
      <c r="HGX12" s="58"/>
      <c r="HGY12" s="58"/>
      <c r="HGZ12" s="58"/>
      <c r="HHA12" s="58"/>
      <c r="HHB12" s="58"/>
      <c r="HHC12" s="58"/>
      <c r="HHD12" s="58"/>
      <c r="HHE12" s="58"/>
      <c r="HHF12" s="58"/>
      <c r="HHG12" s="58"/>
      <c r="HHH12" s="58"/>
      <c r="HHI12" s="58"/>
      <c r="HHJ12" s="58"/>
      <c r="HHK12" s="58"/>
      <c r="HHL12" s="58"/>
      <c r="HHM12" s="58"/>
      <c r="HHN12" s="58"/>
      <c r="HHO12" s="58"/>
      <c r="HHP12" s="58"/>
      <c r="HHQ12" s="58"/>
      <c r="HHR12" s="58"/>
      <c r="HHS12" s="58"/>
      <c r="HHT12" s="58"/>
      <c r="HHU12" s="58"/>
      <c r="HHV12" s="58"/>
      <c r="HHW12" s="58"/>
      <c r="HHX12" s="58"/>
      <c r="HHY12" s="58"/>
      <c r="HHZ12" s="58"/>
      <c r="HIA12" s="58"/>
      <c r="HIB12" s="58"/>
      <c r="HIC12" s="58"/>
      <c r="HID12" s="58"/>
      <c r="HIE12" s="58"/>
      <c r="HIF12" s="58"/>
      <c r="HIG12" s="58"/>
      <c r="HIH12" s="58"/>
      <c r="HII12" s="58"/>
      <c r="HIJ12" s="58"/>
      <c r="HIK12" s="58"/>
      <c r="HIL12" s="58"/>
      <c r="HIM12" s="58"/>
      <c r="HIN12" s="58"/>
      <c r="HIO12" s="58"/>
      <c r="HIP12" s="58"/>
      <c r="HIQ12" s="58"/>
      <c r="HIR12" s="58"/>
      <c r="HIS12" s="58"/>
      <c r="HIT12" s="58"/>
      <c r="HIU12" s="58"/>
      <c r="HIV12" s="58"/>
      <c r="HIW12" s="58"/>
      <c r="HIX12" s="58"/>
      <c r="HIY12" s="58"/>
      <c r="HIZ12" s="58"/>
      <c r="HJA12" s="58"/>
      <c r="HJB12" s="58"/>
      <c r="HJC12" s="58"/>
      <c r="HJD12" s="58"/>
      <c r="HJE12" s="58"/>
      <c r="HJF12" s="58"/>
      <c r="HJG12" s="58"/>
      <c r="HJH12" s="58"/>
      <c r="HJI12" s="58"/>
      <c r="HJJ12" s="58"/>
      <c r="HJK12" s="58"/>
      <c r="HJL12" s="58"/>
      <c r="HJM12" s="58"/>
      <c r="HJN12" s="58"/>
      <c r="HJO12" s="58"/>
      <c r="HJP12" s="58"/>
      <c r="HJQ12" s="58"/>
      <c r="HJR12" s="58"/>
      <c r="HJS12" s="58"/>
      <c r="HJT12" s="58"/>
      <c r="HJU12" s="58"/>
      <c r="HJV12" s="58"/>
      <c r="HJW12" s="58"/>
      <c r="HJX12" s="58"/>
      <c r="HJY12" s="58"/>
      <c r="HJZ12" s="58"/>
      <c r="HKA12" s="58"/>
      <c r="HKB12" s="58"/>
      <c r="HKC12" s="58"/>
      <c r="HKD12" s="58"/>
      <c r="HKE12" s="58"/>
      <c r="HKF12" s="58"/>
      <c r="HKG12" s="58"/>
      <c r="HKH12" s="58"/>
      <c r="HKI12" s="58"/>
      <c r="HKJ12" s="58"/>
      <c r="HKK12" s="58"/>
      <c r="HKL12" s="58"/>
      <c r="HKM12" s="58"/>
      <c r="HKN12" s="58"/>
      <c r="HKO12" s="58"/>
      <c r="HKP12" s="58"/>
      <c r="HKQ12" s="58"/>
      <c r="HKR12" s="58"/>
      <c r="HKS12" s="58"/>
      <c r="HKT12" s="58"/>
      <c r="HKU12" s="58"/>
      <c r="HKV12" s="58"/>
      <c r="HKW12" s="58"/>
      <c r="HKX12" s="58"/>
      <c r="HKY12" s="58"/>
      <c r="HKZ12" s="58"/>
      <c r="HLA12" s="58"/>
      <c r="HLB12" s="58"/>
      <c r="HLC12" s="58"/>
      <c r="HLD12" s="58"/>
      <c r="HLE12" s="58"/>
      <c r="HLF12" s="58"/>
      <c r="HLG12" s="58"/>
      <c r="HLH12" s="58"/>
      <c r="HLI12" s="58"/>
      <c r="HLJ12" s="58"/>
      <c r="HLK12" s="58"/>
      <c r="HLL12" s="58"/>
      <c r="HLM12" s="58"/>
      <c r="HLN12" s="58"/>
      <c r="HLO12" s="58"/>
      <c r="HLP12" s="58"/>
      <c r="HLQ12" s="58"/>
      <c r="HLR12" s="58"/>
      <c r="HLS12" s="58"/>
      <c r="HLT12" s="58"/>
      <c r="HLU12" s="58"/>
      <c r="HLV12" s="58"/>
      <c r="HLW12" s="58"/>
      <c r="HLX12" s="58"/>
      <c r="HLY12" s="58"/>
      <c r="HLZ12" s="58"/>
      <c r="HMA12" s="58"/>
      <c r="HMB12" s="58"/>
      <c r="HMC12" s="58"/>
      <c r="HMD12" s="58"/>
      <c r="HME12" s="58"/>
      <c r="HMF12" s="58"/>
      <c r="HMG12" s="58"/>
      <c r="HMH12" s="58"/>
      <c r="HMI12" s="58"/>
      <c r="HMJ12" s="58"/>
      <c r="HMK12" s="58"/>
      <c r="HML12" s="58"/>
      <c r="HMM12" s="58"/>
      <c r="HMN12" s="58"/>
      <c r="HMO12" s="58"/>
      <c r="HMP12" s="58"/>
      <c r="HMQ12" s="58"/>
      <c r="HMR12" s="58"/>
      <c r="HMS12" s="58"/>
      <c r="HMT12" s="58"/>
      <c r="HMU12" s="58"/>
      <c r="HMV12" s="58"/>
      <c r="HMW12" s="58"/>
      <c r="HMX12" s="58"/>
      <c r="HMY12" s="58"/>
      <c r="HMZ12" s="58"/>
      <c r="HNA12" s="58"/>
      <c r="HNB12" s="58"/>
      <c r="HNC12" s="58"/>
      <c r="HND12" s="58"/>
      <c r="HNE12" s="58"/>
      <c r="HNF12" s="58"/>
      <c r="HNG12" s="58"/>
      <c r="HNH12" s="58"/>
      <c r="HNI12" s="58"/>
      <c r="HNJ12" s="58"/>
      <c r="HNK12" s="58"/>
      <c r="HNL12" s="58"/>
      <c r="HNM12" s="58"/>
      <c r="HNN12" s="58"/>
      <c r="HNO12" s="58"/>
      <c r="HNP12" s="58"/>
      <c r="HNQ12" s="58"/>
      <c r="HNR12" s="58"/>
      <c r="HNS12" s="58"/>
      <c r="HNT12" s="58"/>
      <c r="HNU12" s="58"/>
      <c r="HNV12" s="58"/>
      <c r="HNW12" s="58"/>
      <c r="HNX12" s="58"/>
      <c r="HNY12" s="58"/>
      <c r="HNZ12" s="58"/>
      <c r="HOA12" s="58"/>
      <c r="HOB12" s="58"/>
      <c r="HOC12" s="58"/>
      <c r="HOD12" s="58"/>
      <c r="HOE12" s="58"/>
      <c r="HOF12" s="58"/>
      <c r="HOG12" s="58"/>
      <c r="HOH12" s="58"/>
      <c r="HOI12" s="58"/>
      <c r="HOJ12" s="58"/>
      <c r="HOK12" s="58"/>
      <c r="HOL12" s="58"/>
      <c r="HOM12" s="58"/>
      <c r="HON12" s="58"/>
      <c r="HOO12" s="58"/>
      <c r="HOP12" s="58"/>
      <c r="HOQ12" s="58"/>
      <c r="HOR12" s="58"/>
      <c r="HOS12" s="58"/>
      <c r="HOT12" s="58"/>
      <c r="HOU12" s="58"/>
      <c r="HOV12" s="58"/>
      <c r="HOW12" s="58"/>
      <c r="HOX12" s="58"/>
      <c r="HOY12" s="58"/>
      <c r="HOZ12" s="58"/>
      <c r="HPA12" s="58"/>
      <c r="HPB12" s="58"/>
      <c r="HPC12" s="58"/>
      <c r="HPD12" s="58"/>
      <c r="HPE12" s="58"/>
      <c r="HPF12" s="58"/>
      <c r="HPG12" s="58"/>
      <c r="HPH12" s="58"/>
      <c r="HPI12" s="58"/>
      <c r="HPJ12" s="58"/>
      <c r="HPK12" s="58"/>
      <c r="HPL12" s="58"/>
      <c r="HPM12" s="58"/>
      <c r="HPN12" s="58"/>
      <c r="HPO12" s="58"/>
      <c r="HPP12" s="58"/>
      <c r="HPQ12" s="58"/>
      <c r="HPR12" s="58"/>
      <c r="HPS12" s="58"/>
      <c r="HPT12" s="58"/>
      <c r="HPU12" s="58"/>
      <c r="HPV12" s="58"/>
      <c r="HPW12" s="58"/>
      <c r="HPX12" s="58"/>
      <c r="HPY12" s="58"/>
      <c r="HPZ12" s="58"/>
      <c r="HQA12" s="58"/>
      <c r="HQB12" s="58"/>
      <c r="HQC12" s="58"/>
      <c r="HQD12" s="58"/>
      <c r="HQE12" s="58"/>
      <c r="HQF12" s="58"/>
      <c r="HQG12" s="58"/>
      <c r="HQH12" s="58"/>
      <c r="HQI12" s="58"/>
      <c r="HQJ12" s="58"/>
      <c r="HQK12" s="58"/>
      <c r="HQL12" s="58"/>
      <c r="HQM12" s="58"/>
      <c r="HQN12" s="58"/>
      <c r="HQO12" s="58"/>
      <c r="HQP12" s="58"/>
      <c r="HQQ12" s="58"/>
      <c r="HQR12" s="58"/>
      <c r="HQS12" s="58"/>
      <c r="HQT12" s="58"/>
      <c r="HQU12" s="58"/>
      <c r="HQV12" s="58"/>
      <c r="HQW12" s="58"/>
      <c r="HQX12" s="58"/>
      <c r="HQY12" s="58"/>
      <c r="HQZ12" s="58"/>
      <c r="HRA12" s="58"/>
      <c r="HRB12" s="58"/>
      <c r="HRC12" s="58"/>
      <c r="HRD12" s="58"/>
      <c r="HRE12" s="58"/>
      <c r="HRF12" s="58"/>
      <c r="HRG12" s="58"/>
      <c r="HRH12" s="58"/>
      <c r="HRI12" s="58"/>
      <c r="HRJ12" s="58"/>
      <c r="HRK12" s="58"/>
      <c r="HRL12" s="58"/>
      <c r="HRM12" s="58"/>
      <c r="HRN12" s="58"/>
      <c r="HRO12" s="58"/>
      <c r="HRP12" s="58"/>
      <c r="HRQ12" s="58"/>
      <c r="HRR12" s="58"/>
      <c r="HRS12" s="58"/>
      <c r="HRT12" s="58"/>
      <c r="HRU12" s="58"/>
      <c r="HRV12" s="58"/>
      <c r="HRW12" s="58"/>
      <c r="HRX12" s="58"/>
      <c r="HRY12" s="58"/>
      <c r="HRZ12" s="58"/>
      <c r="HSA12" s="58"/>
      <c r="HSB12" s="58"/>
      <c r="HSC12" s="58"/>
      <c r="HSD12" s="58"/>
      <c r="HSE12" s="58"/>
      <c r="HSF12" s="58"/>
      <c r="HSG12" s="58"/>
      <c r="HSH12" s="58"/>
      <c r="HSI12" s="58"/>
      <c r="HSJ12" s="58"/>
      <c r="HSK12" s="58"/>
      <c r="HSL12" s="58"/>
      <c r="HSM12" s="58"/>
      <c r="HSN12" s="58"/>
      <c r="HSO12" s="58"/>
      <c r="HSP12" s="58"/>
      <c r="HSQ12" s="58"/>
      <c r="HSR12" s="58"/>
      <c r="HSS12" s="58"/>
      <c r="HST12" s="58"/>
      <c r="HSU12" s="58"/>
      <c r="HSV12" s="58"/>
      <c r="HSW12" s="58"/>
      <c r="HSX12" s="58"/>
      <c r="HSY12" s="58"/>
      <c r="HSZ12" s="58"/>
      <c r="HTA12" s="58"/>
      <c r="HTB12" s="58"/>
      <c r="HTC12" s="58"/>
      <c r="HTD12" s="58"/>
      <c r="HTE12" s="58"/>
      <c r="HTF12" s="58"/>
      <c r="HTG12" s="58"/>
      <c r="HTH12" s="58"/>
      <c r="HTI12" s="58"/>
      <c r="HTJ12" s="58"/>
      <c r="HTK12" s="58"/>
      <c r="HTL12" s="58"/>
      <c r="HTM12" s="58"/>
      <c r="HTN12" s="58"/>
      <c r="HTO12" s="58"/>
      <c r="HTP12" s="58"/>
      <c r="HTQ12" s="58"/>
      <c r="HTR12" s="58"/>
      <c r="HTS12" s="58"/>
      <c r="HTT12" s="58"/>
      <c r="HTU12" s="58"/>
      <c r="HTV12" s="58"/>
      <c r="HTW12" s="58"/>
      <c r="HTX12" s="58"/>
      <c r="HTY12" s="58"/>
      <c r="HTZ12" s="58"/>
      <c r="HUA12" s="58"/>
      <c r="HUB12" s="58"/>
      <c r="HUC12" s="58"/>
      <c r="HUD12" s="58"/>
      <c r="HUE12" s="58"/>
      <c r="HUF12" s="58"/>
      <c r="HUG12" s="58"/>
      <c r="HUH12" s="58"/>
      <c r="HUI12" s="58"/>
      <c r="HUJ12" s="58"/>
      <c r="HUK12" s="58"/>
      <c r="HUL12" s="58"/>
      <c r="HUM12" s="58"/>
      <c r="HUN12" s="58"/>
      <c r="HUO12" s="58"/>
      <c r="HUP12" s="58"/>
      <c r="HUQ12" s="58"/>
      <c r="HUR12" s="58"/>
      <c r="HUS12" s="58"/>
      <c r="HUT12" s="58"/>
      <c r="HUU12" s="58"/>
      <c r="HUV12" s="58"/>
      <c r="HUW12" s="58"/>
      <c r="HUX12" s="58"/>
      <c r="HUY12" s="58"/>
      <c r="HUZ12" s="58"/>
      <c r="HVA12" s="58"/>
      <c r="HVB12" s="58"/>
      <c r="HVC12" s="58"/>
      <c r="HVD12" s="58"/>
      <c r="HVE12" s="58"/>
      <c r="HVF12" s="58"/>
      <c r="HVG12" s="58"/>
      <c r="HVH12" s="58"/>
      <c r="HVI12" s="58"/>
      <c r="HVJ12" s="58"/>
      <c r="HVK12" s="58"/>
      <c r="HVL12" s="58"/>
      <c r="HVM12" s="58"/>
      <c r="HVN12" s="58"/>
      <c r="HVO12" s="58"/>
      <c r="HVP12" s="58"/>
      <c r="HVQ12" s="58"/>
      <c r="HVR12" s="58"/>
      <c r="HVS12" s="58"/>
      <c r="HVT12" s="58"/>
      <c r="HVU12" s="58"/>
      <c r="HVV12" s="58"/>
      <c r="HVW12" s="58"/>
      <c r="HVX12" s="58"/>
      <c r="HVY12" s="58"/>
      <c r="HVZ12" s="58"/>
      <c r="HWA12" s="58"/>
      <c r="HWB12" s="58"/>
      <c r="HWC12" s="58"/>
      <c r="HWD12" s="58"/>
      <c r="HWE12" s="58"/>
      <c r="HWF12" s="58"/>
      <c r="HWG12" s="58"/>
      <c r="HWH12" s="58"/>
      <c r="HWI12" s="58"/>
      <c r="HWJ12" s="58"/>
      <c r="HWK12" s="58"/>
      <c r="HWL12" s="58"/>
      <c r="HWM12" s="58"/>
      <c r="HWN12" s="58"/>
      <c r="HWO12" s="58"/>
      <c r="HWP12" s="58"/>
      <c r="HWQ12" s="58"/>
      <c r="HWR12" s="58"/>
      <c r="HWS12" s="58"/>
      <c r="HWT12" s="58"/>
      <c r="HWU12" s="58"/>
      <c r="HWV12" s="58"/>
      <c r="HWW12" s="58"/>
      <c r="HWX12" s="58"/>
      <c r="HWY12" s="58"/>
      <c r="HWZ12" s="58"/>
      <c r="HXA12" s="58"/>
      <c r="HXB12" s="58"/>
      <c r="HXC12" s="58"/>
      <c r="HXD12" s="58"/>
      <c r="HXE12" s="58"/>
      <c r="HXF12" s="58"/>
      <c r="HXG12" s="58"/>
      <c r="HXH12" s="58"/>
      <c r="HXI12" s="58"/>
      <c r="HXJ12" s="58"/>
      <c r="HXK12" s="58"/>
      <c r="HXL12" s="58"/>
      <c r="HXM12" s="58"/>
      <c r="HXN12" s="58"/>
      <c r="HXO12" s="58"/>
      <c r="HXP12" s="58"/>
      <c r="HXQ12" s="58"/>
      <c r="HXR12" s="58"/>
      <c r="HXS12" s="58"/>
      <c r="HXT12" s="58"/>
      <c r="HXU12" s="58"/>
      <c r="HXV12" s="58"/>
      <c r="HXW12" s="58"/>
      <c r="HXX12" s="58"/>
      <c r="HXY12" s="58"/>
      <c r="HXZ12" s="58"/>
      <c r="HYA12" s="58"/>
      <c r="HYB12" s="58"/>
      <c r="HYC12" s="58"/>
      <c r="HYD12" s="58"/>
      <c r="HYE12" s="58"/>
      <c r="HYF12" s="58"/>
      <c r="HYG12" s="58"/>
      <c r="HYH12" s="58"/>
      <c r="HYI12" s="58"/>
      <c r="HYJ12" s="58"/>
      <c r="HYK12" s="58"/>
      <c r="HYL12" s="58"/>
      <c r="HYM12" s="58"/>
      <c r="HYN12" s="58"/>
      <c r="HYO12" s="58"/>
      <c r="HYP12" s="58"/>
      <c r="HYQ12" s="58"/>
      <c r="HYR12" s="58"/>
      <c r="HYS12" s="58"/>
      <c r="HYT12" s="58"/>
      <c r="HYU12" s="58"/>
      <c r="HYV12" s="58"/>
      <c r="HYW12" s="58"/>
      <c r="HYX12" s="58"/>
      <c r="HYY12" s="58"/>
      <c r="HYZ12" s="58"/>
      <c r="HZA12" s="58"/>
      <c r="HZB12" s="58"/>
      <c r="HZC12" s="58"/>
      <c r="HZD12" s="58"/>
      <c r="HZE12" s="58"/>
      <c r="HZF12" s="58"/>
      <c r="HZG12" s="58"/>
      <c r="HZH12" s="58"/>
      <c r="HZI12" s="58"/>
      <c r="HZJ12" s="58"/>
      <c r="HZK12" s="58"/>
      <c r="HZL12" s="58"/>
      <c r="HZM12" s="58"/>
      <c r="HZN12" s="58"/>
      <c r="HZO12" s="58"/>
      <c r="HZP12" s="58"/>
      <c r="HZQ12" s="58"/>
      <c r="HZR12" s="58"/>
      <c r="HZS12" s="58"/>
      <c r="HZT12" s="58"/>
      <c r="HZU12" s="58"/>
      <c r="HZV12" s="58"/>
      <c r="HZW12" s="58"/>
      <c r="HZX12" s="58"/>
      <c r="HZY12" s="58"/>
      <c r="HZZ12" s="58"/>
      <c r="IAA12" s="58"/>
      <c r="IAB12" s="58"/>
      <c r="IAC12" s="58"/>
      <c r="IAD12" s="58"/>
      <c r="IAE12" s="58"/>
      <c r="IAF12" s="58"/>
      <c r="IAG12" s="58"/>
      <c r="IAH12" s="58"/>
      <c r="IAI12" s="58"/>
      <c r="IAJ12" s="58"/>
      <c r="IAK12" s="58"/>
      <c r="IAL12" s="58"/>
      <c r="IAM12" s="58"/>
      <c r="IAN12" s="58"/>
      <c r="IAO12" s="58"/>
      <c r="IAP12" s="58"/>
      <c r="IAQ12" s="58"/>
      <c r="IAR12" s="58"/>
      <c r="IAS12" s="58"/>
      <c r="IAT12" s="58"/>
      <c r="IAU12" s="58"/>
      <c r="IAV12" s="58"/>
      <c r="IAW12" s="58"/>
      <c r="IAX12" s="58"/>
      <c r="IAY12" s="58"/>
      <c r="IAZ12" s="58"/>
      <c r="IBA12" s="58"/>
      <c r="IBB12" s="58"/>
      <c r="IBC12" s="58"/>
      <c r="IBD12" s="58"/>
      <c r="IBE12" s="58"/>
      <c r="IBF12" s="58"/>
      <c r="IBG12" s="58"/>
      <c r="IBH12" s="58"/>
      <c r="IBI12" s="58"/>
      <c r="IBJ12" s="58"/>
      <c r="IBK12" s="58"/>
      <c r="IBL12" s="58"/>
      <c r="IBM12" s="58"/>
      <c r="IBN12" s="58"/>
      <c r="IBO12" s="58"/>
      <c r="IBP12" s="58"/>
      <c r="IBQ12" s="58"/>
      <c r="IBR12" s="58"/>
      <c r="IBS12" s="58"/>
      <c r="IBT12" s="58"/>
      <c r="IBU12" s="58"/>
      <c r="IBV12" s="58"/>
      <c r="IBW12" s="58"/>
      <c r="IBX12" s="58"/>
      <c r="IBY12" s="58"/>
      <c r="IBZ12" s="58"/>
      <c r="ICA12" s="58"/>
      <c r="ICB12" s="58"/>
      <c r="ICC12" s="58"/>
      <c r="ICD12" s="58"/>
      <c r="ICE12" s="58"/>
      <c r="ICF12" s="58"/>
      <c r="ICG12" s="58"/>
      <c r="ICH12" s="58"/>
      <c r="ICI12" s="58"/>
      <c r="ICJ12" s="58"/>
      <c r="ICK12" s="58"/>
      <c r="ICL12" s="58"/>
      <c r="ICM12" s="58"/>
      <c r="ICN12" s="58"/>
      <c r="ICO12" s="58"/>
      <c r="ICP12" s="58"/>
      <c r="ICQ12" s="58"/>
      <c r="ICR12" s="58"/>
      <c r="ICS12" s="58"/>
      <c r="ICT12" s="58"/>
      <c r="ICU12" s="58"/>
      <c r="ICV12" s="58"/>
      <c r="ICW12" s="58"/>
      <c r="ICX12" s="58"/>
      <c r="ICY12" s="58"/>
      <c r="ICZ12" s="58"/>
      <c r="IDA12" s="58"/>
      <c r="IDB12" s="58"/>
      <c r="IDC12" s="58"/>
      <c r="IDD12" s="58"/>
      <c r="IDE12" s="58"/>
      <c r="IDF12" s="58"/>
      <c r="IDG12" s="58"/>
      <c r="IDH12" s="58"/>
      <c r="IDI12" s="58"/>
      <c r="IDJ12" s="58"/>
      <c r="IDK12" s="58"/>
      <c r="IDL12" s="58"/>
      <c r="IDM12" s="58"/>
      <c r="IDN12" s="58"/>
      <c r="IDO12" s="58"/>
      <c r="IDP12" s="58"/>
      <c r="IDQ12" s="58"/>
      <c r="IDR12" s="58"/>
      <c r="IDS12" s="58"/>
      <c r="IDT12" s="58"/>
      <c r="IDU12" s="58"/>
      <c r="IDV12" s="58"/>
      <c r="IDW12" s="58"/>
      <c r="IDX12" s="58"/>
      <c r="IDY12" s="58"/>
      <c r="IDZ12" s="58"/>
      <c r="IEA12" s="58"/>
      <c r="IEB12" s="58"/>
      <c r="IEC12" s="58"/>
      <c r="IED12" s="58"/>
      <c r="IEE12" s="58"/>
      <c r="IEF12" s="58"/>
      <c r="IEG12" s="58"/>
      <c r="IEH12" s="58"/>
      <c r="IEI12" s="58"/>
      <c r="IEJ12" s="58"/>
      <c r="IEK12" s="58"/>
      <c r="IEL12" s="58"/>
      <c r="IEM12" s="58"/>
      <c r="IEN12" s="58"/>
      <c r="IEO12" s="58"/>
      <c r="IEP12" s="58"/>
      <c r="IEQ12" s="58"/>
      <c r="IER12" s="58"/>
      <c r="IES12" s="58"/>
      <c r="IET12" s="58"/>
      <c r="IEU12" s="58"/>
      <c r="IEV12" s="58"/>
      <c r="IEW12" s="58"/>
      <c r="IEX12" s="58"/>
      <c r="IEY12" s="58"/>
      <c r="IEZ12" s="58"/>
      <c r="IFA12" s="58"/>
      <c r="IFB12" s="58"/>
      <c r="IFC12" s="58"/>
      <c r="IFD12" s="58"/>
      <c r="IFE12" s="58"/>
      <c r="IFF12" s="58"/>
      <c r="IFG12" s="58"/>
      <c r="IFH12" s="58"/>
      <c r="IFI12" s="58"/>
      <c r="IFJ12" s="58"/>
      <c r="IFK12" s="58"/>
      <c r="IFL12" s="58"/>
      <c r="IFM12" s="58"/>
      <c r="IFN12" s="58"/>
      <c r="IFO12" s="58"/>
      <c r="IFP12" s="58"/>
      <c r="IFQ12" s="58"/>
      <c r="IFR12" s="58"/>
      <c r="IFS12" s="58"/>
      <c r="IFT12" s="58"/>
      <c r="IFU12" s="58"/>
      <c r="IFV12" s="58"/>
      <c r="IFW12" s="58"/>
      <c r="IFX12" s="58"/>
      <c r="IFY12" s="58"/>
      <c r="IFZ12" s="58"/>
      <c r="IGA12" s="58"/>
      <c r="IGB12" s="58"/>
      <c r="IGC12" s="58"/>
      <c r="IGD12" s="58"/>
      <c r="IGE12" s="58"/>
      <c r="IGF12" s="58"/>
      <c r="IGG12" s="58"/>
      <c r="IGH12" s="58"/>
      <c r="IGI12" s="58"/>
      <c r="IGJ12" s="58"/>
      <c r="IGK12" s="58"/>
      <c r="IGL12" s="58"/>
      <c r="IGM12" s="58"/>
      <c r="IGN12" s="58"/>
      <c r="IGO12" s="58"/>
      <c r="IGP12" s="58"/>
      <c r="IGQ12" s="58"/>
      <c r="IGR12" s="58"/>
      <c r="IGS12" s="58"/>
      <c r="IGT12" s="58"/>
      <c r="IGU12" s="58"/>
      <c r="IGV12" s="58"/>
      <c r="IGW12" s="58"/>
      <c r="IGX12" s="58"/>
      <c r="IGY12" s="58"/>
      <c r="IGZ12" s="58"/>
      <c r="IHA12" s="58"/>
      <c r="IHB12" s="58"/>
      <c r="IHC12" s="58"/>
      <c r="IHD12" s="58"/>
      <c r="IHE12" s="58"/>
      <c r="IHF12" s="58"/>
      <c r="IHG12" s="58"/>
      <c r="IHH12" s="58"/>
      <c r="IHI12" s="58"/>
      <c r="IHJ12" s="58"/>
      <c r="IHK12" s="58"/>
      <c r="IHL12" s="58"/>
      <c r="IHM12" s="58"/>
      <c r="IHN12" s="58"/>
      <c r="IHO12" s="58"/>
      <c r="IHP12" s="58"/>
      <c r="IHQ12" s="58"/>
      <c r="IHR12" s="58"/>
      <c r="IHS12" s="58"/>
      <c r="IHT12" s="58"/>
      <c r="IHU12" s="58"/>
      <c r="IHV12" s="58"/>
      <c r="IHW12" s="58"/>
      <c r="IHX12" s="58"/>
      <c r="IHY12" s="58"/>
      <c r="IHZ12" s="58"/>
      <c r="IIA12" s="58"/>
      <c r="IIB12" s="58"/>
      <c r="IIC12" s="58"/>
      <c r="IID12" s="58"/>
      <c r="IIE12" s="58"/>
      <c r="IIF12" s="58"/>
      <c r="IIG12" s="58"/>
      <c r="IIH12" s="58"/>
      <c r="III12" s="58"/>
      <c r="IIJ12" s="58"/>
      <c r="IIK12" s="58"/>
      <c r="IIL12" s="58"/>
      <c r="IIM12" s="58"/>
      <c r="IIN12" s="58"/>
      <c r="IIO12" s="58"/>
      <c r="IIP12" s="58"/>
      <c r="IIQ12" s="58"/>
      <c r="IIR12" s="58"/>
      <c r="IIS12" s="58"/>
      <c r="IIT12" s="58"/>
      <c r="IIU12" s="58"/>
      <c r="IIV12" s="58"/>
      <c r="IIW12" s="58"/>
      <c r="IIX12" s="58"/>
      <c r="IIY12" s="58"/>
      <c r="IIZ12" s="58"/>
      <c r="IJA12" s="58"/>
      <c r="IJB12" s="58"/>
      <c r="IJC12" s="58"/>
      <c r="IJD12" s="58"/>
      <c r="IJE12" s="58"/>
      <c r="IJF12" s="58"/>
      <c r="IJG12" s="58"/>
      <c r="IJH12" s="58"/>
      <c r="IJI12" s="58"/>
      <c r="IJJ12" s="58"/>
      <c r="IJK12" s="58"/>
      <c r="IJL12" s="58"/>
      <c r="IJM12" s="58"/>
      <c r="IJN12" s="58"/>
      <c r="IJO12" s="58"/>
      <c r="IJP12" s="58"/>
      <c r="IJQ12" s="58"/>
      <c r="IJR12" s="58"/>
      <c r="IJS12" s="58"/>
      <c r="IJT12" s="58"/>
      <c r="IJU12" s="58"/>
      <c r="IJV12" s="58"/>
      <c r="IJW12" s="58"/>
      <c r="IJX12" s="58"/>
      <c r="IJY12" s="58"/>
      <c r="IJZ12" s="58"/>
      <c r="IKA12" s="58"/>
      <c r="IKB12" s="58"/>
      <c r="IKC12" s="58"/>
      <c r="IKD12" s="58"/>
      <c r="IKE12" s="58"/>
      <c r="IKF12" s="58"/>
      <c r="IKG12" s="58"/>
      <c r="IKH12" s="58"/>
      <c r="IKI12" s="58"/>
      <c r="IKJ12" s="58"/>
      <c r="IKK12" s="58"/>
      <c r="IKL12" s="58"/>
      <c r="IKM12" s="58"/>
      <c r="IKN12" s="58"/>
      <c r="IKO12" s="58"/>
      <c r="IKP12" s="58"/>
      <c r="IKQ12" s="58"/>
      <c r="IKR12" s="58"/>
      <c r="IKS12" s="58"/>
      <c r="IKT12" s="58"/>
      <c r="IKU12" s="58"/>
      <c r="IKV12" s="58"/>
      <c r="IKW12" s="58"/>
      <c r="IKX12" s="58"/>
      <c r="IKY12" s="58"/>
      <c r="IKZ12" s="58"/>
      <c r="ILA12" s="58"/>
      <c r="ILB12" s="58"/>
      <c r="ILC12" s="58"/>
      <c r="ILD12" s="58"/>
      <c r="ILE12" s="58"/>
      <c r="ILF12" s="58"/>
      <c r="ILG12" s="58"/>
      <c r="ILH12" s="58"/>
      <c r="ILI12" s="58"/>
      <c r="ILJ12" s="58"/>
      <c r="ILK12" s="58"/>
      <c r="ILL12" s="58"/>
      <c r="ILM12" s="58"/>
      <c r="ILN12" s="58"/>
      <c r="ILO12" s="58"/>
      <c r="ILP12" s="58"/>
      <c r="ILQ12" s="58"/>
      <c r="ILR12" s="58"/>
      <c r="ILS12" s="58"/>
      <c r="ILT12" s="58"/>
      <c r="ILU12" s="58"/>
      <c r="ILV12" s="58"/>
      <c r="ILW12" s="58"/>
      <c r="ILX12" s="58"/>
      <c r="ILY12" s="58"/>
      <c r="ILZ12" s="58"/>
      <c r="IMA12" s="58"/>
      <c r="IMB12" s="58"/>
      <c r="IMC12" s="58"/>
      <c r="IMD12" s="58"/>
      <c r="IME12" s="58"/>
      <c r="IMF12" s="58"/>
      <c r="IMG12" s="58"/>
      <c r="IMH12" s="58"/>
      <c r="IMI12" s="58"/>
      <c r="IMJ12" s="58"/>
      <c r="IMK12" s="58"/>
      <c r="IML12" s="58"/>
      <c r="IMM12" s="58"/>
      <c r="IMN12" s="58"/>
      <c r="IMO12" s="58"/>
      <c r="IMP12" s="58"/>
      <c r="IMQ12" s="58"/>
      <c r="IMR12" s="58"/>
      <c r="IMS12" s="58"/>
      <c r="IMT12" s="58"/>
      <c r="IMU12" s="58"/>
      <c r="IMV12" s="58"/>
      <c r="IMW12" s="58"/>
      <c r="IMX12" s="58"/>
      <c r="IMY12" s="58"/>
      <c r="IMZ12" s="58"/>
      <c r="INA12" s="58"/>
      <c r="INB12" s="58"/>
      <c r="INC12" s="58"/>
      <c r="IND12" s="58"/>
      <c r="INE12" s="58"/>
      <c r="INF12" s="58"/>
      <c r="ING12" s="58"/>
      <c r="INH12" s="58"/>
      <c r="INI12" s="58"/>
      <c r="INJ12" s="58"/>
      <c r="INK12" s="58"/>
      <c r="INL12" s="58"/>
      <c r="INM12" s="58"/>
      <c r="INN12" s="58"/>
      <c r="INO12" s="58"/>
      <c r="INP12" s="58"/>
      <c r="INQ12" s="58"/>
      <c r="INR12" s="58"/>
      <c r="INS12" s="58"/>
      <c r="INT12" s="58"/>
      <c r="INU12" s="58"/>
      <c r="INV12" s="58"/>
      <c r="INW12" s="58"/>
      <c r="INX12" s="58"/>
      <c r="INY12" s="58"/>
      <c r="INZ12" s="58"/>
      <c r="IOA12" s="58"/>
      <c r="IOB12" s="58"/>
      <c r="IOC12" s="58"/>
      <c r="IOD12" s="58"/>
      <c r="IOE12" s="58"/>
      <c r="IOF12" s="58"/>
      <c r="IOG12" s="58"/>
      <c r="IOH12" s="58"/>
      <c r="IOI12" s="58"/>
      <c r="IOJ12" s="58"/>
      <c r="IOK12" s="58"/>
      <c r="IOL12" s="58"/>
      <c r="IOM12" s="58"/>
      <c r="ION12" s="58"/>
      <c r="IOO12" s="58"/>
      <c r="IOP12" s="58"/>
      <c r="IOQ12" s="58"/>
      <c r="IOR12" s="58"/>
      <c r="IOS12" s="58"/>
      <c r="IOT12" s="58"/>
      <c r="IOU12" s="58"/>
      <c r="IOV12" s="58"/>
      <c r="IOW12" s="58"/>
      <c r="IOX12" s="58"/>
      <c r="IOY12" s="58"/>
      <c r="IOZ12" s="58"/>
      <c r="IPA12" s="58"/>
      <c r="IPB12" s="58"/>
      <c r="IPC12" s="58"/>
      <c r="IPD12" s="58"/>
      <c r="IPE12" s="58"/>
      <c r="IPF12" s="58"/>
      <c r="IPG12" s="58"/>
      <c r="IPH12" s="58"/>
      <c r="IPI12" s="58"/>
      <c r="IPJ12" s="58"/>
      <c r="IPK12" s="58"/>
      <c r="IPL12" s="58"/>
      <c r="IPM12" s="58"/>
      <c r="IPN12" s="58"/>
      <c r="IPO12" s="58"/>
      <c r="IPP12" s="58"/>
      <c r="IPQ12" s="58"/>
      <c r="IPR12" s="58"/>
      <c r="IPS12" s="58"/>
      <c r="IPT12" s="58"/>
      <c r="IPU12" s="58"/>
      <c r="IPV12" s="58"/>
      <c r="IPW12" s="58"/>
      <c r="IPX12" s="58"/>
      <c r="IPY12" s="58"/>
      <c r="IPZ12" s="58"/>
      <c r="IQA12" s="58"/>
      <c r="IQB12" s="58"/>
      <c r="IQC12" s="58"/>
      <c r="IQD12" s="58"/>
      <c r="IQE12" s="58"/>
      <c r="IQF12" s="58"/>
      <c r="IQG12" s="58"/>
      <c r="IQH12" s="58"/>
      <c r="IQI12" s="58"/>
      <c r="IQJ12" s="58"/>
      <c r="IQK12" s="58"/>
      <c r="IQL12" s="58"/>
      <c r="IQM12" s="58"/>
      <c r="IQN12" s="58"/>
      <c r="IQO12" s="58"/>
      <c r="IQP12" s="58"/>
      <c r="IQQ12" s="58"/>
      <c r="IQR12" s="58"/>
      <c r="IQS12" s="58"/>
      <c r="IQT12" s="58"/>
      <c r="IQU12" s="58"/>
      <c r="IQV12" s="58"/>
      <c r="IQW12" s="58"/>
      <c r="IQX12" s="58"/>
      <c r="IQY12" s="58"/>
      <c r="IQZ12" s="58"/>
      <c r="IRA12" s="58"/>
      <c r="IRB12" s="58"/>
      <c r="IRC12" s="58"/>
      <c r="IRD12" s="58"/>
      <c r="IRE12" s="58"/>
      <c r="IRF12" s="58"/>
      <c r="IRG12" s="58"/>
      <c r="IRH12" s="58"/>
      <c r="IRI12" s="58"/>
      <c r="IRJ12" s="58"/>
      <c r="IRK12" s="58"/>
      <c r="IRL12" s="58"/>
      <c r="IRM12" s="58"/>
      <c r="IRN12" s="58"/>
      <c r="IRO12" s="58"/>
      <c r="IRP12" s="58"/>
      <c r="IRQ12" s="58"/>
      <c r="IRR12" s="58"/>
      <c r="IRS12" s="58"/>
      <c r="IRT12" s="58"/>
      <c r="IRU12" s="58"/>
      <c r="IRV12" s="58"/>
      <c r="IRW12" s="58"/>
      <c r="IRX12" s="58"/>
      <c r="IRY12" s="58"/>
      <c r="IRZ12" s="58"/>
      <c r="ISA12" s="58"/>
      <c r="ISB12" s="58"/>
      <c r="ISC12" s="58"/>
      <c r="ISD12" s="58"/>
      <c r="ISE12" s="58"/>
      <c r="ISF12" s="58"/>
      <c r="ISG12" s="58"/>
      <c r="ISH12" s="58"/>
      <c r="ISI12" s="58"/>
      <c r="ISJ12" s="58"/>
      <c r="ISK12" s="58"/>
      <c r="ISL12" s="58"/>
      <c r="ISM12" s="58"/>
      <c r="ISN12" s="58"/>
      <c r="ISO12" s="58"/>
      <c r="ISP12" s="58"/>
      <c r="ISQ12" s="58"/>
      <c r="ISR12" s="58"/>
      <c r="ISS12" s="58"/>
      <c r="IST12" s="58"/>
      <c r="ISU12" s="58"/>
      <c r="ISV12" s="58"/>
      <c r="ISW12" s="58"/>
      <c r="ISX12" s="58"/>
      <c r="ISY12" s="58"/>
      <c r="ISZ12" s="58"/>
      <c r="ITA12" s="58"/>
      <c r="ITB12" s="58"/>
      <c r="ITC12" s="58"/>
      <c r="ITD12" s="58"/>
      <c r="ITE12" s="58"/>
      <c r="ITF12" s="58"/>
      <c r="ITG12" s="58"/>
      <c r="ITH12" s="58"/>
      <c r="ITI12" s="58"/>
      <c r="ITJ12" s="58"/>
      <c r="ITK12" s="58"/>
      <c r="ITL12" s="58"/>
      <c r="ITM12" s="58"/>
      <c r="ITN12" s="58"/>
      <c r="ITO12" s="58"/>
      <c r="ITP12" s="58"/>
      <c r="ITQ12" s="58"/>
      <c r="ITR12" s="58"/>
      <c r="ITS12" s="58"/>
      <c r="ITT12" s="58"/>
      <c r="ITU12" s="58"/>
      <c r="ITV12" s="58"/>
      <c r="ITW12" s="58"/>
      <c r="ITX12" s="58"/>
      <c r="ITY12" s="58"/>
      <c r="ITZ12" s="58"/>
      <c r="IUA12" s="58"/>
      <c r="IUB12" s="58"/>
      <c r="IUC12" s="58"/>
      <c r="IUD12" s="58"/>
      <c r="IUE12" s="58"/>
      <c r="IUF12" s="58"/>
      <c r="IUG12" s="58"/>
      <c r="IUH12" s="58"/>
      <c r="IUI12" s="58"/>
      <c r="IUJ12" s="58"/>
      <c r="IUK12" s="58"/>
      <c r="IUL12" s="58"/>
      <c r="IUM12" s="58"/>
      <c r="IUN12" s="58"/>
      <c r="IUO12" s="58"/>
      <c r="IUP12" s="58"/>
      <c r="IUQ12" s="58"/>
      <c r="IUR12" s="58"/>
      <c r="IUS12" s="58"/>
      <c r="IUT12" s="58"/>
      <c r="IUU12" s="58"/>
      <c r="IUV12" s="58"/>
      <c r="IUW12" s="58"/>
      <c r="IUX12" s="58"/>
      <c r="IUY12" s="58"/>
      <c r="IUZ12" s="58"/>
      <c r="IVA12" s="58"/>
      <c r="IVB12" s="58"/>
      <c r="IVC12" s="58"/>
      <c r="IVD12" s="58"/>
      <c r="IVE12" s="58"/>
      <c r="IVF12" s="58"/>
      <c r="IVG12" s="58"/>
      <c r="IVH12" s="58"/>
      <c r="IVI12" s="58"/>
      <c r="IVJ12" s="58"/>
      <c r="IVK12" s="58"/>
      <c r="IVL12" s="58"/>
      <c r="IVM12" s="58"/>
      <c r="IVN12" s="58"/>
      <c r="IVO12" s="58"/>
      <c r="IVP12" s="58"/>
      <c r="IVQ12" s="58"/>
      <c r="IVR12" s="58"/>
      <c r="IVS12" s="58"/>
      <c r="IVT12" s="58"/>
      <c r="IVU12" s="58"/>
      <c r="IVV12" s="58"/>
      <c r="IVW12" s="58"/>
      <c r="IVX12" s="58"/>
      <c r="IVY12" s="58"/>
      <c r="IVZ12" s="58"/>
      <c r="IWA12" s="58"/>
      <c r="IWB12" s="58"/>
      <c r="IWC12" s="58"/>
      <c r="IWD12" s="58"/>
      <c r="IWE12" s="58"/>
      <c r="IWF12" s="58"/>
      <c r="IWG12" s="58"/>
      <c r="IWH12" s="58"/>
      <c r="IWI12" s="58"/>
      <c r="IWJ12" s="58"/>
      <c r="IWK12" s="58"/>
      <c r="IWL12" s="58"/>
      <c r="IWM12" s="58"/>
      <c r="IWN12" s="58"/>
      <c r="IWO12" s="58"/>
      <c r="IWP12" s="58"/>
      <c r="IWQ12" s="58"/>
      <c r="IWR12" s="58"/>
      <c r="IWS12" s="58"/>
      <c r="IWT12" s="58"/>
      <c r="IWU12" s="58"/>
      <c r="IWV12" s="58"/>
      <c r="IWW12" s="58"/>
      <c r="IWX12" s="58"/>
      <c r="IWY12" s="58"/>
      <c r="IWZ12" s="58"/>
      <c r="IXA12" s="58"/>
      <c r="IXB12" s="58"/>
      <c r="IXC12" s="58"/>
      <c r="IXD12" s="58"/>
      <c r="IXE12" s="58"/>
      <c r="IXF12" s="58"/>
      <c r="IXG12" s="58"/>
      <c r="IXH12" s="58"/>
      <c r="IXI12" s="58"/>
      <c r="IXJ12" s="58"/>
      <c r="IXK12" s="58"/>
      <c r="IXL12" s="58"/>
      <c r="IXM12" s="58"/>
      <c r="IXN12" s="58"/>
      <c r="IXO12" s="58"/>
      <c r="IXP12" s="58"/>
      <c r="IXQ12" s="58"/>
      <c r="IXR12" s="58"/>
      <c r="IXS12" s="58"/>
      <c r="IXT12" s="58"/>
      <c r="IXU12" s="58"/>
      <c r="IXV12" s="58"/>
      <c r="IXW12" s="58"/>
      <c r="IXX12" s="58"/>
      <c r="IXY12" s="58"/>
      <c r="IXZ12" s="58"/>
      <c r="IYA12" s="58"/>
      <c r="IYB12" s="58"/>
      <c r="IYC12" s="58"/>
      <c r="IYD12" s="58"/>
      <c r="IYE12" s="58"/>
      <c r="IYF12" s="58"/>
      <c r="IYG12" s="58"/>
      <c r="IYH12" s="58"/>
      <c r="IYI12" s="58"/>
      <c r="IYJ12" s="58"/>
      <c r="IYK12" s="58"/>
      <c r="IYL12" s="58"/>
      <c r="IYM12" s="58"/>
      <c r="IYN12" s="58"/>
      <c r="IYO12" s="58"/>
      <c r="IYP12" s="58"/>
      <c r="IYQ12" s="58"/>
      <c r="IYR12" s="58"/>
      <c r="IYS12" s="58"/>
      <c r="IYT12" s="58"/>
      <c r="IYU12" s="58"/>
      <c r="IYV12" s="58"/>
      <c r="IYW12" s="58"/>
      <c r="IYX12" s="58"/>
      <c r="IYY12" s="58"/>
      <c r="IYZ12" s="58"/>
      <c r="IZA12" s="58"/>
      <c r="IZB12" s="58"/>
      <c r="IZC12" s="58"/>
      <c r="IZD12" s="58"/>
      <c r="IZE12" s="58"/>
      <c r="IZF12" s="58"/>
      <c r="IZG12" s="58"/>
      <c r="IZH12" s="58"/>
      <c r="IZI12" s="58"/>
      <c r="IZJ12" s="58"/>
      <c r="IZK12" s="58"/>
      <c r="IZL12" s="58"/>
      <c r="IZM12" s="58"/>
      <c r="IZN12" s="58"/>
      <c r="IZO12" s="58"/>
      <c r="IZP12" s="58"/>
      <c r="IZQ12" s="58"/>
      <c r="IZR12" s="58"/>
      <c r="IZS12" s="58"/>
      <c r="IZT12" s="58"/>
      <c r="IZU12" s="58"/>
      <c r="IZV12" s="58"/>
      <c r="IZW12" s="58"/>
      <c r="IZX12" s="58"/>
      <c r="IZY12" s="58"/>
      <c r="IZZ12" s="58"/>
      <c r="JAA12" s="58"/>
      <c r="JAB12" s="58"/>
      <c r="JAC12" s="58"/>
      <c r="JAD12" s="58"/>
      <c r="JAE12" s="58"/>
      <c r="JAF12" s="58"/>
      <c r="JAG12" s="58"/>
      <c r="JAH12" s="58"/>
      <c r="JAI12" s="58"/>
      <c r="JAJ12" s="58"/>
      <c r="JAK12" s="58"/>
      <c r="JAL12" s="58"/>
      <c r="JAM12" s="58"/>
      <c r="JAN12" s="58"/>
      <c r="JAO12" s="58"/>
      <c r="JAP12" s="58"/>
      <c r="JAQ12" s="58"/>
      <c r="JAR12" s="58"/>
      <c r="JAS12" s="58"/>
      <c r="JAT12" s="58"/>
      <c r="JAU12" s="58"/>
      <c r="JAV12" s="58"/>
      <c r="JAW12" s="58"/>
      <c r="JAX12" s="58"/>
      <c r="JAY12" s="58"/>
      <c r="JAZ12" s="58"/>
      <c r="JBA12" s="58"/>
      <c r="JBB12" s="58"/>
      <c r="JBC12" s="58"/>
      <c r="JBD12" s="58"/>
      <c r="JBE12" s="58"/>
      <c r="JBF12" s="58"/>
      <c r="JBG12" s="58"/>
      <c r="JBH12" s="58"/>
      <c r="JBI12" s="58"/>
      <c r="JBJ12" s="58"/>
      <c r="JBK12" s="58"/>
      <c r="JBL12" s="58"/>
      <c r="JBM12" s="58"/>
      <c r="JBN12" s="58"/>
      <c r="JBO12" s="58"/>
      <c r="JBP12" s="58"/>
      <c r="JBQ12" s="58"/>
      <c r="JBR12" s="58"/>
      <c r="JBS12" s="58"/>
      <c r="JBT12" s="58"/>
      <c r="JBU12" s="58"/>
      <c r="JBV12" s="58"/>
      <c r="JBW12" s="58"/>
      <c r="JBX12" s="58"/>
      <c r="JBY12" s="58"/>
      <c r="JBZ12" s="58"/>
      <c r="JCA12" s="58"/>
      <c r="JCB12" s="58"/>
      <c r="JCC12" s="58"/>
      <c r="JCD12" s="58"/>
      <c r="JCE12" s="58"/>
      <c r="JCF12" s="58"/>
      <c r="JCG12" s="58"/>
      <c r="JCH12" s="58"/>
      <c r="JCI12" s="58"/>
      <c r="JCJ12" s="58"/>
      <c r="JCK12" s="58"/>
      <c r="JCL12" s="58"/>
      <c r="JCM12" s="58"/>
      <c r="JCN12" s="58"/>
      <c r="JCO12" s="58"/>
      <c r="JCP12" s="58"/>
      <c r="JCQ12" s="58"/>
      <c r="JCR12" s="58"/>
      <c r="JCS12" s="58"/>
      <c r="JCT12" s="58"/>
      <c r="JCU12" s="58"/>
      <c r="JCV12" s="58"/>
      <c r="JCW12" s="58"/>
      <c r="JCX12" s="58"/>
      <c r="JCY12" s="58"/>
      <c r="JCZ12" s="58"/>
      <c r="JDA12" s="58"/>
      <c r="JDB12" s="58"/>
      <c r="JDC12" s="58"/>
      <c r="JDD12" s="58"/>
      <c r="JDE12" s="58"/>
      <c r="JDF12" s="58"/>
      <c r="JDG12" s="58"/>
      <c r="JDH12" s="58"/>
      <c r="JDI12" s="58"/>
      <c r="JDJ12" s="58"/>
      <c r="JDK12" s="58"/>
      <c r="JDL12" s="58"/>
      <c r="JDM12" s="58"/>
      <c r="JDN12" s="58"/>
      <c r="JDO12" s="58"/>
      <c r="JDP12" s="58"/>
      <c r="JDQ12" s="58"/>
      <c r="JDR12" s="58"/>
      <c r="JDS12" s="58"/>
      <c r="JDT12" s="58"/>
      <c r="JDU12" s="58"/>
      <c r="JDV12" s="58"/>
      <c r="JDW12" s="58"/>
      <c r="JDX12" s="58"/>
      <c r="JDY12" s="58"/>
      <c r="JDZ12" s="58"/>
      <c r="JEA12" s="58"/>
      <c r="JEB12" s="58"/>
      <c r="JEC12" s="58"/>
      <c r="JED12" s="58"/>
      <c r="JEE12" s="58"/>
      <c r="JEF12" s="58"/>
      <c r="JEG12" s="58"/>
      <c r="JEH12" s="58"/>
      <c r="JEI12" s="58"/>
      <c r="JEJ12" s="58"/>
      <c r="JEK12" s="58"/>
      <c r="JEL12" s="58"/>
      <c r="JEM12" s="58"/>
      <c r="JEN12" s="58"/>
      <c r="JEO12" s="58"/>
      <c r="JEP12" s="58"/>
      <c r="JEQ12" s="58"/>
      <c r="JER12" s="58"/>
      <c r="JES12" s="58"/>
      <c r="JET12" s="58"/>
      <c r="JEU12" s="58"/>
      <c r="JEV12" s="58"/>
      <c r="JEW12" s="58"/>
      <c r="JEX12" s="58"/>
      <c r="JEY12" s="58"/>
      <c r="JEZ12" s="58"/>
      <c r="JFA12" s="58"/>
      <c r="JFB12" s="58"/>
      <c r="JFC12" s="58"/>
      <c r="JFD12" s="58"/>
      <c r="JFE12" s="58"/>
      <c r="JFF12" s="58"/>
      <c r="JFG12" s="58"/>
      <c r="JFH12" s="58"/>
      <c r="JFI12" s="58"/>
      <c r="JFJ12" s="58"/>
      <c r="JFK12" s="58"/>
      <c r="JFL12" s="58"/>
      <c r="JFM12" s="58"/>
      <c r="JFN12" s="58"/>
      <c r="JFO12" s="58"/>
      <c r="JFP12" s="58"/>
      <c r="JFQ12" s="58"/>
      <c r="JFR12" s="58"/>
      <c r="JFS12" s="58"/>
      <c r="JFT12" s="58"/>
      <c r="JFU12" s="58"/>
      <c r="JFV12" s="58"/>
      <c r="JFW12" s="58"/>
      <c r="JFX12" s="58"/>
      <c r="JFY12" s="58"/>
      <c r="JFZ12" s="58"/>
      <c r="JGA12" s="58"/>
      <c r="JGB12" s="58"/>
      <c r="JGC12" s="58"/>
      <c r="JGD12" s="58"/>
      <c r="JGE12" s="58"/>
      <c r="JGF12" s="58"/>
      <c r="JGG12" s="58"/>
      <c r="JGH12" s="58"/>
      <c r="JGI12" s="58"/>
      <c r="JGJ12" s="58"/>
      <c r="JGK12" s="58"/>
      <c r="JGL12" s="58"/>
      <c r="JGM12" s="58"/>
      <c r="JGN12" s="58"/>
      <c r="JGO12" s="58"/>
      <c r="JGP12" s="58"/>
      <c r="JGQ12" s="58"/>
      <c r="JGR12" s="58"/>
      <c r="JGS12" s="58"/>
      <c r="JGT12" s="58"/>
      <c r="JGU12" s="58"/>
      <c r="JGV12" s="58"/>
      <c r="JGW12" s="58"/>
      <c r="JGX12" s="58"/>
      <c r="JGY12" s="58"/>
      <c r="JGZ12" s="58"/>
      <c r="JHA12" s="58"/>
      <c r="JHB12" s="58"/>
      <c r="JHC12" s="58"/>
      <c r="JHD12" s="58"/>
      <c r="JHE12" s="58"/>
      <c r="JHF12" s="58"/>
      <c r="JHG12" s="58"/>
      <c r="JHH12" s="58"/>
      <c r="JHI12" s="58"/>
      <c r="JHJ12" s="58"/>
      <c r="JHK12" s="58"/>
      <c r="JHL12" s="58"/>
      <c r="JHM12" s="58"/>
      <c r="JHN12" s="58"/>
      <c r="JHO12" s="58"/>
      <c r="JHP12" s="58"/>
      <c r="JHQ12" s="58"/>
      <c r="JHR12" s="58"/>
      <c r="JHS12" s="58"/>
      <c r="JHT12" s="58"/>
      <c r="JHU12" s="58"/>
      <c r="JHV12" s="58"/>
      <c r="JHW12" s="58"/>
      <c r="JHX12" s="58"/>
      <c r="JHY12" s="58"/>
      <c r="JHZ12" s="58"/>
      <c r="JIA12" s="58"/>
      <c r="JIB12" s="58"/>
      <c r="JIC12" s="58"/>
      <c r="JID12" s="58"/>
      <c r="JIE12" s="58"/>
      <c r="JIF12" s="58"/>
      <c r="JIG12" s="58"/>
      <c r="JIH12" s="58"/>
      <c r="JII12" s="58"/>
      <c r="JIJ12" s="58"/>
      <c r="JIK12" s="58"/>
      <c r="JIL12" s="58"/>
      <c r="JIM12" s="58"/>
      <c r="JIN12" s="58"/>
      <c r="JIO12" s="58"/>
      <c r="JIP12" s="58"/>
      <c r="JIQ12" s="58"/>
      <c r="JIR12" s="58"/>
      <c r="JIS12" s="58"/>
      <c r="JIT12" s="58"/>
      <c r="JIU12" s="58"/>
      <c r="JIV12" s="58"/>
      <c r="JIW12" s="58"/>
      <c r="JIX12" s="58"/>
      <c r="JIY12" s="58"/>
      <c r="JIZ12" s="58"/>
      <c r="JJA12" s="58"/>
      <c r="JJB12" s="58"/>
      <c r="JJC12" s="58"/>
      <c r="JJD12" s="58"/>
      <c r="JJE12" s="58"/>
      <c r="JJF12" s="58"/>
      <c r="JJG12" s="58"/>
      <c r="JJH12" s="58"/>
      <c r="JJI12" s="58"/>
      <c r="JJJ12" s="58"/>
      <c r="JJK12" s="58"/>
      <c r="JJL12" s="58"/>
      <c r="JJM12" s="58"/>
      <c r="JJN12" s="58"/>
      <c r="JJO12" s="58"/>
      <c r="JJP12" s="58"/>
      <c r="JJQ12" s="58"/>
      <c r="JJR12" s="58"/>
      <c r="JJS12" s="58"/>
      <c r="JJT12" s="58"/>
      <c r="JJU12" s="58"/>
      <c r="JJV12" s="58"/>
      <c r="JJW12" s="58"/>
      <c r="JJX12" s="58"/>
      <c r="JJY12" s="58"/>
      <c r="JJZ12" s="58"/>
      <c r="JKA12" s="58"/>
      <c r="JKB12" s="58"/>
      <c r="JKC12" s="58"/>
      <c r="JKD12" s="58"/>
      <c r="JKE12" s="58"/>
      <c r="JKF12" s="58"/>
      <c r="JKG12" s="58"/>
      <c r="JKH12" s="58"/>
      <c r="JKI12" s="58"/>
      <c r="JKJ12" s="58"/>
      <c r="JKK12" s="58"/>
      <c r="JKL12" s="58"/>
      <c r="JKM12" s="58"/>
      <c r="JKN12" s="58"/>
      <c r="JKO12" s="58"/>
      <c r="JKP12" s="58"/>
      <c r="JKQ12" s="58"/>
      <c r="JKR12" s="58"/>
      <c r="JKS12" s="58"/>
      <c r="JKT12" s="58"/>
      <c r="JKU12" s="58"/>
      <c r="JKV12" s="58"/>
      <c r="JKW12" s="58"/>
      <c r="JKX12" s="58"/>
      <c r="JKY12" s="58"/>
      <c r="JKZ12" s="58"/>
      <c r="JLA12" s="58"/>
      <c r="JLB12" s="58"/>
      <c r="JLC12" s="58"/>
      <c r="JLD12" s="58"/>
      <c r="JLE12" s="58"/>
      <c r="JLF12" s="58"/>
      <c r="JLG12" s="58"/>
      <c r="JLH12" s="58"/>
      <c r="JLI12" s="58"/>
      <c r="JLJ12" s="58"/>
      <c r="JLK12" s="58"/>
      <c r="JLL12" s="58"/>
      <c r="JLM12" s="58"/>
      <c r="JLN12" s="58"/>
      <c r="JLO12" s="58"/>
      <c r="JLP12" s="58"/>
      <c r="JLQ12" s="58"/>
      <c r="JLR12" s="58"/>
      <c r="JLS12" s="58"/>
      <c r="JLT12" s="58"/>
      <c r="JLU12" s="58"/>
      <c r="JLV12" s="58"/>
      <c r="JLW12" s="58"/>
      <c r="JLX12" s="58"/>
      <c r="JLY12" s="58"/>
      <c r="JLZ12" s="58"/>
      <c r="JMA12" s="58"/>
      <c r="JMB12" s="58"/>
      <c r="JMC12" s="58"/>
      <c r="JMD12" s="58"/>
      <c r="JME12" s="58"/>
      <c r="JMF12" s="58"/>
      <c r="JMG12" s="58"/>
      <c r="JMH12" s="58"/>
      <c r="JMI12" s="58"/>
      <c r="JMJ12" s="58"/>
      <c r="JMK12" s="58"/>
      <c r="JML12" s="58"/>
      <c r="JMM12" s="58"/>
      <c r="JMN12" s="58"/>
      <c r="JMO12" s="58"/>
      <c r="JMP12" s="58"/>
      <c r="JMQ12" s="58"/>
      <c r="JMR12" s="58"/>
      <c r="JMS12" s="58"/>
      <c r="JMT12" s="58"/>
      <c r="JMU12" s="58"/>
      <c r="JMV12" s="58"/>
      <c r="JMW12" s="58"/>
      <c r="JMX12" s="58"/>
      <c r="JMY12" s="58"/>
      <c r="JMZ12" s="58"/>
      <c r="JNA12" s="58"/>
      <c r="JNB12" s="58"/>
      <c r="JNC12" s="58"/>
      <c r="JND12" s="58"/>
      <c r="JNE12" s="58"/>
      <c r="JNF12" s="58"/>
      <c r="JNG12" s="58"/>
      <c r="JNH12" s="58"/>
      <c r="JNI12" s="58"/>
      <c r="JNJ12" s="58"/>
      <c r="JNK12" s="58"/>
      <c r="JNL12" s="58"/>
      <c r="JNM12" s="58"/>
      <c r="JNN12" s="58"/>
      <c r="JNO12" s="58"/>
      <c r="JNP12" s="58"/>
      <c r="JNQ12" s="58"/>
      <c r="JNR12" s="58"/>
      <c r="JNS12" s="58"/>
      <c r="JNT12" s="58"/>
      <c r="JNU12" s="58"/>
      <c r="JNV12" s="58"/>
      <c r="JNW12" s="58"/>
      <c r="JNX12" s="58"/>
      <c r="JNY12" s="58"/>
      <c r="JNZ12" s="58"/>
      <c r="JOA12" s="58"/>
      <c r="JOB12" s="58"/>
      <c r="JOC12" s="58"/>
      <c r="JOD12" s="58"/>
      <c r="JOE12" s="58"/>
      <c r="JOF12" s="58"/>
      <c r="JOG12" s="58"/>
      <c r="JOH12" s="58"/>
      <c r="JOI12" s="58"/>
      <c r="JOJ12" s="58"/>
      <c r="JOK12" s="58"/>
      <c r="JOL12" s="58"/>
      <c r="JOM12" s="58"/>
      <c r="JON12" s="58"/>
      <c r="JOO12" s="58"/>
      <c r="JOP12" s="58"/>
      <c r="JOQ12" s="58"/>
      <c r="JOR12" s="58"/>
      <c r="JOS12" s="58"/>
      <c r="JOT12" s="58"/>
      <c r="JOU12" s="58"/>
      <c r="JOV12" s="58"/>
      <c r="JOW12" s="58"/>
      <c r="JOX12" s="58"/>
      <c r="JOY12" s="58"/>
      <c r="JOZ12" s="58"/>
      <c r="JPA12" s="58"/>
      <c r="JPB12" s="58"/>
      <c r="JPC12" s="58"/>
      <c r="JPD12" s="58"/>
      <c r="JPE12" s="58"/>
      <c r="JPF12" s="58"/>
      <c r="JPG12" s="58"/>
      <c r="JPH12" s="58"/>
      <c r="JPI12" s="58"/>
      <c r="JPJ12" s="58"/>
      <c r="JPK12" s="58"/>
      <c r="JPL12" s="58"/>
      <c r="JPM12" s="58"/>
      <c r="JPN12" s="58"/>
      <c r="JPO12" s="58"/>
      <c r="JPP12" s="58"/>
      <c r="JPQ12" s="58"/>
      <c r="JPR12" s="58"/>
      <c r="JPS12" s="58"/>
      <c r="JPT12" s="58"/>
      <c r="JPU12" s="58"/>
      <c r="JPV12" s="58"/>
      <c r="JPW12" s="58"/>
      <c r="JPX12" s="58"/>
      <c r="JPY12" s="58"/>
      <c r="JPZ12" s="58"/>
      <c r="JQA12" s="58"/>
      <c r="JQB12" s="58"/>
      <c r="JQC12" s="58"/>
      <c r="JQD12" s="58"/>
      <c r="JQE12" s="58"/>
      <c r="JQF12" s="58"/>
      <c r="JQG12" s="58"/>
      <c r="JQH12" s="58"/>
      <c r="JQI12" s="58"/>
      <c r="JQJ12" s="58"/>
      <c r="JQK12" s="58"/>
      <c r="JQL12" s="58"/>
      <c r="JQM12" s="58"/>
      <c r="JQN12" s="58"/>
      <c r="JQO12" s="58"/>
      <c r="JQP12" s="58"/>
      <c r="JQQ12" s="58"/>
      <c r="JQR12" s="58"/>
      <c r="JQS12" s="58"/>
      <c r="JQT12" s="58"/>
      <c r="JQU12" s="58"/>
      <c r="JQV12" s="58"/>
      <c r="JQW12" s="58"/>
      <c r="JQX12" s="58"/>
      <c r="JQY12" s="58"/>
      <c r="JQZ12" s="58"/>
      <c r="JRA12" s="58"/>
      <c r="JRB12" s="58"/>
      <c r="JRC12" s="58"/>
      <c r="JRD12" s="58"/>
      <c r="JRE12" s="58"/>
      <c r="JRF12" s="58"/>
      <c r="JRG12" s="58"/>
      <c r="JRH12" s="58"/>
      <c r="JRI12" s="58"/>
      <c r="JRJ12" s="58"/>
      <c r="JRK12" s="58"/>
      <c r="JRL12" s="58"/>
      <c r="JRM12" s="58"/>
      <c r="JRN12" s="58"/>
      <c r="JRO12" s="58"/>
      <c r="JRP12" s="58"/>
      <c r="JRQ12" s="58"/>
      <c r="JRR12" s="58"/>
      <c r="JRS12" s="58"/>
      <c r="JRT12" s="58"/>
      <c r="JRU12" s="58"/>
      <c r="JRV12" s="58"/>
      <c r="JRW12" s="58"/>
      <c r="JRX12" s="58"/>
      <c r="JRY12" s="58"/>
      <c r="JRZ12" s="58"/>
      <c r="JSA12" s="58"/>
      <c r="JSB12" s="58"/>
      <c r="JSC12" s="58"/>
      <c r="JSD12" s="58"/>
      <c r="JSE12" s="58"/>
      <c r="JSF12" s="58"/>
      <c r="JSG12" s="58"/>
      <c r="JSH12" s="58"/>
      <c r="JSI12" s="58"/>
      <c r="JSJ12" s="58"/>
      <c r="JSK12" s="58"/>
      <c r="JSL12" s="58"/>
      <c r="JSM12" s="58"/>
      <c r="JSN12" s="58"/>
      <c r="JSO12" s="58"/>
      <c r="JSP12" s="58"/>
      <c r="JSQ12" s="58"/>
      <c r="JSR12" s="58"/>
      <c r="JSS12" s="58"/>
      <c r="JST12" s="58"/>
      <c r="JSU12" s="58"/>
      <c r="JSV12" s="58"/>
      <c r="JSW12" s="58"/>
      <c r="JSX12" s="58"/>
      <c r="JSY12" s="58"/>
      <c r="JSZ12" s="58"/>
      <c r="JTA12" s="58"/>
      <c r="JTB12" s="58"/>
      <c r="JTC12" s="58"/>
      <c r="JTD12" s="58"/>
      <c r="JTE12" s="58"/>
      <c r="JTF12" s="58"/>
      <c r="JTG12" s="58"/>
      <c r="JTH12" s="58"/>
      <c r="JTI12" s="58"/>
      <c r="JTJ12" s="58"/>
      <c r="JTK12" s="58"/>
      <c r="JTL12" s="58"/>
      <c r="JTM12" s="58"/>
      <c r="JTN12" s="58"/>
      <c r="JTO12" s="58"/>
      <c r="JTP12" s="58"/>
      <c r="JTQ12" s="58"/>
      <c r="JTR12" s="58"/>
      <c r="JTS12" s="58"/>
      <c r="JTT12" s="58"/>
      <c r="JTU12" s="58"/>
      <c r="JTV12" s="58"/>
      <c r="JTW12" s="58"/>
      <c r="JTX12" s="58"/>
      <c r="JTY12" s="58"/>
      <c r="JTZ12" s="58"/>
      <c r="JUA12" s="58"/>
      <c r="JUB12" s="58"/>
      <c r="JUC12" s="58"/>
      <c r="JUD12" s="58"/>
      <c r="JUE12" s="58"/>
      <c r="JUF12" s="58"/>
      <c r="JUG12" s="58"/>
      <c r="JUH12" s="58"/>
      <c r="JUI12" s="58"/>
      <c r="JUJ12" s="58"/>
      <c r="JUK12" s="58"/>
      <c r="JUL12" s="58"/>
      <c r="JUM12" s="58"/>
      <c r="JUN12" s="58"/>
      <c r="JUO12" s="58"/>
      <c r="JUP12" s="58"/>
      <c r="JUQ12" s="58"/>
      <c r="JUR12" s="58"/>
      <c r="JUS12" s="58"/>
      <c r="JUT12" s="58"/>
      <c r="JUU12" s="58"/>
      <c r="JUV12" s="58"/>
      <c r="JUW12" s="58"/>
      <c r="JUX12" s="58"/>
      <c r="JUY12" s="58"/>
      <c r="JUZ12" s="58"/>
      <c r="JVA12" s="58"/>
      <c r="JVB12" s="58"/>
      <c r="JVC12" s="58"/>
      <c r="JVD12" s="58"/>
      <c r="JVE12" s="58"/>
      <c r="JVF12" s="58"/>
      <c r="JVG12" s="58"/>
      <c r="JVH12" s="58"/>
      <c r="JVI12" s="58"/>
      <c r="JVJ12" s="58"/>
      <c r="JVK12" s="58"/>
      <c r="JVL12" s="58"/>
      <c r="JVM12" s="58"/>
      <c r="JVN12" s="58"/>
      <c r="JVO12" s="58"/>
      <c r="JVP12" s="58"/>
      <c r="JVQ12" s="58"/>
      <c r="JVR12" s="58"/>
      <c r="JVS12" s="58"/>
      <c r="JVT12" s="58"/>
      <c r="JVU12" s="58"/>
      <c r="JVV12" s="58"/>
      <c r="JVW12" s="58"/>
      <c r="JVX12" s="58"/>
      <c r="JVY12" s="58"/>
      <c r="JVZ12" s="58"/>
      <c r="JWA12" s="58"/>
      <c r="JWB12" s="58"/>
      <c r="JWC12" s="58"/>
      <c r="JWD12" s="58"/>
      <c r="JWE12" s="58"/>
      <c r="JWF12" s="58"/>
      <c r="JWG12" s="58"/>
      <c r="JWH12" s="58"/>
      <c r="JWI12" s="58"/>
      <c r="JWJ12" s="58"/>
      <c r="JWK12" s="58"/>
      <c r="JWL12" s="58"/>
      <c r="JWM12" s="58"/>
      <c r="JWN12" s="58"/>
      <c r="JWO12" s="58"/>
      <c r="JWP12" s="58"/>
      <c r="JWQ12" s="58"/>
      <c r="JWR12" s="58"/>
      <c r="JWS12" s="58"/>
      <c r="JWT12" s="58"/>
      <c r="JWU12" s="58"/>
      <c r="JWV12" s="58"/>
      <c r="JWW12" s="58"/>
      <c r="JWX12" s="58"/>
      <c r="JWY12" s="58"/>
      <c r="JWZ12" s="58"/>
      <c r="JXA12" s="58"/>
      <c r="JXB12" s="58"/>
      <c r="JXC12" s="58"/>
      <c r="JXD12" s="58"/>
      <c r="JXE12" s="58"/>
      <c r="JXF12" s="58"/>
      <c r="JXG12" s="58"/>
      <c r="JXH12" s="58"/>
      <c r="JXI12" s="58"/>
      <c r="JXJ12" s="58"/>
      <c r="JXK12" s="58"/>
      <c r="JXL12" s="58"/>
      <c r="JXM12" s="58"/>
      <c r="JXN12" s="58"/>
      <c r="JXO12" s="58"/>
      <c r="JXP12" s="58"/>
      <c r="JXQ12" s="58"/>
      <c r="JXR12" s="58"/>
      <c r="JXS12" s="58"/>
      <c r="JXT12" s="58"/>
      <c r="JXU12" s="58"/>
      <c r="JXV12" s="58"/>
      <c r="JXW12" s="58"/>
      <c r="JXX12" s="58"/>
      <c r="JXY12" s="58"/>
      <c r="JXZ12" s="58"/>
      <c r="JYA12" s="58"/>
      <c r="JYB12" s="58"/>
      <c r="JYC12" s="58"/>
      <c r="JYD12" s="58"/>
      <c r="JYE12" s="58"/>
      <c r="JYF12" s="58"/>
      <c r="JYG12" s="58"/>
      <c r="JYH12" s="58"/>
      <c r="JYI12" s="58"/>
      <c r="JYJ12" s="58"/>
      <c r="JYK12" s="58"/>
      <c r="JYL12" s="58"/>
      <c r="JYM12" s="58"/>
      <c r="JYN12" s="58"/>
      <c r="JYO12" s="58"/>
      <c r="JYP12" s="58"/>
      <c r="JYQ12" s="58"/>
      <c r="JYR12" s="58"/>
      <c r="JYS12" s="58"/>
      <c r="JYT12" s="58"/>
      <c r="JYU12" s="58"/>
      <c r="JYV12" s="58"/>
      <c r="JYW12" s="58"/>
      <c r="JYX12" s="58"/>
      <c r="JYY12" s="58"/>
      <c r="JYZ12" s="58"/>
      <c r="JZA12" s="58"/>
      <c r="JZB12" s="58"/>
      <c r="JZC12" s="58"/>
      <c r="JZD12" s="58"/>
      <c r="JZE12" s="58"/>
      <c r="JZF12" s="58"/>
      <c r="JZG12" s="58"/>
      <c r="JZH12" s="58"/>
      <c r="JZI12" s="58"/>
      <c r="JZJ12" s="58"/>
      <c r="JZK12" s="58"/>
      <c r="JZL12" s="58"/>
      <c r="JZM12" s="58"/>
      <c r="JZN12" s="58"/>
      <c r="JZO12" s="58"/>
      <c r="JZP12" s="58"/>
      <c r="JZQ12" s="58"/>
      <c r="JZR12" s="58"/>
      <c r="JZS12" s="58"/>
      <c r="JZT12" s="58"/>
      <c r="JZU12" s="58"/>
      <c r="JZV12" s="58"/>
      <c r="JZW12" s="58"/>
      <c r="JZX12" s="58"/>
      <c r="JZY12" s="58"/>
      <c r="JZZ12" s="58"/>
      <c r="KAA12" s="58"/>
      <c r="KAB12" s="58"/>
      <c r="KAC12" s="58"/>
      <c r="KAD12" s="58"/>
      <c r="KAE12" s="58"/>
      <c r="KAF12" s="58"/>
      <c r="KAG12" s="58"/>
      <c r="KAH12" s="58"/>
      <c r="KAI12" s="58"/>
      <c r="KAJ12" s="58"/>
      <c r="KAK12" s="58"/>
      <c r="KAL12" s="58"/>
      <c r="KAM12" s="58"/>
      <c r="KAN12" s="58"/>
      <c r="KAO12" s="58"/>
      <c r="KAP12" s="58"/>
      <c r="KAQ12" s="58"/>
      <c r="KAR12" s="58"/>
      <c r="KAS12" s="58"/>
      <c r="KAT12" s="58"/>
      <c r="KAU12" s="58"/>
      <c r="KAV12" s="58"/>
      <c r="KAW12" s="58"/>
      <c r="KAX12" s="58"/>
      <c r="KAY12" s="58"/>
      <c r="KAZ12" s="58"/>
      <c r="KBA12" s="58"/>
      <c r="KBB12" s="58"/>
      <c r="KBC12" s="58"/>
      <c r="KBD12" s="58"/>
      <c r="KBE12" s="58"/>
      <c r="KBF12" s="58"/>
      <c r="KBG12" s="58"/>
      <c r="KBH12" s="58"/>
      <c r="KBI12" s="58"/>
      <c r="KBJ12" s="58"/>
      <c r="KBK12" s="58"/>
      <c r="KBL12" s="58"/>
      <c r="KBM12" s="58"/>
      <c r="KBN12" s="58"/>
      <c r="KBO12" s="58"/>
      <c r="KBP12" s="58"/>
      <c r="KBQ12" s="58"/>
      <c r="KBR12" s="58"/>
      <c r="KBS12" s="58"/>
      <c r="KBT12" s="58"/>
      <c r="KBU12" s="58"/>
      <c r="KBV12" s="58"/>
      <c r="KBW12" s="58"/>
      <c r="KBX12" s="58"/>
      <c r="KBY12" s="58"/>
      <c r="KBZ12" s="58"/>
      <c r="KCA12" s="58"/>
      <c r="KCB12" s="58"/>
      <c r="KCC12" s="58"/>
      <c r="KCD12" s="58"/>
      <c r="KCE12" s="58"/>
      <c r="KCF12" s="58"/>
      <c r="KCG12" s="58"/>
      <c r="KCH12" s="58"/>
      <c r="KCI12" s="58"/>
      <c r="KCJ12" s="58"/>
      <c r="KCK12" s="58"/>
      <c r="KCL12" s="58"/>
      <c r="KCM12" s="58"/>
      <c r="KCN12" s="58"/>
      <c r="KCO12" s="58"/>
      <c r="KCP12" s="58"/>
      <c r="KCQ12" s="58"/>
      <c r="KCR12" s="58"/>
      <c r="KCS12" s="58"/>
      <c r="KCT12" s="58"/>
      <c r="KCU12" s="58"/>
      <c r="KCV12" s="58"/>
      <c r="KCW12" s="58"/>
      <c r="KCX12" s="58"/>
      <c r="KCY12" s="58"/>
      <c r="KCZ12" s="58"/>
      <c r="KDA12" s="58"/>
      <c r="KDB12" s="58"/>
      <c r="KDC12" s="58"/>
      <c r="KDD12" s="58"/>
      <c r="KDE12" s="58"/>
      <c r="KDF12" s="58"/>
      <c r="KDG12" s="58"/>
      <c r="KDH12" s="58"/>
      <c r="KDI12" s="58"/>
      <c r="KDJ12" s="58"/>
      <c r="KDK12" s="58"/>
      <c r="KDL12" s="58"/>
      <c r="KDM12" s="58"/>
      <c r="KDN12" s="58"/>
      <c r="KDO12" s="58"/>
      <c r="KDP12" s="58"/>
      <c r="KDQ12" s="58"/>
      <c r="KDR12" s="58"/>
      <c r="KDS12" s="58"/>
      <c r="KDT12" s="58"/>
      <c r="KDU12" s="58"/>
      <c r="KDV12" s="58"/>
      <c r="KDW12" s="58"/>
      <c r="KDX12" s="58"/>
      <c r="KDY12" s="58"/>
      <c r="KDZ12" s="58"/>
      <c r="KEA12" s="58"/>
      <c r="KEB12" s="58"/>
      <c r="KEC12" s="58"/>
      <c r="KED12" s="58"/>
      <c r="KEE12" s="58"/>
      <c r="KEF12" s="58"/>
      <c r="KEG12" s="58"/>
      <c r="KEH12" s="58"/>
      <c r="KEI12" s="58"/>
      <c r="KEJ12" s="58"/>
      <c r="KEK12" s="58"/>
      <c r="KEL12" s="58"/>
      <c r="KEM12" s="58"/>
      <c r="KEN12" s="58"/>
      <c r="KEO12" s="58"/>
      <c r="KEP12" s="58"/>
      <c r="KEQ12" s="58"/>
      <c r="KER12" s="58"/>
      <c r="KES12" s="58"/>
      <c r="KET12" s="58"/>
      <c r="KEU12" s="58"/>
      <c r="KEV12" s="58"/>
      <c r="KEW12" s="58"/>
      <c r="KEX12" s="58"/>
      <c r="KEY12" s="58"/>
      <c r="KEZ12" s="58"/>
      <c r="KFA12" s="58"/>
      <c r="KFB12" s="58"/>
      <c r="KFC12" s="58"/>
      <c r="KFD12" s="58"/>
      <c r="KFE12" s="58"/>
      <c r="KFF12" s="58"/>
      <c r="KFG12" s="58"/>
      <c r="KFH12" s="58"/>
      <c r="KFI12" s="58"/>
      <c r="KFJ12" s="58"/>
      <c r="KFK12" s="58"/>
      <c r="KFL12" s="58"/>
      <c r="KFM12" s="58"/>
      <c r="KFN12" s="58"/>
      <c r="KFO12" s="58"/>
      <c r="KFP12" s="58"/>
      <c r="KFQ12" s="58"/>
      <c r="KFR12" s="58"/>
      <c r="KFS12" s="58"/>
      <c r="KFT12" s="58"/>
      <c r="KFU12" s="58"/>
      <c r="KFV12" s="58"/>
      <c r="KFW12" s="58"/>
      <c r="KFX12" s="58"/>
      <c r="KFY12" s="58"/>
      <c r="KFZ12" s="58"/>
      <c r="KGA12" s="58"/>
      <c r="KGB12" s="58"/>
      <c r="KGC12" s="58"/>
      <c r="KGD12" s="58"/>
      <c r="KGE12" s="58"/>
      <c r="KGF12" s="58"/>
      <c r="KGG12" s="58"/>
      <c r="KGH12" s="58"/>
      <c r="KGI12" s="58"/>
      <c r="KGJ12" s="58"/>
      <c r="KGK12" s="58"/>
      <c r="KGL12" s="58"/>
      <c r="KGM12" s="58"/>
      <c r="KGN12" s="58"/>
      <c r="KGO12" s="58"/>
      <c r="KGP12" s="58"/>
      <c r="KGQ12" s="58"/>
      <c r="KGR12" s="58"/>
      <c r="KGS12" s="58"/>
      <c r="KGT12" s="58"/>
      <c r="KGU12" s="58"/>
      <c r="KGV12" s="58"/>
      <c r="KGW12" s="58"/>
      <c r="KGX12" s="58"/>
      <c r="KGY12" s="58"/>
      <c r="KGZ12" s="58"/>
      <c r="KHA12" s="58"/>
      <c r="KHB12" s="58"/>
      <c r="KHC12" s="58"/>
      <c r="KHD12" s="58"/>
      <c r="KHE12" s="58"/>
      <c r="KHF12" s="58"/>
      <c r="KHG12" s="58"/>
      <c r="KHH12" s="58"/>
      <c r="KHI12" s="58"/>
      <c r="KHJ12" s="58"/>
      <c r="KHK12" s="58"/>
      <c r="KHL12" s="58"/>
      <c r="KHM12" s="58"/>
      <c r="KHN12" s="58"/>
      <c r="KHO12" s="58"/>
      <c r="KHP12" s="58"/>
      <c r="KHQ12" s="58"/>
      <c r="KHR12" s="58"/>
      <c r="KHS12" s="58"/>
      <c r="KHT12" s="58"/>
      <c r="KHU12" s="58"/>
      <c r="KHV12" s="58"/>
      <c r="KHW12" s="58"/>
      <c r="KHX12" s="58"/>
      <c r="KHY12" s="58"/>
      <c r="KHZ12" s="58"/>
      <c r="KIA12" s="58"/>
      <c r="KIB12" s="58"/>
      <c r="KIC12" s="58"/>
      <c r="KID12" s="58"/>
      <c r="KIE12" s="58"/>
      <c r="KIF12" s="58"/>
      <c r="KIG12" s="58"/>
      <c r="KIH12" s="58"/>
      <c r="KII12" s="58"/>
      <c r="KIJ12" s="58"/>
      <c r="KIK12" s="58"/>
      <c r="KIL12" s="58"/>
      <c r="KIM12" s="58"/>
      <c r="KIN12" s="58"/>
      <c r="KIO12" s="58"/>
      <c r="KIP12" s="58"/>
      <c r="KIQ12" s="58"/>
      <c r="KIR12" s="58"/>
      <c r="KIS12" s="58"/>
      <c r="KIT12" s="58"/>
      <c r="KIU12" s="58"/>
      <c r="KIV12" s="58"/>
      <c r="KIW12" s="58"/>
      <c r="KIX12" s="58"/>
      <c r="KIY12" s="58"/>
      <c r="KIZ12" s="58"/>
      <c r="KJA12" s="58"/>
      <c r="KJB12" s="58"/>
      <c r="KJC12" s="58"/>
      <c r="KJD12" s="58"/>
      <c r="KJE12" s="58"/>
      <c r="KJF12" s="58"/>
      <c r="KJG12" s="58"/>
      <c r="KJH12" s="58"/>
      <c r="KJI12" s="58"/>
      <c r="KJJ12" s="58"/>
      <c r="KJK12" s="58"/>
      <c r="KJL12" s="58"/>
      <c r="KJM12" s="58"/>
      <c r="KJN12" s="58"/>
      <c r="KJO12" s="58"/>
      <c r="KJP12" s="58"/>
      <c r="KJQ12" s="58"/>
      <c r="KJR12" s="58"/>
      <c r="KJS12" s="58"/>
      <c r="KJT12" s="58"/>
      <c r="KJU12" s="58"/>
      <c r="KJV12" s="58"/>
      <c r="KJW12" s="58"/>
      <c r="KJX12" s="58"/>
      <c r="KJY12" s="58"/>
      <c r="KJZ12" s="58"/>
      <c r="KKA12" s="58"/>
      <c r="KKB12" s="58"/>
      <c r="KKC12" s="58"/>
      <c r="KKD12" s="58"/>
      <c r="KKE12" s="58"/>
      <c r="KKF12" s="58"/>
      <c r="KKG12" s="58"/>
      <c r="KKH12" s="58"/>
      <c r="KKI12" s="58"/>
      <c r="KKJ12" s="58"/>
      <c r="KKK12" s="58"/>
      <c r="KKL12" s="58"/>
      <c r="KKM12" s="58"/>
      <c r="KKN12" s="58"/>
      <c r="KKO12" s="58"/>
      <c r="KKP12" s="58"/>
      <c r="KKQ12" s="58"/>
      <c r="KKR12" s="58"/>
      <c r="KKS12" s="58"/>
      <c r="KKT12" s="58"/>
      <c r="KKU12" s="58"/>
      <c r="KKV12" s="58"/>
      <c r="KKW12" s="58"/>
      <c r="KKX12" s="58"/>
      <c r="KKY12" s="58"/>
      <c r="KKZ12" s="58"/>
      <c r="KLA12" s="58"/>
      <c r="KLB12" s="58"/>
      <c r="KLC12" s="58"/>
      <c r="KLD12" s="58"/>
      <c r="KLE12" s="58"/>
      <c r="KLF12" s="58"/>
      <c r="KLG12" s="58"/>
      <c r="KLH12" s="58"/>
      <c r="KLI12" s="58"/>
      <c r="KLJ12" s="58"/>
      <c r="KLK12" s="58"/>
      <c r="KLL12" s="58"/>
      <c r="KLM12" s="58"/>
      <c r="KLN12" s="58"/>
      <c r="KLO12" s="58"/>
      <c r="KLP12" s="58"/>
      <c r="KLQ12" s="58"/>
      <c r="KLR12" s="58"/>
      <c r="KLS12" s="58"/>
      <c r="KLT12" s="58"/>
      <c r="KLU12" s="58"/>
      <c r="KLV12" s="58"/>
      <c r="KLW12" s="58"/>
      <c r="KLX12" s="58"/>
      <c r="KLY12" s="58"/>
      <c r="KLZ12" s="58"/>
      <c r="KMA12" s="58"/>
      <c r="KMB12" s="58"/>
      <c r="KMC12" s="58"/>
      <c r="KMD12" s="58"/>
      <c r="KME12" s="58"/>
      <c r="KMF12" s="58"/>
      <c r="KMG12" s="58"/>
      <c r="KMH12" s="58"/>
      <c r="KMI12" s="58"/>
      <c r="KMJ12" s="58"/>
      <c r="KMK12" s="58"/>
      <c r="KML12" s="58"/>
      <c r="KMM12" s="58"/>
      <c r="KMN12" s="58"/>
      <c r="KMO12" s="58"/>
      <c r="KMP12" s="58"/>
      <c r="KMQ12" s="58"/>
      <c r="KMR12" s="58"/>
      <c r="KMS12" s="58"/>
      <c r="KMT12" s="58"/>
      <c r="KMU12" s="58"/>
      <c r="KMV12" s="58"/>
      <c r="KMW12" s="58"/>
      <c r="KMX12" s="58"/>
      <c r="KMY12" s="58"/>
      <c r="KMZ12" s="58"/>
      <c r="KNA12" s="58"/>
      <c r="KNB12" s="58"/>
      <c r="KNC12" s="58"/>
      <c r="KND12" s="58"/>
      <c r="KNE12" s="58"/>
      <c r="KNF12" s="58"/>
      <c r="KNG12" s="58"/>
      <c r="KNH12" s="58"/>
      <c r="KNI12" s="58"/>
      <c r="KNJ12" s="58"/>
      <c r="KNK12" s="58"/>
      <c r="KNL12" s="58"/>
      <c r="KNM12" s="58"/>
      <c r="KNN12" s="58"/>
      <c r="KNO12" s="58"/>
      <c r="KNP12" s="58"/>
      <c r="KNQ12" s="58"/>
      <c r="KNR12" s="58"/>
      <c r="KNS12" s="58"/>
      <c r="KNT12" s="58"/>
      <c r="KNU12" s="58"/>
      <c r="KNV12" s="58"/>
      <c r="KNW12" s="58"/>
      <c r="KNX12" s="58"/>
      <c r="KNY12" s="58"/>
      <c r="KNZ12" s="58"/>
      <c r="KOA12" s="58"/>
      <c r="KOB12" s="58"/>
      <c r="KOC12" s="58"/>
      <c r="KOD12" s="58"/>
      <c r="KOE12" s="58"/>
      <c r="KOF12" s="58"/>
      <c r="KOG12" s="58"/>
      <c r="KOH12" s="58"/>
      <c r="KOI12" s="58"/>
      <c r="KOJ12" s="58"/>
      <c r="KOK12" s="58"/>
      <c r="KOL12" s="58"/>
      <c r="KOM12" s="58"/>
      <c r="KON12" s="58"/>
      <c r="KOO12" s="58"/>
      <c r="KOP12" s="58"/>
      <c r="KOQ12" s="58"/>
      <c r="KOR12" s="58"/>
      <c r="KOS12" s="58"/>
      <c r="KOT12" s="58"/>
      <c r="KOU12" s="58"/>
      <c r="KOV12" s="58"/>
      <c r="KOW12" s="58"/>
      <c r="KOX12" s="58"/>
      <c r="KOY12" s="58"/>
      <c r="KOZ12" s="58"/>
      <c r="KPA12" s="58"/>
      <c r="KPB12" s="58"/>
      <c r="KPC12" s="58"/>
      <c r="KPD12" s="58"/>
      <c r="KPE12" s="58"/>
      <c r="KPF12" s="58"/>
      <c r="KPG12" s="58"/>
      <c r="KPH12" s="58"/>
      <c r="KPI12" s="58"/>
      <c r="KPJ12" s="58"/>
      <c r="KPK12" s="58"/>
      <c r="KPL12" s="58"/>
      <c r="KPM12" s="58"/>
      <c r="KPN12" s="58"/>
      <c r="KPO12" s="58"/>
      <c r="KPP12" s="58"/>
      <c r="KPQ12" s="58"/>
      <c r="KPR12" s="58"/>
      <c r="KPS12" s="58"/>
      <c r="KPT12" s="58"/>
      <c r="KPU12" s="58"/>
      <c r="KPV12" s="58"/>
      <c r="KPW12" s="58"/>
      <c r="KPX12" s="58"/>
      <c r="KPY12" s="58"/>
      <c r="KPZ12" s="58"/>
      <c r="KQA12" s="58"/>
      <c r="KQB12" s="58"/>
      <c r="KQC12" s="58"/>
      <c r="KQD12" s="58"/>
      <c r="KQE12" s="58"/>
      <c r="KQF12" s="58"/>
      <c r="KQG12" s="58"/>
      <c r="KQH12" s="58"/>
      <c r="KQI12" s="58"/>
      <c r="KQJ12" s="58"/>
      <c r="KQK12" s="58"/>
      <c r="KQL12" s="58"/>
      <c r="KQM12" s="58"/>
      <c r="KQN12" s="58"/>
      <c r="KQO12" s="58"/>
      <c r="KQP12" s="58"/>
      <c r="KQQ12" s="58"/>
      <c r="KQR12" s="58"/>
      <c r="KQS12" s="58"/>
      <c r="KQT12" s="58"/>
      <c r="KQU12" s="58"/>
      <c r="KQV12" s="58"/>
      <c r="KQW12" s="58"/>
      <c r="KQX12" s="58"/>
      <c r="KQY12" s="58"/>
      <c r="KQZ12" s="58"/>
      <c r="KRA12" s="58"/>
      <c r="KRB12" s="58"/>
      <c r="KRC12" s="58"/>
      <c r="KRD12" s="58"/>
      <c r="KRE12" s="58"/>
      <c r="KRF12" s="58"/>
      <c r="KRG12" s="58"/>
      <c r="KRH12" s="58"/>
      <c r="KRI12" s="58"/>
      <c r="KRJ12" s="58"/>
      <c r="KRK12" s="58"/>
      <c r="KRL12" s="58"/>
      <c r="KRM12" s="58"/>
      <c r="KRN12" s="58"/>
      <c r="KRO12" s="58"/>
      <c r="KRP12" s="58"/>
      <c r="KRQ12" s="58"/>
      <c r="KRR12" s="58"/>
      <c r="KRS12" s="58"/>
      <c r="KRT12" s="58"/>
      <c r="KRU12" s="58"/>
      <c r="KRV12" s="58"/>
      <c r="KRW12" s="58"/>
      <c r="KRX12" s="58"/>
      <c r="KRY12" s="58"/>
      <c r="KRZ12" s="58"/>
      <c r="KSA12" s="58"/>
      <c r="KSB12" s="58"/>
      <c r="KSC12" s="58"/>
      <c r="KSD12" s="58"/>
      <c r="KSE12" s="58"/>
      <c r="KSF12" s="58"/>
      <c r="KSG12" s="58"/>
      <c r="KSH12" s="58"/>
      <c r="KSI12" s="58"/>
      <c r="KSJ12" s="58"/>
      <c r="KSK12" s="58"/>
      <c r="KSL12" s="58"/>
      <c r="KSM12" s="58"/>
      <c r="KSN12" s="58"/>
      <c r="KSO12" s="58"/>
      <c r="KSP12" s="58"/>
      <c r="KSQ12" s="58"/>
      <c r="KSR12" s="58"/>
      <c r="KSS12" s="58"/>
      <c r="KST12" s="58"/>
      <c r="KSU12" s="58"/>
      <c r="KSV12" s="58"/>
      <c r="KSW12" s="58"/>
      <c r="KSX12" s="58"/>
      <c r="KSY12" s="58"/>
      <c r="KSZ12" s="58"/>
      <c r="KTA12" s="58"/>
      <c r="KTB12" s="58"/>
      <c r="KTC12" s="58"/>
      <c r="KTD12" s="58"/>
      <c r="KTE12" s="58"/>
      <c r="KTF12" s="58"/>
      <c r="KTG12" s="58"/>
      <c r="KTH12" s="58"/>
      <c r="KTI12" s="58"/>
      <c r="KTJ12" s="58"/>
      <c r="KTK12" s="58"/>
      <c r="KTL12" s="58"/>
      <c r="KTM12" s="58"/>
      <c r="KTN12" s="58"/>
      <c r="KTO12" s="58"/>
      <c r="KTP12" s="58"/>
      <c r="KTQ12" s="58"/>
      <c r="KTR12" s="58"/>
      <c r="KTS12" s="58"/>
      <c r="KTT12" s="58"/>
      <c r="KTU12" s="58"/>
      <c r="KTV12" s="58"/>
      <c r="KTW12" s="58"/>
      <c r="KTX12" s="58"/>
      <c r="KTY12" s="58"/>
      <c r="KTZ12" s="58"/>
      <c r="KUA12" s="58"/>
      <c r="KUB12" s="58"/>
      <c r="KUC12" s="58"/>
      <c r="KUD12" s="58"/>
      <c r="KUE12" s="58"/>
      <c r="KUF12" s="58"/>
      <c r="KUG12" s="58"/>
      <c r="KUH12" s="58"/>
      <c r="KUI12" s="58"/>
      <c r="KUJ12" s="58"/>
      <c r="KUK12" s="58"/>
      <c r="KUL12" s="58"/>
      <c r="KUM12" s="58"/>
      <c r="KUN12" s="58"/>
      <c r="KUO12" s="58"/>
      <c r="KUP12" s="58"/>
      <c r="KUQ12" s="58"/>
      <c r="KUR12" s="58"/>
      <c r="KUS12" s="58"/>
      <c r="KUT12" s="58"/>
      <c r="KUU12" s="58"/>
      <c r="KUV12" s="58"/>
      <c r="KUW12" s="58"/>
      <c r="KUX12" s="58"/>
      <c r="KUY12" s="58"/>
      <c r="KUZ12" s="58"/>
      <c r="KVA12" s="58"/>
      <c r="KVB12" s="58"/>
      <c r="KVC12" s="58"/>
      <c r="KVD12" s="58"/>
      <c r="KVE12" s="58"/>
      <c r="KVF12" s="58"/>
      <c r="KVG12" s="58"/>
      <c r="KVH12" s="58"/>
      <c r="KVI12" s="58"/>
      <c r="KVJ12" s="58"/>
      <c r="KVK12" s="58"/>
      <c r="KVL12" s="58"/>
      <c r="KVM12" s="58"/>
      <c r="KVN12" s="58"/>
      <c r="KVO12" s="58"/>
      <c r="KVP12" s="58"/>
      <c r="KVQ12" s="58"/>
      <c r="KVR12" s="58"/>
      <c r="KVS12" s="58"/>
      <c r="KVT12" s="58"/>
      <c r="KVU12" s="58"/>
      <c r="KVV12" s="58"/>
      <c r="KVW12" s="58"/>
      <c r="KVX12" s="58"/>
      <c r="KVY12" s="58"/>
      <c r="KVZ12" s="58"/>
      <c r="KWA12" s="58"/>
      <c r="KWB12" s="58"/>
      <c r="KWC12" s="58"/>
      <c r="KWD12" s="58"/>
      <c r="KWE12" s="58"/>
      <c r="KWF12" s="58"/>
      <c r="KWG12" s="58"/>
      <c r="KWH12" s="58"/>
      <c r="KWI12" s="58"/>
      <c r="KWJ12" s="58"/>
      <c r="KWK12" s="58"/>
      <c r="KWL12" s="58"/>
      <c r="KWM12" s="58"/>
      <c r="KWN12" s="58"/>
      <c r="KWO12" s="58"/>
      <c r="KWP12" s="58"/>
      <c r="KWQ12" s="58"/>
      <c r="KWR12" s="58"/>
      <c r="KWS12" s="58"/>
      <c r="KWT12" s="58"/>
      <c r="KWU12" s="58"/>
      <c r="KWV12" s="58"/>
      <c r="KWW12" s="58"/>
      <c r="KWX12" s="58"/>
      <c r="KWY12" s="58"/>
      <c r="KWZ12" s="58"/>
      <c r="KXA12" s="58"/>
      <c r="KXB12" s="58"/>
      <c r="KXC12" s="58"/>
      <c r="KXD12" s="58"/>
      <c r="KXE12" s="58"/>
      <c r="KXF12" s="58"/>
      <c r="KXG12" s="58"/>
      <c r="KXH12" s="58"/>
      <c r="KXI12" s="58"/>
      <c r="KXJ12" s="58"/>
      <c r="KXK12" s="58"/>
      <c r="KXL12" s="58"/>
      <c r="KXM12" s="58"/>
      <c r="KXN12" s="58"/>
      <c r="KXO12" s="58"/>
      <c r="KXP12" s="58"/>
      <c r="KXQ12" s="58"/>
      <c r="KXR12" s="58"/>
      <c r="KXS12" s="58"/>
      <c r="KXT12" s="58"/>
      <c r="KXU12" s="58"/>
      <c r="KXV12" s="58"/>
      <c r="KXW12" s="58"/>
      <c r="KXX12" s="58"/>
      <c r="KXY12" s="58"/>
      <c r="KXZ12" s="58"/>
      <c r="KYA12" s="58"/>
      <c r="KYB12" s="58"/>
      <c r="KYC12" s="58"/>
      <c r="KYD12" s="58"/>
      <c r="KYE12" s="58"/>
      <c r="KYF12" s="58"/>
      <c r="KYG12" s="58"/>
      <c r="KYH12" s="58"/>
      <c r="KYI12" s="58"/>
      <c r="KYJ12" s="58"/>
      <c r="KYK12" s="58"/>
      <c r="KYL12" s="58"/>
      <c r="KYM12" s="58"/>
      <c r="KYN12" s="58"/>
      <c r="KYO12" s="58"/>
      <c r="KYP12" s="58"/>
      <c r="KYQ12" s="58"/>
      <c r="KYR12" s="58"/>
      <c r="KYS12" s="58"/>
      <c r="KYT12" s="58"/>
      <c r="KYU12" s="58"/>
      <c r="KYV12" s="58"/>
      <c r="KYW12" s="58"/>
      <c r="KYX12" s="58"/>
      <c r="KYY12" s="58"/>
      <c r="KYZ12" s="58"/>
      <c r="KZA12" s="58"/>
      <c r="KZB12" s="58"/>
      <c r="KZC12" s="58"/>
      <c r="KZD12" s="58"/>
      <c r="KZE12" s="58"/>
      <c r="KZF12" s="58"/>
      <c r="KZG12" s="58"/>
      <c r="KZH12" s="58"/>
      <c r="KZI12" s="58"/>
      <c r="KZJ12" s="58"/>
      <c r="KZK12" s="58"/>
      <c r="KZL12" s="58"/>
      <c r="KZM12" s="58"/>
      <c r="KZN12" s="58"/>
      <c r="KZO12" s="58"/>
      <c r="KZP12" s="58"/>
      <c r="KZQ12" s="58"/>
      <c r="KZR12" s="58"/>
      <c r="KZS12" s="58"/>
      <c r="KZT12" s="58"/>
      <c r="KZU12" s="58"/>
      <c r="KZV12" s="58"/>
      <c r="KZW12" s="58"/>
      <c r="KZX12" s="58"/>
      <c r="KZY12" s="58"/>
      <c r="KZZ12" s="58"/>
      <c r="LAA12" s="58"/>
      <c r="LAB12" s="58"/>
      <c r="LAC12" s="58"/>
      <c r="LAD12" s="58"/>
      <c r="LAE12" s="58"/>
      <c r="LAF12" s="58"/>
      <c r="LAG12" s="58"/>
      <c r="LAH12" s="58"/>
      <c r="LAI12" s="58"/>
      <c r="LAJ12" s="58"/>
      <c r="LAK12" s="58"/>
      <c r="LAL12" s="58"/>
      <c r="LAM12" s="58"/>
      <c r="LAN12" s="58"/>
      <c r="LAO12" s="58"/>
      <c r="LAP12" s="58"/>
      <c r="LAQ12" s="58"/>
      <c r="LAR12" s="58"/>
      <c r="LAS12" s="58"/>
      <c r="LAT12" s="58"/>
      <c r="LAU12" s="58"/>
      <c r="LAV12" s="58"/>
      <c r="LAW12" s="58"/>
      <c r="LAX12" s="58"/>
      <c r="LAY12" s="58"/>
      <c r="LAZ12" s="58"/>
      <c r="LBA12" s="58"/>
      <c r="LBB12" s="58"/>
      <c r="LBC12" s="58"/>
      <c r="LBD12" s="58"/>
      <c r="LBE12" s="58"/>
      <c r="LBF12" s="58"/>
      <c r="LBG12" s="58"/>
      <c r="LBH12" s="58"/>
      <c r="LBI12" s="58"/>
      <c r="LBJ12" s="58"/>
      <c r="LBK12" s="58"/>
      <c r="LBL12" s="58"/>
      <c r="LBM12" s="58"/>
      <c r="LBN12" s="58"/>
      <c r="LBO12" s="58"/>
      <c r="LBP12" s="58"/>
      <c r="LBQ12" s="58"/>
      <c r="LBR12" s="58"/>
      <c r="LBS12" s="58"/>
      <c r="LBT12" s="58"/>
      <c r="LBU12" s="58"/>
      <c r="LBV12" s="58"/>
      <c r="LBW12" s="58"/>
      <c r="LBX12" s="58"/>
      <c r="LBY12" s="58"/>
      <c r="LBZ12" s="58"/>
      <c r="LCA12" s="58"/>
      <c r="LCB12" s="58"/>
      <c r="LCC12" s="58"/>
      <c r="LCD12" s="58"/>
      <c r="LCE12" s="58"/>
      <c r="LCF12" s="58"/>
      <c r="LCG12" s="58"/>
      <c r="LCH12" s="58"/>
      <c r="LCI12" s="58"/>
      <c r="LCJ12" s="58"/>
      <c r="LCK12" s="58"/>
      <c r="LCL12" s="58"/>
      <c r="LCM12" s="58"/>
      <c r="LCN12" s="58"/>
      <c r="LCO12" s="58"/>
      <c r="LCP12" s="58"/>
      <c r="LCQ12" s="58"/>
      <c r="LCR12" s="58"/>
      <c r="LCS12" s="58"/>
      <c r="LCT12" s="58"/>
      <c r="LCU12" s="58"/>
      <c r="LCV12" s="58"/>
      <c r="LCW12" s="58"/>
      <c r="LCX12" s="58"/>
      <c r="LCY12" s="58"/>
      <c r="LCZ12" s="58"/>
      <c r="LDA12" s="58"/>
      <c r="LDB12" s="58"/>
      <c r="LDC12" s="58"/>
      <c r="LDD12" s="58"/>
      <c r="LDE12" s="58"/>
      <c r="LDF12" s="58"/>
      <c r="LDG12" s="58"/>
      <c r="LDH12" s="58"/>
      <c r="LDI12" s="58"/>
      <c r="LDJ12" s="58"/>
      <c r="LDK12" s="58"/>
      <c r="LDL12" s="58"/>
      <c r="LDM12" s="58"/>
      <c r="LDN12" s="58"/>
      <c r="LDO12" s="58"/>
      <c r="LDP12" s="58"/>
      <c r="LDQ12" s="58"/>
      <c r="LDR12" s="58"/>
      <c r="LDS12" s="58"/>
      <c r="LDT12" s="58"/>
      <c r="LDU12" s="58"/>
      <c r="LDV12" s="58"/>
      <c r="LDW12" s="58"/>
      <c r="LDX12" s="58"/>
      <c r="LDY12" s="58"/>
      <c r="LDZ12" s="58"/>
      <c r="LEA12" s="58"/>
      <c r="LEB12" s="58"/>
      <c r="LEC12" s="58"/>
      <c r="LED12" s="58"/>
      <c r="LEE12" s="58"/>
      <c r="LEF12" s="58"/>
      <c r="LEG12" s="58"/>
      <c r="LEH12" s="58"/>
      <c r="LEI12" s="58"/>
      <c r="LEJ12" s="58"/>
      <c r="LEK12" s="58"/>
      <c r="LEL12" s="58"/>
      <c r="LEM12" s="58"/>
      <c r="LEN12" s="58"/>
      <c r="LEO12" s="58"/>
      <c r="LEP12" s="58"/>
      <c r="LEQ12" s="58"/>
      <c r="LER12" s="58"/>
      <c r="LES12" s="58"/>
      <c r="LET12" s="58"/>
      <c r="LEU12" s="58"/>
      <c r="LEV12" s="58"/>
      <c r="LEW12" s="58"/>
      <c r="LEX12" s="58"/>
      <c r="LEY12" s="58"/>
      <c r="LEZ12" s="58"/>
      <c r="LFA12" s="58"/>
      <c r="LFB12" s="58"/>
      <c r="LFC12" s="58"/>
      <c r="LFD12" s="58"/>
      <c r="LFE12" s="58"/>
      <c r="LFF12" s="58"/>
      <c r="LFG12" s="58"/>
      <c r="LFH12" s="58"/>
      <c r="LFI12" s="58"/>
      <c r="LFJ12" s="58"/>
      <c r="LFK12" s="58"/>
      <c r="LFL12" s="58"/>
      <c r="LFM12" s="58"/>
      <c r="LFN12" s="58"/>
      <c r="LFO12" s="58"/>
      <c r="LFP12" s="58"/>
      <c r="LFQ12" s="58"/>
      <c r="LFR12" s="58"/>
      <c r="LFS12" s="58"/>
      <c r="LFT12" s="58"/>
      <c r="LFU12" s="58"/>
      <c r="LFV12" s="58"/>
      <c r="LFW12" s="58"/>
      <c r="LFX12" s="58"/>
      <c r="LFY12" s="58"/>
      <c r="LFZ12" s="58"/>
      <c r="LGA12" s="58"/>
      <c r="LGB12" s="58"/>
      <c r="LGC12" s="58"/>
      <c r="LGD12" s="58"/>
      <c r="LGE12" s="58"/>
      <c r="LGF12" s="58"/>
      <c r="LGG12" s="58"/>
      <c r="LGH12" s="58"/>
      <c r="LGI12" s="58"/>
      <c r="LGJ12" s="58"/>
      <c r="LGK12" s="58"/>
      <c r="LGL12" s="58"/>
      <c r="LGM12" s="58"/>
      <c r="LGN12" s="58"/>
      <c r="LGO12" s="58"/>
      <c r="LGP12" s="58"/>
      <c r="LGQ12" s="58"/>
      <c r="LGR12" s="58"/>
      <c r="LGS12" s="58"/>
      <c r="LGT12" s="58"/>
      <c r="LGU12" s="58"/>
      <c r="LGV12" s="58"/>
      <c r="LGW12" s="58"/>
      <c r="LGX12" s="58"/>
      <c r="LGY12" s="58"/>
      <c r="LGZ12" s="58"/>
      <c r="LHA12" s="58"/>
      <c r="LHB12" s="58"/>
      <c r="LHC12" s="58"/>
      <c r="LHD12" s="58"/>
      <c r="LHE12" s="58"/>
      <c r="LHF12" s="58"/>
      <c r="LHG12" s="58"/>
      <c r="LHH12" s="58"/>
      <c r="LHI12" s="58"/>
      <c r="LHJ12" s="58"/>
      <c r="LHK12" s="58"/>
      <c r="LHL12" s="58"/>
      <c r="LHM12" s="58"/>
      <c r="LHN12" s="58"/>
      <c r="LHO12" s="58"/>
      <c r="LHP12" s="58"/>
      <c r="LHQ12" s="58"/>
      <c r="LHR12" s="58"/>
      <c r="LHS12" s="58"/>
      <c r="LHT12" s="58"/>
      <c r="LHU12" s="58"/>
      <c r="LHV12" s="58"/>
      <c r="LHW12" s="58"/>
      <c r="LHX12" s="58"/>
      <c r="LHY12" s="58"/>
      <c r="LHZ12" s="58"/>
      <c r="LIA12" s="58"/>
      <c r="LIB12" s="58"/>
      <c r="LIC12" s="58"/>
      <c r="LID12" s="58"/>
      <c r="LIE12" s="58"/>
      <c r="LIF12" s="58"/>
      <c r="LIG12" s="58"/>
      <c r="LIH12" s="58"/>
      <c r="LII12" s="58"/>
      <c r="LIJ12" s="58"/>
      <c r="LIK12" s="58"/>
      <c r="LIL12" s="58"/>
      <c r="LIM12" s="58"/>
      <c r="LIN12" s="58"/>
      <c r="LIO12" s="58"/>
      <c r="LIP12" s="58"/>
      <c r="LIQ12" s="58"/>
      <c r="LIR12" s="58"/>
      <c r="LIS12" s="58"/>
      <c r="LIT12" s="58"/>
      <c r="LIU12" s="58"/>
      <c r="LIV12" s="58"/>
      <c r="LIW12" s="58"/>
      <c r="LIX12" s="58"/>
      <c r="LIY12" s="58"/>
      <c r="LIZ12" s="58"/>
      <c r="LJA12" s="58"/>
      <c r="LJB12" s="58"/>
      <c r="LJC12" s="58"/>
      <c r="LJD12" s="58"/>
      <c r="LJE12" s="58"/>
      <c r="LJF12" s="58"/>
      <c r="LJG12" s="58"/>
      <c r="LJH12" s="58"/>
      <c r="LJI12" s="58"/>
      <c r="LJJ12" s="58"/>
      <c r="LJK12" s="58"/>
      <c r="LJL12" s="58"/>
      <c r="LJM12" s="58"/>
      <c r="LJN12" s="58"/>
      <c r="LJO12" s="58"/>
      <c r="LJP12" s="58"/>
      <c r="LJQ12" s="58"/>
      <c r="LJR12" s="58"/>
      <c r="LJS12" s="58"/>
      <c r="LJT12" s="58"/>
      <c r="LJU12" s="58"/>
      <c r="LJV12" s="58"/>
      <c r="LJW12" s="58"/>
      <c r="LJX12" s="58"/>
      <c r="LJY12" s="58"/>
      <c r="LJZ12" s="58"/>
      <c r="LKA12" s="58"/>
      <c r="LKB12" s="58"/>
      <c r="LKC12" s="58"/>
      <c r="LKD12" s="58"/>
      <c r="LKE12" s="58"/>
      <c r="LKF12" s="58"/>
      <c r="LKG12" s="58"/>
      <c r="LKH12" s="58"/>
      <c r="LKI12" s="58"/>
      <c r="LKJ12" s="58"/>
      <c r="LKK12" s="58"/>
      <c r="LKL12" s="58"/>
      <c r="LKM12" s="58"/>
      <c r="LKN12" s="58"/>
      <c r="LKO12" s="58"/>
      <c r="LKP12" s="58"/>
      <c r="LKQ12" s="58"/>
      <c r="LKR12" s="58"/>
      <c r="LKS12" s="58"/>
      <c r="LKT12" s="58"/>
      <c r="LKU12" s="58"/>
      <c r="LKV12" s="58"/>
      <c r="LKW12" s="58"/>
      <c r="LKX12" s="58"/>
      <c r="LKY12" s="58"/>
      <c r="LKZ12" s="58"/>
      <c r="LLA12" s="58"/>
      <c r="LLB12" s="58"/>
      <c r="LLC12" s="58"/>
      <c r="LLD12" s="58"/>
      <c r="LLE12" s="58"/>
      <c r="LLF12" s="58"/>
      <c r="LLG12" s="58"/>
      <c r="LLH12" s="58"/>
      <c r="LLI12" s="58"/>
      <c r="LLJ12" s="58"/>
      <c r="LLK12" s="58"/>
      <c r="LLL12" s="58"/>
      <c r="LLM12" s="58"/>
      <c r="LLN12" s="58"/>
      <c r="LLO12" s="58"/>
      <c r="LLP12" s="58"/>
      <c r="LLQ12" s="58"/>
      <c r="LLR12" s="58"/>
      <c r="LLS12" s="58"/>
      <c r="LLT12" s="58"/>
      <c r="LLU12" s="58"/>
      <c r="LLV12" s="58"/>
      <c r="LLW12" s="58"/>
      <c r="LLX12" s="58"/>
      <c r="LLY12" s="58"/>
      <c r="LLZ12" s="58"/>
      <c r="LMA12" s="58"/>
      <c r="LMB12" s="58"/>
      <c r="LMC12" s="58"/>
      <c r="LMD12" s="58"/>
      <c r="LME12" s="58"/>
      <c r="LMF12" s="58"/>
      <c r="LMG12" s="58"/>
      <c r="LMH12" s="58"/>
      <c r="LMI12" s="58"/>
      <c r="LMJ12" s="58"/>
      <c r="LMK12" s="58"/>
      <c r="LML12" s="58"/>
      <c r="LMM12" s="58"/>
      <c r="LMN12" s="58"/>
      <c r="LMO12" s="58"/>
      <c r="LMP12" s="58"/>
      <c r="LMQ12" s="58"/>
      <c r="LMR12" s="58"/>
      <c r="LMS12" s="58"/>
      <c r="LMT12" s="58"/>
      <c r="LMU12" s="58"/>
      <c r="LMV12" s="58"/>
      <c r="LMW12" s="58"/>
      <c r="LMX12" s="58"/>
      <c r="LMY12" s="58"/>
      <c r="LMZ12" s="58"/>
      <c r="LNA12" s="58"/>
      <c r="LNB12" s="58"/>
      <c r="LNC12" s="58"/>
      <c r="LND12" s="58"/>
      <c r="LNE12" s="58"/>
      <c r="LNF12" s="58"/>
      <c r="LNG12" s="58"/>
      <c r="LNH12" s="58"/>
      <c r="LNI12" s="58"/>
      <c r="LNJ12" s="58"/>
      <c r="LNK12" s="58"/>
      <c r="LNL12" s="58"/>
      <c r="LNM12" s="58"/>
      <c r="LNN12" s="58"/>
      <c r="LNO12" s="58"/>
      <c r="LNP12" s="58"/>
      <c r="LNQ12" s="58"/>
      <c r="LNR12" s="58"/>
      <c r="LNS12" s="58"/>
      <c r="LNT12" s="58"/>
      <c r="LNU12" s="58"/>
      <c r="LNV12" s="58"/>
      <c r="LNW12" s="58"/>
      <c r="LNX12" s="58"/>
      <c r="LNY12" s="58"/>
      <c r="LNZ12" s="58"/>
      <c r="LOA12" s="58"/>
      <c r="LOB12" s="58"/>
      <c r="LOC12" s="58"/>
      <c r="LOD12" s="58"/>
      <c r="LOE12" s="58"/>
      <c r="LOF12" s="58"/>
      <c r="LOG12" s="58"/>
      <c r="LOH12" s="58"/>
      <c r="LOI12" s="58"/>
      <c r="LOJ12" s="58"/>
      <c r="LOK12" s="58"/>
      <c r="LOL12" s="58"/>
      <c r="LOM12" s="58"/>
      <c r="LON12" s="58"/>
      <c r="LOO12" s="58"/>
      <c r="LOP12" s="58"/>
      <c r="LOQ12" s="58"/>
      <c r="LOR12" s="58"/>
      <c r="LOS12" s="58"/>
      <c r="LOT12" s="58"/>
      <c r="LOU12" s="58"/>
      <c r="LOV12" s="58"/>
      <c r="LOW12" s="58"/>
      <c r="LOX12" s="58"/>
      <c r="LOY12" s="58"/>
      <c r="LOZ12" s="58"/>
      <c r="LPA12" s="58"/>
      <c r="LPB12" s="58"/>
      <c r="LPC12" s="58"/>
      <c r="LPD12" s="58"/>
      <c r="LPE12" s="58"/>
      <c r="LPF12" s="58"/>
      <c r="LPG12" s="58"/>
      <c r="LPH12" s="58"/>
      <c r="LPI12" s="58"/>
      <c r="LPJ12" s="58"/>
      <c r="LPK12" s="58"/>
      <c r="LPL12" s="58"/>
      <c r="LPM12" s="58"/>
      <c r="LPN12" s="58"/>
      <c r="LPO12" s="58"/>
      <c r="LPP12" s="58"/>
      <c r="LPQ12" s="58"/>
      <c r="LPR12" s="58"/>
      <c r="LPS12" s="58"/>
      <c r="LPT12" s="58"/>
      <c r="LPU12" s="58"/>
      <c r="LPV12" s="58"/>
      <c r="LPW12" s="58"/>
      <c r="LPX12" s="58"/>
      <c r="LPY12" s="58"/>
      <c r="LPZ12" s="58"/>
      <c r="LQA12" s="58"/>
      <c r="LQB12" s="58"/>
      <c r="LQC12" s="58"/>
      <c r="LQD12" s="58"/>
      <c r="LQE12" s="58"/>
      <c r="LQF12" s="58"/>
      <c r="LQG12" s="58"/>
      <c r="LQH12" s="58"/>
      <c r="LQI12" s="58"/>
      <c r="LQJ12" s="58"/>
      <c r="LQK12" s="58"/>
      <c r="LQL12" s="58"/>
      <c r="LQM12" s="58"/>
      <c r="LQN12" s="58"/>
      <c r="LQO12" s="58"/>
      <c r="LQP12" s="58"/>
      <c r="LQQ12" s="58"/>
      <c r="LQR12" s="58"/>
      <c r="LQS12" s="58"/>
      <c r="LQT12" s="58"/>
      <c r="LQU12" s="58"/>
      <c r="LQV12" s="58"/>
      <c r="LQW12" s="58"/>
      <c r="LQX12" s="58"/>
      <c r="LQY12" s="58"/>
      <c r="LQZ12" s="58"/>
      <c r="LRA12" s="58"/>
      <c r="LRB12" s="58"/>
      <c r="LRC12" s="58"/>
      <c r="LRD12" s="58"/>
      <c r="LRE12" s="58"/>
      <c r="LRF12" s="58"/>
      <c r="LRG12" s="58"/>
      <c r="LRH12" s="58"/>
      <c r="LRI12" s="58"/>
      <c r="LRJ12" s="58"/>
      <c r="LRK12" s="58"/>
      <c r="LRL12" s="58"/>
      <c r="LRM12" s="58"/>
      <c r="LRN12" s="58"/>
      <c r="LRO12" s="58"/>
      <c r="LRP12" s="58"/>
      <c r="LRQ12" s="58"/>
      <c r="LRR12" s="58"/>
      <c r="LRS12" s="58"/>
      <c r="LRT12" s="58"/>
      <c r="LRU12" s="58"/>
      <c r="LRV12" s="58"/>
      <c r="LRW12" s="58"/>
      <c r="LRX12" s="58"/>
      <c r="LRY12" s="58"/>
      <c r="LRZ12" s="58"/>
      <c r="LSA12" s="58"/>
      <c r="LSB12" s="58"/>
      <c r="LSC12" s="58"/>
      <c r="LSD12" s="58"/>
      <c r="LSE12" s="58"/>
      <c r="LSF12" s="58"/>
      <c r="LSG12" s="58"/>
      <c r="LSH12" s="58"/>
      <c r="LSI12" s="58"/>
      <c r="LSJ12" s="58"/>
      <c r="LSK12" s="58"/>
      <c r="LSL12" s="58"/>
      <c r="LSM12" s="58"/>
      <c r="LSN12" s="58"/>
      <c r="LSO12" s="58"/>
      <c r="LSP12" s="58"/>
      <c r="LSQ12" s="58"/>
      <c r="LSR12" s="58"/>
      <c r="LSS12" s="58"/>
      <c r="LST12" s="58"/>
      <c r="LSU12" s="58"/>
      <c r="LSV12" s="58"/>
      <c r="LSW12" s="58"/>
      <c r="LSX12" s="58"/>
      <c r="LSY12" s="58"/>
      <c r="LSZ12" s="58"/>
      <c r="LTA12" s="58"/>
      <c r="LTB12" s="58"/>
      <c r="LTC12" s="58"/>
      <c r="LTD12" s="58"/>
      <c r="LTE12" s="58"/>
      <c r="LTF12" s="58"/>
      <c r="LTG12" s="58"/>
      <c r="LTH12" s="58"/>
      <c r="LTI12" s="58"/>
      <c r="LTJ12" s="58"/>
      <c r="LTK12" s="58"/>
      <c r="LTL12" s="58"/>
      <c r="LTM12" s="58"/>
      <c r="LTN12" s="58"/>
      <c r="LTO12" s="58"/>
      <c r="LTP12" s="58"/>
      <c r="LTQ12" s="58"/>
      <c r="LTR12" s="58"/>
      <c r="LTS12" s="58"/>
      <c r="LTT12" s="58"/>
      <c r="LTU12" s="58"/>
      <c r="LTV12" s="58"/>
      <c r="LTW12" s="58"/>
      <c r="LTX12" s="58"/>
      <c r="LTY12" s="58"/>
      <c r="LTZ12" s="58"/>
      <c r="LUA12" s="58"/>
      <c r="LUB12" s="58"/>
      <c r="LUC12" s="58"/>
      <c r="LUD12" s="58"/>
      <c r="LUE12" s="58"/>
      <c r="LUF12" s="58"/>
      <c r="LUG12" s="58"/>
      <c r="LUH12" s="58"/>
      <c r="LUI12" s="58"/>
      <c r="LUJ12" s="58"/>
      <c r="LUK12" s="58"/>
      <c r="LUL12" s="58"/>
      <c r="LUM12" s="58"/>
      <c r="LUN12" s="58"/>
      <c r="LUO12" s="58"/>
      <c r="LUP12" s="58"/>
      <c r="LUQ12" s="58"/>
      <c r="LUR12" s="58"/>
      <c r="LUS12" s="58"/>
      <c r="LUT12" s="58"/>
      <c r="LUU12" s="58"/>
      <c r="LUV12" s="58"/>
      <c r="LUW12" s="58"/>
      <c r="LUX12" s="58"/>
      <c r="LUY12" s="58"/>
      <c r="LUZ12" s="58"/>
      <c r="LVA12" s="58"/>
      <c r="LVB12" s="58"/>
      <c r="LVC12" s="58"/>
      <c r="LVD12" s="58"/>
      <c r="LVE12" s="58"/>
      <c r="LVF12" s="58"/>
      <c r="LVG12" s="58"/>
      <c r="LVH12" s="58"/>
      <c r="LVI12" s="58"/>
      <c r="LVJ12" s="58"/>
      <c r="LVK12" s="58"/>
      <c r="LVL12" s="58"/>
      <c r="LVM12" s="58"/>
      <c r="LVN12" s="58"/>
      <c r="LVO12" s="58"/>
      <c r="LVP12" s="58"/>
      <c r="LVQ12" s="58"/>
      <c r="LVR12" s="58"/>
      <c r="LVS12" s="58"/>
      <c r="LVT12" s="58"/>
      <c r="LVU12" s="58"/>
      <c r="LVV12" s="58"/>
      <c r="LVW12" s="58"/>
      <c r="LVX12" s="58"/>
      <c r="LVY12" s="58"/>
      <c r="LVZ12" s="58"/>
      <c r="LWA12" s="58"/>
      <c r="LWB12" s="58"/>
      <c r="LWC12" s="58"/>
      <c r="LWD12" s="58"/>
      <c r="LWE12" s="58"/>
      <c r="LWF12" s="58"/>
      <c r="LWG12" s="58"/>
      <c r="LWH12" s="58"/>
      <c r="LWI12" s="58"/>
      <c r="LWJ12" s="58"/>
      <c r="LWK12" s="58"/>
      <c r="LWL12" s="58"/>
      <c r="LWM12" s="58"/>
      <c r="LWN12" s="58"/>
      <c r="LWO12" s="58"/>
      <c r="LWP12" s="58"/>
      <c r="LWQ12" s="58"/>
      <c r="LWR12" s="58"/>
      <c r="LWS12" s="58"/>
      <c r="LWT12" s="58"/>
      <c r="LWU12" s="58"/>
      <c r="LWV12" s="58"/>
      <c r="LWW12" s="58"/>
      <c r="LWX12" s="58"/>
      <c r="LWY12" s="58"/>
      <c r="LWZ12" s="58"/>
      <c r="LXA12" s="58"/>
      <c r="LXB12" s="58"/>
      <c r="LXC12" s="58"/>
      <c r="LXD12" s="58"/>
      <c r="LXE12" s="58"/>
      <c r="LXF12" s="58"/>
      <c r="LXG12" s="58"/>
      <c r="LXH12" s="58"/>
      <c r="LXI12" s="58"/>
      <c r="LXJ12" s="58"/>
      <c r="LXK12" s="58"/>
      <c r="LXL12" s="58"/>
      <c r="LXM12" s="58"/>
      <c r="LXN12" s="58"/>
      <c r="LXO12" s="58"/>
      <c r="LXP12" s="58"/>
      <c r="LXQ12" s="58"/>
      <c r="LXR12" s="58"/>
      <c r="LXS12" s="58"/>
      <c r="LXT12" s="58"/>
      <c r="LXU12" s="58"/>
      <c r="LXV12" s="58"/>
      <c r="LXW12" s="58"/>
      <c r="LXX12" s="58"/>
      <c r="LXY12" s="58"/>
      <c r="LXZ12" s="58"/>
      <c r="LYA12" s="58"/>
      <c r="LYB12" s="58"/>
      <c r="LYC12" s="58"/>
      <c r="LYD12" s="58"/>
      <c r="LYE12" s="58"/>
      <c r="LYF12" s="58"/>
      <c r="LYG12" s="58"/>
      <c r="LYH12" s="58"/>
      <c r="LYI12" s="58"/>
      <c r="LYJ12" s="58"/>
      <c r="LYK12" s="58"/>
      <c r="LYL12" s="58"/>
      <c r="LYM12" s="58"/>
      <c r="LYN12" s="58"/>
      <c r="LYO12" s="58"/>
      <c r="LYP12" s="58"/>
      <c r="LYQ12" s="58"/>
      <c r="LYR12" s="58"/>
      <c r="LYS12" s="58"/>
      <c r="LYT12" s="58"/>
      <c r="LYU12" s="58"/>
      <c r="LYV12" s="58"/>
      <c r="LYW12" s="58"/>
      <c r="LYX12" s="58"/>
      <c r="LYY12" s="58"/>
      <c r="LYZ12" s="58"/>
      <c r="LZA12" s="58"/>
      <c r="LZB12" s="58"/>
      <c r="LZC12" s="58"/>
      <c r="LZD12" s="58"/>
      <c r="LZE12" s="58"/>
      <c r="LZF12" s="58"/>
      <c r="LZG12" s="58"/>
      <c r="LZH12" s="58"/>
      <c r="LZI12" s="58"/>
      <c r="LZJ12" s="58"/>
      <c r="LZK12" s="58"/>
      <c r="LZL12" s="58"/>
      <c r="LZM12" s="58"/>
      <c r="LZN12" s="58"/>
      <c r="LZO12" s="58"/>
      <c r="LZP12" s="58"/>
      <c r="LZQ12" s="58"/>
      <c r="LZR12" s="58"/>
      <c r="LZS12" s="58"/>
      <c r="LZT12" s="58"/>
      <c r="LZU12" s="58"/>
      <c r="LZV12" s="58"/>
      <c r="LZW12" s="58"/>
      <c r="LZX12" s="58"/>
      <c r="LZY12" s="58"/>
      <c r="LZZ12" s="58"/>
      <c r="MAA12" s="58"/>
      <c r="MAB12" s="58"/>
      <c r="MAC12" s="58"/>
      <c r="MAD12" s="58"/>
      <c r="MAE12" s="58"/>
      <c r="MAF12" s="58"/>
      <c r="MAG12" s="58"/>
      <c r="MAH12" s="58"/>
      <c r="MAI12" s="58"/>
      <c r="MAJ12" s="58"/>
      <c r="MAK12" s="58"/>
      <c r="MAL12" s="58"/>
      <c r="MAM12" s="58"/>
      <c r="MAN12" s="58"/>
      <c r="MAO12" s="58"/>
      <c r="MAP12" s="58"/>
      <c r="MAQ12" s="58"/>
      <c r="MAR12" s="58"/>
      <c r="MAS12" s="58"/>
      <c r="MAT12" s="58"/>
      <c r="MAU12" s="58"/>
      <c r="MAV12" s="58"/>
      <c r="MAW12" s="58"/>
      <c r="MAX12" s="58"/>
      <c r="MAY12" s="58"/>
      <c r="MAZ12" s="58"/>
      <c r="MBA12" s="58"/>
      <c r="MBB12" s="58"/>
      <c r="MBC12" s="58"/>
      <c r="MBD12" s="58"/>
      <c r="MBE12" s="58"/>
      <c r="MBF12" s="58"/>
      <c r="MBG12" s="58"/>
      <c r="MBH12" s="58"/>
      <c r="MBI12" s="58"/>
      <c r="MBJ12" s="58"/>
      <c r="MBK12" s="58"/>
      <c r="MBL12" s="58"/>
      <c r="MBM12" s="58"/>
      <c r="MBN12" s="58"/>
      <c r="MBO12" s="58"/>
      <c r="MBP12" s="58"/>
      <c r="MBQ12" s="58"/>
      <c r="MBR12" s="58"/>
      <c r="MBS12" s="58"/>
      <c r="MBT12" s="58"/>
      <c r="MBU12" s="58"/>
      <c r="MBV12" s="58"/>
      <c r="MBW12" s="58"/>
      <c r="MBX12" s="58"/>
      <c r="MBY12" s="58"/>
      <c r="MBZ12" s="58"/>
      <c r="MCA12" s="58"/>
      <c r="MCB12" s="58"/>
      <c r="MCC12" s="58"/>
      <c r="MCD12" s="58"/>
      <c r="MCE12" s="58"/>
      <c r="MCF12" s="58"/>
      <c r="MCG12" s="58"/>
      <c r="MCH12" s="58"/>
      <c r="MCI12" s="58"/>
      <c r="MCJ12" s="58"/>
      <c r="MCK12" s="58"/>
      <c r="MCL12" s="58"/>
      <c r="MCM12" s="58"/>
      <c r="MCN12" s="58"/>
      <c r="MCO12" s="58"/>
      <c r="MCP12" s="58"/>
      <c r="MCQ12" s="58"/>
      <c r="MCR12" s="58"/>
      <c r="MCS12" s="58"/>
      <c r="MCT12" s="58"/>
      <c r="MCU12" s="58"/>
      <c r="MCV12" s="58"/>
      <c r="MCW12" s="58"/>
      <c r="MCX12" s="58"/>
      <c r="MCY12" s="58"/>
      <c r="MCZ12" s="58"/>
      <c r="MDA12" s="58"/>
      <c r="MDB12" s="58"/>
      <c r="MDC12" s="58"/>
      <c r="MDD12" s="58"/>
      <c r="MDE12" s="58"/>
      <c r="MDF12" s="58"/>
      <c r="MDG12" s="58"/>
      <c r="MDH12" s="58"/>
      <c r="MDI12" s="58"/>
      <c r="MDJ12" s="58"/>
      <c r="MDK12" s="58"/>
      <c r="MDL12" s="58"/>
      <c r="MDM12" s="58"/>
      <c r="MDN12" s="58"/>
      <c r="MDO12" s="58"/>
      <c r="MDP12" s="58"/>
      <c r="MDQ12" s="58"/>
      <c r="MDR12" s="58"/>
      <c r="MDS12" s="58"/>
      <c r="MDT12" s="58"/>
      <c r="MDU12" s="58"/>
      <c r="MDV12" s="58"/>
      <c r="MDW12" s="58"/>
      <c r="MDX12" s="58"/>
      <c r="MDY12" s="58"/>
      <c r="MDZ12" s="58"/>
      <c r="MEA12" s="58"/>
      <c r="MEB12" s="58"/>
      <c r="MEC12" s="58"/>
      <c r="MED12" s="58"/>
      <c r="MEE12" s="58"/>
      <c r="MEF12" s="58"/>
      <c r="MEG12" s="58"/>
      <c r="MEH12" s="58"/>
      <c r="MEI12" s="58"/>
      <c r="MEJ12" s="58"/>
      <c r="MEK12" s="58"/>
      <c r="MEL12" s="58"/>
      <c r="MEM12" s="58"/>
      <c r="MEN12" s="58"/>
      <c r="MEO12" s="58"/>
      <c r="MEP12" s="58"/>
      <c r="MEQ12" s="58"/>
      <c r="MER12" s="58"/>
      <c r="MES12" s="58"/>
      <c r="MET12" s="58"/>
      <c r="MEU12" s="58"/>
      <c r="MEV12" s="58"/>
      <c r="MEW12" s="58"/>
      <c r="MEX12" s="58"/>
      <c r="MEY12" s="58"/>
      <c r="MEZ12" s="58"/>
      <c r="MFA12" s="58"/>
      <c r="MFB12" s="58"/>
      <c r="MFC12" s="58"/>
      <c r="MFD12" s="58"/>
      <c r="MFE12" s="58"/>
      <c r="MFF12" s="58"/>
      <c r="MFG12" s="58"/>
      <c r="MFH12" s="58"/>
      <c r="MFI12" s="58"/>
      <c r="MFJ12" s="58"/>
      <c r="MFK12" s="58"/>
      <c r="MFL12" s="58"/>
      <c r="MFM12" s="58"/>
      <c r="MFN12" s="58"/>
      <c r="MFO12" s="58"/>
      <c r="MFP12" s="58"/>
      <c r="MFQ12" s="58"/>
      <c r="MFR12" s="58"/>
      <c r="MFS12" s="58"/>
      <c r="MFT12" s="58"/>
      <c r="MFU12" s="58"/>
      <c r="MFV12" s="58"/>
      <c r="MFW12" s="58"/>
      <c r="MFX12" s="58"/>
      <c r="MFY12" s="58"/>
      <c r="MFZ12" s="58"/>
      <c r="MGA12" s="58"/>
      <c r="MGB12" s="58"/>
      <c r="MGC12" s="58"/>
      <c r="MGD12" s="58"/>
      <c r="MGE12" s="58"/>
      <c r="MGF12" s="58"/>
      <c r="MGG12" s="58"/>
      <c r="MGH12" s="58"/>
      <c r="MGI12" s="58"/>
      <c r="MGJ12" s="58"/>
      <c r="MGK12" s="58"/>
      <c r="MGL12" s="58"/>
      <c r="MGM12" s="58"/>
      <c r="MGN12" s="58"/>
      <c r="MGO12" s="58"/>
      <c r="MGP12" s="58"/>
      <c r="MGQ12" s="58"/>
      <c r="MGR12" s="58"/>
      <c r="MGS12" s="58"/>
      <c r="MGT12" s="58"/>
      <c r="MGU12" s="58"/>
      <c r="MGV12" s="58"/>
      <c r="MGW12" s="58"/>
      <c r="MGX12" s="58"/>
      <c r="MGY12" s="58"/>
      <c r="MGZ12" s="58"/>
      <c r="MHA12" s="58"/>
      <c r="MHB12" s="58"/>
      <c r="MHC12" s="58"/>
      <c r="MHD12" s="58"/>
      <c r="MHE12" s="58"/>
      <c r="MHF12" s="58"/>
      <c r="MHG12" s="58"/>
      <c r="MHH12" s="58"/>
      <c r="MHI12" s="58"/>
      <c r="MHJ12" s="58"/>
      <c r="MHK12" s="58"/>
      <c r="MHL12" s="58"/>
      <c r="MHM12" s="58"/>
      <c r="MHN12" s="58"/>
      <c r="MHO12" s="58"/>
      <c r="MHP12" s="58"/>
      <c r="MHQ12" s="58"/>
      <c r="MHR12" s="58"/>
      <c r="MHS12" s="58"/>
      <c r="MHT12" s="58"/>
      <c r="MHU12" s="58"/>
      <c r="MHV12" s="58"/>
      <c r="MHW12" s="58"/>
      <c r="MHX12" s="58"/>
      <c r="MHY12" s="58"/>
      <c r="MHZ12" s="58"/>
      <c r="MIA12" s="58"/>
      <c r="MIB12" s="58"/>
      <c r="MIC12" s="58"/>
      <c r="MID12" s="58"/>
      <c r="MIE12" s="58"/>
      <c r="MIF12" s="58"/>
      <c r="MIG12" s="58"/>
      <c r="MIH12" s="58"/>
      <c r="MII12" s="58"/>
      <c r="MIJ12" s="58"/>
      <c r="MIK12" s="58"/>
      <c r="MIL12" s="58"/>
      <c r="MIM12" s="58"/>
      <c r="MIN12" s="58"/>
      <c r="MIO12" s="58"/>
      <c r="MIP12" s="58"/>
      <c r="MIQ12" s="58"/>
      <c r="MIR12" s="58"/>
      <c r="MIS12" s="58"/>
      <c r="MIT12" s="58"/>
      <c r="MIU12" s="58"/>
      <c r="MIV12" s="58"/>
      <c r="MIW12" s="58"/>
      <c r="MIX12" s="58"/>
      <c r="MIY12" s="58"/>
      <c r="MIZ12" s="58"/>
      <c r="MJA12" s="58"/>
      <c r="MJB12" s="58"/>
      <c r="MJC12" s="58"/>
      <c r="MJD12" s="58"/>
      <c r="MJE12" s="58"/>
      <c r="MJF12" s="58"/>
      <c r="MJG12" s="58"/>
      <c r="MJH12" s="58"/>
      <c r="MJI12" s="58"/>
      <c r="MJJ12" s="58"/>
      <c r="MJK12" s="58"/>
      <c r="MJL12" s="58"/>
      <c r="MJM12" s="58"/>
      <c r="MJN12" s="58"/>
      <c r="MJO12" s="58"/>
      <c r="MJP12" s="58"/>
      <c r="MJQ12" s="58"/>
      <c r="MJR12" s="58"/>
      <c r="MJS12" s="58"/>
      <c r="MJT12" s="58"/>
      <c r="MJU12" s="58"/>
      <c r="MJV12" s="58"/>
      <c r="MJW12" s="58"/>
      <c r="MJX12" s="58"/>
      <c r="MJY12" s="58"/>
      <c r="MJZ12" s="58"/>
      <c r="MKA12" s="58"/>
      <c r="MKB12" s="58"/>
      <c r="MKC12" s="58"/>
      <c r="MKD12" s="58"/>
      <c r="MKE12" s="58"/>
      <c r="MKF12" s="58"/>
      <c r="MKG12" s="58"/>
      <c r="MKH12" s="58"/>
      <c r="MKI12" s="58"/>
      <c r="MKJ12" s="58"/>
      <c r="MKK12" s="58"/>
      <c r="MKL12" s="58"/>
      <c r="MKM12" s="58"/>
      <c r="MKN12" s="58"/>
      <c r="MKO12" s="58"/>
      <c r="MKP12" s="58"/>
      <c r="MKQ12" s="58"/>
      <c r="MKR12" s="58"/>
      <c r="MKS12" s="58"/>
      <c r="MKT12" s="58"/>
      <c r="MKU12" s="58"/>
      <c r="MKV12" s="58"/>
      <c r="MKW12" s="58"/>
      <c r="MKX12" s="58"/>
      <c r="MKY12" s="58"/>
      <c r="MKZ12" s="58"/>
      <c r="MLA12" s="58"/>
      <c r="MLB12" s="58"/>
      <c r="MLC12" s="58"/>
      <c r="MLD12" s="58"/>
      <c r="MLE12" s="58"/>
      <c r="MLF12" s="58"/>
      <c r="MLG12" s="58"/>
      <c r="MLH12" s="58"/>
      <c r="MLI12" s="58"/>
      <c r="MLJ12" s="58"/>
      <c r="MLK12" s="58"/>
      <c r="MLL12" s="58"/>
      <c r="MLM12" s="58"/>
      <c r="MLN12" s="58"/>
      <c r="MLO12" s="58"/>
      <c r="MLP12" s="58"/>
      <c r="MLQ12" s="58"/>
      <c r="MLR12" s="58"/>
      <c r="MLS12" s="58"/>
      <c r="MLT12" s="58"/>
      <c r="MLU12" s="58"/>
      <c r="MLV12" s="58"/>
      <c r="MLW12" s="58"/>
      <c r="MLX12" s="58"/>
      <c r="MLY12" s="58"/>
      <c r="MLZ12" s="58"/>
      <c r="MMA12" s="58"/>
      <c r="MMB12" s="58"/>
      <c r="MMC12" s="58"/>
      <c r="MMD12" s="58"/>
      <c r="MME12" s="58"/>
      <c r="MMF12" s="58"/>
      <c r="MMG12" s="58"/>
      <c r="MMH12" s="58"/>
      <c r="MMI12" s="58"/>
      <c r="MMJ12" s="58"/>
      <c r="MMK12" s="58"/>
      <c r="MML12" s="58"/>
      <c r="MMM12" s="58"/>
      <c r="MMN12" s="58"/>
      <c r="MMO12" s="58"/>
      <c r="MMP12" s="58"/>
      <c r="MMQ12" s="58"/>
      <c r="MMR12" s="58"/>
      <c r="MMS12" s="58"/>
      <c r="MMT12" s="58"/>
      <c r="MMU12" s="58"/>
      <c r="MMV12" s="58"/>
      <c r="MMW12" s="58"/>
      <c r="MMX12" s="58"/>
      <c r="MMY12" s="58"/>
      <c r="MMZ12" s="58"/>
      <c r="MNA12" s="58"/>
      <c r="MNB12" s="58"/>
      <c r="MNC12" s="58"/>
      <c r="MND12" s="58"/>
      <c r="MNE12" s="58"/>
      <c r="MNF12" s="58"/>
      <c r="MNG12" s="58"/>
      <c r="MNH12" s="58"/>
      <c r="MNI12" s="58"/>
      <c r="MNJ12" s="58"/>
      <c r="MNK12" s="58"/>
      <c r="MNL12" s="58"/>
      <c r="MNM12" s="58"/>
      <c r="MNN12" s="58"/>
      <c r="MNO12" s="58"/>
      <c r="MNP12" s="58"/>
      <c r="MNQ12" s="58"/>
      <c r="MNR12" s="58"/>
      <c r="MNS12" s="58"/>
      <c r="MNT12" s="58"/>
      <c r="MNU12" s="58"/>
      <c r="MNV12" s="58"/>
      <c r="MNW12" s="58"/>
      <c r="MNX12" s="58"/>
      <c r="MNY12" s="58"/>
      <c r="MNZ12" s="58"/>
      <c r="MOA12" s="58"/>
      <c r="MOB12" s="58"/>
      <c r="MOC12" s="58"/>
      <c r="MOD12" s="58"/>
      <c r="MOE12" s="58"/>
      <c r="MOF12" s="58"/>
      <c r="MOG12" s="58"/>
      <c r="MOH12" s="58"/>
      <c r="MOI12" s="58"/>
      <c r="MOJ12" s="58"/>
      <c r="MOK12" s="58"/>
      <c r="MOL12" s="58"/>
      <c r="MOM12" s="58"/>
      <c r="MON12" s="58"/>
      <c r="MOO12" s="58"/>
      <c r="MOP12" s="58"/>
      <c r="MOQ12" s="58"/>
      <c r="MOR12" s="58"/>
      <c r="MOS12" s="58"/>
      <c r="MOT12" s="58"/>
      <c r="MOU12" s="58"/>
      <c r="MOV12" s="58"/>
      <c r="MOW12" s="58"/>
      <c r="MOX12" s="58"/>
      <c r="MOY12" s="58"/>
      <c r="MOZ12" s="58"/>
      <c r="MPA12" s="58"/>
      <c r="MPB12" s="58"/>
      <c r="MPC12" s="58"/>
      <c r="MPD12" s="58"/>
      <c r="MPE12" s="58"/>
      <c r="MPF12" s="58"/>
      <c r="MPG12" s="58"/>
      <c r="MPH12" s="58"/>
      <c r="MPI12" s="58"/>
      <c r="MPJ12" s="58"/>
      <c r="MPK12" s="58"/>
      <c r="MPL12" s="58"/>
      <c r="MPM12" s="58"/>
      <c r="MPN12" s="58"/>
      <c r="MPO12" s="58"/>
      <c r="MPP12" s="58"/>
      <c r="MPQ12" s="58"/>
      <c r="MPR12" s="58"/>
      <c r="MPS12" s="58"/>
      <c r="MPT12" s="58"/>
      <c r="MPU12" s="58"/>
      <c r="MPV12" s="58"/>
      <c r="MPW12" s="58"/>
      <c r="MPX12" s="58"/>
      <c r="MPY12" s="58"/>
      <c r="MPZ12" s="58"/>
      <c r="MQA12" s="58"/>
      <c r="MQB12" s="58"/>
      <c r="MQC12" s="58"/>
      <c r="MQD12" s="58"/>
      <c r="MQE12" s="58"/>
      <c r="MQF12" s="58"/>
      <c r="MQG12" s="58"/>
      <c r="MQH12" s="58"/>
      <c r="MQI12" s="58"/>
      <c r="MQJ12" s="58"/>
      <c r="MQK12" s="58"/>
      <c r="MQL12" s="58"/>
      <c r="MQM12" s="58"/>
      <c r="MQN12" s="58"/>
      <c r="MQO12" s="58"/>
      <c r="MQP12" s="58"/>
      <c r="MQQ12" s="58"/>
      <c r="MQR12" s="58"/>
      <c r="MQS12" s="58"/>
      <c r="MQT12" s="58"/>
      <c r="MQU12" s="58"/>
      <c r="MQV12" s="58"/>
      <c r="MQW12" s="58"/>
      <c r="MQX12" s="58"/>
      <c r="MQY12" s="58"/>
      <c r="MQZ12" s="58"/>
      <c r="MRA12" s="58"/>
      <c r="MRB12" s="58"/>
      <c r="MRC12" s="58"/>
      <c r="MRD12" s="58"/>
      <c r="MRE12" s="58"/>
      <c r="MRF12" s="58"/>
      <c r="MRG12" s="58"/>
      <c r="MRH12" s="58"/>
      <c r="MRI12" s="58"/>
      <c r="MRJ12" s="58"/>
      <c r="MRK12" s="58"/>
      <c r="MRL12" s="58"/>
      <c r="MRM12" s="58"/>
      <c r="MRN12" s="58"/>
      <c r="MRO12" s="58"/>
      <c r="MRP12" s="58"/>
      <c r="MRQ12" s="58"/>
      <c r="MRR12" s="58"/>
      <c r="MRS12" s="58"/>
      <c r="MRT12" s="58"/>
      <c r="MRU12" s="58"/>
      <c r="MRV12" s="58"/>
      <c r="MRW12" s="58"/>
      <c r="MRX12" s="58"/>
      <c r="MRY12" s="58"/>
      <c r="MRZ12" s="58"/>
      <c r="MSA12" s="58"/>
      <c r="MSB12" s="58"/>
      <c r="MSC12" s="58"/>
      <c r="MSD12" s="58"/>
      <c r="MSE12" s="58"/>
      <c r="MSF12" s="58"/>
      <c r="MSG12" s="58"/>
      <c r="MSH12" s="58"/>
      <c r="MSI12" s="58"/>
      <c r="MSJ12" s="58"/>
      <c r="MSK12" s="58"/>
      <c r="MSL12" s="58"/>
      <c r="MSM12" s="58"/>
      <c r="MSN12" s="58"/>
      <c r="MSO12" s="58"/>
      <c r="MSP12" s="58"/>
      <c r="MSQ12" s="58"/>
      <c r="MSR12" s="58"/>
      <c r="MSS12" s="58"/>
      <c r="MST12" s="58"/>
      <c r="MSU12" s="58"/>
      <c r="MSV12" s="58"/>
      <c r="MSW12" s="58"/>
      <c r="MSX12" s="58"/>
      <c r="MSY12" s="58"/>
      <c r="MSZ12" s="58"/>
      <c r="MTA12" s="58"/>
      <c r="MTB12" s="58"/>
      <c r="MTC12" s="58"/>
      <c r="MTD12" s="58"/>
      <c r="MTE12" s="58"/>
      <c r="MTF12" s="58"/>
      <c r="MTG12" s="58"/>
      <c r="MTH12" s="58"/>
      <c r="MTI12" s="58"/>
      <c r="MTJ12" s="58"/>
      <c r="MTK12" s="58"/>
      <c r="MTL12" s="58"/>
      <c r="MTM12" s="58"/>
      <c r="MTN12" s="58"/>
      <c r="MTO12" s="58"/>
      <c r="MTP12" s="58"/>
      <c r="MTQ12" s="58"/>
      <c r="MTR12" s="58"/>
      <c r="MTS12" s="58"/>
      <c r="MTT12" s="58"/>
      <c r="MTU12" s="58"/>
      <c r="MTV12" s="58"/>
      <c r="MTW12" s="58"/>
      <c r="MTX12" s="58"/>
      <c r="MTY12" s="58"/>
      <c r="MTZ12" s="58"/>
      <c r="MUA12" s="58"/>
      <c r="MUB12" s="58"/>
      <c r="MUC12" s="58"/>
      <c r="MUD12" s="58"/>
      <c r="MUE12" s="58"/>
      <c r="MUF12" s="58"/>
      <c r="MUG12" s="58"/>
      <c r="MUH12" s="58"/>
      <c r="MUI12" s="58"/>
      <c r="MUJ12" s="58"/>
      <c r="MUK12" s="58"/>
      <c r="MUL12" s="58"/>
      <c r="MUM12" s="58"/>
      <c r="MUN12" s="58"/>
      <c r="MUO12" s="58"/>
      <c r="MUP12" s="58"/>
      <c r="MUQ12" s="58"/>
      <c r="MUR12" s="58"/>
      <c r="MUS12" s="58"/>
      <c r="MUT12" s="58"/>
      <c r="MUU12" s="58"/>
      <c r="MUV12" s="58"/>
      <c r="MUW12" s="58"/>
      <c r="MUX12" s="58"/>
      <c r="MUY12" s="58"/>
      <c r="MUZ12" s="58"/>
      <c r="MVA12" s="58"/>
      <c r="MVB12" s="58"/>
      <c r="MVC12" s="58"/>
      <c r="MVD12" s="58"/>
      <c r="MVE12" s="58"/>
      <c r="MVF12" s="58"/>
      <c r="MVG12" s="58"/>
      <c r="MVH12" s="58"/>
      <c r="MVI12" s="58"/>
      <c r="MVJ12" s="58"/>
      <c r="MVK12" s="58"/>
      <c r="MVL12" s="58"/>
      <c r="MVM12" s="58"/>
      <c r="MVN12" s="58"/>
      <c r="MVO12" s="58"/>
      <c r="MVP12" s="58"/>
      <c r="MVQ12" s="58"/>
      <c r="MVR12" s="58"/>
      <c r="MVS12" s="58"/>
      <c r="MVT12" s="58"/>
      <c r="MVU12" s="58"/>
      <c r="MVV12" s="58"/>
      <c r="MVW12" s="58"/>
      <c r="MVX12" s="58"/>
      <c r="MVY12" s="58"/>
      <c r="MVZ12" s="58"/>
      <c r="MWA12" s="58"/>
      <c r="MWB12" s="58"/>
      <c r="MWC12" s="58"/>
      <c r="MWD12" s="58"/>
      <c r="MWE12" s="58"/>
      <c r="MWF12" s="58"/>
      <c r="MWG12" s="58"/>
      <c r="MWH12" s="58"/>
      <c r="MWI12" s="58"/>
      <c r="MWJ12" s="58"/>
      <c r="MWK12" s="58"/>
      <c r="MWL12" s="58"/>
      <c r="MWM12" s="58"/>
      <c r="MWN12" s="58"/>
      <c r="MWO12" s="58"/>
      <c r="MWP12" s="58"/>
      <c r="MWQ12" s="58"/>
      <c r="MWR12" s="58"/>
      <c r="MWS12" s="58"/>
      <c r="MWT12" s="58"/>
      <c r="MWU12" s="58"/>
      <c r="MWV12" s="58"/>
      <c r="MWW12" s="58"/>
      <c r="MWX12" s="58"/>
      <c r="MWY12" s="58"/>
      <c r="MWZ12" s="58"/>
      <c r="MXA12" s="58"/>
      <c r="MXB12" s="58"/>
      <c r="MXC12" s="58"/>
      <c r="MXD12" s="58"/>
      <c r="MXE12" s="58"/>
      <c r="MXF12" s="58"/>
      <c r="MXG12" s="58"/>
      <c r="MXH12" s="58"/>
      <c r="MXI12" s="58"/>
      <c r="MXJ12" s="58"/>
      <c r="MXK12" s="58"/>
      <c r="MXL12" s="58"/>
      <c r="MXM12" s="58"/>
      <c r="MXN12" s="58"/>
      <c r="MXO12" s="58"/>
      <c r="MXP12" s="58"/>
      <c r="MXQ12" s="58"/>
      <c r="MXR12" s="58"/>
      <c r="MXS12" s="58"/>
      <c r="MXT12" s="58"/>
      <c r="MXU12" s="58"/>
      <c r="MXV12" s="58"/>
      <c r="MXW12" s="58"/>
      <c r="MXX12" s="58"/>
      <c r="MXY12" s="58"/>
      <c r="MXZ12" s="58"/>
      <c r="MYA12" s="58"/>
      <c r="MYB12" s="58"/>
      <c r="MYC12" s="58"/>
      <c r="MYD12" s="58"/>
      <c r="MYE12" s="58"/>
      <c r="MYF12" s="58"/>
      <c r="MYG12" s="58"/>
      <c r="MYH12" s="58"/>
      <c r="MYI12" s="58"/>
      <c r="MYJ12" s="58"/>
      <c r="MYK12" s="58"/>
      <c r="MYL12" s="58"/>
      <c r="MYM12" s="58"/>
      <c r="MYN12" s="58"/>
      <c r="MYO12" s="58"/>
      <c r="MYP12" s="58"/>
      <c r="MYQ12" s="58"/>
      <c r="MYR12" s="58"/>
      <c r="MYS12" s="58"/>
      <c r="MYT12" s="58"/>
      <c r="MYU12" s="58"/>
      <c r="MYV12" s="58"/>
      <c r="MYW12" s="58"/>
      <c r="MYX12" s="58"/>
      <c r="MYY12" s="58"/>
      <c r="MYZ12" s="58"/>
      <c r="MZA12" s="58"/>
      <c r="MZB12" s="58"/>
      <c r="MZC12" s="58"/>
      <c r="MZD12" s="58"/>
      <c r="MZE12" s="58"/>
      <c r="MZF12" s="58"/>
      <c r="MZG12" s="58"/>
      <c r="MZH12" s="58"/>
      <c r="MZI12" s="58"/>
      <c r="MZJ12" s="58"/>
      <c r="MZK12" s="58"/>
      <c r="MZL12" s="58"/>
      <c r="MZM12" s="58"/>
      <c r="MZN12" s="58"/>
      <c r="MZO12" s="58"/>
      <c r="MZP12" s="58"/>
      <c r="MZQ12" s="58"/>
      <c r="MZR12" s="58"/>
      <c r="MZS12" s="58"/>
      <c r="MZT12" s="58"/>
      <c r="MZU12" s="58"/>
      <c r="MZV12" s="58"/>
      <c r="MZW12" s="58"/>
      <c r="MZX12" s="58"/>
      <c r="MZY12" s="58"/>
      <c r="MZZ12" s="58"/>
      <c r="NAA12" s="58"/>
      <c r="NAB12" s="58"/>
      <c r="NAC12" s="58"/>
      <c r="NAD12" s="58"/>
      <c r="NAE12" s="58"/>
      <c r="NAF12" s="58"/>
      <c r="NAG12" s="58"/>
      <c r="NAH12" s="58"/>
      <c r="NAI12" s="58"/>
      <c r="NAJ12" s="58"/>
      <c r="NAK12" s="58"/>
      <c r="NAL12" s="58"/>
      <c r="NAM12" s="58"/>
      <c r="NAN12" s="58"/>
      <c r="NAO12" s="58"/>
      <c r="NAP12" s="58"/>
      <c r="NAQ12" s="58"/>
      <c r="NAR12" s="58"/>
      <c r="NAS12" s="58"/>
      <c r="NAT12" s="58"/>
      <c r="NAU12" s="58"/>
      <c r="NAV12" s="58"/>
      <c r="NAW12" s="58"/>
      <c r="NAX12" s="58"/>
      <c r="NAY12" s="58"/>
      <c r="NAZ12" s="58"/>
      <c r="NBA12" s="58"/>
      <c r="NBB12" s="58"/>
      <c r="NBC12" s="58"/>
      <c r="NBD12" s="58"/>
      <c r="NBE12" s="58"/>
      <c r="NBF12" s="58"/>
      <c r="NBG12" s="58"/>
      <c r="NBH12" s="58"/>
      <c r="NBI12" s="58"/>
      <c r="NBJ12" s="58"/>
      <c r="NBK12" s="58"/>
      <c r="NBL12" s="58"/>
      <c r="NBM12" s="58"/>
      <c r="NBN12" s="58"/>
      <c r="NBO12" s="58"/>
      <c r="NBP12" s="58"/>
      <c r="NBQ12" s="58"/>
      <c r="NBR12" s="58"/>
      <c r="NBS12" s="58"/>
      <c r="NBT12" s="58"/>
      <c r="NBU12" s="58"/>
      <c r="NBV12" s="58"/>
      <c r="NBW12" s="58"/>
      <c r="NBX12" s="58"/>
      <c r="NBY12" s="58"/>
      <c r="NBZ12" s="58"/>
      <c r="NCA12" s="58"/>
      <c r="NCB12" s="58"/>
      <c r="NCC12" s="58"/>
      <c r="NCD12" s="58"/>
      <c r="NCE12" s="58"/>
      <c r="NCF12" s="58"/>
      <c r="NCG12" s="58"/>
      <c r="NCH12" s="58"/>
      <c r="NCI12" s="58"/>
      <c r="NCJ12" s="58"/>
      <c r="NCK12" s="58"/>
      <c r="NCL12" s="58"/>
      <c r="NCM12" s="58"/>
      <c r="NCN12" s="58"/>
      <c r="NCO12" s="58"/>
      <c r="NCP12" s="58"/>
      <c r="NCQ12" s="58"/>
      <c r="NCR12" s="58"/>
      <c r="NCS12" s="58"/>
      <c r="NCT12" s="58"/>
      <c r="NCU12" s="58"/>
      <c r="NCV12" s="58"/>
      <c r="NCW12" s="58"/>
      <c r="NCX12" s="58"/>
      <c r="NCY12" s="58"/>
      <c r="NCZ12" s="58"/>
      <c r="NDA12" s="58"/>
      <c r="NDB12" s="58"/>
      <c r="NDC12" s="58"/>
      <c r="NDD12" s="58"/>
      <c r="NDE12" s="58"/>
      <c r="NDF12" s="58"/>
      <c r="NDG12" s="58"/>
      <c r="NDH12" s="58"/>
      <c r="NDI12" s="58"/>
      <c r="NDJ12" s="58"/>
      <c r="NDK12" s="58"/>
      <c r="NDL12" s="58"/>
      <c r="NDM12" s="58"/>
      <c r="NDN12" s="58"/>
      <c r="NDO12" s="58"/>
      <c r="NDP12" s="58"/>
      <c r="NDQ12" s="58"/>
      <c r="NDR12" s="58"/>
      <c r="NDS12" s="58"/>
      <c r="NDT12" s="58"/>
      <c r="NDU12" s="58"/>
      <c r="NDV12" s="58"/>
      <c r="NDW12" s="58"/>
      <c r="NDX12" s="58"/>
      <c r="NDY12" s="58"/>
      <c r="NDZ12" s="58"/>
      <c r="NEA12" s="58"/>
      <c r="NEB12" s="58"/>
      <c r="NEC12" s="58"/>
      <c r="NED12" s="58"/>
      <c r="NEE12" s="58"/>
      <c r="NEF12" s="58"/>
      <c r="NEG12" s="58"/>
      <c r="NEH12" s="58"/>
      <c r="NEI12" s="58"/>
      <c r="NEJ12" s="58"/>
      <c r="NEK12" s="58"/>
      <c r="NEL12" s="58"/>
      <c r="NEM12" s="58"/>
      <c r="NEN12" s="58"/>
      <c r="NEO12" s="58"/>
      <c r="NEP12" s="58"/>
      <c r="NEQ12" s="58"/>
      <c r="NER12" s="58"/>
      <c r="NES12" s="58"/>
      <c r="NET12" s="58"/>
      <c r="NEU12" s="58"/>
      <c r="NEV12" s="58"/>
      <c r="NEW12" s="58"/>
      <c r="NEX12" s="58"/>
      <c r="NEY12" s="58"/>
      <c r="NEZ12" s="58"/>
      <c r="NFA12" s="58"/>
      <c r="NFB12" s="58"/>
      <c r="NFC12" s="58"/>
      <c r="NFD12" s="58"/>
      <c r="NFE12" s="58"/>
      <c r="NFF12" s="58"/>
      <c r="NFG12" s="58"/>
      <c r="NFH12" s="58"/>
      <c r="NFI12" s="58"/>
      <c r="NFJ12" s="58"/>
      <c r="NFK12" s="58"/>
      <c r="NFL12" s="58"/>
      <c r="NFM12" s="58"/>
      <c r="NFN12" s="58"/>
      <c r="NFO12" s="58"/>
      <c r="NFP12" s="58"/>
      <c r="NFQ12" s="58"/>
      <c r="NFR12" s="58"/>
      <c r="NFS12" s="58"/>
      <c r="NFT12" s="58"/>
      <c r="NFU12" s="58"/>
      <c r="NFV12" s="58"/>
      <c r="NFW12" s="58"/>
      <c r="NFX12" s="58"/>
      <c r="NFY12" s="58"/>
      <c r="NFZ12" s="58"/>
      <c r="NGA12" s="58"/>
      <c r="NGB12" s="58"/>
      <c r="NGC12" s="58"/>
      <c r="NGD12" s="58"/>
      <c r="NGE12" s="58"/>
      <c r="NGF12" s="58"/>
      <c r="NGG12" s="58"/>
      <c r="NGH12" s="58"/>
      <c r="NGI12" s="58"/>
      <c r="NGJ12" s="58"/>
      <c r="NGK12" s="58"/>
      <c r="NGL12" s="58"/>
      <c r="NGM12" s="58"/>
      <c r="NGN12" s="58"/>
      <c r="NGO12" s="58"/>
      <c r="NGP12" s="58"/>
      <c r="NGQ12" s="58"/>
      <c r="NGR12" s="58"/>
      <c r="NGS12" s="58"/>
      <c r="NGT12" s="58"/>
      <c r="NGU12" s="58"/>
      <c r="NGV12" s="58"/>
      <c r="NGW12" s="58"/>
      <c r="NGX12" s="58"/>
      <c r="NGY12" s="58"/>
      <c r="NGZ12" s="58"/>
      <c r="NHA12" s="58"/>
      <c r="NHB12" s="58"/>
      <c r="NHC12" s="58"/>
      <c r="NHD12" s="58"/>
      <c r="NHE12" s="58"/>
      <c r="NHF12" s="58"/>
      <c r="NHG12" s="58"/>
      <c r="NHH12" s="58"/>
      <c r="NHI12" s="58"/>
      <c r="NHJ12" s="58"/>
      <c r="NHK12" s="58"/>
      <c r="NHL12" s="58"/>
      <c r="NHM12" s="58"/>
      <c r="NHN12" s="58"/>
      <c r="NHO12" s="58"/>
      <c r="NHP12" s="58"/>
      <c r="NHQ12" s="58"/>
      <c r="NHR12" s="58"/>
      <c r="NHS12" s="58"/>
      <c r="NHT12" s="58"/>
      <c r="NHU12" s="58"/>
      <c r="NHV12" s="58"/>
      <c r="NHW12" s="58"/>
      <c r="NHX12" s="58"/>
      <c r="NHY12" s="58"/>
      <c r="NHZ12" s="58"/>
      <c r="NIA12" s="58"/>
      <c r="NIB12" s="58"/>
      <c r="NIC12" s="58"/>
      <c r="NID12" s="58"/>
      <c r="NIE12" s="58"/>
      <c r="NIF12" s="58"/>
      <c r="NIG12" s="58"/>
      <c r="NIH12" s="58"/>
      <c r="NII12" s="58"/>
      <c r="NIJ12" s="58"/>
      <c r="NIK12" s="58"/>
      <c r="NIL12" s="58"/>
      <c r="NIM12" s="58"/>
      <c r="NIN12" s="58"/>
      <c r="NIO12" s="58"/>
      <c r="NIP12" s="58"/>
      <c r="NIQ12" s="58"/>
      <c r="NIR12" s="58"/>
      <c r="NIS12" s="58"/>
      <c r="NIT12" s="58"/>
      <c r="NIU12" s="58"/>
      <c r="NIV12" s="58"/>
      <c r="NIW12" s="58"/>
      <c r="NIX12" s="58"/>
      <c r="NIY12" s="58"/>
      <c r="NIZ12" s="58"/>
      <c r="NJA12" s="58"/>
      <c r="NJB12" s="58"/>
      <c r="NJC12" s="58"/>
      <c r="NJD12" s="58"/>
      <c r="NJE12" s="58"/>
      <c r="NJF12" s="58"/>
      <c r="NJG12" s="58"/>
      <c r="NJH12" s="58"/>
      <c r="NJI12" s="58"/>
      <c r="NJJ12" s="58"/>
      <c r="NJK12" s="58"/>
      <c r="NJL12" s="58"/>
      <c r="NJM12" s="58"/>
      <c r="NJN12" s="58"/>
      <c r="NJO12" s="58"/>
      <c r="NJP12" s="58"/>
      <c r="NJQ12" s="58"/>
      <c r="NJR12" s="58"/>
      <c r="NJS12" s="58"/>
      <c r="NJT12" s="58"/>
      <c r="NJU12" s="58"/>
      <c r="NJV12" s="58"/>
      <c r="NJW12" s="58"/>
      <c r="NJX12" s="58"/>
      <c r="NJY12" s="58"/>
      <c r="NJZ12" s="58"/>
      <c r="NKA12" s="58"/>
      <c r="NKB12" s="58"/>
      <c r="NKC12" s="58"/>
      <c r="NKD12" s="58"/>
      <c r="NKE12" s="58"/>
      <c r="NKF12" s="58"/>
      <c r="NKG12" s="58"/>
      <c r="NKH12" s="58"/>
      <c r="NKI12" s="58"/>
      <c r="NKJ12" s="58"/>
      <c r="NKK12" s="58"/>
      <c r="NKL12" s="58"/>
      <c r="NKM12" s="58"/>
      <c r="NKN12" s="58"/>
      <c r="NKO12" s="58"/>
      <c r="NKP12" s="58"/>
      <c r="NKQ12" s="58"/>
      <c r="NKR12" s="58"/>
      <c r="NKS12" s="58"/>
      <c r="NKT12" s="58"/>
      <c r="NKU12" s="58"/>
      <c r="NKV12" s="58"/>
      <c r="NKW12" s="58"/>
      <c r="NKX12" s="58"/>
      <c r="NKY12" s="58"/>
      <c r="NKZ12" s="58"/>
      <c r="NLA12" s="58"/>
      <c r="NLB12" s="58"/>
      <c r="NLC12" s="58"/>
      <c r="NLD12" s="58"/>
      <c r="NLE12" s="58"/>
      <c r="NLF12" s="58"/>
      <c r="NLG12" s="58"/>
      <c r="NLH12" s="58"/>
      <c r="NLI12" s="58"/>
      <c r="NLJ12" s="58"/>
      <c r="NLK12" s="58"/>
      <c r="NLL12" s="58"/>
      <c r="NLM12" s="58"/>
      <c r="NLN12" s="58"/>
      <c r="NLO12" s="58"/>
      <c r="NLP12" s="58"/>
      <c r="NLQ12" s="58"/>
      <c r="NLR12" s="58"/>
      <c r="NLS12" s="58"/>
      <c r="NLT12" s="58"/>
      <c r="NLU12" s="58"/>
      <c r="NLV12" s="58"/>
      <c r="NLW12" s="58"/>
      <c r="NLX12" s="58"/>
      <c r="NLY12" s="58"/>
      <c r="NLZ12" s="58"/>
      <c r="NMA12" s="58"/>
      <c r="NMB12" s="58"/>
      <c r="NMC12" s="58"/>
      <c r="NMD12" s="58"/>
      <c r="NME12" s="58"/>
      <c r="NMF12" s="58"/>
      <c r="NMG12" s="58"/>
      <c r="NMH12" s="58"/>
      <c r="NMI12" s="58"/>
      <c r="NMJ12" s="58"/>
      <c r="NMK12" s="58"/>
      <c r="NML12" s="58"/>
      <c r="NMM12" s="58"/>
      <c r="NMN12" s="58"/>
      <c r="NMO12" s="58"/>
      <c r="NMP12" s="58"/>
      <c r="NMQ12" s="58"/>
      <c r="NMR12" s="58"/>
      <c r="NMS12" s="58"/>
      <c r="NMT12" s="58"/>
      <c r="NMU12" s="58"/>
      <c r="NMV12" s="58"/>
      <c r="NMW12" s="58"/>
      <c r="NMX12" s="58"/>
      <c r="NMY12" s="58"/>
      <c r="NMZ12" s="58"/>
      <c r="NNA12" s="58"/>
      <c r="NNB12" s="58"/>
      <c r="NNC12" s="58"/>
      <c r="NND12" s="58"/>
      <c r="NNE12" s="58"/>
      <c r="NNF12" s="58"/>
      <c r="NNG12" s="58"/>
      <c r="NNH12" s="58"/>
      <c r="NNI12" s="58"/>
      <c r="NNJ12" s="58"/>
      <c r="NNK12" s="58"/>
      <c r="NNL12" s="58"/>
      <c r="NNM12" s="58"/>
      <c r="NNN12" s="58"/>
      <c r="NNO12" s="58"/>
      <c r="NNP12" s="58"/>
      <c r="NNQ12" s="58"/>
      <c r="NNR12" s="58"/>
      <c r="NNS12" s="58"/>
      <c r="NNT12" s="58"/>
      <c r="NNU12" s="58"/>
      <c r="NNV12" s="58"/>
      <c r="NNW12" s="58"/>
      <c r="NNX12" s="58"/>
      <c r="NNY12" s="58"/>
      <c r="NNZ12" s="58"/>
      <c r="NOA12" s="58"/>
      <c r="NOB12" s="58"/>
      <c r="NOC12" s="58"/>
      <c r="NOD12" s="58"/>
      <c r="NOE12" s="58"/>
      <c r="NOF12" s="58"/>
      <c r="NOG12" s="58"/>
      <c r="NOH12" s="58"/>
      <c r="NOI12" s="58"/>
      <c r="NOJ12" s="58"/>
      <c r="NOK12" s="58"/>
      <c r="NOL12" s="58"/>
      <c r="NOM12" s="58"/>
      <c r="NON12" s="58"/>
      <c r="NOO12" s="58"/>
      <c r="NOP12" s="58"/>
      <c r="NOQ12" s="58"/>
      <c r="NOR12" s="58"/>
      <c r="NOS12" s="58"/>
      <c r="NOT12" s="58"/>
      <c r="NOU12" s="58"/>
      <c r="NOV12" s="58"/>
      <c r="NOW12" s="58"/>
      <c r="NOX12" s="58"/>
      <c r="NOY12" s="58"/>
      <c r="NOZ12" s="58"/>
      <c r="NPA12" s="58"/>
      <c r="NPB12" s="58"/>
      <c r="NPC12" s="58"/>
      <c r="NPD12" s="58"/>
      <c r="NPE12" s="58"/>
      <c r="NPF12" s="58"/>
      <c r="NPG12" s="58"/>
      <c r="NPH12" s="58"/>
      <c r="NPI12" s="58"/>
      <c r="NPJ12" s="58"/>
      <c r="NPK12" s="58"/>
      <c r="NPL12" s="58"/>
      <c r="NPM12" s="58"/>
      <c r="NPN12" s="58"/>
      <c r="NPO12" s="58"/>
      <c r="NPP12" s="58"/>
      <c r="NPQ12" s="58"/>
      <c r="NPR12" s="58"/>
      <c r="NPS12" s="58"/>
      <c r="NPT12" s="58"/>
      <c r="NPU12" s="58"/>
      <c r="NPV12" s="58"/>
      <c r="NPW12" s="58"/>
      <c r="NPX12" s="58"/>
      <c r="NPY12" s="58"/>
      <c r="NPZ12" s="58"/>
      <c r="NQA12" s="58"/>
      <c r="NQB12" s="58"/>
      <c r="NQC12" s="58"/>
      <c r="NQD12" s="58"/>
      <c r="NQE12" s="58"/>
      <c r="NQF12" s="58"/>
      <c r="NQG12" s="58"/>
      <c r="NQH12" s="58"/>
      <c r="NQI12" s="58"/>
      <c r="NQJ12" s="58"/>
      <c r="NQK12" s="58"/>
      <c r="NQL12" s="58"/>
      <c r="NQM12" s="58"/>
      <c r="NQN12" s="58"/>
      <c r="NQO12" s="58"/>
      <c r="NQP12" s="58"/>
      <c r="NQQ12" s="58"/>
      <c r="NQR12" s="58"/>
      <c r="NQS12" s="58"/>
      <c r="NQT12" s="58"/>
      <c r="NQU12" s="58"/>
      <c r="NQV12" s="58"/>
      <c r="NQW12" s="58"/>
      <c r="NQX12" s="58"/>
      <c r="NQY12" s="58"/>
      <c r="NQZ12" s="58"/>
      <c r="NRA12" s="58"/>
      <c r="NRB12" s="58"/>
      <c r="NRC12" s="58"/>
      <c r="NRD12" s="58"/>
      <c r="NRE12" s="58"/>
      <c r="NRF12" s="58"/>
      <c r="NRG12" s="58"/>
      <c r="NRH12" s="58"/>
      <c r="NRI12" s="58"/>
      <c r="NRJ12" s="58"/>
      <c r="NRK12" s="58"/>
      <c r="NRL12" s="58"/>
      <c r="NRM12" s="58"/>
      <c r="NRN12" s="58"/>
      <c r="NRO12" s="58"/>
      <c r="NRP12" s="58"/>
      <c r="NRQ12" s="58"/>
      <c r="NRR12" s="58"/>
      <c r="NRS12" s="58"/>
      <c r="NRT12" s="58"/>
      <c r="NRU12" s="58"/>
      <c r="NRV12" s="58"/>
      <c r="NRW12" s="58"/>
      <c r="NRX12" s="58"/>
      <c r="NRY12" s="58"/>
      <c r="NRZ12" s="58"/>
      <c r="NSA12" s="58"/>
      <c r="NSB12" s="58"/>
      <c r="NSC12" s="58"/>
      <c r="NSD12" s="58"/>
      <c r="NSE12" s="58"/>
      <c r="NSF12" s="58"/>
      <c r="NSG12" s="58"/>
      <c r="NSH12" s="58"/>
      <c r="NSI12" s="58"/>
      <c r="NSJ12" s="58"/>
      <c r="NSK12" s="58"/>
      <c r="NSL12" s="58"/>
      <c r="NSM12" s="58"/>
      <c r="NSN12" s="58"/>
      <c r="NSO12" s="58"/>
      <c r="NSP12" s="58"/>
      <c r="NSQ12" s="58"/>
      <c r="NSR12" s="58"/>
      <c r="NSS12" s="58"/>
      <c r="NST12" s="58"/>
      <c r="NSU12" s="58"/>
      <c r="NSV12" s="58"/>
      <c r="NSW12" s="58"/>
      <c r="NSX12" s="58"/>
      <c r="NSY12" s="58"/>
      <c r="NSZ12" s="58"/>
      <c r="NTA12" s="58"/>
      <c r="NTB12" s="58"/>
      <c r="NTC12" s="58"/>
      <c r="NTD12" s="58"/>
      <c r="NTE12" s="58"/>
      <c r="NTF12" s="58"/>
      <c r="NTG12" s="58"/>
      <c r="NTH12" s="58"/>
      <c r="NTI12" s="58"/>
      <c r="NTJ12" s="58"/>
      <c r="NTK12" s="58"/>
      <c r="NTL12" s="58"/>
      <c r="NTM12" s="58"/>
      <c r="NTN12" s="58"/>
      <c r="NTO12" s="58"/>
      <c r="NTP12" s="58"/>
      <c r="NTQ12" s="58"/>
      <c r="NTR12" s="58"/>
      <c r="NTS12" s="58"/>
      <c r="NTT12" s="58"/>
      <c r="NTU12" s="58"/>
      <c r="NTV12" s="58"/>
      <c r="NTW12" s="58"/>
      <c r="NTX12" s="58"/>
      <c r="NTY12" s="58"/>
      <c r="NTZ12" s="58"/>
      <c r="NUA12" s="58"/>
      <c r="NUB12" s="58"/>
      <c r="NUC12" s="58"/>
      <c r="NUD12" s="58"/>
      <c r="NUE12" s="58"/>
      <c r="NUF12" s="58"/>
      <c r="NUG12" s="58"/>
      <c r="NUH12" s="58"/>
      <c r="NUI12" s="58"/>
      <c r="NUJ12" s="58"/>
      <c r="NUK12" s="58"/>
      <c r="NUL12" s="58"/>
      <c r="NUM12" s="58"/>
      <c r="NUN12" s="58"/>
      <c r="NUO12" s="58"/>
      <c r="NUP12" s="58"/>
      <c r="NUQ12" s="58"/>
      <c r="NUR12" s="58"/>
      <c r="NUS12" s="58"/>
      <c r="NUT12" s="58"/>
      <c r="NUU12" s="58"/>
      <c r="NUV12" s="58"/>
      <c r="NUW12" s="58"/>
      <c r="NUX12" s="58"/>
      <c r="NUY12" s="58"/>
      <c r="NUZ12" s="58"/>
      <c r="NVA12" s="58"/>
      <c r="NVB12" s="58"/>
      <c r="NVC12" s="58"/>
      <c r="NVD12" s="58"/>
      <c r="NVE12" s="58"/>
      <c r="NVF12" s="58"/>
      <c r="NVG12" s="58"/>
      <c r="NVH12" s="58"/>
      <c r="NVI12" s="58"/>
      <c r="NVJ12" s="58"/>
      <c r="NVK12" s="58"/>
      <c r="NVL12" s="58"/>
      <c r="NVM12" s="58"/>
      <c r="NVN12" s="58"/>
      <c r="NVO12" s="58"/>
      <c r="NVP12" s="58"/>
      <c r="NVQ12" s="58"/>
      <c r="NVR12" s="58"/>
      <c r="NVS12" s="58"/>
      <c r="NVT12" s="58"/>
      <c r="NVU12" s="58"/>
      <c r="NVV12" s="58"/>
      <c r="NVW12" s="58"/>
      <c r="NVX12" s="58"/>
      <c r="NVY12" s="58"/>
      <c r="NVZ12" s="58"/>
      <c r="NWA12" s="58"/>
      <c r="NWB12" s="58"/>
      <c r="NWC12" s="58"/>
      <c r="NWD12" s="58"/>
      <c r="NWE12" s="58"/>
      <c r="NWF12" s="58"/>
      <c r="NWG12" s="58"/>
      <c r="NWH12" s="58"/>
      <c r="NWI12" s="58"/>
      <c r="NWJ12" s="58"/>
      <c r="NWK12" s="58"/>
      <c r="NWL12" s="58"/>
      <c r="NWM12" s="58"/>
      <c r="NWN12" s="58"/>
      <c r="NWO12" s="58"/>
      <c r="NWP12" s="58"/>
      <c r="NWQ12" s="58"/>
      <c r="NWR12" s="58"/>
      <c r="NWS12" s="58"/>
      <c r="NWT12" s="58"/>
      <c r="NWU12" s="58"/>
      <c r="NWV12" s="58"/>
      <c r="NWW12" s="58"/>
      <c r="NWX12" s="58"/>
      <c r="NWY12" s="58"/>
      <c r="NWZ12" s="58"/>
      <c r="NXA12" s="58"/>
      <c r="NXB12" s="58"/>
      <c r="NXC12" s="58"/>
      <c r="NXD12" s="58"/>
      <c r="NXE12" s="58"/>
      <c r="NXF12" s="58"/>
      <c r="NXG12" s="58"/>
      <c r="NXH12" s="58"/>
      <c r="NXI12" s="58"/>
      <c r="NXJ12" s="58"/>
      <c r="NXK12" s="58"/>
      <c r="NXL12" s="58"/>
      <c r="NXM12" s="58"/>
      <c r="NXN12" s="58"/>
      <c r="NXO12" s="58"/>
      <c r="NXP12" s="58"/>
      <c r="NXQ12" s="58"/>
      <c r="NXR12" s="58"/>
      <c r="NXS12" s="58"/>
      <c r="NXT12" s="58"/>
      <c r="NXU12" s="58"/>
      <c r="NXV12" s="58"/>
      <c r="NXW12" s="58"/>
      <c r="NXX12" s="58"/>
      <c r="NXY12" s="58"/>
      <c r="NXZ12" s="58"/>
      <c r="NYA12" s="58"/>
      <c r="NYB12" s="58"/>
      <c r="NYC12" s="58"/>
      <c r="NYD12" s="58"/>
      <c r="NYE12" s="58"/>
      <c r="NYF12" s="58"/>
      <c r="NYG12" s="58"/>
      <c r="NYH12" s="58"/>
      <c r="NYI12" s="58"/>
      <c r="NYJ12" s="58"/>
      <c r="NYK12" s="58"/>
      <c r="NYL12" s="58"/>
      <c r="NYM12" s="58"/>
      <c r="NYN12" s="58"/>
      <c r="NYO12" s="58"/>
      <c r="NYP12" s="58"/>
      <c r="NYQ12" s="58"/>
      <c r="NYR12" s="58"/>
      <c r="NYS12" s="58"/>
      <c r="NYT12" s="58"/>
      <c r="NYU12" s="58"/>
      <c r="NYV12" s="58"/>
      <c r="NYW12" s="58"/>
      <c r="NYX12" s="58"/>
      <c r="NYY12" s="58"/>
      <c r="NYZ12" s="58"/>
      <c r="NZA12" s="58"/>
      <c r="NZB12" s="58"/>
      <c r="NZC12" s="58"/>
      <c r="NZD12" s="58"/>
      <c r="NZE12" s="58"/>
      <c r="NZF12" s="58"/>
      <c r="NZG12" s="58"/>
      <c r="NZH12" s="58"/>
      <c r="NZI12" s="58"/>
      <c r="NZJ12" s="58"/>
      <c r="NZK12" s="58"/>
      <c r="NZL12" s="58"/>
      <c r="NZM12" s="58"/>
      <c r="NZN12" s="58"/>
      <c r="NZO12" s="58"/>
      <c r="NZP12" s="58"/>
      <c r="NZQ12" s="58"/>
      <c r="NZR12" s="58"/>
      <c r="NZS12" s="58"/>
      <c r="NZT12" s="58"/>
      <c r="NZU12" s="58"/>
      <c r="NZV12" s="58"/>
      <c r="NZW12" s="58"/>
      <c r="NZX12" s="58"/>
      <c r="NZY12" s="58"/>
      <c r="NZZ12" s="58"/>
      <c r="OAA12" s="58"/>
      <c r="OAB12" s="58"/>
      <c r="OAC12" s="58"/>
      <c r="OAD12" s="58"/>
      <c r="OAE12" s="58"/>
      <c r="OAF12" s="58"/>
      <c r="OAG12" s="58"/>
      <c r="OAH12" s="58"/>
      <c r="OAI12" s="58"/>
      <c r="OAJ12" s="58"/>
      <c r="OAK12" s="58"/>
      <c r="OAL12" s="58"/>
      <c r="OAM12" s="58"/>
      <c r="OAN12" s="58"/>
      <c r="OAO12" s="58"/>
      <c r="OAP12" s="58"/>
      <c r="OAQ12" s="58"/>
      <c r="OAR12" s="58"/>
      <c r="OAS12" s="58"/>
      <c r="OAT12" s="58"/>
      <c r="OAU12" s="58"/>
      <c r="OAV12" s="58"/>
      <c r="OAW12" s="58"/>
      <c r="OAX12" s="58"/>
      <c r="OAY12" s="58"/>
      <c r="OAZ12" s="58"/>
      <c r="OBA12" s="58"/>
      <c r="OBB12" s="58"/>
      <c r="OBC12" s="58"/>
      <c r="OBD12" s="58"/>
      <c r="OBE12" s="58"/>
      <c r="OBF12" s="58"/>
      <c r="OBG12" s="58"/>
      <c r="OBH12" s="58"/>
      <c r="OBI12" s="58"/>
      <c r="OBJ12" s="58"/>
      <c r="OBK12" s="58"/>
      <c r="OBL12" s="58"/>
      <c r="OBM12" s="58"/>
      <c r="OBN12" s="58"/>
      <c r="OBO12" s="58"/>
      <c r="OBP12" s="58"/>
      <c r="OBQ12" s="58"/>
      <c r="OBR12" s="58"/>
      <c r="OBS12" s="58"/>
      <c r="OBT12" s="58"/>
      <c r="OBU12" s="58"/>
      <c r="OBV12" s="58"/>
      <c r="OBW12" s="58"/>
      <c r="OBX12" s="58"/>
      <c r="OBY12" s="58"/>
      <c r="OBZ12" s="58"/>
      <c r="OCA12" s="58"/>
      <c r="OCB12" s="58"/>
      <c r="OCC12" s="58"/>
      <c r="OCD12" s="58"/>
      <c r="OCE12" s="58"/>
      <c r="OCF12" s="58"/>
      <c r="OCG12" s="58"/>
      <c r="OCH12" s="58"/>
      <c r="OCI12" s="58"/>
      <c r="OCJ12" s="58"/>
      <c r="OCK12" s="58"/>
      <c r="OCL12" s="58"/>
      <c r="OCM12" s="58"/>
      <c r="OCN12" s="58"/>
      <c r="OCO12" s="58"/>
      <c r="OCP12" s="58"/>
      <c r="OCQ12" s="58"/>
      <c r="OCR12" s="58"/>
      <c r="OCS12" s="58"/>
      <c r="OCT12" s="58"/>
      <c r="OCU12" s="58"/>
      <c r="OCV12" s="58"/>
      <c r="OCW12" s="58"/>
      <c r="OCX12" s="58"/>
      <c r="OCY12" s="58"/>
      <c r="OCZ12" s="58"/>
      <c r="ODA12" s="58"/>
      <c r="ODB12" s="58"/>
      <c r="ODC12" s="58"/>
      <c r="ODD12" s="58"/>
      <c r="ODE12" s="58"/>
      <c r="ODF12" s="58"/>
      <c r="ODG12" s="58"/>
      <c r="ODH12" s="58"/>
      <c r="ODI12" s="58"/>
      <c r="ODJ12" s="58"/>
      <c r="ODK12" s="58"/>
      <c r="ODL12" s="58"/>
      <c r="ODM12" s="58"/>
      <c r="ODN12" s="58"/>
      <c r="ODO12" s="58"/>
      <c r="ODP12" s="58"/>
      <c r="ODQ12" s="58"/>
      <c r="ODR12" s="58"/>
      <c r="ODS12" s="58"/>
      <c r="ODT12" s="58"/>
      <c r="ODU12" s="58"/>
      <c r="ODV12" s="58"/>
      <c r="ODW12" s="58"/>
      <c r="ODX12" s="58"/>
      <c r="ODY12" s="58"/>
      <c r="ODZ12" s="58"/>
      <c r="OEA12" s="58"/>
      <c r="OEB12" s="58"/>
      <c r="OEC12" s="58"/>
      <c r="OED12" s="58"/>
      <c r="OEE12" s="58"/>
      <c r="OEF12" s="58"/>
      <c r="OEG12" s="58"/>
      <c r="OEH12" s="58"/>
      <c r="OEI12" s="58"/>
      <c r="OEJ12" s="58"/>
      <c r="OEK12" s="58"/>
      <c r="OEL12" s="58"/>
      <c r="OEM12" s="58"/>
      <c r="OEN12" s="58"/>
      <c r="OEO12" s="58"/>
      <c r="OEP12" s="58"/>
      <c r="OEQ12" s="58"/>
      <c r="OER12" s="58"/>
      <c r="OES12" s="58"/>
      <c r="OET12" s="58"/>
      <c r="OEU12" s="58"/>
      <c r="OEV12" s="58"/>
      <c r="OEW12" s="58"/>
      <c r="OEX12" s="58"/>
      <c r="OEY12" s="58"/>
      <c r="OEZ12" s="58"/>
      <c r="OFA12" s="58"/>
      <c r="OFB12" s="58"/>
      <c r="OFC12" s="58"/>
      <c r="OFD12" s="58"/>
      <c r="OFE12" s="58"/>
      <c r="OFF12" s="58"/>
      <c r="OFG12" s="58"/>
      <c r="OFH12" s="58"/>
      <c r="OFI12" s="58"/>
      <c r="OFJ12" s="58"/>
      <c r="OFK12" s="58"/>
      <c r="OFL12" s="58"/>
      <c r="OFM12" s="58"/>
      <c r="OFN12" s="58"/>
      <c r="OFO12" s="58"/>
      <c r="OFP12" s="58"/>
      <c r="OFQ12" s="58"/>
      <c r="OFR12" s="58"/>
      <c r="OFS12" s="58"/>
      <c r="OFT12" s="58"/>
      <c r="OFU12" s="58"/>
      <c r="OFV12" s="58"/>
      <c r="OFW12" s="58"/>
      <c r="OFX12" s="58"/>
      <c r="OFY12" s="58"/>
      <c r="OFZ12" s="58"/>
      <c r="OGA12" s="58"/>
      <c r="OGB12" s="58"/>
      <c r="OGC12" s="58"/>
      <c r="OGD12" s="58"/>
      <c r="OGE12" s="58"/>
      <c r="OGF12" s="58"/>
      <c r="OGG12" s="58"/>
      <c r="OGH12" s="58"/>
      <c r="OGI12" s="58"/>
      <c r="OGJ12" s="58"/>
      <c r="OGK12" s="58"/>
      <c r="OGL12" s="58"/>
      <c r="OGM12" s="58"/>
      <c r="OGN12" s="58"/>
      <c r="OGO12" s="58"/>
      <c r="OGP12" s="58"/>
      <c r="OGQ12" s="58"/>
      <c r="OGR12" s="58"/>
      <c r="OGS12" s="58"/>
      <c r="OGT12" s="58"/>
      <c r="OGU12" s="58"/>
      <c r="OGV12" s="58"/>
      <c r="OGW12" s="58"/>
      <c r="OGX12" s="58"/>
      <c r="OGY12" s="58"/>
      <c r="OGZ12" s="58"/>
      <c r="OHA12" s="58"/>
      <c r="OHB12" s="58"/>
      <c r="OHC12" s="58"/>
      <c r="OHD12" s="58"/>
      <c r="OHE12" s="58"/>
      <c r="OHF12" s="58"/>
      <c r="OHG12" s="58"/>
      <c r="OHH12" s="58"/>
      <c r="OHI12" s="58"/>
      <c r="OHJ12" s="58"/>
      <c r="OHK12" s="58"/>
      <c r="OHL12" s="58"/>
      <c r="OHM12" s="58"/>
      <c r="OHN12" s="58"/>
      <c r="OHO12" s="58"/>
      <c r="OHP12" s="58"/>
      <c r="OHQ12" s="58"/>
      <c r="OHR12" s="58"/>
      <c r="OHS12" s="58"/>
      <c r="OHT12" s="58"/>
      <c r="OHU12" s="58"/>
      <c r="OHV12" s="58"/>
      <c r="OHW12" s="58"/>
      <c r="OHX12" s="58"/>
      <c r="OHY12" s="58"/>
      <c r="OHZ12" s="58"/>
      <c r="OIA12" s="58"/>
      <c r="OIB12" s="58"/>
      <c r="OIC12" s="58"/>
      <c r="OID12" s="58"/>
      <c r="OIE12" s="58"/>
      <c r="OIF12" s="58"/>
      <c r="OIG12" s="58"/>
      <c r="OIH12" s="58"/>
      <c r="OII12" s="58"/>
      <c r="OIJ12" s="58"/>
      <c r="OIK12" s="58"/>
      <c r="OIL12" s="58"/>
      <c r="OIM12" s="58"/>
      <c r="OIN12" s="58"/>
      <c r="OIO12" s="58"/>
      <c r="OIP12" s="58"/>
      <c r="OIQ12" s="58"/>
      <c r="OIR12" s="58"/>
      <c r="OIS12" s="58"/>
      <c r="OIT12" s="58"/>
      <c r="OIU12" s="58"/>
      <c r="OIV12" s="58"/>
      <c r="OIW12" s="58"/>
      <c r="OIX12" s="58"/>
      <c r="OIY12" s="58"/>
      <c r="OIZ12" s="58"/>
      <c r="OJA12" s="58"/>
      <c r="OJB12" s="58"/>
      <c r="OJC12" s="58"/>
      <c r="OJD12" s="58"/>
      <c r="OJE12" s="58"/>
      <c r="OJF12" s="58"/>
      <c r="OJG12" s="58"/>
      <c r="OJH12" s="58"/>
      <c r="OJI12" s="58"/>
      <c r="OJJ12" s="58"/>
      <c r="OJK12" s="58"/>
      <c r="OJL12" s="58"/>
      <c r="OJM12" s="58"/>
      <c r="OJN12" s="58"/>
      <c r="OJO12" s="58"/>
      <c r="OJP12" s="58"/>
      <c r="OJQ12" s="58"/>
      <c r="OJR12" s="58"/>
      <c r="OJS12" s="58"/>
      <c r="OJT12" s="58"/>
      <c r="OJU12" s="58"/>
      <c r="OJV12" s="58"/>
      <c r="OJW12" s="58"/>
      <c r="OJX12" s="58"/>
      <c r="OJY12" s="58"/>
      <c r="OJZ12" s="58"/>
      <c r="OKA12" s="58"/>
      <c r="OKB12" s="58"/>
      <c r="OKC12" s="58"/>
      <c r="OKD12" s="58"/>
      <c r="OKE12" s="58"/>
      <c r="OKF12" s="58"/>
      <c r="OKG12" s="58"/>
      <c r="OKH12" s="58"/>
      <c r="OKI12" s="58"/>
      <c r="OKJ12" s="58"/>
      <c r="OKK12" s="58"/>
      <c r="OKL12" s="58"/>
      <c r="OKM12" s="58"/>
      <c r="OKN12" s="58"/>
      <c r="OKO12" s="58"/>
      <c r="OKP12" s="58"/>
      <c r="OKQ12" s="58"/>
      <c r="OKR12" s="58"/>
      <c r="OKS12" s="58"/>
      <c r="OKT12" s="58"/>
      <c r="OKU12" s="58"/>
      <c r="OKV12" s="58"/>
      <c r="OKW12" s="58"/>
      <c r="OKX12" s="58"/>
      <c r="OKY12" s="58"/>
      <c r="OKZ12" s="58"/>
      <c r="OLA12" s="58"/>
      <c r="OLB12" s="58"/>
      <c r="OLC12" s="58"/>
      <c r="OLD12" s="58"/>
      <c r="OLE12" s="58"/>
      <c r="OLF12" s="58"/>
      <c r="OLG12" s="58"/>
      <c r="OLH12" s="58"/>
      <c r="OLI12" s="58"/>
      <c r="OLJ12" s="58"/>
      <c r="OLK12" s="58"/>
      <c r="OLL12" s="58"/>
      <c r="OLM12" s="58"/>
      <c r="OLN12" s="58"/>
      <c r="OLO12" s="58"/>
      <c r="OLP12" s="58"/>
      <c r="OLQ12" s="58"/>
      <c r="OLR12" s="58"/>
      <c r="OLS12" s="58"/>
      <c r="OLT12" s="58"/>
      <c r="OLU12" s="58"/>
      <c r="OLV12" s="58"/>
      <c r="OLW12" s="58"/>
      <c r="OLX12" s="58"/>
      <c r="OLY12" s="58"/>
      <c r="OLZ12" s="58"/>
      <c r="OMA12" s="58"/>
      <c r="OMB12" s="58"/>
      <c r="OMC12" s="58"/>
      <c r="OMD12" s="58"/>
      <c r="OME12" s="58"/>
      <c r="OMF12" s="58"/>
      <c r="OMG12" s="58"/>
      <c r="OMH12" s="58"/>
      <c r="OMI12" s="58"/>
      <c r="OMJ12" s="58"/>
      <c r="OMK12" s="58"/>
      <c r="OML12" s="58"/>
      <c r="OMM12" s="58"/>
      <c r="OMN12" s="58"/>
      <c r="OMO12" s="58"/>
      <c r="OMP12" s="58"/>
      <c r="OMQ12" s="58"/>
      <c r="OMR12" s="58"/>
      <c r="OMS12" s="58"/>
      <c r="OMT12" s="58"/>
      <c r="OMU12" s="58"/>
      <c r="OMV12" s="58"/>
      <c r="OMW12" s="58"/>
      <c r="OMX12" s="58"/>
      <c r="OMY12" s="58"/>
      <c r="OMZ12" s="58"/>
      <c r="ONA12" s="58"/>
      <c r="ONB12" s="58"/>
      <c r="ONC12" s="58"/>
      <c r="OND12" s="58"/>
      <c r="ONE12" s="58"/>
      <c r="ONF12" s="58"/>
      <c r="ONG12" s="58"/>
      <c r="ONH12" s="58"/>
      <c r="ONI12" s="58"/>
      <c r="ONJ12" s="58"/>
      <c r="ONK12" s="58"/>
      <c r="ONL12" s="58"/>
      <c r="ONM12" s="58"/>
      <c r="ONN12" s="58"/>
      <c r="ONO12" s="58"/>
      <c r="ONP12" s="58"/>
      <c r="ONQ12" s="58"/>
      <c r="ONR12" s="58"/>
      <c r="ONS12" s="58"/>
      <c r="ONT12" s="58"/>
      <c r="ONU12" s="58"/>
      <c r="ONV12" s="58"/>
      <c r="ONW12" s="58"/>
      <c r="ONX12" s="58"/>
      <c r="ONY12" s="58"/>
      <c r="ONZ12" s="58"/>
      <c r="OOA12" s="58"/>
      <c r="OOB12" s="58"/>
      <c r="OOC12" s="58"/>
      <c r="OOD12" s="58"/>
      <c r="OOE12" s="58"/>
      <c r="OOF12" s="58"/>
      <c r="OOG12" s="58"/>
      <c r="OOH12" s="58"/>
      <c r="OOI12" s="58"/>
      <c r="OOJ12" s="58"/>
      <c r="OOK12" s="58"/>
      <c r="OOL12" s="58"/>
      <c r="OOM12" s="58"/>
      <c r="OON12" s="58"/>
      <c r="OOO12" s="58"/>
      <c r="OOP12" s="58"/>
      <c r="OOQ12" s="58"/>
      <c r="OOR12" s="58"/>
      <c r="OOS12" s="58"/>
      <c r="OOT12" s="58"/>
      <c r="OOU12" s="58"/>
      <c r="OOV12" s="58"/>
      <c r="OOW12" s="58"/>
      <c r="OOX12" s="58"/>
      <c r="OOY12" s="58"/>
      <c r="OOZ12" s="58"/>
      <c r="OPA12" s="58"/>
      <c r="OPB12" s="58"/>
      <c r="OPC12" s="58"/>
      <c r="OPD12" s="58"/>
      <c r="OPE12" s="58"/>
      <c r="OPF12" s="58"/>
      <c r="OPG12" s="58"/>
      <c r="OPH12" s="58"/>
      <c r="OPI12" s="58"/>
      <c r="OPJ12" s="58"/>
      <c r="OPK12" s="58"/>
      <c r="OPL12" s="58"/>
      <c r="OPM12" s="58"/>
      <c r="OPN12" s="58"/>
      <c r="OPO12" s="58"/>
      <c r="OPP12" s="58"/>
      <c r="OPQ12" s="58"/>
      <c r="OPR12" s="58"/>
      <c r="OPS12" s="58"/>
      <c r="OPT12" s="58"/>
      <c r="OPU12" s="58"/>
      <c r="OPV12" s="58"/>
      <c r="OPW12" s="58"/>
      <c r="OPX12" s="58"/>
      <c r="OPY12" s="58"/>
      <c r="OPZ12" s="58"/>
      <c r="OQA12" s="58"/>
      <c r="OQB12" s="58"/>
      <c r="OQC12" s="58"/>
      <c r="OQD12" s="58"/>
      <c r="OQE12" s="58"/>
      <c r="OQF12" s="58"/>
      <c r="OQG12" s="58"/>
      <c r="OQH12" s="58"/>
      <c r="OQI12" s="58"/>
      <c r="OQJ12" s="58"/>
      <c r="OQK12" s="58"/>
      <c r="OQL12" s="58"/>
      <c r="OQM12" s="58"/>
      <c r="OQN12" s="58"/>
      <c r="OQO12" s="58"/>
      <c r="OQP12" s="58"/>
      <c r="OQQ12" s="58"/>
      <c r="OQR12" s="58"/>
      <c r="OQS12" s="58"/>
      <c r="OQT12" s="58"/>
      <c r="OQU12" s="58"/>
      <c r="OQV12" s="58"/>
      <c r="OQW12" s="58"/>
      <c r="OQX12" s="58"/>
      <c r="OQY12" s="58"/>
      <c r="OQZ12" s="58"/>
      <c r="ORA12" s="58"/>
      <c r="ORB12" s="58"/>
      <c r="ORC12" s="58"/>
      <c r="ORD12" s="58"/>
      <c r="ORE12" s="58"/>
      <c r="ORF12" s="58"/>
      <c r="ORG12" s="58"/>
      <c r="ORH12" s="58"/>
      <c r="ORI12" s="58"/>
      <c r="ORJ12" s="58"/>
      <c r="ORK12" s="58"/>
      <c r="ORL12" s="58"/>
      <c r="ORM12" s="58"/>
      <c r="ORN12" s="58"/>
      <c r="ORO12" s="58"/>
      <c r="ORP12" s="58"/>
      <c r="ORQ12" s="58"/>
      <c r="ORR12" s="58"/>
      <c r="ORS12" s="58"/>
      <c r="ORT12" s="58"/>
      <c r="ORU12" s="58"/>
      <c r="ORV12" s="58"/>
      <c r="ORW12" s="58"/>
      <c r="ORX12" s="58"/>
      <c r="ORY12" s="58"/>
      <c r="ORZ12" s="58"/>
      <c r="OSA12" s="58"/>
      <c r="OSB12" s="58"/>
      <c r="OSC12" s="58"/>
      <c r="OSD12" s="58"/>
      <c r="OSE12" s="58"/>
      <c r="OSF12" s="58"/>
      <c r="OSG12" s="58"/>
      <c r="OSH12" s="58"/>
      <c r="OSI12" s="58"/>
      <c r="OSJ12" s="58"/>
      <c r="OSK12" s="58"/>
      <c r="OSL12" s="58"/>
      <c r="OSM12" s="58"/>
      <c r="OSN12" s="58"/>
      <c r="OSO12" s="58"/>
      <c r="OSP12" s="58"/>
      <c r="OSQ12" s="58"/>
      <c r="OSR12" s="58"/>
      <c r="OSS12" s="58"/>
      <c r="OST12" s="58"/>
      <c r="OSU12" s="58"/>
      <c r="OSV12" s="58"/>
      <c r="OSW12" s="58"/>
      <c r="OSX12" s="58"/>
      <c r="OSY12" s="58"/>
      <c r="OSZ12" s="58"/>
      <c r="OTA12" s="58"/>
      <c r="OTB12" s="58"/>
      <c r="OTC12" s="58"/>
      <c r="OTD12" s="58"/>
      <c r="OTE12" s="58"/>
      <c r="OTF12" s="58"/>
      <c r="OTG12" s="58"/>
      <c r="OTH12" s="58"/>
      <c r="OTI12" s="58"/>
      <c r="OTJ12" s="58"/>
      <c r="OTK12" s="58"/>
      <c r="OTL12" s="58"/>
      <c r="OTM12" s="58"/>
      <c r="OTN12" s="58"/>
      <c r="OTO12" s="58"/>
      <c r="OTP12" s="58"/>
      <c r="OTQ12" s="58"/>
      <c r="OTR12" s="58"/>
      <c r="OTS12" s="58"/>
      <c r="OTT12" s="58"/>
      <c r="OTU12" s="58"/>
      <c r="OTV12" s="58"/>
      <c r="OTW12" s="58"/>
      <c r="OTX12" s="58"/>
      <c r="OTY12" s="58"/>
      <c r="OTZ12" s="58"/>
      <c r="OUA12" s="58"/>
      <c r="OUB12" s="58"/>
      <c r="OUC12" s="58"/>
      <c r="OUD12" s="58"/>
      <c r="OUE12" s="58"/>
      <c r="OUF12" s="58"/>
      <c r="OUG12" s="58"/>
      <c r="OUH12" s="58"/>
      <c r="OUI12" s="58"/>
      <c r="OUJ12" s="58"/>
      <c r="OUK12" s="58"/>
      <c r="OUL12" s="58"/>
      <c r="OUM12" s="58"/>
      <c r="OUN12" s="58"/>
      <c r="OUO12" s="58"/>
      <c r="OUP12" s="58"/>
      <c r="OUQ12" s="58"/>
      <c r="OUR12" s="58"/>
      <c r="OUS12" s="58"/>
      <c r="OUT12" s="58"/>
      <c r="OUU12" s="58"/>
      <c r="OUV12" s="58"/>
      <c r="OUW12" s="58"/>
      <c r="OUX12" s="58"/>
      <c r="OUY12" s="58"/>
      <c r="OUZ12" s="58"/>
      <c r="OVA12" s="58"/>
      <c r="OVB12" s="58"/>
      <c r="OVC12" s="58"/>
      <c r="OVD12" s="58"/>
      <c r="OVE12" s="58"/>
      <c r="OVF12" s="58"/>
      <c r="OVG12" s="58"/>
      <c r="OVH12" s="58"/>
      <c r="OVI12" s="58"/>
      <c r="OVJ12" s="58"/>
      <c r="OVK12" s="58"/>
      <c r="OVL12" s="58"/>
      <c r="OVM12" s="58"/>
      <c r="OVN12" s="58"/>
      <c r="OVO12" s="58"/>
      <c r="OVP12" s="58"/>
      <c r="OVQ12" s="58"/>
      <c r="OVR12" s="58"/>
      <c r="OVS12" s="58"/>
      <c r="OVT12" s="58"/>
      <c r="OVU12" s="58"/>
      <c r="OVV12" s="58"/>
      <c r="OVW12" s="58"/>
      <c r="OVX12" s="58"/>
      <c r="OVY12" s="58"/>
      <c r="OVZ12" s="58"/>
      <c r="OWA12" s="58"/>
      <c r="OWB12" s="58"/>
      <c r="OWC12" s="58"/>
      <c r="OWD12" s="58"/>
      <c r="OWE12" s="58"/>
      <c r="OWF12" s="58"/>
      <c r="OWG12" s="58"/>
      <c r="OWH12" s="58"/>
      <c r="OWI12" s="58"/>
      <c r="OWJ12" s="58"/>
      <c r="OWK12" s="58"/>
      <c r="OWL12" s="58"/>
      <c r="OWM12" s="58"/>
      <c r="OWN12" s="58"/>
      <c r="OWO12" s="58"/>
      <c r="OWP12" s="58"/>
      <c r="OWQ12" s="58"/>
      <c r="OWR12" s="58"/>
      <c r="OWS12" s="58"/>
      <c r="OWT12" s="58"/>
      <c r="OWU12" s="58"/>
      <c r="OWV12" s="58"/>
      <c r="OWW12" s="58"/>
      <c r="OWX12" s="58"/>
      <c r="OWY12" s="58"/>
      <c r="OWZ12" s="58"/>
      <c r="OXA12" s="58"/>
      <c r="OXB12" s="58"/>
      <c r="OXC12" s="58"/>
      <c r="OXD12" s="58"/>
      <c r="OXE12" s="58"/>
      <c r="OXF12" s="58"/>
      <c r="OXG12" s="58"/>
      <c r="OXH12" s="58"/>
      <c r="OXI12" s="58"/>
      <c r="OXJ12" s="58"/>
      <c r="OXK12" s="58"/>
      <c r="OXL12" s="58"/>
      <c r="OXM12" s="58"/>
      <c r="OXN12" s="58"/>
      <c r="OXO12" s="58"/>
      <c r="OXP12" s="58"/>
      <c r="OXQ12" s="58"/>
      <c r="OXR12" s="58"/>
      <c r="OXS12" s="58"/>
      <c r="OXT12" s="58"/>
      <c r="OXU12" s="58"/>
      <c r="OXV12" s="58"/>
      <c r="OXW12" s="58"/>
      <c r="OXX12" s="58"/>
      <c r="OXY12" s="58"/>
      <c r="OXZ12" s="58"/>
      <c r="OYA12" s="58"/>
      <c r="OYB12" s="58"/>
      <c r="OYC12" s="58"/>
      <c r="OYD12" s="58"/>
      <c r="OYE12" s="58"/>
      <c r="OYF12" s="58"/>
      <c r="OYG12" s="58"/>
      <c r="OYH12" s="58"/>
      <c r="OYI12" s="58"/>
      <c r="OYJ12" s="58"/>
      <c r="OYK12" s="58"/>
      <c r="OYL12" s="58"/>
      <c r="OYM12" s="58"/>
      <c r="OYN12" s="58"/>
      <c r="OYO12" s="58"/>
      <c r="OYP12" s="58"/>
      <c r="OYQ12" s="58"/>
      <c r="OYR12" s="58"/>
      <c r="OYS12" s="58"/>
      <c r="OYT12" s="58"/>
      <c r="OYU12" s="58"/>
      <c r="OYV12" s="58"/>
      <c r="OYW12" s="58"/>
      <c r="OYX12" s="58"/>
      <c r="OYY12" s="58"/>
      <c r="OYZ12" s="58"/>
      <c r="OZA12" s="58"/>
      <c r="OZB12" s="58"/>
      <c r="OZC12" s="58"/>
      <c r="OZD12" s="58"/>
      <c r="OZE12" s="58"/>
      <c r="OZF12" s="58"/>
      <c r="OZG12" s="58"/>
      <c r="OZH12" s="58"/>
      <c r="OZI12" s="58"/>
      <c r="OZJ12" s="58"/>
      <c r="OZK12" s="58"/>
      <c r="OZL12" s="58"/>
      <c r="OZM12" s="58"/>
      <c r="OZN12" s="58"/>
      <c r="OZO12" s="58"/>
      <c r="OZP12" s="58"/>
      <c r="OZQ12" s="58"/>
      <c r="OZR12" s="58"/>
      <c r="OZS12" s="58"/>
      <c r="OZT12" s="58"/>
      <c r="OZU12" s="58"/>
      <c r="OZV12" s="58"/>
      <c r="OZW12" s="58"/>
      <c r="OZX12" s="58"/>
      <c r="OZY12" s="58"/>
      <c r="OZZ12" s="58"/>
      <c r="PAA12" s="58"/>
      <c r="PAB12" s="58"/>
      <c r="PAC12" s="58"/>
      <c r="PAD12" s="58"/>
      <c r="PAE12" s="58"/>
      <c r="PAF12" s="58"/>
      <c r="PAG12" s="58"/>
      <c r="PAH12" s="58"/>
      <c r="PAI12" s="58"/>
      <c r="PAJ12" s="58"/>
      <c r="PAK12" s="58"/>
      <c r="PAL12" s="58"/>
      <c r="PAM12" s="58"/>
      <c r="PAN12" s="58"/>
      <c r="PAO12" s="58"/>
      <c r="PAP12" s="58"/>
      <c r="PAQ12" s="58"/>
      <c r="PAR12" s="58"/>
      <c r="PAS12" s="58"/>
      <c r="PAT12" s="58"/>
      <c r="PAU12" s="58"/>
      <c r="PAV12" s="58"/>
      <c r="PAW12" s="58"/>
      <c r="PAX12" s="58"/>
      <c r="PAY12" s="58"/>
      <c r="PAZ12" s="58"/>
      <c r="PBA12" s="58"/>
      <c r="PBB12" s="58"/>
      <c r="PBC12" s="58"/>
      <c r="PBD12" s="58"/>
      <c r="PBE12" s="58"/>
      <c r="PBF12" s="58"/>
      <c r="PBG12" s="58"/>
      <c r="PBH12" s="58"/>
      <c r="PBI12" s="58"/>
      <c r="PBJ12" s="58"/>
      <c r="PBK12" s="58"/>
      <c r="PBL12" s="58"/>
      <c r="PBM12" s="58"/>
      <c r="PBN12" s="58"/>
      <c r="PBO12" s="58"/>
      <c r="PBP12" s="58"/>
      <c r="PBQ12" s="58"/>
      <c r="PBR12" s="58"/>
      <c r="PBS12" s="58"/>
      <c r="PBT12" s="58"/>
      <c r="PBU12" s="58"/>
      <c r="PBV12" s="58"/>
      <c r="PBW12" s="58"/>
      <c r="PBX12" s="58"/>
      <c r="PBY12" s="58"/>
      <c r="PBZ12" s="58"/>
      <c r="PCA12" s="58"/>
      <c r="PCB12" s="58"/>
      <c r="PCC12" s="58"/>
      <c r="PCD12" s="58"/>
      <c r="PCE12" s="58"/>
      <c r="PCF12" s="58"/>
      <c r="PCG12" s="58"/>
      <c r="PCH12" s="58"/>
      <c r="PCI12" s="58"/>
      <c r="PCJ12" s="58"/>
      <c r="PCK12" s="58"/>
      <c r="PCL12" s="58"/>
      <c r="PCM12" s="58"/>
      <c r="PCN12" s="58"/>
      <c r="PCO12" s="58"/>
      <c r="PCP12" s="58"/>
      <c r="PCQ12" s="58"/>
      <c r="PCR12" s="58"/>
      <c r="PCS12" s="58"/>
      <c r="PCT12" s="58"/>
      <c r="PCU12" s="58"/>
      <c r="PCV12" s="58"/>
      <c r="PCW12" s="58"/>
      <c r="PCX12" s="58"/>
      <c r="PCY12" s="58"/>
      <c r="PCZ12" s="58"/>
      <c r="PDA12" s="58"/>
      <c r="PDB12" s="58"/>
      <c r="PDC12" s="58"/>
      <c r="PDD12" s="58"/>
      <c r="PDE12" s="58"/>
      <c r="PDF12" s="58"/>
      <c r="PDG12" s="58"/>
      <c r="PDH12" s="58"/>
      <c r="PDI12" s="58"/>
      <c r="PDJ12" s="58"/>
      <c r="PDK12" s="58"/>
      <c r="PDL12" s="58"/>
      <c r="PDM12" s="58"/>
      <c r="PDN12" s="58"/>
      <c r="PDO12" s="58"/>
      <c r="PDP12" s="58"/>
      <c r="PDQ12" s="58"/>
      <c r="PDR12" s="58"/>
      <c r="PDS12" s="58"/>
      <c r="PDT12" s="58"/>
      <c r="PDU12" s="58"/>
      <c r="PDV12" s="58"/>
      <c r="PDW12" s="58"/>
      <c r="PDX12" s="58"/>
      <c r="PDY12" s="58"/>
      <c r="PDZ12" s="58"/>
      <c r="PEA12" s="58"/>
      <c r="PEB12" s="58"/>
      <c r="PEC12" s="58"/>
      <c r="PED12" s="58"/>
      <c r="PEE12" s="58"/>
      <c r="PEF12" s="58"/>
      <c r="PEG12" s="58"/>
      <c r="PEH12" s="58"/>
      <c r="PEI12" s="58"/>
      <c r="PEJ12" s="58"/>
      <c r="PEK12" s="58"/>
      <c r="PEL12" s="58"/>
      <c r="PEM12" s="58"/>
      <c r="PEN12" s="58"/>
      <c r="PEO12" s="58"/>
      <c r="PEP12" s="58"/>
      <c r="PEQ12" s="58"/>
      <c r="PER12" s="58"/>
      <c r="PES12" s="58"/>
      <c r="PET12" s="58"/>
      <c r="PEU12" s="58"/>
      <c r="PEV12" s="58"/>
      <c r="PEW12" s="58"/>
      <c r="PEX12" s="58"/>
      <c r="PEY12" s="58"/>
      <c r="PEZ12" s="58"/>
      <c r="PFA12" s="58"/>
      <c r="PFB12" s="58"/>
      <c r="PFC12" s="58"/>
      <c r="PFD12" s="58"/>
      <c r="PFE12" s="58"/>
      <c r="PFF12" s="58"/>
      <c r="PFG12" s="58"/>
      <c r="PFH12" s="58"/>
      <c r="PFI12" s="58"/>
      <c r="PFJ12" s="58"/>
      <c r="PFK12" s="58"/>
      <c r="PFL12" s="58"/>
      <c r="PFM12" s="58"/>
      <c r="PFN12" s="58"/>
      <c r="PFO12" s="58"/>
      <c r="PFP12" s="58"/>
      <c r="PFQ12" s="58"/>
      <c r="PFR12" s="58"/>
      <c r="PFS12" s="58"/>
      <c r="PFT12" s="58"/>
      <c r="PFU12" s="58"/>
      <c r="PFV12" s="58"/>
      <c r="PFW12" s="58"/>
      <c r="PFX12" s="58"/>
      <c r="PFY12" s="58"/>
      <c r="PFZ12" s="58"/>
      <c r="PGA12" s="58"/>
      <c r="PGB12" s="58"/>
      <c r="PGC12" s="58"/>
      <c r="PGD12" s="58"/>
      <c r="PGE12" s="58"/>
      <c r="PGF12" s="58"/>
      <c r="PGG12" s="58"/>
      <c r="PGH12" s="58"/>
      <c r="PGI12" s="58"/>
      <c r="PGJ12" s="58"/>
      <c r="PGK12" s="58"/>
      <c r="PGL12" s="58"/>
      <c r="PGM12" s="58"/>
      <c r="PGN12" s="58"/>
      <c r="PGO12" s="58"/>
      <c r="PGP12" s="58"/>
      <c r="PGQ12" s="58"/>
      <c r="PGR12" s="58"/>
      <c r="PGS12" s="58"/>
      <c r="PGT12" s="58"/>
      <c r="PGU12" s="58"/>
      <c r="PGV12" s="58"/>
      <c r="PGW12" s="58"/>
      <c r="PGX12" s="58"/>
      <c r="PGY12" s="58"/>
      <c r="PGZ12" s="58"/>
      <c r="PHA12" s="58"/>
      <c r="PHB12" s="58"/>
      <c r="PHC12" s="58"/>
      <c r="PHD12" s="58"/>
      <c r="PHE12" s="58"/>
      <c r="PHF12" s="58"/>
      <c r="PHG12" s="58"/>
      <c r="PHH12" s="58"/>
      <c r="PHI12" s="58"/>
      <c r="PHJ12" s="58"/>
      <c r="PHK12" s="58"/>
      <c r="PHL12" s="58"/>
      <c r="PHM12" s="58"/>
      <c r="PHN12" s="58"/>
      <c r="PHO12" s="58"/>
      <c r="PHP12" s="58"/>
      <c r="PHQ12" s="58"/>
      <c r="PHR12" s="58"/>
      <c r="PHS12" s="58"/>
      <c r="PHT12" s="58"/>
      <c r="PHU12" s="58"/>
      <c r="PHV12" s="58"/>
      <c r="PHW12" s="58"/>
      <c r="PHX12" s="58"/>
      <c r="PHY12" s="58"/>
      <c r="PHZ12" s="58"/>
      <c r="PIA12" s="58"/>
      <c r="PIB12" s="58"/>
      <c r="PIC12" s="58"/>
      <c r="PID12" s="58"/>
      <c r="PIE12" s="58"/>
      <c r="PIF12" s="58"/>
      <c r="PIG12" s="58"/>
      <c r="PIH12" s="58"/>
      <c r="PII12" s="58"/>
      <c r="PIJ12" s="58"/>
      <c r="PIK12" s="58"/>
      <c r="PIL12" s="58"/>
      <c r="PIM12" s="58"/>
      <c r="PIN12" s="58"/>
      <c r="PIO12" s="58"/>
      <c r="PIP12" s="58"/>
      <c r="PIQ12" s="58"/>
      <c r="PIR12" s="58"/>
      <c r="PIS12" s="58"/>
      <c r="PIT12" s="58"/>
      <c r="PIU12" s="58"/>
      <c r="PIV12" s="58"/>
      <c r="PIW12" s="58"/>
      <c r="PIX12" s="58"/>
      <c r="PIY12" s="58"/>
      <c r="PIZ12" s="58"/>
      <c r="PJA12" s="58"/>
      <c r="PJB12" s="58"/>
      <c r="PJC12" s="58"/>
      <c r="PJD12" s="58"/>
      <c r="PJE12" s="58"/>
      <c r="PJF12" s="58"/>
      <c r="PJG12" s="58"/>
      <c r="PJH12" s="58"/>
      <c r="PJI12" s="58"/>
      <c r="PJJ12" s="58"/>
      <c r="PJK12" s="58"/>
      <c r="PJL12" s="58"/>
      <c r="PJM12" s="58"/>
      <c r="PJN12" s="58"/>
      <c r="PJO12" s="58"/>
      <c r="PJP12" s="58"/>
      <c r="PJQ12" s="58"/>
      <c r="PJR12" s="58"/>
      <c r="PJS12" s="58"/>
      <c r="PJT12" s="58"/>
      <c r="PJU12" s="58"/>
      <c r="PJV12" s="58"/>
      <c r="PJW12" s="58"/>
      <c r="PJX12" s="58"/>
      <c r="PJY12" s="58"/>
      <c r="PJZ12" s="58"/>
      <c r="PKA12" s="58"/>
      <c r="PKB12" s="58"/>
      <c r="PKC12" s="58"/>
      <c r="PKD12" s="58"/>
      <c r="PKE12" s="58"/>
      <c r="PKF12" s="58"/>
      <c r="PKG12" s="58"/>
      <c r="PKH12" s="58"/>
      <c r="PKI12" s="58"/>
      <c r="PKJ12" s="58"/>
      <c r="PKK12" s="58"/>
      <c r="PKL12" s="58"/>
      <c r="PKM12" s="58"/>
      <c r="PKN12" s="58"/>
      <c r="PKO12" s="58"/>
      <c r="PKP12" s="58"/>
      <c r="PKQ12" s="58"/>
      <c r="PKR12" s="58"/>
      <c r="PKS12" s="58"/>
      <c r="PKT12" s="58"/>
      <c r="PKU12" s="58"/>
      <c r="PKV12" s="58"/>
      <c r="PKW12" s="58"/>
      <c r="PKX12" s="58"/>
      <c r="PKY12" s="58"/>
      <c r="PKZ12" s="58"/>
      <c r="PLA12" s="58"/>
      <c r="PLB12" s="58"/>
      <c r="PLC12" s="58"/>
      <c r="PLD12" s="58"/>
      <c r="PLE12" s="58"/>
      <c r="PLF12" s="58"/>
      <c r="PLG12" s="58"/>
      <c r="PLH12" s="58"/>
      <c r="PLI12" s="58"/>
      <c r="PLJ12" s="58"/>
      <c r="PLK12" s="58"/>
      <c r="PLL12" s="58"/>
      <c r="PLM12" s="58"/>
      <c r="PLN12" s="58"/>
      <c r="PLO12" s="58"/>
      <c r="PLP12" s="58"/>
      <c r="PLQ12" s="58"/>
      <c r="PLR12" s="58"/>
      <c r="PLS12" s="58"/>
      <c r="PLT12" s="58"/>
      <c r="PLU12" s="58"/>
      <c r="PLV12" s="58"/>
      <c r="PLW12" s="58"/>
      <c r="PLX12" s="58"/>
      <c r="PLY12" s="58"/>
      <c r="PLZ12" s="58"/>
      <c r="PMA12" s="58"/>
      <c r="PMB12" s="58"/>
      <c r="PMC12" s="58"/>
      <c r="PMD12" s="58"/>
      <c r="PME12" s="58"/>
      <c r="PMF12" s="58"/>
      <c r="PMG12" s="58"/>
      <c r="PMH12" s="58"/>
      <c r="PMI12" s="58"/>
      <c r="PMJ12" s="58"/>
      <c r="PMK12" s="58"/>
      <c r="PML12" s="58"/>
      <c r="PMM12" s="58"/>
      <c r="PMN12" s="58"/>
      <c r="PMO12" s="58"/>
      <c r="PMP12" s="58"/>
      <c r="PMQ12" s="58"/>
      <c r="PMR12" s="58"/>
      <c r="PMS12" s="58"/>
      <c r="PMT12" s="58"/>
      <c r="PMU12" s="58"/>
      <c r="PMV12" s="58"/>
      <c r="PMW12" s="58"/>
      <c r="PMX12" s="58"/>
      <c r="PMY12" s="58"/>
      <c r="PMZ12" s="58"/>
      <c r="PNA12" s="58"/>
      <c r="PNB12" s="58"/>
      <c r="PNC12" s="58"/>
      <c r="PND12" s="58"/>
      <c r="PNE12" s="58"/>
      <c r="PNF12" s="58"/>
      <c r="PNG12" s="58"/>
      <c r="PNH12" s="58"/>
      <c r="PNI12" s="58"/>
      <c r="PNJ12" s="58"/>
      <c r="PNK12" s="58"/>
      <c r="PNL12" s="58"/>
      <c r="PNM12" s="58"/>
      <c r="PNN12" s="58"/>
      <c r="PNO12" s="58"/>
      <c r="PNP12" s="58"/>
      <c r="PNQ12" s="58"/>
      <c r="PNR12" s="58"/>
      <c r="PNS12" s="58"/>
      <c r="PNT12" s="58"/>
      <c r="PNU12" s="58"/>
      <c r="PNV12" s="58"/>
      <c r="PNW12" s="58"/>
      <c r="PNX12" s="58"/>
      <c r="PNY12" s="58"/>
      <c r="PNZ12" s="58"/>
      <c r="POA12" s="58"/>
      <c r="POB12" s="58"/>
      <c r="POC12" s="58"/>
      <c r="POD12" s="58"/>
      <c r="POE12" s="58"/>
      <c r="POF12" s="58"/>
      <c r="POG12" s="58"/>
      <c r="POH12" s="58"/>
      <c r="POI12" s="58"/>
      <c r="POJ12" s="58"/>
      <c r="POK12" s="58"/>
      <c r="POL12" s="58"/>
      <c r="POM12" s="58"/>
      <c r="PON12" s="58"/>
      <c r="POO12" s="58"/>
      <c r="POP12" s="58"/>
      <c r="POQ12" s="58"/>
      <c r="POR12" s="58"/>
      <c r="POS12" s="58"/>
      <c r="POT12" s="58"/>
      <c r="POU12" s="58"/>
      <c r="POV12" s="58"/>
      <c r="POW12" s="58"/>
      <c r="POX12" s="58"/>
      <c r="POY12" s="58"/>
      <c r="POZ12" s="58"/>
      <c r="PPA12" s="58"/>
      <c r="PPB12" s="58"/>
      <c r="PPC12" s="58"/>
      <c r="PPD12" s="58"/>
      <c r="PPE12" s="58"/>
      <c r="PPF12" s="58"/>
      <c r="PPG12" s="58"/>
      <c r="PPH12" s="58"/>
      <c r="PPI12" s="58"/>
      <c r="PPJ12" s="58"/>
      <c r="PPK12" s="58"/>
      <c r="PPL12" s="58"/>
      <c r="PPM12" s="58"/>
      <c r="PPN12" s="58"/>
      <c r="PPO12" s="58"/>
      <c r="PPP12" s="58"/>
      <c r="PPQ12" s="58"/>
      <c r="PPR12" s="58"/>
      <c r="PPS12" s="58"/>
      <c r="PPT12" s="58"/>
      <c r="PPU12" s="58"/>
      <c r="PPV12" s="58"/>
      <c r="PPW12" s="58"/>
      <c r="PPX12" s="58"/>
      <c r="PPY12" s="58"/>
      <c r="PPZ12" s="58"/>
      <c r="PQA12" s="58"/>
      <c r="PQB12" s="58"/>
      <c r="PQC12" s="58"/>
      <c r="PQD12" s="58"/>
      <c r="PQE12" s="58"/>
      <c r="PQF12" s="58"/>
      <c r="PQG12" s="58"/>
      <c r="PQH12" s="58"/>
      <c r="PQI12" s="58"/>
      <c r="PQJ12" s="58"/>
      <c r="PQK12" s="58"/>
      <c r="PQL12" s="58"/>
      <c r="PQM12" s="58"/>
      <c r="PQN12" s="58"/>
      <c r="PQO12" s="58"/>
      <c r="PQP12" s="58"/>
      <c r="PQQ12" s="58"/>
      <c r="PQR12" s="58"/>
      <c r="PQS12" s="58"/>
      <c r="PQT12" s="58"/>
      <c r="PQU12" s="58"/>
      <c r="PQV12" s="58"/>
      <c r="PQW12" s="58"/>
      <c r="PQX12" s="58"/>
      <c r="PQY12" s="58"/>
      <c r="PQZ12" s="58"/>
      <c r="PRA12" s="58"/>
      <c r="PRB12" s="58"/>
      <c r="PRC12" s="58"/>
      <c r="PRD12" s="58"/>
      <c r="PRE12" s="58"/>
      <c r="PRF12" s="58"/>
      <c r="PRG12" s="58"/>
      <c r="PRH12" s="58"/>
      <c r="PRI12" s="58"/>
      <c r="PRJ12" s="58"/>
      <c r="PRK12" s="58"/>
      <c r="PRL12" s="58"/>
      <c r="PRM12" s="58"/>
      <c r="PRN12" s="58"/>
      <c r="PRO12" s="58"/>
      <c r="PRP12" s="58"/>
      <c r="PRQ12" s="58"/>
      <c r="PRR12" s="58"/>
      <c r="PRS12" s="58"/>
      <c r="PRT12" s="58"/>
      <c r="PRU12" s="58"/>
      <c r="PRV12" s="58"/>
      <c r="PRW12" s="58"/>
      <c r="PRX12" s="58"/>
      <c r="PRY12" s="58"/>
      <c r="PRZ12" s="58"/>
      <c r="PSA12" s="58"/>
      <c r="PSB12" s="58"/>
      <c r="PSC12" s="58"/>
      <c r="PSD12" s="58"/>
      <c r="PSE12" s="58"/>
      <c r="PSF12" s="58"/>
      <c r="PSG12" s="58"/>
      <c r="PSH12" s="58"/>
      <c r="PSI12" s="58"/>
      <c r="PSJ12" s="58"/>
      <c r="PSK12" s="58"/>
      <c r="PSL12" s="58"/>
      <c r="PSM12" s="58"/>
      <c r="PSN12" s="58"/>
      <c r="PSO12" s="58"/>
      <c r="PSP12" s="58"/>
      <c r="PSQ12" s="58"/>
      <c r="PSR12" s="58"/>
      <c r="PSS12" s="58"/>
      <c r="PST12" s="58"/>
      <c r="PSU12" s="58"/>
      <c r="PSV12" s="58"/>
      <c r="PSW12" s="58"/>
      <c r="PSX12" s="58"/>
      <c r="PSY12" s="58"/>
      <c r="PSZ12" s="58"/>
      <c r="PTA12" s="58"/>
      <c r="PTB12" s="58"/>
      <c r="PTC12" s="58"/>
      <c r="PTD12" s="58"/>
      <c r="PTE12" s="58"/>
      <c r="PTF12" s="58"/>
      <c r="PTG12" s="58"/>
      <c r="PTH12" s="58"/>
      <c r="PTI12" s="58"/>
      <c r="PTJ12" s="58"/>
      <c r="PTK12" s="58"/>
      <c r="PTL12" s="58"/>
      <c r="PTM12" s="58"/>
      <c r="PTN12" s="58"/>
      <c r="PTO12" s="58"/>
      <c r="PTP12" s="58"/>
      <c r="PTQ12" s="58"/>
      <c r="PTR12" s="58"/>
      <c r="PTS12" s="58"/>
      <c r="PTT12" s="58"/>
      <c r="PTU12" s="58"/>
      <c r="PTV12" s="58"/>
      <c r="PTW12" s="58"/>
      <c r="PTX12" s="58"/>
      <c r="PTY12" s="58"/>
      <c r="PTZ12" s="58"/>
      <c r="PUA12" s="58"/>
      <c r="PUB12" s="58"/>
      <c r="PUC12" s="58"/>
      <c r="PUD12" s="58"/>
      <c r="PUE12" s="58"/>
      <c r="PUF12" s="58"/>
      <c r="PUG12" s="58"/>
      <c r="PUH12" s="58"/>
      <c r="PUI12" s="58"/>
      <c r="PUJ12" s="58"/>
      <c r="PUK12" s="58"/>
      <c r="PUL12" s="58"/>
      <c r="PUM12" s="58"/>
      <c r="PUN12" s="58"/>
      <c r="PUO12" s="58"/>
      <c r="PUP12" s="58"/>
      <c r="PUQ12" s="58"/>
      <c r="PUR12" s="58"/>
      <c r="PUS12" s="58"/>
      <c r="PUT12" s="58"/>
      <c r="PUU12" s="58"/>
      <c r="PUV12" s="58"/>
      <c r="PUW12" s="58"/>
      <c r="PUX12" s="58"/>
      <c r="PUY12" s="58"/>
      <c r="PUZ12" s="58"/>
      <c r="PVA12" s="58"/>
      <c r="PVB12" s="58"/>
      <c r="PVC12" s="58"/>
      <c r="PVD12" s="58"/>
      <c r="PVE12" s="58"/>
      <c r="PVF12" s="58"/>
      <c r="PVG12" s="58"/>
      <c r="PVH12" s="58"/>
      <c r="PVI12" s="58"/>
      <c r="PVJ12" s="58"/>
      <c r="PVK12" s="58"/>
      <c r="PVL12" s="58"/>
      <c r="PVM12" s="58"/>
      <c r="PVN12" s="58"/>
      <c r="PVO12" s="58"/>
      <c r="PVP12" s="58"/>
      <c r="PVQ12" s="58"/>
      <c r="PVR12" s="58"/>
      <c r="PVS12" s="58"/>
      <c r="PVT12" s="58"/>
      <c r="PVU12" s="58"/>
      <c r="PVV12" s="58"/>
      <c r="PVW12" s="58"/>
      <c r="PVX12" s="58"/>
      <c r="PVY12" s="58"/>
      <c r="PVZ12" s="58"/>
      <c r="PWA12" s="58"/>
      <c r="PWB12" s="58"/>
      <c r="PWC12" s="58"/>
      <c r="PWD12" s="58"/>
      <c r="PWE12" s="58"/>
      <c r="PWF12" s="58"/>
      <c r="PWG12" s="58"/>
      <c r="PWH12" s="58"/>
      <c r="PWI12" s="58"/>
      <c r="PWJ12" s="58"/>
      <c r="PWK12" s="58"/>
      <c r="PWL12" s="58"/>
      <c r="PWM12" s="58"/>
      <c r="PWN12" s="58"/>
      <c r="PWO12" s="58"/>
      <c r="PWP12" s="58"/>
      <c r="PWQ12" s="58"/>
      <c r="PWR12" s="58"/>
      <c r="PWS12" s="58"/>
      <c r="PWT12" s="58"/>
      <c r="PWU12" s="58"/>
      <c r="PWV12" s="58"/>
      <c r="PWW12" s="58"/>
      <c r="PWX12" s="58"/>
      <c r="PWY12" s="58"/>
      <c r="PWZ12" s="58"/>
      <c r="PXA12" s="58"/>
      <c r="PXB12" s="58"/>
      <c r="PXC12" s="58"/>
      <c r="PXD12" s="58"/>
      <c r="PXE12" s="58"/>
      <c r="PXF12" s="58"/>
      <c r="PXG12" s="58"/>
      <c r="PXH12" s="58"/>
      <c r="PXI12" s="58"/>
      <c r="PXJ12" s="58"/>
      <c r="PXK12" s="58"/>
      <c r="PXL12" s="58"/>
      <c r="PXM12" s="58"/>
      <c r="PXN12" s="58"/>
      <c r="PXO12" s="58"/>
      <c r="PXP12" s="58"/>
      <c r="PXQ12" s="58"/>
      <c r="PXR12" s="58"/>
      <c r="PXS12" s="58"/>
      <c r="PXT12" s="58"/>
      <c r="PXU12" s="58"/>
      <c r="PXV12" s="58"/>
      <c r="PXW12" s="58"/>
      <c r="PXX12" s="58"/>
      <c r="PXY12" s="58"/>
      <c r="PXZ12" s="58"/>
      <c r="PYA12" s="58"/>
      <c r="PYB12" s="58"/>
      <c r="PYC12" s="58"/>
      <c r="PYD12" s="58"/>
      <c r="PYE12" s="58"/>
      <c r="PYF12" s="58"/>
      <c r="PYG12" s="58"/>
      <c r="PYH12" s="58"/>
      <c r="PYI12" s="58"/>
      <c r="PYJ12" s="58"/>
      <c r="PYK12" s="58"/>
      <c r="PYL12" s="58"/>
      <c r="PYM12" s="58"/>
      <c r="PYN12" s="58"/>
      <c r="PYO12" s="58"/>
      <c r="PYP12" s="58"/>
      <c r="PYQ12" s="58"/>
      <c r="PYR12" s="58"/>
      <c r="PYS12" s="58"/>
      <c r="PYT12" s="58"/>
      <c r="PYU12" s="58"/>
      <c r="PYV12" s="58"/>
      <c r="PYW12" s="58"/>
      <c r="PYX12" s="58"/>
      <c r="PYY12" s="58"/>
      <c r="PYZ12" s="58"/>
      <c r="PZA12" s="58"/>
      <c r="PZB12" s="58"/>
      <c r="PZC12" s="58"/>
      <c r="PZD12" s="58"/>
      <c r="PZE12" s="58"/>
      <c r="PZF12" s="58"/>
      <c r="PZG12" s="58"/>
      <c r="PZH12" s="58"/>
      <c r="PZI12" s="58"/>
      <c r="PZJ12" s="58"/>
      <c r="PZK12" s="58"/>
      <c r="PZL12" s="58"/>
      <c r="PZM12" s="58"/>
      <c r="PZN12" s="58"/>
      <c r="PZO12" s="58"/>
      <c r="PZP12" s="58"/>
      <c r="PZQ12" s="58"/>
      <c r="PZR12" s="58"/>
      <c r="PZS12" s="58"/>
      <c r="PZT12" s="58"/>
      <c r="PZU12" s="58"/>
      <c r="PZV12" s="58"/>
      <c r="PZW12" s="58"/>
      <c r="PZX12" s="58"/>
      <c r="PZY12" s="58"/>
      <c r="PZZ12" s="58"/>
      <c r="QAA12" s="58"/>
      <c r="QAB12" s="58"/>
      <c r="QAC12" s="58"/>
      <c r="QAD12" s="58"/>
      <c r="QAE12" s="58"/>
      <c r="QAF12" s="58"/>
      <c r="QAG12" s="58"/>
      <c r="QAH12" s="58"/>
      <c r="QAI12" s="58"/>
      <c r="QAJ12" s="58"/>
      <c r="QAK12" s="58"/>
      <c r="QAL12" s="58"/>
      <c r="QAM12" s="58"/>
      <c r="QAN12" s="58"/>
      <c r="QAO12" s="58"/>
      <c r="QAP12" s="58"/>
      <c r="QAQ12" s="58"/>
      <c r="QAR12" s="58"/>
      <c r="QAS12" s="58"/>
      <c r="QAT12" s="58"/>
      <c r="QAU12" s="58"/>
      <c r="QAV12" s="58"/>
      <c r="QAW12" s="58"/>
      <c r="QAX12" s="58"/>
      <c r="QAY12" s="58"/>
      <c r="QAZ12" s="58"/>
      <c r="QBA12" s="58"/>
      <c r="QBB12" s="58"/>
      <c r="QBC12" s="58"/>
      <c r="QBD12" s="58"/>
      <c r="QBE12" s="58"/>
      <c r="QBF12" s="58"/>
      <c r="QBG12" s="58"/>
      <c r="QBH12" s="58"/>
      <c r="QBI12" s="58"/>
      <c r="QBJ12" s="58"/>
      <c r="QBK12" s="58"/>
      <c r="QBL12" s="58"/>
      <c r="QBM12" s="58"/>
      <c r="QBN12" s="58"/>
      <c r="QBO12" s="58"/>
      <c r="QBP12" s="58"/>
      <c r="QBQ12" s="58"/>
      <c r="QBR12" s="58"/>
      <c r="QBS12" s="58"/>
      <c r="QBT12" s="58"/>
      <c r="QBU12" s="58"/>
      <c r="QBV12" s="58"/>
      <c r="QBW12" s="58"/>
      <c r="QBX12" s="58"/>
      <c r="QBY12" s="58"/>
      <c r="QBZ12" s="58"/>
      <c r="QCA12" s="58"/>
      <c r="QCB12" s="58"/>
      <c r="QCC12" s="58"/>
      <c r="QCD12" s="58"/>
      <c r="QCE12" s="58"/>
      <c r="QCF12" s="58"/>
      <c r="QCG12" s="58"/>
      <c r="QCH12" s="58"/>
      <c r="QCI12" s="58"/>
      <c r="QCJ12" s="58"/>
      <c r="QCK12" s="58"/>
      <c r="QCL12" s="58"/>
      <c r="QCM12" s="58"/>
      <c r="QCN12" s="58"/>
      <c r="QCO12" s="58"/>
      <c r="QCP12" s="58"/>
      <c r="QCQ12" s="58"/>
      <c r="QCR12" s="58"/>
      <c r="QCS12" s="58"/>
      <c r="QCT12" s="58"/>
      <c r="QCU12" s="58"/>
      <c r="QCV12" s="58"/>
      <c r="QCW12" s="58"/>
      <c r="QCX12" s="58"/>
      <c r="QCY12" s="58"/>
      <c r="QCZ12" s="58"/>
      <c r="QDA12" s="58"/>
      <c r="QDB12" s="58"/>
      <c r="QDC12" s="58"/>
      <c r="QDD12" s="58"/>
      <c r="QDE12" s="58"/>
      <c r="QDF12" s="58"/>
      <c r="QDG12" s="58"/>
      <c r="QDH12" s="58"/>
      <c r="QDI12" s="58"/>
      <c r="QDJ12" s="58"/>
      <c r="QDK12" s="58"/>
      <c r="QDL12" s="58"/>
      <c r="QDM12" s="58"/>
      <c r="QDN12" s="58"/>
      <c r="QDO12" s="58"/>
      <c r="QDP12" s="58"/>
      <c r="QDQ12" s="58"/>
      <c r="QDR12" s="58"/>
      <c r="QDS12" s="58"/>
      <c r="QDT12" s="58"/>
      <c r="QDU12" s="58"/>
      <c r="QDV12" s="58"/>
      <c r="QDW12" s="58"/>
      <c r="QDX12" s="58"/>
      <c r="QDY12" s="58"/>
      <c r="QDZ12" s="58"/>
      <c r="QEA12" s="58"/>
      <c r="QEB12" s="58"/>
      <c r="QEC12" s="58"/>
      <c r="QED12" s="58"/>
      <c r="QEE12" s="58"/>
      <c r="QEF12" s="58"/>
      <c r="QEG12" s="58"/>
      <c r="QEH12" s="58"/>
      <c r="QEI12" s="58"/>
      <c r="QEJ12" s="58"/>
      <c r="QEK12" s="58"/>
      <c r="QEL12" s="58"/>
      <c r="QEM12" s="58"/>
      <c r="QEN12" s="58"/>
      <c r="QEO12" s="58"/>
      <c r="QEP12" s="58"/>
      <c r="QEQ12" s="58"/>
      <c r="QER12" s="58"/>
      <c r="QES12" s="58"/>
      <c r="QET12" s="58"/>
      <c r="QEU12" s="58"/>
      <c r="QEV12" s="58"/>
      <c r="QEW12" s="58"/>
      <c r="QEX12" s="58"/>
      <c r="QEY12" s="58"/>
      <c r="QEZ12" s="58"/>
      <c r="QFA12" s="58"/>
      <c r="QFB12" s="58"/>
      <c r="QFC12" s="58"/>
      <c r="QFD12" s="58"/>
      <c r="QFE12" s="58"/>
      <c r="QFF12" s="58"/>
      <c r="QFG12" s="58"/>
      <c r="QFH12" s="58"/>
      <c r="QFI12" s="58"/>
      <c r="QFJ12" s="58"/>
      <c r="QFK12" s="58"/>
      <c r="QFL12" s="58"/>
      <c r="QFM12" s="58"/>
      <c r="QFN12" s="58"/>
      <c r="QFO12" s="58"/>
      <c r="QFP12" s="58"/>
      <c r="QFQ12" s="58"/>
      <c r="QFR12" s="58"/>
      <c r="QFS12" s="58"/>
      <c r="QFT12" s="58"/>
      <c r="QFU12" s="58"/>
      <c r="QFV12" s="58"/>
      <c r="QFW12" s="58"/>
      <c r="QFX12" s="58"/>
      <c r="QFY12" s="58"/>
      <c r="QFZ12" s="58"/>
      <c r="QGA12" s="58"/>
      <c r="QGB12" s="58"/>
      <c r="QGC12" s="58"/>
      <c r="QGD12" s="58"/>
      <c r="QGE12" s="58"/>
      <c r="QGF12" s="58"/>
      <c r="QGG12" s="58"/>
      <c r="QGH12" s="58"/>
      <c r="QGI12" s="58"/>
      <c r="QGJ12" s="58"/>
      <c r="QGK12" s="58"/>
      <c r="QGL12" s="58"/>
      <c r="QGM12" s="58"/>
      <c r="QGN12" s="58"/>
      <c r="QGO12" s="58"/>
      <c r="QGP12" s="58"/>
      <c r="QGQ12" s="58"/>
      <c r="QGR12" s="58"/>
      <c r="QGS12" s="58"/>
      <c r="QGT12" s="58"/>
      <c r="QGU12" s="58"/>
      <c r="QGV12" s="58"/>
      <c r="QGW12" s="58"/>
      <c r="QGX12" s="58"/>
      <c r="QGY12" s="58"/>
      <c r="QGZ12" s="58"/>
      <c r="QHA12" s="58"/>
      <c r="QHB12" s="58"/>
      <c r="QHC12" s="58"/>
      <c r="QHD12" s="58"/>
      <c r="QHE12" s="58"/>
      <c r="QHF12" s="58"/>
      <c r="QHG12" s="58"/>
      <c r="QHH12" s="58"/>
      <c r="QHI12" s="58"/>
      <c r="QHJ12" s="58"/>
      <c r="QHK12" s="58"/>
      <c r="QHL12" s="58"/>
      <c r="QHM12" s="58"/>
      <c r="QHN12" s="58"/>
      <c r="QHO12" s="58"/>
      <c r="QHP12" s="58"/>
      <c r="QHQ12" s="58"/>
      <c r="QHR12" s="58"/>
      <c r="QHS12" s="58"/>
      <c r="QHT12" s="58"/>
      <c r="QHU12" s="58"/>
      <c r="QHV12" s="58"/>
      <c r="QHW12" s="58"/>
      <c r="QHX12" s="58"/>
      <c r="QHY12" s="58"/>
      <c r="QHZ12" s="58"/>
      <c r="QIA12" s="58"/>
      <c r="QIB12" s="58"/>
      <c r="QIC12" s="58"/>
      <c r="QID12" s="58"/>
      <c r="QIE12" s="58"/>
      <c r="QIF12" s="58"/>
      <c r="QIG12" s="58"/>
      <c r="QIH12" s="58"/>
      <c r="QII12" s="58"/>
      <c r="QIJ12" s="58"/>
      <c r="QIK12" s="58"/>
      <c r="QIL12" s="58"/>
      <c r="QIM12" s="58"/>
      <c r="QIN12" s="58"/>
      <c r="QIO12" s="58"/>
      <c r="QIP12" s="58"/>
      <c r="QIQ12" s="58"/>
      <c r="QIR12" s="58"/>
      <c r="QIS12" s="58"/>
      <c r="QIT12" s="58"/>
      <c r="QIU12" s="58"/>
      <c r="QIV12" s="58"/>
      <c r="QIW12" s="58"/>
      <c r="QIX12" s="58"/>
      <c r="QIY12" s="58"/>
      <c r="QIZ12" s="58"/>
      <c r="QJA12" s="58"/>
      <c r="QJB12" s="58"/>
      <c r="QJC12" s="58"/>
      <c r="QJD12" s="58"/>
      <c r="QJE12" s="58"/>
      <c r="QJF12" s="58"/>
      <c r="QJG12" s="58"/>
      <c r="QJH12" s="58"/>
      <c r="QJI12" s="58"/>
      <c r="QJJ12" s="58"/>
      <c r="QJK12" s="58"/>
      <c r="QJL12" s="58"/>
      <c r="QJM12" s="58"/>
      <c r="QJN12" s="58"/>
      <c r="QJO12" s="58"/>
      <c r="QJP12" s="58"/>
      <c r="QJQ12" s="58"/>
      <c r="QJR12" s="58"/>
      <c r="QJS12" s="58"/>
      <c r="QJT12" s="58"/>
      <c r="QJU12" s="58"/>
      <c r="QJV12" s="58"/>
      <c r="QJW12" s="58"/>
      <c r="QJX12" s="58"/>
      <c r="QJY12" s="58"/>
      <c r="QJZ12" s="58"/>
      <c r="QKA12" s="58"/>
      <c r="QKB12" s="58"/>
      <c r="QKC12" s="58"/>
      <c r="QKD12" s="58"/>
      <c r="QKE12" s="58"/>
      <c r="QKF12" s="58"/>
      <c r="QKG12" s="58"/>
      <c r="QKH12" s="58"/>
      <c r="QKI12" s="58"/>
      <c r="QKJ12" s="58"/>
      <c r="QKK12" s="58"/>
      <c r="QKL12" s="58"/>
      <c r="QKM12" s="58"/>
      <c r="QKN12" s="58"/>
      <c r="QKO12" s="58"/>
      <c r="QKP12" s="58"/>
      <c r="QKQ12" s="58"/>
      <c r="QKR12" s="58"/>
      <c r="QKS12" s="58"/>
      <c r="QKT12" s="58"/>
      <c r="QKU12" s="58"/>
      <c r="QKV12" s="58"/>
      <c r="QKW12" s="58"/>
      <c r="QKX12" s="58"/>
      <c r="QKY12" s="58"/>
      <c r="QKZ12" s="58"/>
      <c r="QLA12" s="58"/>
      <c r="QLB12" s="58"/>
      <c r="QLC12" s="58"/>
      <c r="QLD12" s="58"/>
      <c r="QLE12" s="58"/>
      <c r="QLF12" s="58"/>
      <c r="QLG12" s="58"/>
      <c r="QLH12" s="58"/>
      <c r="QLI12" s="58"/>
      <c r="QLJ12" s="58"/>
      <c r="QLK12" s="58"/>
      <c r="QLL12" s="58"/>
      <c r="QLM12" s="58"/>
      <c r="QLN12" s="58"/>
      <c r="QLO12" s="58"/>
      <c r="QLP12" s="58"/>
      <c r="QLQ12" s="58"/>
      <c r="QLR12" s="58"/>
      <c r="QLS12" s="58"/>
      <c r="QLT12" s="58"/>
      <c r="QLU12" s="58"/>
      <c r="QLV12" s="58"/>
      <c r="QLW12" s="58"/>
      <c r="QLX12" s="58"/>
      <c r="QLY12" s="58"/>
      <c r="QLZ12" s="58"/>
      <c r="QMA12" s="58"/>
      <c r="QMB12" s="58"/>
      <c r="QMC12" s="58"/>
      <c r="QMD12" s="58"/>
      <c r="QME12" s="58"/>
      <c r="QMF12" s="58"/>
      <c r="QMG12" s="58"/>
      <c r="QMH12" s="58"/>
      <c r="QMI12" s="58"/>
      <c r="QMJ12" s="58"/>
      <c r="QMK12" s="58"/>
      <c r="QML12" s="58"/>
      <c r="QMM12" s="58"/>
      <c r="QMN12" s="58"/>
      <c r="QMO12" s="58"/>
      <c r="QMP12" s="58"/>
      <c r="QMQ12" s="58"/>
      <c r="QMR12" s="58"/>
      <c r="QMS12" s="58"/>
      <c r="QMT12" s="58"/>
      <c r="QMU12" s="58"/>
      <c r="QMV12" s="58"/>
      <c r="QMW12" s="58"/>
      <c r="QMX12" s="58"/>
      <c r="QMY12" s="58"/>
      <c r="QMZ12" s="58"/>
      <c r="QNA12" s="58"/>
      <c r="QNB12" s="58"/>
      <c r="QNC12" s="58"/>
      <c r="QND12" s="58"/>
      <c r="QNE12" s="58"/>
      <c r="QNF12" s="58"/>
      <c r="QNG12" s="58"/>
      <c r="QNH12" s="58"/>
      <c r="QNI12" s="58"/>
      <c r="QNJ12" s="58"/>
      <c r="QNK12" s="58"/>
      <c r="QNL12" s="58"/>
      <c r="QNM12" s="58"/>
      <c r="QNN12" s="58"/>
      <c r="QNO12" s="58"/>
      <c r="QNP12" s="58"/>
      <c r="QNQ12" s="58"/>
      <c r="QNR12" s="58"/>
      <c r="QNS12" s="58"/>
      <c r="QNT12" s="58"/>
      <c r="QNU12" s="58"/>
      <c r="QNV12" s="58"/>
      <c r="QNW12" s="58"/>
      <c r="QNX12" s="58"/>
      <c r="QNY12" s="58"/>
      <c r="QNZ12" s="58"/>
      <c r="QOA12" s="58"/>
      <c r="QOB12" s="58"/>
      <c r="QOC12" s="58"/>
      <c r="QOD12" s="58"/>
      <c r="QOE12" s="58"/>
      <c r="QOF12" s="58"/>
      <c r="QOG12" s="58"/>
      <c r="QOH12" s="58"/>
      <c r="QOI12" s="58"/>
      <c r="QOJ12" s="58"/>
      <c r="QOK12" s="58"/>
      <c r="QOL12" s="58"/>
      <c r="QOM12" s="58"/>
      <c r="QON12" s="58"/>
      <c r="QOO12" s="58"/>
      <c r="QOP12" s="58"/>
      <c r="QOQ12" s="58"/>
      <c r="QOR12" s="58"/>
      <c r="QOS12" s="58"/>
      <c r="QOT12" s="58"/>
      <c r="QOU12" s="58"/>
      <c r="QOV12" s="58"/>
      <c r="QOW12" s="58"/>
      <c r="QOX12" s="58"/>
      <c r="QOY12" s="58"/>
      <c r="QOZ12" s="58"/>
      <c r="QPA12" s="58"/>
      <c r="QPB12" s="58"/>
      <c r="QPC12" s="58"/>
      <c r="QPD12" s="58"/>
      <c r="QPE12" s="58"/>
      <c r="QPF12" s="58"/>
      <c r="QPG12" s="58"/>
      <c r="QPH12" s="58"/>
      <c r="QPI12" s="58"/>
      <c r="QPJ12" s="58"/>
      <c r="QPK12" s="58"/>
      <c r="QPL12" s="58"/>
      <c r="QPM12" s="58"/>
      <c r="QPN12" s="58"/>
      <c r="QPO12" s="58"/>
      <c r="QPP12" s="58"/>
      <c r="QPQ12" s="58"/>
      <c r="QPR12" s="58"/>
      <c r="QPS12" s="58"/>
      <c r="QPT12" s="58"/>
      <c r="QPU12" s="58"/>
      <c r="QPV12" s="58"/>
      <c r="QPW12" s="58"/>
      <c r="QPX12" s="58"/>
      <c r="QPY12" s="58"/>
      <c r="QPZ12" s="58"/>
      <c r="QQA12" s="58"/>
      <c r="QQB12" s="58"/>
      <c r="QQC12" s="58"/>
      <c r="QQD12" s="58"/>
      <c r="QQE12" s="58"/>
      <c r="QQF12" s="58"/>
      <c r="QQG12" s="58"/>
      <c r="QQH12" s="58"/>
      <c r="QQI12" s="58"/>
      <c r="QQJ12" s="58"/>
      <c r="QQK12" s="58"/>
      <c r="QQL12" s="58"/>
      <c r="QQM12" s="58"/>
      <c r="QQN12" s="58"/>
      <c r="QQO12" s="58"/>
      <c r="QQP12" s="58"/>
      <c r="QQQ12" s="58"/>
      <c r="QQR12" s="58"/>
      <c r="QQS12" s="58"/>
      <c r="QQT12" s="58"/>
      <c r="QQU12" s="58"/>
      <c r="QQV12" s="58"/>
      <c r="QQW12" s="58"/>
      <c r="QQX12" s="58"/>
      <c r="QQY12" s="58"/>
      <c r="QQZ12" s="58"/>
      <c r="QRA12" s="58"/>
      <c r="QRB12" s="58"/>
      <c r="QRC12" s="58"/>
      <c r="QRD12" s="58"/>
      <c r="QRE12" s="58"/>
      <c r="QRF12" s="58"/>
      <c r="QRG12" s="58"/>
      <c r="QRH12" s="58"/>
      <c r="QRI12" s="58"/>
      <c r="QRJ12" s="58"/>
      <c r="QRK12" s="58"/>
      <c r="QRL12" s="58"/>
      <c r="QRM12" s="58"/>
      <c r="QRN12" s="58"/>
      <c r="QRO12" s="58"/>
      <c r="QRP12" s="58"/>
      <c r="QRQ12" s="58"/>
      <c r="QRR12" s="58"/>
      <c r="QRS12" s="58"/>
      <c r="QRT12" s="58"/>
      <c r="QRU12" s="58"/>
      <c r="QRV12" s="58"/>
      <c r="QRW12" s="58"/>
      <c r="QRX12" s="58"/>
      <c r="QRY12" s="58"/>
      <c r="QRZ12" s="58"/>
      <c r="QSA12" s="58"/>
      <c r="QSB12" s="58"/>
      <c r="QSC12" s="58"/>
      <c r="QSD12" s="58"/>
      <c r="QSE12" s="58"/>
      <c r="QSF12" s="58"/>
      <c r="QSG12" s="58"/>
      <c r="QSH12" s="58"/>
      <c r="QSI12" s="58"/>
      <c r="QSJ12" s="58"/>
      <c r="QSK12" s="58"/>
      <c r="QSL12" s="58"/>
      <c r="QSM12" s="58"/>
      <c r="QSN12" s="58"/>
      <c r="QSO12" s="58"/>
      <c r="QSP12" s="58"/>
      <c r="QSQ12" s="58"/>
      <c r="QSR12" s="58"/>
      <c r="QSS12" s="58"/>
      <c r="QST12" s="58"/>
      <c r="QSU12" s="58"/>
      <c r="QSV12" s="58"/>
      <c r="QSW12" s="58"/>
      <c r="QSX12" s="58"/>
      <c r="QSY12" s="58"/>
      <c r="QSZ12" s="58"/>
      <c r="QTA12" s="58"/>
      <c r="QTB12" s="58"/>
      <c r="QTC12" s="58"/>
      <c r="QTD12" s="58"/>
      <c r="QTE12" s="58"/>
      <c r="QTF12" s="58"/>
      <c r="QTG12" s="58"/>
      <c r="QTH12" s="58"/>
      <c r="QTI12" s="58"/>
      <c r="QTJ12" s="58"/>
      <c r="QTK12" s="58"/>
      <c r="QTL12" s="58"/>
      <c r="QTM12" s="58"/>
      <c r="QTN12" s="58"/>
      <c r="QTO12" s="58"/>
      <c r="QTP12" s="58"/>
      <c r="QTQ12" s="58"/>
      <c r="QTR12" s="58"/>
      <c r="QTS12" s="58"/>
      <c r="QTT12" s="58"/>
      <c r="QTU12" s="58"/>
      <c r="QTV12" s="58"/>
      <c r="QTW12" s="58"/>
      <c r="QTX12" s="58"/>
      <c r="QTY12" s="58"/>
      <c r="QTZ12" s="58"/>
      <c r="QUA12" s="58"/>
      <c r="QUB12" s="58"/>
      <c r="QUC12" s="58"/>
      <c r="QUD12" s="58"/>
      <c r="QUE12" s="58"/>
      <c r="QUF12" s="58"/>
      <c r="QUG12" s="58"/>
      <c r="QUH12" s="58"/>
      <c r="QUI12" s="58"/>
      <c r="QUJ12" s="58"/>
      <c r="QUK12" s="58"/>
      <c r="QUL12" s="58"/>
      <c r="QUM12" s="58"/>
      <c r="QUN12" s="58"/>
      <c r="QUO12" s="58"/>
      <c r="QUP12" s="58"/>
      <c r="QUQ12" s="58"/>
      <c r="QUR12" s="58"/>
      <c r="QUS12" s="58"/>
      <c r="QUT12" s="58"/>
      <c r="QUU12" s="58"/>
      <c r="QUV12" s="58"/>
      <c r="QUW12" s="58"/>
      <c r="QUX12" s="58"/>
      <c r="QUY12" s="58"/>
      <c r="QUZ12" s="58"/>
      <c r="QVA12" s="58"/>
      <c r="QVB12" s="58"/>
      <c r="QVC12" s="58"/>
      <c r="QVD12" s="58"/>
      <c r="QVE12" s="58"/>
      <c r="QVF12" s="58"/>
      <c r="QVG12" s="58"/>
      <c r="QVH12" s="58"/>
      <c r="QVI12" s="58"/>
      <c r="QVJ12" s="58"/>
      <c r="QVK12" s="58"/>
      <c r="QVL12" s="58"/>
      <c r="QVM12" s="58"/>
      <c r="QVN12" s="58"/>
      <c r="QVO12" s="58"/>
      <c r="QVP12" s="58"/>
      <c r="QVQ12" s="58"/>
      <c r="QVR12" s="58"/>
      <c r="QVS12" s="58"/>
      <c r="QVT12" s="58"/>
      <c r="QVU12" s="58"/>
      <c r="QVV12" s="58"/>
      <c r="QVW12" s="58"/>
      <c r="QVX12" s="58"/>
      <c r="QVY12" s="58"/>
      <c r="QVZ12" s="58"/>
      <c r="QWA12" s="58"/>
      <c r="QWB12" s="58"/>
      <c r="QWC12" s="58"/>
      <c r="QWD12" s="58"/>
      <c r="QWE12" s="58"/>
      <c r="QWF12" s="58"/>
      <c r="QWG12" s="58"/>
      <c r="QWH12" s="58"/>
      <c r="QWI12" s="58"/>
      <c r="QWJ12" s="58"/>
      <c r="QWK12" s="58"/>
      <c r="QWL12" s="58"/>
      <c r="QWM12" s="58"/>
      <c r="QWN12" s="58"/>
      <c r="QWO12" s="58"/>
      <c r="QWP12" s="58"/>
      <c r="QWQ12" s="58"/>
      <c r="QWR12" s="58"/>
      <c r="QWS12" s="58"/>
      <c r="QWT12" s="58"/>
      <c r="QWU12" s="58"/>
      <c r="QWV12" s="58"/>
      <c r="QWW12" s="58"/>
      <c r="QWX12" s="58"/>
      <c r="QWY12" s="58"/>
      <c r="QWZ12" s="58"/>
      <c r="QXA12" s="58"/>
      <c r="QXB12" s="58"/>
      <c r="QXC12" s="58"/>
      <c r="QXD12" s="58"/>
      <c r="QXE12" s="58"/>
      <c r="QXF12" s="58"/>
      <c r="QXG12" s="58"/>
      <c r="QXH12" s="58"/>
      <c r="QXI12" s="58"/>
      <c r="QXJ12" s="58"/>
      <c r="QXK12" s="58"/>
      <c r="QXL12" s="58"/>
      <c r="QXM12" s="58"/>
      <c r="QXN12" s="58"/>
      <c r="QXO12" s="58"/>
      <c r="QXP12" s="58"/>
      <c r="QXQ12" s="58"/>
      <c r="QXR12" s="58"/>
      <c r="QXS12" s="58"/>
      <c r="QXT12" s="58"/>
      <c r="QXU12" s="58"/>
      <c r="QXV12" s="58"/>
      <c r="QXW12" s="58"/>
      <c r="QXX12" s="58"/>
      <c r="QXY12" s="58"/>
      <c r="QXZ12" s="58"/>
      <c r="QYA12" s="58"/>
      <c r="QYB12" s="58"/>
      <c r="QYC12" s="58"/>
      <c r="QYD12" s="58"/>
      <c r="QYE12" s="58"/>
      <c r="QYF12" s="58"/>
      <c r="QYG12" s="58"/>
      <c r="QYH12" s="58"/>
      <c r="QYI12" s="58"/>
      <c r="QYJ12" s="58"/>
      <c r="QYK12" s="58"/>
      <c r="QYL12" s="58"/>
      <c r="QYM12" s="58"/>
      <c r="QYN12" s="58"/>
      <c r="QYO12" s="58"/>
      <c r="QYP12" s="58"/>
      <c r="QYQ12" s="58"/>
      <c r="QYR12" s="58"/>
      <c r="QYS12" s="58"/>
      <c r="QYT12" s="58"/>
      <c r="QYU12" s="58"/>
      <c r="QYV12" s="58"/>
      <c r="QYW12" s="58"/>
      <c r="QYX12" s="58"/>
      <c r="QYY12" s="58"/>
      <c r="QYZ12" s="58"/>
      <c r="QZA12" s="58"/>
      <c r="QZB12" s="58"/>
      <c r="QZC12" s="58"/>
      <c r="QZD12" s="58"/>
      <c r="QZE12" s="58"/>
      <c r="QZF12" s="58"/>
      <c r="QZG12" s="58"/>
      <c r="QZH12" s="58"/>
      <c r="QZI12" s="58"/>
      <c r="QZJ12" s="58"/>
      <c r="QZK12" s="58"/>
      <c r="QZL12" s="58"/>
      <c r="QZM12" s="58"/>
      <c r="QZN12" s="58"/>
      <c r="QZO12" s="58"/>
      <c r="QZP12" s="58"/>
      <c r="QZQ12" s="58"/>
      <c r="QZR12" s="58"/>
      <c r="QZS12" s="58"/>
      <c r="QZT12" s="58"/>
      <c r="QZU12" s="58"/>
      <c r="QZV12" s="58"/>
      <c r="QZW12" s="58"/>
      <c r="QZX12" s="58"/>
      <c r="QZY12" s="58"/>
      <c r="QZZ12" s="58"/>
      <c r="RAA12" s="58"/>
      <c r="RAB12" s="58"/>
      <c r="RAC12" s="58"/>
      <c r="RAD12" s="58"/>
      <c r="RAE12" s="58"/>
      <c r="RAF12" s="58"/>
      <c r="RAG12" s="58"/>
      <c r="RAH12" s="58"/>
      <c r="RAI12" s="58"/>
      <c r="RAJ12" s="58"/>
      <c r="RAK12" s="58"/>
      <c r="RAL12" s="58"/>
      <c r="RAM12" s="58"/>
      <c r="RAN12" s="58"/>
      <c r="RAO12" s="58"/>
      <c r="RAP12" s="58"/>
      <c r="RAQ12" s="58"/>
      <c r="RAR12" s="58"/>
      <c r="RAS12" s="58"/>
      <c r="RAT12" s="58"/>
      <c r="RAU12" s="58"/>
      <c r="RAV12" s="58"/>
      <c r="RAW12" s="58"/>
      <c r="RAX12" s="58"/>
      <c r="RAY12" s="58"/>
      <c r="RAZ12" s="58"/>
      <c r="RBA12" s="58"/>
      <c r="RBB12" s="58"/>
      <c r="RBC12" s="58"/>
      <c r="RBD12" s="58"/>
      <c r="RBE12" s="58"/>
      <c r="RBF12" s="58"/>
      <c r="RBG12" s="58"/>
      <c r="RBH12" s="58"/>
      <c r="RBI12" s="58"/>
      <c r="RBJ12" s="58"/>
      <c r="RBK12" s="58"/>
      <c r="RBL12" s="58"/>
      <c r="RBM12" s="58"/>
      <c r="RBN12" s="58"/>
      <c r="RBO12" s="58"/>
      <c r="RBP12" s="58"/>
      <c r="RBQ12" s="58"/>
      <c r="RBR12" s="58"/>
      <c r="RBS12" s="58"/>
      <c r="RBT12" s="58"/>
      <c r="RBU12" s="58"/>
      <c r="RBV12" s="58"/>
      <c r="RBW12" s="58"/>
      <c r="RBX12" s="58"/>
      <c r="RBY12" s="58"/>
      <c r="RBZ12" s="58"/>
      <c r="RCA12" s="58"/>
      <c r="RCB12" s="58"/>
      <c r="RCC12" s="58"/>
      <c r="RCD12" s="58"/>
      <c r="RCE12" s="58"/>
      <c r="RCF12" s="58"/>
      <c r="RCG12" s="58"/>
      <c r="RCH12" s="58"/>
      <c r="RCI12" s="58"/>
      <c r="RCJ12" s="58"/>
      <c r="RCK12" s="58"/>
      <c r="RCL12" s="58"/>
      <c r="RCM12" s="58"/>
      <c r="RCN12" s="58"/>
      <c r="RCO12" s="58"/>
      <c r="RCP12" s="58"/>
      <c r="RCQ12" s="58"/>
      <c r="RCR12" s="58"/>
      <c r="RCS12" s="58"/>
      <c r="RCT12" s="58"/>
      <c r="RCU12" s="58"/>
      <c r="RCV12" s="58"/>
      <c r="RCW12" s="58"/>
      <c r="RCX12" s="58"/>
      <c r="RCY12" s="58"/>
      <c r="RCZ12" s="58"/>
      <c r="RDA12" s="58"/>
      <c r="RDB12" s="58"/>
      <c r="RDC12" s="58"/>
      <c r="RDD12" s="58"/>
      <c r="RDE12" s="58"/>
      <c r="RDF12" s="58"/>
      <c r="RDG12" s="58"/>
      <c r="RDH12" s="58"/>
      <c r="RDI12" s="58"/>
      <c r="RDJ12" s="58"/>
      <c r="RDK12" s="58"/>
      <c r="RDL12" s="58"/>
      <c r="RDM12" s="58"/>
      <c r="RDN12" s="58"/>
      <c r="RDO12" s="58"/>
      <c r="RDP12" s="58"/>
      <c r="RDQ12" s="58"/>
      <c r="RDR12" s="58"/>
      <c r="RDS12" s="58"/>
      <c r="RDT12" s="58"/>
      <c r="RDU12" s="58"/>
      <c r="RDV12" s="58"/>
      <c r="RDW12" s="58"/>
      <c r="RDX12" s="58"/>
      <c r="RDY12" s="58"/>
      <c r="RDZ12" s="58"/>
      <c r="REA12" s="58"/>
      <c r="REB12" s="58"/>
      <c r="REC12" s="58"/>
      <c r="RED12" s="58"/>
      <c r="REE12" s="58"/>
      <c r="REF12" s="58"/>
      <c r="REG12" s="58"/>
      <c r="REH12" s="58"/>
      <c r="REI12" s="58"/>
      <c r="REJ12" s="58"/>
      <c r="REK12" s="58"/>
      <c r="REL12" s="58"/>
      <c r="REM12" s="58"/>
      <c r="REN12" s="58"/>
      <c r="REO12" s="58"/>
      <c r="REP12" s="58"/>
      <c r="REQ12" s="58"/>
      <c r="RER12" s="58"/>
      <c r="RES12" s="58"/>
      <c r="RET12" s="58"/>
      <c r="REU12" s="58"/>
      <c r="REV12" s="58"/>
      <c r="REW12" s="58"/>
      <c r="REX12" s="58"/>
      <c r="REY12" s="58"/>
      <c r="REZ12" s="58"/>
      <c r="RFA12" s="58"/>
      <c r="RFB12" s="58"/>
      <c r="RFC12" s="58"/>
      <c r="RFD12" s="58"/>
      <c r="RFE12" s="58"/>
      <c r="RFF12" s="58"/>
      <c r="RFG12" s="58"/>
      <c r="RFH12" s="58"/>
      <c r="RFI12" s="58"/>
      <c r="RFJ12" s="58"/>
      <c r="RFK12" s="58"/>
      <c r="RFL12" s="58"/>
      <c r="RFM12" s="58"/>
      <c r="RFN12" s="58"/>
      <c r="RFO12" s="58"/>
      <c r="RFP12" s="58"/>
      <c r="RFQ12" s="58"/>
      <c r="RFR12" s="58"/>
      <c r="RFS12" s="58"/>
      <c r="RFT12" s="58"/>
      <c r="RFU12" s="58"/>
      <c r="RFV12" s="58"/>
      <c r="RFW12" s="58"/>
      <c r="RFX12" s="58"/>
      <c r="RFY12" s="58"/>
      <c r="RFZ12" s="58"/>
      <c r="RGA12" s="58"/>
      <c r="RGB12" s="58"/>
      <c r="RGC12" s="58"/>
      <c r="RGD12" s="58"/>
      <c r="RGE12" s="58"/>
      <c r="RGF12" s="58"/>
      <c r="RGG12" s="58"/>
      <c r="RGH12" s="58"/>
      <c r="RGI12" s="58"/>
      <c r="RGJ12" s="58"/>
      <c r="RGK12" s="58"/>
      <c r="RGL12" s="58"/>
      <c r="RGM12" s="58"/>
      <c r="RGN12" s="58"/>
      <c r="RGO12" s="58"/>
      <c r="RGP12" s="58"/>
      <c r="RGQ12" s="58"/>
      <c r="RGR12" s="58"/>
      <c r="RGS12" s="58"/>
      <c r="RGT12" s="58"/>
      <c r="RGU12" s="58"/>
      <c r="RGV12" s="58"/>
      <c r="RGW12" s="58"/>
      <c r="RGX12" s="58"/>
      <c r="RGY12" s="58"/>
      <c r="RGZ12" s="58"/>
      <c r="RHA12" s="58"/>
      <c r="RHB12" s="58"/>
      <c r="RHC12" s="58"/>
      <c r="RHD12" s="58"/>
      <c r="RHE12" s="58"/>
      <c r="RHF12" s="58"/>
      <c r="RHG12" s="58"/>
      <c r="RHH12" s="58"/>
      <c r="RHI12" s="58"/>
      <c r="RHJ12" s="58"/>
      <c r="RHK12" s="58"/>
      <c r="RHL12" s="58"/>
      <c r="RHM12" s="58"/>
      <c r="RHN12" s="58"/>
      <c r="RHO12" s="58"/>
      <c r="RHP12" s="58"/>
      <c r="RHQ12" s="58"/>
      <c r="RHR12" s="58"/>
      <c r="RHS12" s="58"/>
      <c r="RHT12" s="58"/>
      <c r="RHU12" s="58"/>
      <c r="RHV12" s="58"/>
      <c r="RHW12" s="58"/>
      <c r="RHX12" s="58"/>
      <c r="RHY12" s="58"/>
      <c r="RHZ12" s="58"/>
      <c r="RIA12" s="58"/>
      <c r="RIB12" s="58"/>
      <c r="RIC12" s="58"/>
      <c r="RID12" s="58"/>
      <c r="RIE12" s="58"/>
      <c r="RIF12" s="58"/>
      <c r="RIG12" s="58"/>
      <c r="RIH12" s="58"/>
      <c r="RII12" s="58"/>
      <c r="RIJ12" s="58"/>
      <c r="RIK12" s="58"/>
      <c r="RIL12" s="58"/>
      <c r="RIM12" s="58"/>
      <c r="RIN12" s="58"/>
      <c r="RIO12" s="58"/>
      <c r="RIP12" s="58"/>
      <c r="RIQ12" s="58"/>
      <c r="RIR12" s="58"/>
      <c r="RIS12" s="58"/>
      <c r="RIT12" s="58"/>
      <c r="RIU12" s="58"/>
      <c r="RIV12" s="58"/>
      <c r="RIW12" s="58"/>
      <c r="RIX12" s="58"/>
      <c r="RIY12" s="58"/>
      <c r="RIZ12" s="58"/>
      <c r="RJA12" s="58"/>
      <c r="RJB12" s="58"/>
      <c r="RJC12" s="58"/>
      <c r="RJD12" s="58"/>
      <c r="RJE12" s="58"/>
      <c r="RJF12" s="58"/>
      <c r="RJG12" s="58"/>
      <c r="RJH12" s="58"/>
      <c r="RJI12" s="58"/>
      <c r="RJJ12" s="58"/>
      <c r="RJK12" s="58"/>
      <c r="RJL12" s="58"/>
      <c r="RJM12" s="58"/>
      <c r="RJN12" s="58"/>
      <c r="RJO12" s="58"/>
      <c r="RJP12" s="58"/>
      <c r="RJQ12" s="58"/>
      <c r="RJR12" s="58"/>
      <c r="RJS12" s="58"/>
      <c r="RJT12" s="58"/>
      <c r="RJU12" s="58"/>
      <c r="RJV12" s="58"/>
      <c r="RJW12" s="58"/>
      <c r="RJX12" s="58"/>
      <c r="RJY12" s="58"/>
      <c r="RJZ12" s="58"/>
      <c r="RKA12" s="58"/>
      <c r="RKB12" s="58"/>
      <c r="RKC12" s="58"/>
      <c r="RKD12" s="58"/>
      <c r="RKE12" s="58"/>
      <c r="RKF12" s="58"/>
      <c r="RKG12" s="58"/>
      <c r="RKH12" s="58"/>
      <c r="RKI12" s="58"/>
      <c r="RKJ12" s="58"/>
      <c r="RKK12" s="58"/>
      <c r="RKL12" s="58"/>
      <c r="RKM12" s="58"/>
      <c r="RKN12" s="58"/>
      <c r="RKO12" s="58"/>
      <c r="RKP12" s="58"/>
      <c r="RKQ12" s="58"/>
      <c r="RKR12" s="58"/>
      <c r="RKS12" s="58"/>
      <c r="RKT12" s="58"/>
      <c r="RKU12" s="58"/>
      <c r="RKV12" s="58"/>
      <c r="RKW12" s="58"/>
      <c r="RKX12" s="58"/>
      <c r="RKY12" s="58"/>
      <c r="RKZ12" s="58"/>
      <c r="RLA12" s="58"/>
      <c r="RLB12" s="58"/>
      <c r="RLC12" s="58"/>
      <c r="RLD12" s="58"/>
      <c r="RLE12" s="58"/>
      <c r="RLF12" s="58"/>
      <c r="RLG12" s="58"/>
      <c r="RLH12" s="58"/>
      <c r="RLI12" s="58"/>
      <c r="RLJ12" s="58"/>
      <c r="RLK12" s="58"/>
      <c r="RLL12" s="58"/>
      <c r="RLM12" s="58"/>
      <c r="RLN12" s="58"/>
      <c r="RLO12" s="58"/>
      <c r="RLP12" s="58"/>
      <c r="RLQ12" s="58"/>
      <c r="RLR12" s="58"/>
      <c r="RLS12" s="58"/>
      <c r="RLT12" s="58"/>
      <c r="RLU12" s="58"/>
      <c r="RLV12" s="58"/>
      <c r="RLW12" s="58"/>
      <c r="RLX12" s="58"/>
      <c r="RLY12" s="58"/>
      <c r="RLZ12" s="58"/>
      <c r="RMA12" s="58"/>
      <c r="RMB12" s="58"/>
      <c r="RMC12" s="58"/>
      <c r="RMD12" s="58"/>
      <c r="RME12" s="58"/>
      <c r="RMF12" s="58"/>
      <c r="RMG12" s="58"/>
      <c r="RMH12" s="58"/>
      <c r="RMI12" s="58"/>
      <c r="RMJ12" s="58"/>
      <c r="RMK12" s="58"/>
      <c r="RML12" s="58"/>
      <c r="RMM12" s="58"/>
      <c r="RMN12" s="58"/>
      <c r="RMO12" s="58"/>
      <c r="RMP12" s="58"/>
      <c r="RMQ12" s="58"/>
      <c r="RMR12" s="58"/>
      <c r="RMS12" s="58"/>
      <c r="RMT12" s="58"/>
      <c r="RMU12" s="58"/>
      <c r="RMV12" s="58"/>
      <c r="RMW12" s="58"/>
      <c r="RMX12" s="58"/>
      <c r="RMY12" s="58"/>
      <c r="RMZ12" s="58"/>
      <c r="RNA12" s="58"/>
      <c r="RNB12" s="58"/>
      <c r="RNC12" s="58"/>
      <c r="RND12" s="58"/>
      <c r="RNE12" s="58"/>
      <c r="RNF12" s="58"/>
      <c r="RNG12" s="58"/>
      <c r="RNH12" s="58"/>
      <c r="RNI12" s="58"/>
      <c r="RNJ12" s="58"/>
      <c r="RNK12" s="58"/>
      <c r="RNL12" s="58"/>
      <c r="RNM12" s="58"/>
      <c r="RNN12" s="58"/>
      <c r="RNO12" s="58"/>
      <c r="RNP12" s="58"/>
      <c r="RNQ12" s="58"/>
      <c r="RNR12" s="58"/>
      <c r="RNS12" s="58"/>
      <c r="RNT12" s="58"/>
      <c r="RNU12" s="58"/>
      <c r="RNV12" s="58"/>
      <c r="RNW12" s="58"/>
      <c r="RNX12" s="58"/>
      <c r="RNY12" s="58"/>
      <c r="RNZ12" s="58"/>
      <c r="ROA12" s="58"/>
      <c r="ROB12" s="58"/>
      <c r="ROC12" s="58"/>
      <c r="ROD12" s="58"/>
      <c r="ROE12" s="58"/>
      <c r="ROF12" s="58"/>
      <c r="ROG12" s="58"/>
      <c r="ROH12" s="58"/>
      <c r="ROI12" s="58"/>
      <c r="ROJ12" s="58"/>
      <c r="ROK12" s="58"/>
      <c r="ROL12" s="58"/>
      <c r="ROM12" s="58"/>
      <c r="RON12" s="58"/>
      <c r="ROO12" s="58"/>
      <c r="ROP12" s="58"/>
      <c r="ROQ12" s="58"/>
      <c r="ROR12" s="58"/>
      <c r="ROS12" s="58"/>
      <c r="ROT12" s="58"/>
      <c r="ROU12" s="58"/>
      <c r="ROV12" s="58"/>
      <c r="ROW12" s="58"/>
      <c r="ROX12" s="58"/>
      <c r="ROY12" s="58"/>
      <c r="ROZ12" s="58"/>
      <c r="RPA12" s="58"/>
      <c r="RPB12" s="58"/>
      <c r="RPC12" s="58"/>
      <c r="RPD12" s="58"/>
      <c r="RPE12" s="58"/>
      <c r="RPF12" s="58"/>
      <c r="RPG12" s="58"/>
      <c r="RPH12" s="58"/>
      <c r="RPI12" s="58"/>
      <c r="RPJ12" s="58"/>
      <c r="RPK12" s="58"/>
      <c r="RPL12" s="58"/>
      <c r="RPM12" s="58"/>
      <c r="RPN12" s="58"/>
      <c r="RPO12" s="58"/>
      <c r="RPP12" s="58"/>
      <c r="RPQ12" s="58"/>
      <c r="RPR12" s="58"/>
      <c r="RPS12" s="58"/>
      <c r="RPT12" s="58"/>
      <c r="RPU12" s="58"/>
      <c r="RPV12" s="58"/>
      <c r="RPW12" s="58"/>
      <c r="RPX12" s="58"/>
      <c r="RPY12" s="58"/>
      <c r="RPZ12" s="58"/>
      <c r="RQA12" s="58"/>
      <c r="RQB12" s="58"/>
      <c r="RQC12" s="58"/>
      <c r="RQD12" s="58"/>
      <c r="RQE12" s="58"/>
      <c r="RQF12" s="58"/>
      <c r="RQG12" s="58"/>
      <c r="RQH12" s="58"/>
      <c r="RQI12" s="58"/>
      <c r="RQJ12" s="58"/>
      <c r="RQK12" s="58"/>
      <c r="RQL12" s="58"/>
      <c r="RQM12" s="58"/>
      <c r="RQN12" s="58"/>
      <c r="RQO12" s="58"/>
      <c r="RQP12" s="58"/>
      <c r="RQQ12" s="58"/>
      <c r="RQR12" s="58"/>
      <c r="RQS12" s="58"/>
      <c r="RQT12" s="58"/>
      <c r="RQU12" s="58"/>
      <c r="RQV12" s="58"/>
      <c r="RQW12" s="58"/>
      <c r="RQX12" s="58"/>
      <c r="RQY12" s="58"/>
      <c r="RQZ12" s="58"/>
      <c r="RRA12" s="58"/>
      <c r="RRB12" s="58"/>
      <c r="RRC12" s="58"/>
      <c r="RRD12" s="58"/>
      <c r="RRE12" s="58"/>
      <c r="RRF12" s="58"/>
      <c r="RRG12" s="58"/>
      <c r="RRH12" s="58"/>
      <c r="RRI12" s="58"/>
      <c r="RRJ12" s="58"/>
      <c r="RRK12" s="58"/>
      <c r="RRL12" s="58"/>
      <c r="RRM12" s="58"/>
      <c r="RRN12" s="58"/>
      <c r="RRO12" s="58"/>
      <c r="RRP12" s="58"/>
      <c r="RRQ12" s="58"/>
      <c r="RRR12" s="58"/>
      <c r="RRS12" s="58"/>
      <c r="RRT12" s="58"/>
      <c r="RRU12" s="58"/>
      <c r="RRV12" s="58"/>
      <c r="RRW12" s="58"/>
      <c r="RRX12" s="58"/>
      <c r="RRY12" s="58"/>
      <c r="RRZ12" s="58"/>
      <c r="RSA12" s="58"/>
      <c r="RSB12" s="58"/>
      <c r="RSC12" s="58"/>
      <c r="RSD12" s="58"/>
      <c r="RSE12" s="58"/>
      <c r="RSF12" s="58"/>
      <c r="RSG12" s="58"/>
      <c r="RSH12" s="58"/>
      <c r="RSI12" s="58"/>
      <c r="RSJ12" s="58"/>
      <c r="RSK12" s="58"/>
      <c r="RSL12" s="58"/>
      <c r="RSM12" s="58"/>
      <c r="RSN12" s="58"/>
      <c r="RSO12" s="58"/>
      <c r="RSP12" s="58"/>
      <c r="RSQ12" s="58"/>
      <c r="RSR12" s="58"/>
      <c r="RSS12" s="58"/>
      <c r="RST12" s="58"/>
      <c r="RSU12" s="58"/>
      <c r="RSV12" s="58"/>
      <c r="RSW12" s="58"/>
      <c r="RSX12" s="58"/>
      <c r="RSY12" s="58"/>
      <c r="RSZ12" s="58"/>
      <c r="RTA12" s="58"/>
      <c r="RTB12" s="58"/>
      <c r="RTC12" s="58"/>
      <c r="RTD12" s="58"/>
      <c r="RTE12" s="58"/>
      <c r="RTF12" s="58"/>
      <c r="RTG12" s="58"/>
      <c r="RTH12" s="58"/>
      <c r="RTI12" s="58"/>
      <c r="RTJ12" s="58"/>
      <c r="RTK12" s="58"/>
      <c r="RTL12" s="58"/>
      <c r="RTM12" s="58"/>
      <c r="RTN12" s="58"/>
      <c r="RTO12" s="58"/>
      <c r="RTP12" s="58"/>
      <c r="RTQ12" s="58"/>
      <c r="RTR12" s="58"/>
      <c r="RTS12" s="58"/>
      <c r="RTT12" s="58"/>
      <c r="RTU12" s="58"/>
      <c r="RTV12" s="58"/>
      <c r="RTW12" s="58"/>
      <c r="RTX12" s="58"/>
      <c r="RTY12" s="58"/>
      <c r="RTZ12" s="58"/>
      <c r="RUA12" s="58"/>
      <c r="RUB12" s="58"/>
      <c r="RUC12" s="58"/>
      <c r="RUD12" s="58"/>
      <c r="RUE12" s="58"/>
      <c r="RUF12" s="58"/>
      <c r="RUG12" s="58"/>
      <c r="RUH12" s="58"/>
      <c r="RUI12" s="58"/>
      <c r="RUJ12" s="58"/>
      <c r="RUK12" s="58"/>
      <c r="RUL12" s="58"/>
      <c r="RUM12" s="58"/>
      <c r="RUN12" s="58"/>
      <c r="RUO12" s="58"/>
      <c r="RUP12" s="58"/>
      <c r="RUQ12" s="58"/>
      <c r="RUR12" s="58"/>
      <c r="RUS12" s="58"/>
      <c r="RUT12" s="58"/>
      <c r="RUU12" s="58"/>
      <c r="RUV12" s="58"/>
      <c r="RUW12" s="58"/>
      <c r="RUX12" s="58"/>
      <c r="RUY12" s="58"/>
      <c r="RUZ12" s="58"/>
      <c r="RVA12" s="58"/>
      <c r="RVB12" s="58"/>
      <c r="RVC12" s="58"/>
      <c r="RVD12" s="58"/>
      <c r="RVE12" s="58"/>
      <c r="RVF12" s="58"/>
      <c r="RVG12" s="58"/>
      <c r="RVH12" s="58"/>
      <c r="RVI12" s="58"/>
      <c r="RVJ12" s="58"/>
      <c r="RVK12" s="58"/>
      <c r="RVL12" s="58"/>
      <c r="RVM12" s="58"/>
      <c r="RVN12" s="58"/>
      <c r="RVO12" s="58"/>
      <c r="RVP12" s="58"/>
      <c r="RVQ12" s="58"/>
      <c r="RVR12" s="58"/>
      <c r="RVS12" s="58"/>
      <c r="RVT12" s="58"/>
      <c r="RVU12" s="58"/>
      <c r="RVV12" s="58"/>
      <c r="RVW12" s="58"/>
      <c r="RVX12" s="58"/>
      <c r="RVY12" s="58"/>
      <c r="RVZ12" s="58"/>
      <c r="RWA12" s="58"/>
      <c r="RWB12" s="58"/>
      <c r="RWC12" s="58"/>
      <c r="RWD12" s="58"/>
      <c r="RWE12" s="58"/>
      <c r="RWF12" s="58"/>
      <c r="RWG12" s="58"/>
      <c r="RWH12" s="58"/>
      <c r="RWI12" s="58"/>
      <c r="RWJ12" s="58"/>
      <c r="RWK12" s="58"/>
      <c r="RWL12" s="58"/>
      <c r="RWM12" s="58"/>
      <c r="RWN12" s="58"/>
      <c r="RWO12" s="58"/>
      <c r="RWP12" s="58"/>
      <c r="RWQ12" s="58"/>
      <c r="RWR12" s="58"/>
      <c r="RWS12" s="58"/>
      <c r="RWT12" s="58"/>
      <c r="RWU12" s="58"/>
      <c r="RWV12" s="58"/>
      <c r="RWW12" s="58"/>
      <c r="RWX12" s="58"/>
      <c r="RWY12" s="58"/>
      <c r="RWZ12" s="58"/>
      <c r="RXA12" s="58"/>
      <c r="RXB12" s="58"/>
      <c r="RXC12" s="58"/>
      <c r="RXD12" s="58"/>
      <c r="RXE12" s="58"/>
      <c r="RXF12" s="58"/>
      <c r="RXG12" s="58"/>
      <c r="RXH12" s="58"/>
      <c r="RXI12" s="58"/>
      <c r="RXJ12" s="58"/>
      <c r="RXK12" s="58"/>
      <c r="RXL12" s="58"/>
      <c r="RXM12" s="58"/>
      <c r="RXN12" s="58"/>
      <c r="RXO12" s="58"/>
      <c r="RXP12" s="58"/>
      <c r="RXQ12" s="58"/>
      <c r="RXR12" s="58"/>
      <c r="RXS12" s="58"/>
      <c r="RXT12" s="58"/>
      <c r="RXU12" s="58"/>
      <c r="RXV12" s="58"/>
      <c r="RXW12" s="58"/>
      <c r="RXX12" s="58"/>
      <c r="RXY12" s="58"/>
      <c r="RXZ12" s="58"/>
      <c r="RYA12" s="58"/>
      <c r="RYB12" s="58"/>
      <c r="RYC12" s="58"/>
      <c r="RYD12" s="58"/>
      <c r="RYE12" s="58"/>
      <c r="RYF12" s="58"/>
      <c r="RYG12" s="58"/>
      <c r="RYH12" s="58"/>
      <c r="RYI12" s="58"/>
      <c r="RYJ12" s="58"/>
      <c r="RYK12" s="58"/>
      <c r="RYL12" s="58"/>
      <c r="RYM12" s="58"/>
      <c r="RYN12" s="58"/>
      <c r="RYO12" s="58"/>
      <c r="RYP12" s="58"/>
      <c r="RYQ12" s="58"/>
      <c r="RYR12" s="58"/>
      <c r="RYS12" s="58"/>
      <c r="RYT12" s="58"/>
      <c r="RYU12" s="58"/>
      <c r="RYV12" s="58"/>
      <c r="RYW12" s="58"/>
      <c r="RYX12" s="58"/>
      <c r="RYY12" s="58"/>
      <c r="RYZ12" s="58"/>
      <c r="RZA12" s="58"/>
      <c r="RZB12" s="58"/>
      <c r="RZC12" s="58"/>
      <c r="RZD12" s="58"/>
      <c r="RZE12" s="58"/>
      <c r="RZF12" s="58"/>
      <c r="RZG12" s="58"/>
      <c r="RZH12" s="58"/>
      <c r="RZI12" s="58"/>
      <c r="RZJ12" s="58"/>
      <c r="RZK12" s="58"/>
      <c r="RZL12" s="58"/>
      <c r="RZM12" s="58"/>
      <c r="RZN12" s="58"/>
      <c r="RZO12" s="58"/>
      <c r="RZP12" s="58"/>
      <c r="RZQ12" s="58"/>
      <c r="RZR12" s="58"/>
      <c r="RZS12" s="58"/>
      <c r="RZT12" s="58"/>
      <c r="RZU12" s="58"/>
      <c r="RZV12" s="58"/>
      <c r="RZW12" s="58"/>
      <c r="RZX12" s="58"/>
      <c r="RZY12" s="58"/>
      <c r="RZZ12" s="58"/>
      <c r="SAA12" s="58"/>
      <c r="SAB12" s="58"/>
      <c r="SAC12" s="58"/>
      <c r="SAD12" s="58"/>
      <c r="SAE12" s="58"/>
      <c r="SAF12" s="58"/>
      <c r="SAG12" s="58"/>
      <c r="SAH12" s="58"/>
      <c r="SAI12" s="58"/>
      <c r="SAJ12" s="58"/>
      <c r="SAK12" s="58"/>
      <c r="SAL12" s="58"/>
      <c r="SAM12" s="58"/>
      <c r="SAN12" s="58"/>
      <c r="SAO12" s="58"/>
      <c r="SAP12" s="58"/>
      <c r="SAQ12" s="58"/>
      <c r="SAR12" s="58"/>
      <c r="SAS12" s="58"/>
      <c r="SAT12" s="58"/>
      <c r="SAU12" s="58"/>
      <c r="SAV12" s="58"/>
      <c r="SAW12" s="58"/>
      <c r="SAX12" s="58"/>
      <c r="SAY12" s="58"/>
      <c r="SAZ12" s="58"/>
      <c r="SBA12" s="58"/>
      <c r="SBB12" s="58"/>
      <c r="SBC12" s="58"/>
      <c r="SBD12" s="58"/>
      <c r="SBE12" s="58"/>
      <c r="SBF12" s="58"/>
      <c r="SBG12" s="58"/>
      <c r="SBH12" s="58"/>
      <c r="SBI12" s="58"/>
      <c r="SBJ12" s="58"/>
      <c r="SBK12" s="58"/>
      <c r="SBL12" s="58"/>
      <c r="SBM12" s="58"/>
      <c r="SBN12" s="58"/>
      <c r="SBO12" s="58"/>
      <c r="SBP12" s="58"/>
      <c r="SBQ12" s="58"/>
      <c r="SBR12" s="58"/>
      <c r="SBS12" s="58"/>
      <c r="SBT12" s="58"/>
      <c r="SBU12" s="58"/>
      <c r="SBV12" s="58"/>
      <c r="SBW12" s="58"/>
      <c r="SBX12" s="58"/>
      <c r="SBY12" s="58"/>
      <c r="SBZ12" s="58"/>
      <c r="SCA12" s="58"/>
      <c r="SCB12" s="58"/>
      <c r="SCC12" s="58"/>
      <c r="SCD12" s="58"/>
      <c r="SCE12" s="58"/>
      <c r="SCF12" s="58"/>
      <c r="SCG12" s="58"/>
      <c r="SCH12" s="58"/>
      <c r="SCI12" s="58"/>
      <c r="SCJ12" s="58"/>
      <c r="SCK12" s="58"/>
      <c r="SCL12" s="58"/>
      <c r="SCM12" s="58"/>
      <c r="SCN12" s="58"/>
      <c r="SCO12" s="58"/>
      <c r="SCP12" s="58"/>
      <c r="SCQ12" s="58"/>
      <c r="SCR12" s="58"/>
      <c r="SCS12" s="58"/>
      <c r="SCT12" s="58"/>
      <c r="SCU12" s="58"/>
      <c r="SCV12" s="58"/>
      <c r="SCW12" s="58"/>
      <c r="SCX12" s="58"/>
      <c r="SCY12" s="58"/>
      <c r="SCZ12" s="58"/>
      <c r="SDA12" s="58"/>
      <c r="SDB12" s="58"/>
      <c r="SDC12" s="58"/>
      <c r="SDD12" s="58"/>
      <c r="SDE12" s="58"/>
      <c r="SDF12" s="58"/>
      <c r="SDG12" s="58"/>
      <c r="SDH12" s="58"/>
      <c r="SDI12" s="58"/>
      <c r="SDJ12" s="58"/>
      <c r="SDK12" s="58"/>
      <c r="SDL12" s="58"/>
      <c r="SDM12" s="58"/>
      <c r="SDN12" s="58"/>
      <c r="SDO12" s="58"/>
      <c r="SDP12" s="58"/>
      <c r="SDQ12" s="58"/>
      <c r="SDR12" s="58"/>
      <c r="SDS12" s="58"/>
      <c r="SDT12" s="58"/>
      <c r="SDU12" s="58"/>
      <c r="SDV12" s="58"/>
      <c r="SDW12" s="58"/>
      <c r="SDX12" s="58"/>
      <c r="SDY12" s="58"/>
      <c r="SDZ12" s="58"/>
      <c r="SEA12" s="58"/>
      <c r="SEB12" s="58"/>
      <c r="SEC12" s="58"/>
      <c r="SED12" s="58"/>
      <c r="SEE12" s="58"/>
      <c r="SEF12" s="58"/>
      <c r="SEG12" s="58"/>
      <c r="SEH12" s="58"/>
      <c r="SEI12" s="58"/>
      <c r="SEJ12" s="58"/>
      <c r="SEK12" s="58"/>
      <c r="SEL12" s="58"/>
      <c r="SEM12" s="58"/>
      <c r="SEN12" s="58"/>
      <c r="SEO12" s="58"/>
      <c r="SEP12" s="58"/>
      <c r="SEQ12" s="58"/>
      <c r="SER12" s="58"/>
      <c r="SES12" s="58"/>
      <c r="SET12" s="58"/>
      <c r="SEU12" s="58"/>
      <c r="SEV12" s="58"/>
      <c r="SEW12" s="58"/>
      <c r="SEX12" s="58"/>
      <c r="SEY12" s="58"/>
      <c r="SEZ12" s="58"/>
      <c r="SFA12" s="58"/>
      <c r="SFB12" s="58"/>
      <c r="SFC12" s="58"/>
      <c r="SFD12" s="58"/>
      <c r="SFE12" s="58"/>
      <c r="SFF12" s="58"/>
      <c r="SFG12" s="58"/>
      <c r="SFH12" s="58"/>
      <c r="SFI12" s="58"/>
      <c r="SFJ12" s="58"/>
      <c r="SFK12" s="58"/>
      <c r="SFL12" s="58"/>
      <c r="SFM12" s="58"/>
      <c r="SFN12" s="58"/>
      <c r="SFO12" s="58"/>
      <c r="SFP12" s="58"/>
      <c r="SFQ12" s="58"/>
      <c r="SFR12" s="58"/>
      <c r="SFS12" s="58"/>
      <c r="SFT12" s="58"/>
      <c r="SFU12" s="58"/>
      <c r="SFV12" s="58"/>
      <c r="SFW12" s="58"/>
      <c r="SFX12" s="58"/>
      <c r="SFY12" s="58"/>
      <c r="SFZ12" s="58"/>
      <c r="SGA12" s="58"/>
      <c r="SGB12" s="58"/>
      <c r="SGC12" s="58"/>
      <c r="SGD12" s="58"/>
      <c r="SGE12" s="58"/>
      <c r="SGF12" s="58"/>
      <c r="SGG12" s="58"/>
      <c r="SGH12" s="58"/>
      <c r="SGI12" s="58"/>
      <c r="SGJ12" s="58"/>
      <c r="SGK12" s="58"/>
      <c r="SGL12" s="58"/>
      <c r="SGM12" s="58"/>
      <c r="SGN12" s="58"/>
      <c r="SGO12" s="58"/>
      <c r="SGP12" s="58"/>
      <c r="SGQ12" s="58"/>
      <c r="SGR12" s="58"/>
      <c r="SGS12" s="58"/>
      <c r="SGT12" s="58"/>
      <c r="SGU12" s="58"/>
      <c r="SGV12" s="58"/>
      <c r="SGW12" s="58"/>
      <c r="SGX12" s="58"/>
      <c r="SGY12" s="58"/>
      <c r="SGZ12" s="58"/>
      <c r="SHA12" s="58"/>
      <c r="SHB12" s="58"/>
      <c r="SHC12" s="58"/>
      <c r="SHD12" s="58"/>
      <c r="SHE12" s="58"/>
      <c r="SHF12" s="58"/>
      <c r="SHG12" s="58"/>
      <c r="SHH12" s="58"/>
      <c r="SHI12" s="58"/>
      <c r="SHJ12" s="58"/>
      <c r="SHK12" s="58"/>
      <c r="SHL12" s="58"/>
      <c r="SHM12" s="58"/>
      <c r="SHN12" s="58"/>
      <c r="SHO12" s="58"/>
      <c r="SHP12" s="58"/>
      <c r="SHQ12" s="58"/>
      <c r="SHR12" s="58"/>
      <c r="SHS12" s="58"/>
      <c r="SHT12" s="58"/>
      <c r="SHU12" s="58"/>
      <c r="SHV12" s="58"/>
      <c r="SHW12" s="58"/>
      <c r="SHX12" s="58"/>
      <c r="SHY12" s="58"/>
      <c r="SHZ12" s="58"/>
      <c r="SIA12" s="58"/>
      <c r="SIB12" s="58"/>
      <c r="SIC12" s="58"/>
      <c r="SID12" s="58"/>
      <c r="SIE12" s="58"/>
      <c r="SIF12" s="58"/>
      <c r="SIG12" s="58"/>
      <c r="SIH12" s="58"/>
      <c r="SII12" s="58"/>
      <c r="SIJ12" s="58"/>
      <c r="SIK12" s="58"/>
      <c r="SIL12" s="58"/>
      <c r="SIM12" s="58"/>
      <c r="SIN12" s="58"/>
      <c r="SIO12" s="58"/>
      <c r="SIP12" s="58"/>
      <c r="SIQ12" s="58"/>
      <c r="SIR12" s="58"/>
      <c r="SIS12" s="58"/>
      <c r="SIT12" s="58"/>
      <c r="SIU12" s="58"/>
      <c r="SIV12" s="58"/>
      <c r="SIW12" s="58"/>
      <c r="SIX12" s="58"/>
      <c r="SIY12" s="58"/>
      <c r="SIZ12" s="58"/>
      <c r="SJA12" s="58"/>
      <c r="SJB12" s="58"/>
      <c r="SJC12" s="58"/>
      <c r="SJD12" s="58"/>
      <c r="SJE12" s="58"/>
      <c r="SJF12" s="58"/>
      <c r="SJG12" s="58"/>
      <c r="SJH12" s="58"/>
      <c r="SJI12" s="58"/>
      <c r="SJJ12" s="58"/>
      <c r="SJK12" s="58"/>
      <c r="SJL12" s="58"/>
      <c r="SJM12" s="58"/>
      <c r="SJN12" s="58"/>
      <c r="SJO12" s="58"/>
      <c r="SJP12" s="58"/>
      <c r="SJQ12" s="58"/>
      <c r="SJR12" s="58"/>
      <c r="SJS12" s="58"/>
      <c r="SJT12" s="58"/>
      <c r="SJU12" s="58"/>
      <c r="SJV12" s="58"/>
      <c r="SJW12" s="58"/>
      <c r="SJX12" s="58"/>
      <c r="SJY12" s="58"/>
      <c r="SJZ12" s="58"/>
      <c r="SKA12" s="58"/>
      <c r="SKB12" s="58"/>
      <c r="SKC12" s="58"/>
      <c r="SKD12" s="58"/>
      <c r="SKE12" s="58"/>
      <c r="SKF12" s="58"/>
      <c r="SKG12" s="58"/>
      <c r="SKH12" s="58"/>
      <c r="SKI12" s="58"/>
      <c r="SKJ12" s="58"/>
      <c r="SKK12" s="58"/>
      <c r="SKL12" s="58"/>
      <c r="SKM12" s="58"/>
      <c r="SKN12" s="58"/>
      <c r="SKO12" s="58"/>
      <c r="SKP12" s="58"/>
      <c r="SKQ12" s="58"/>
      <c r="SKR12" s="58"/>
      <c r="SKS12" s="58"/>
      <c r="SKT12" s="58"/>
      <c r="SKU12" s="58"/>
      <c r="SKV12" s="58"/>
      <c r="SKW12" s="58"/>
      <c r="SKX12" s="58"/>
      <c r="SKY12" s="58"/>
      <c r="SKZ12" s="58"/>
      <c r="SLA12" s="58"/>
      <c r="SLB12" s="58"/>
      <c r="SLC12" s="58"/>
      <c r="SLD12" s="58"/>
      <c r="SLE12" s="58"/>
      <c r="SLF12" s="58"/>
      <c r="SLG12" s="58"/>
      <c r="SLH12" s="58"/>
      <c r="SLI12" s="58"/>
      <c r="SLJ12" s="58"/>
      <c r="SLK12" s="58"/>
      <c r="SLL12" s="58"/>
      <c r="SLM12" s="58"/>
      <c r="SLN12" s="58"/>
      <c r="SLO12" s="58"/>
      <c r="SLP12" s="58"/>
      <c r="SLQ12" s="58"/>
      <c r="SLR12" s="58"/>
      <c r="SLS12" s="58"/>
      <c r="SLT12" s="58"/>
      <c r="SLU12" s="58"/>
      <c r="SLV12" s="58"/>
      <c r="SLW12" s="58"/>
      <c r="SLX12" s="58"/>
      <c r="SLY12" s="58"/>
      <c r="SLZ12" s="58"/>
      <c r="SMA12" s="58"/>
      <c r="SMB12" s="58"/>
      <c r="SMC12" s="58"/>
      <c r="SMD12" s="58"/>
      <c r="SME12" s="58"/>
      <c r="SMF12" s="58"/>
      <c r="SMG12" s="58"/>
      <c r="SMH12" s="58"/>
      <c r="SMI12" s="58"/>
      <c r="SMJ12" s="58"/>
      <c r="SMK12" s="58"/>
      <c r="SML12" s="58"/>
      <c r="SMM12" s="58"/>
      <c r="SMN12" s="58"/>
      <c r="SMO12" s="58"/>
      <c r="SMP12" s="58"/>
      <c r="SMQ12" s="58"/>
      <c r="SMR12" s="58"/>
      <c r="SMS12" s="58"/>
      <c r="SMT12" s="58"/>
      <c r="SMU12" s="58"/>
      <c r="SMV12" s="58"/>
      <c r="SMW12" s="58"/>
      <c r="SMX12" s="58"/>
      <c r="SMY12" s="58"/>
      <c r="SMZ12" s="58"/>
      <c r="SNA12" s="58"/>
      <c r="SNB12" s="58"/>
      <c r="SNC12" s="58"/>
      <c r="SND12" s="58"/>
      <c r="SNE12" s="58"/>
      <c r="SNF12" s="58"/>
      <c r="SNG12" s="58"/>
      <c r="SNH12" s="58"/>
      <c r="SNI12" s="58"/>
      <c r="SNJ12" s="58"/>
      <c r="SNK12" s="58"/>
      <c r="SNL12" s="58"/>
      <c r="SNM12" s="58"/>
      <c r="SNN12" s="58"/>
      <c r="SNO12" s="58"/>
      <c r="SNP12" s="58"/>
      <c r="SNQ12" s="58"/>
      <c r="SNR12" s="58"/>
      <c r="SNS12" s="58"/>
      <c r="SNT12" s="58"/>
      <c r="SNU12" s="58"/>
      <c r="SNV12" s="58"/>
      <c r="SNW12" s="58"/>
      <c r="SNX12" s="58"/>
      <c r="SNY12" s="58"/>
      <c r="SNZ12" s="58"/>
      <c r="SOA12" s="58"/>
      <c r="SOB12" s="58"/>
      <c r="SOC12" s="58"/>
      <c r="SOD12" s="58"/>
      <c r="SOE12" s="58"/>
      <c r="SOF12" s="58"/>
      <c r="SOG12" s="58"/>
      <c r="SOH12" s="58"/>
      <c r="SOI12" s="58"/>
      <c r="SOJ12" s="58"/>
      <c r="SOK12" s="58"/>
      <c r="SOL12" s="58"/>
      <c r="SOM12" s="58"/>
      <c r="SON12" s="58"/>
      <c r="SOO12" s="58"/>
      <c r="SOP12" s="58"/>
      <c r="SOQ12" s="58"/>
      <c r="SOR12" s="58"/>
      <c r="SOS12" s="58"/>
      <c r="SOT12" s="58"/>
      <c r="SOU12" s="58"/>
      <c r="SOV12" s="58"/>
      <c r="SOW12" s="58"/>
      <c r="SOX12" s="58"/>
      <c r="SOY12" s="58"/>
      <c r="SOZ12" s="58"/>
      <c r="SPA12" s="58"/>
      <c r="SPB12" s="58"/>
      <c r="SPC12" s="58"/>
      <c r="SPD12" s="58"/>
      <c r="SPE12" s="58"/>
      <c r="SPF12" s="58"/>
      <c r="SPG12" s="58"/>
      <c r="SPH12" s="58"/>
      <c r="SPI12" s="58"/>
      <c r="SPJ12" s="58"/>
      <c r="SPK12" s="58"/>
      <c r="SPL12" s="58"/>
      <c r="SPM12" s="58"/>
      <c r="SPN12" s="58"/>
      <c r="SPO12" s="58"/>
      <c r="SPP12" s="58"/>
      <c r="SPQ12" s="58"/>
      <c r="SPR12" s="58"/>
      <c r="SPS12" s="58"/>
      <c r="SPT12" s="58"/>
      <c r="SPU12" s="58"/>
      <c r="SPV12" s="58"/>
      <c r="SPW12" s="58"/>
      <c r="SPX12" s="58"/>
      <c r="SPY12" s="58"/>
      <c r="SPZ12" s="58"/>
      <c r="SQA12" s="58"/>
      <c r="SQB12" s="58"/>
      <c r="SQC12" s="58"/>
      <c r="SQD12" s="58"/>
      <c r="SQE12" s="58"/>
      <c r="SQF12" s="58"/>
      <c r="SQG12" s="58"/>
      <c r="SQH12" s="58"/>
      <c r="SQI12" s="58"/>
      <c r="SQJ12" s="58"/>
      <c r="SQK12" s="58"/>
      <c r="SQL12" s="58"/>
      <c r="SQM12" s="58"/>
      <c r="SQN12" s="58"/>
      <c r="SQO12" s="58"/>
      <c r="SQP12" s="58"/>
      <c r="SQQ12" s="58"/>
      <c r="SQR12" s="58"/>
      <c r="SQS12" s="58"/>
      <c r="SQT12" s="58"/>
      <c r="SQU12" s="58"/>
      <c r="SQV12" s="58"/>
      <c r="SQW12" s="58"/>
      <c r="SQX12" s="58"/>
      <c r="SQY12" s="58"/>
      <c r="SQZ12" s="58"/>
      <c r="SRA12" s="58"/>
      <c r="SRB12" s="58"/>
      <c r="SRC12" s="58"/>
      <c r="SRD12" s="58"/>
      <c r="SRE12" s="58"/>
      <c r="SRF12" s="58"/>
      <c r="SRG12" s="58"/>
      <c r="SRH12" s="58"/>
      <c r="SRI12" s="58"/>
      <c r="SRJ12" s="58"/>
      <c r="SRK12" s="58"/>
      <c r="SRL12" s="58"/>
      <c r="SRM12" s="58"/>
      <c r="SRN12" s="58"/>
      <c r="SRO12" s="58"/>
      <c r="SRP12" s="58"/>
      <c r="SRQ12" s="58"/>
      <c r="SRR12" s="58"/>
      <c r="SRS12" s="58"/>
      <c r="SRT12" s="58"/>
      <c r="SRU12" s="58"/>
      <c r="SRV12" s="58"/>
      <c r="SRW12" s="58"/>
      <c r="SRX12" s="58"/>
      <c r="SRY12" s="58"/>
      <c r="SRZ12" s="58"/>
      <c r="SSA12" s="58"/>
      <c r="SSB12" s="58"/>
      <c r="SSC12" s="58"/>
      <c r="SSD12" s="58"/>
      <c r="SSE12" s="58"/>
      <c r="SSF12" s="58"/>
      <c r="SSG12" s="58"/>
      <c r="SSH12" s="58"/>
      <c r="SSI12" s="58"/>
      <c r="SSJ12" s="58"/>
      <c r="SSK12" s="58"/>
      <c r="SSL12" s="58"/>
      <c r="SSM12" s="58"/>
      <c r="SSN12" s="58"/>
      <c r="SSO12" s="58"/>
      <c r="SSP12" s="58"/>
      <c r="SSQ12" s="58"/>
      <c r="SSR12" s="58"/>
      <c r="SSS12" s="58"/>
      <c r="SST12" s="58"/>
      <c r="SSU12" s="58"/>
      <c r="SSV12" s="58"/>
      <c r="SSW12" s="58"/>
      <c r="SSX12" s="58"/>
      <c r="SSY12" s="58"/>
      <c r="SSZ12" s="58"/>
      <c r="STA12" s="58"/>
      <c r="STB12" s="58"/>
      <c r="STC12" s="58"/>
      <c r="STD12" s="58"/>
      <c r="STE12" s="58"/>
      <c r="STF12" s="58"/>
      <c r="STG12" s="58"/>
      <c r="STH12" s="58"/>
      <c r="STI12" s="58"/>
      <c r="STJ12" s="58"/>
      <c r="STK12" s="58"/>
      <c r="STL12" s="58"/>
      <c r="STM12" s="58"/>
      <c r="STN12" s="58"/>
      <c r="STO12" s="58"/>
      <c r="STP12" s="58"/>
      <c r="STQ12" s="58"/>
      <c r="STR12" s="58"/>
      <c r="STS12" s="58"/>
      <c r="STT12" s="58"/>
      <c r="STU12" s="58"/>
      <c r="STV12" s="58"/>
      <c r="STW12" s="58"/>
      <c r="STX12" s="58"/>
      <c r="STY12" s="58"/>
      <c r="STZ12" s="58"/>
      <c r="SUA12" s="58"/>
      <c r="SUB12" s="58"/>
      <c r="SUC12" s="58"/>
      <c r="SUD12" s="58"/>
      <c r="SUE12" s="58"/>
      <c r="SUF12" s="58"/>
      <c r="SUG12" s="58"/>
      <c r="SUH12" s="58"/>
      <c r="SUI12" s="58"/>
      <c r="SUJ12" s="58"/>
      <c r="SUK12" s="58"/>
      <c r="SUL12" s="58"/>
      <c r="SUM12" s="58"/>
      <c r="SUN12" s="58"/>
      <c r="SUO12" s="58"/>
      <c r="SUP12" s="58"/>
      <c r="SUQ12" s="58"/>
      <c r="SUR12" s="58"/>
      <c r="SUS12" s="58"/>
      <c r="SUT12" s="58"/>
      <c r="SUU12" s="58"/>
      <c r="SUV12" s="58"/>
      <c r="SUW12" s="58"/>
      <c r="SUX12" s="58"/>
      <c r="SUY12" s="58"/>
      <c r="SUZ12" s="58"/>
      <c r="SVA12" s="58"/>
      <c r="SVB12" s="58"/>
      <c r="SVC12" s="58"/>
      <c r="SVD12" s="58"/>
      <c r="SVE12" s="58"/>
      <c r="SVF12" s="58"/>
      <c r="SVG12" s="58"/>
      <c r="SVH12" s="58"/>
      <c r="SVI12" s="58"/>
      <c r="SVJ12" s="58"/>
      <c r="SVK12" s="58"/>
      <c r="SVL12" s="58"/>
      <c r="SVM12" s="58"/>
      <c r="SVN12" s="58"/>
      <c r="SVO12" s="58"/>
      <c r="SVP12" s="58"/>
      <c r="SVQ12" s="58"/>
      <c r="SVR12" s="58"/>
      <c r="SVS12" s="58"/>
      <c r="SVT12" s="58"/>
      <c r="SVU12" s="58"/>
      <c r="SVV12" s="58"/>
      <c r="SVW12" s="58"/>
      <c r="SVX12" s="58"/>
      <c r="SVY12" s="58"/>
      <c r="SVZ12" s="58"/>
      <c r="SWA12" s="58"/>
      <c r="SWB12" s="58"/>
      <c r="SWC12" s="58"/>
      <c r="SWD12" s="58"/>
      <c r="SWE12" s="58"/>
      <c r="SWF12" s="58"/>
      <c r="SWG12" s="58"/>
      <c r="SWH12" s="58"/>
      <c r="SWI12" s="58"/>
      <c r="SWJ12" s="58"/>
      <c r="SWK12" s="58"/>
      <c r="SWL12" s="58"/>
      <c r="SWM12" s="58"/>
      <c r="SWN12" s="58"/>
      <c r="SWO12" s="58"/>
      <c r="SWP12" s="58"/>
      <c r="SWQ12" s="58"/>
      <c r="SWR12" s="58"/>
      <c r="SWS12" s="58"/>
      <c r="SWT12" s="58"/>
      <c r="SWU12" s="58"/>
      <c r="SWV12" s="58"/>
      <c r="SWW12" s="58"/>
      <c r="SWX12" s="58"/>
      <c r="SWY12" s="58"/>
      <c r="SWZ12" s="58"/>
      <c r="SXA12" s="58"/>
      <c r="SXB12" s="58"/>
      <c r="SXC12" s="58"/>
      <c r="SXD12" s="58"/>
      <c r="SXE12" s="58"/>
      <c r="SXF12" s="58"/>
      <c r="SXG12" s="58"/>
      <c r="SXH12" s="58"/>
      <c r="SXI12" s="58"/>
      <c r="SXJ12" s="58"/>
      <c r="SXK12" s="58"/>
      <c r="SXL12" s="58"/>
      <c r="SXM12" s="58"/>
      <c r="SXN12" s="58"/>
      <c r="SXO12" s="58"/>
      <c r="SXP12" s="58"/>
      <c r="SXQ12" s="58"/>
      <c r="SXR12" s="58"/>
      <c r="SXS12" s="58"/>
      <c r="SXT12" s="58"/>
      <c r="SXU12" s="58"/>
      <c r="SXV12" s="58"/>
      <c r="SXW12" s="58"/>
      <c r="SXX12" s="58"/>
      <c r="SXY12" s="58"/>
      <c r="SXZ12" s="58"/>
      <c r="SYA12" s="58"/>
      <c r="SYB12" s="58"/>
      <c r="SYC12" s="58"/>
      <c r="SYD12" s="58"/>
      <c r="SYE12" s="58"/>
      <c r="SYF12" s="58"/>
      <c r="SYG12" s="58"/>
      <c r="SYH12" s="58"/>
      <c r="SYI12" s="58"/>
      <c r="SYJ12" s="58"/>
      <c r="SYK12" s="58"/>
      <c r="SYL12" s="58"/>
      <c r="SYM12" s="58"/>
      <c r="SYN12" s="58"/>
      <c r="SYO12" s="58"/>
      <c r="SYP12" s="58"/>
      <c r="SYQ12" s="58"/>
      <c r="SYR12" s="58"/>
      <c r="SYS12" s="58"/>
      <c r="SYT12" s="58"/>
      <c r="SYU12" s="58"/>
      <c r="SYV12" s="58"/>
      <c r="SYW12" s="58"/>
      <c r="SYX12" s="58"/>
      <c r="SYY12" s="58"/>
      <c r="SYZ12" s="58"/>
      <c r="SZA12" s="58"/>
      <c r="SZB12" s="58"/>
      <c r="SZC12" s="58"/>
      <c r="SZD12" s="58"/>
      <c r="SZE12" s="58"/>
      <c r="SZF12" s="58"/>
      <c r="SZG12" s="58"/>
      <c r="SZH12" s="58"/>
      <c r="SZI12" s="58"/>
      <c r="SZJ12" s="58"/>
      <c r="SZK12" s="58"/>
      <c r="SZL12" s="58"/>
      <c r="SZM12" s="58"/>
      <c r="SZN12" s="58"/>
      <c r="SZO12" s="58"/>
      <c r="SZP12" s="58"/>
      <c r="SZQ12" s="58"/>
      <c r="SZR12" s="58"/>
      <c r="SZS12" s="58"/>
      <c r="SZT12" s="58"/>
      <c r="SZU12" s="58"/>
      <c r="SZV12" s="58"/>
      <c r="SZW12" s="58"/>
      <c r="SZX12" s="58"/>
      <c r="SZY12" s="58"/>
      <c r="SZZ12" s="58"/>
      <c r="TAA12" s="58"/>
      <c r="TAB12" s="58"/>
      <c r="TAC12" s="58"/>
      <c r="TAD12" s="58"/>
      <c r="TAE12" s="58"/>
      <c r="TAF12" s="58"/>
      <c r="TAG12" s="58"/>
      <c r="TAH12" s="58"/>
      <c r="TAI12" s="58"/>
      <c r="TAJ12" s="58"/>
      <c r="TAK12" s="58"/>
      <c r="TAL12" s="58"/>
      <c r="TAM12" s="58"/>
      <c r="TAN12" s="58"/>
      <c r="TAO12" s="58"/>
      <c r="TAP12" s="58"/>
      <c r="TAQ12" s="58"/>
      <c r="TAR12" s="58"/>
      <c r="TAS12" s="58"/>
      <c r="TAT12" s="58"/>
      <c r="TAU12" s="58"/>
      <c r="TAV12" s="58"/>
      <c r="TAW12" s="58"/>
      <c r="TAX12" s="58"/>
      <c r="TAY12" s="58"/>
      <c r="TAZ12" s="58"/>
      <c r="TBA12" s="58"/>
      <c r="TBB12" s="58"/>
      <c r="TBC12" s="58"/>
      <c r="TBD12" s="58"/>
      <c r="TBE12" s="58"/>
      <c r="TBF12" s="58"/>
      <c r="TBG12" s="58"/>
      <c r="TBH12" s="58"/>
      <c r="TBI12" s="58"/>
      <c r="TBJ12" s="58"/>
      <c r="TBK12" s="58"/>
      <c r="TBL12" s="58"/>
      <c r="TBM12" s="58"/>
      <c r="TBN12" s="58"/>
      <c r="TBO12" s="58"/>
      <c r="TBP12" s="58"/>
      <c r="TBQ12" s="58"/>
      <c r="TBR12" s="58"/>
      <c r="TBS12" s="58"/>
      <c r="TBT12" s="58"/>
      <c r="TBU12" s="58"/>
      <c r="TBV12" s="58"/>
      <c r="TBW12" s="58"/>
      <c r="TBX12" s="58"/>
      <c r="TBY12" s="58"/>
      <c r="TBZ12" s="58"/>
      <c r="TCA12" s="58"/>
      <c r="TCB12" s="58"/>
      <c r="TCC12" s="58"/>
      <c r="TCD12" s="58"/>
      <c r="TCE12" s="58"/>
      <c r="TCF12" s="58"/>
      <c r="TCG12" s="58"/>
      <c r="TCH12" s="58"/>
      <c r="TCI12" s="58"/>
      <c r="TCJ12" s="58"/>
      <c r="TCK12" s="58"/>
      <c r="TCL12" s="58"/>
      <c r="TCM12" s="58"/>
      <c r="TCN12" s="58"/>
      <c r="TCO12" s="58"/>
      <c r="TCP12" s="58"/>
      <c r="TCQ12" s="58"/>
      <c r="TCR12" s="58"/>
      <c r="TCS12" s="58"/>
      <c r="TCT12" s="58"/>
      <c r="TCU12" s="58"/>
      <c r="TCV12" s="58"/>
      <c r="TCW12" s="58"/>
      <c r="TCX12" s="58"/>
      <c r="TCY12" s="58"/>
      <c r="TCZ12" s="58"/>
      <c r="TDA12" s="58"/>
      <c r="TDB12" s="58"/>
      <c r="TDC12" s="58"/>
      <c r="TDD12" s="58"/>
      <c r="TDE12" s="58"/>
      <c r="TDF12" s="58"/>
      <c r="TDG12" s="58"/>
      <c r="TDH12" s="58"/>
      <c r="TDI12" s="58"/>
      <c r="TDJ12" s="58"/>
      <c r="TDK12" s="58"/>
      <c r="TDL12" s="58"/>
      <c r="TDM12" s="58"/>
      <c r="TDN12" s="58"/>
      <c r="TDO12" s="58"/>
      <c r="TDP12" s="58"/>
      <c r="TDQ12" s="58"/>
      <c r="TDR12" s="58"/>
      <c r="TDS12" s="58"/>
      <c r="TDT12" s="58"/>
      <c r="TDU12" s="58"/>
      <c r="TDV12" s="58"/>
      <c r="TDW12" s="58"/>
      <c r="TDX12" s="58"/>
      <c r="TDY12" s="58"/>
      <c r="TDZ12" s="58"/>
      <c r="TEA12" s="58"/>
      <c r="TEB12" s="58"/>
      <c r="TEC12" s="58"/>
      <c r="TED12" s="58"/>
      <c r="TEE12" s="58"/>
      <c r="TEF12" s="58"/>
      <c r="TEG12" s="58"/>
      <c r="TEH12" s="58"/>
      <c r="TEI12" s="58"/>
      <c r="TEJ12" s="58"/>
      <c r="TEK12" s="58"/>
      <c r="TEL12" s="58"/>
      <c r="TEM12" s="58"/>
      <c r="TEN12" s="58"/>
      <c r="TEO12" s="58"/>
      <c r="TEP12" s="58"/>
      <c r="TEQ12" s="58"/>
      <c r="TER12" s="58"/>
      <c r="TES12" s="58"/>
      <c r="TET12" s="58"/>
      <c r="TEU12" s="58"/>
      <c r="TEV12" s="58"/>
      <c r="TEW12" s="58"/>
      <c r="TEX12" s="58"/>
      <c r="TEY12" s="58"/>
      <c r="TEZ12" s="58"/>
      <c r="TFA12" s="58"/>
      <c r="TFB12" s="58"/>
      <c r="TFC12" s="58"/>
      <c r="TFD12" s="58"/>
      <c r="TFE12" s="58"/>
      <c r="TFF12" s="58"/>
      <c r="TFG12" s="58"/>
      <c r="TFH12" s="58"/>
      <c r="TFI12" s="58"/>
      <c r="TFJ12" s="58"/>
      <c r="TFK12" s="58"/>
      <c r="TFL12" s="58"/>
      <c r="TFM12" s="58"/>
      <c r="TFN12" s="58"/>
      <c r="TFO12" s="58"/>
      <c r="TFP12" s="58"/>
      <c r="TFQ12" s="58"/>
      <c r="TFR12" s="58"/>
      <c r="TFS12" s="58"/>
      <c r="TFT12" s="58"/>
      <c r="TFU12" s="58"/>
      <c r="TFV12" s="58"/>
      <c r="TFW12" s="58"/>
      <c r="TFX12" s="58"/>
      <c r="TFY12" s="58"/>
      <c r="TFZ12" s="58"/>
      <c r="TGA12" s="58"/>
      <c r="TGB12" s="58"/>
      <c r="TGC12" s="58"/>
      <c r="TGD12" s="58"/>
      <c r="TGE12" s="58"/>
      <c r="TGF12" s="58"/>
      <c r="TGG12" s="58"/>
      <c r="TGH12" s="58"/>
      <c r="TGI12" s="58"/>
      <c r="TGJ12" s="58"/>
      <c r="TGK12" s="58"/>
      <c r="TGL12" s="58"/>
      <c r="TGM12" s="58"/>
      <c r="TGN12" s="58"/>
      <c r="TGO12" s="58"/>
      <c r="TGP12" s="58"/>
      <c r="TGQ12" s="58"/>
      <c r="TGR12" s="58"/>
      <c r="TGS12" s="58"/>
      <c r="TGT12" s="58"/>
      <c r="TGU12" s="58"/>
      <c r="TGV12" s="58"/>
      <c r="TGW12" s="58"/>
      <c r="TGX12" s="58"/>
      <c r="TGY12" s="58"/>
      <c r="TGZ12" s="58"/>
      <c r="THA12" s="58"/>
      <c r="THB12" s="58"/>
      <c r="THC12" s="58"/>
      <c r="THD12" s="58"/>
      <c r="THE12" s="58"/>
      <c r="THF12" s="58"/>
      <c r="THG12" s="58"/>
      <c r="THH12" s="58"/>
      <c r="THI12" s="58"/>
      <c r="THJ12" s="58"/>
      <c r="THK12" s="58"/>
      <c r="THL12" s="58"/>
      <c r="THM12" s="58"/>
      <c r="THN12" s="58"/>
      <c r="THO12" s="58"/>
      <c r="THP12" s="58"/>
      <c r="THQ12" s="58"/>
      <c r="THR12" s="58"/>
      <c r="THS12" s="58"/>
      <c r="THT12" s="58"/>
      <c r="THU12" s="58"/>
      <c r="THV12" s="58"/>
      <c r="THW12" s="58"/>
      <c r="THX12" s="58"/>
      <c r="THY12" s="58"/>
      <c r="THZ12" s="58"/>
      <c r="TIA12" s="58"/>
      <c r="TIB12" s="58"/>
      <c r="TIC12" s="58"/>
      <c r="TID12" s="58"/>
      <c r="TIE12" s="58"/>
      <c r="TIF12" s="58"/>
      <c r="TIG12" s="58"/>
      <c r="TIH12" s="58"/>
      <c r="TII12" s="58"/>
      <c r="TIJ12" s="58"/>
      <c r="TIK12" s="58"/>
      <c r="TIL12" s="58"/>
      <c r="TIM12" s="58"/>
      <c r="TIN12" s="58"/>
      <c r="TIO12" s="58"/>
      <c r="TIP12" s="58"/>
      <c r="TIQ12" s="58"/>
      <c r="TIR12" s="58"/>
      <c r="TIS12" s="58"/>
      <c r="TIT12" s="58"/>
      <c r="TIU12" s="58"/>
      <c r="TIV12" s="58"/>
      <c r="TIW12" s="58"/>
      <c r="TIX12" s="58"/>
      <c r="TIY12" s="58"/>
      <c r="TIZ12" s="58"/>
      <c r="TJA12" s="58"/>
      <c r="TJB12" s="58"/>
      <c r="TJC12" s="58"/>
      <c r="TJD12" s="58"/>
      <c r="TJE12" s="58"/>
      <c r="TJF12" s="58"/>
      <c r="TJG12" s="58"/>
      <c r="TJH12" s="58"/>
      <c r="TJI12" s="58"/>
      <c r="TJJ12" s="58"/>
      <c r="TJK12" s="58"/>
      <c r="TJL12" s="58"/>
      <c r="TJM12" s="58"/>
      <c r="TJN12" s="58"/>
      <c r="TJO12" s="58"/>
      <c r="TJP12" s="58"/>
      <c r="TJQ12" s="58"/>
      <c r="TJR12" s="58"/>
      <c r="TJS12" s="58"/>
      <c r="TJT12" s="58"/>
      <c r="TJU12" s="58"/>
      <c r="TJV12" s="58"/>
      <c r="TJW12" s="58"/>
      <c r="TJX12" s="58"/>
      <c r="TJY12" s="58"/>
      <c r="TJZ12" s="58"/>
      <c r="TKA12" s="58"/>
      <c r="TKB12" s="58"/>
      <c r="TKC12" s="58"/>
      <c r="TKD12" s="58"/>
      <c r="TKE12" s="58"/>
      <c r="TKF12" s="58"/>
      <c r="TKG12" s="58"/>
      <c r="TKH12" s="58"/>
      <c r="TKI12" s="58"/>
      <c r="TKJ12" s="58"/>
      <c r="TKK12" s="58"/>
      <c r="TKL12" s="58"/>
      <c r="TKM12" s="58"/>
      <c r="TKN12" s="58"/>
      <c r="TKO12" s="58"/>
      <c r="TKP12" s="58"/>
      <c r="TKQ12" s="58"/>
      <c r="TKR12" s="58"/>
      <c r="TKS12" s="58"/>
      <c r="TKT12" s="58"/>
      <c r="TKU12" s="58"/>
      <c r="TKV12" s="58"/>
      <c r="TKW12" s="58"/>
      <c r="TKX12" s="58"/>
      <c r="TKY12" s="58"/>
      <c r="TKZ12" s="58"/>
      <c r="TLA12" s="58"/>
      <c r="TLB12" s="58"/>
      <c r="TLC12" s="58"/>
      <c r="TLD12" s="58"/>
      <c r="TLE12" s="58"/>
      <c r="TLF12" s="58"/>
      <c r="TLG12" s="58"/>
      <c r="TLH12" s="58"/>
      <c r="TLI12" s="58"/>
      <c r="TLJ12" s="58"/>
      <c r="TLK12" s="58"/>
      <c r="TLL12" s="58"/>
      <c r="TLM12" s="58"/>
      <c r="TLN12" s="58"/>
      <c r="TLO12" s="58"/>
      <c r="TLP12" s="58"/>
      <c r="TLQ12" s="58"/>
      <c r="TLR12" s="58"/>
      <c r="TLS12" s="58"/>
      <c r="TLT12" s="58"/>
      <c r="TLU12" s="58"/>
      <c r="TLV12" s="58"/>
      <c r="TLW12" s="58"/>
      <c r="TLX12" s="58"/>
      <c r="TLY12" s="58"/>
      <c r="TLZ12" s="58"/>
      <c r="TMA12" s="58"/>
      <c r="TMB12" s="58"/>
      <c r="TMC12" s="58"/>
      <c r="TMD12" s="58"/>
      <c r="TME12" s="58"/>
      <c r="TMF12" s="58"/>
      <c r="TMG12" s="58"/>
      <c r="TMH12" s="58"/>
      <c r="TMI12" s="58"/>
      <c r="TMJ12" s="58"/>
      <c r="TMK12" s="58"/>
      <c r="TML12" s="58"/>
      <c r="TMM12" s="58"/>
      <c r="TMN12" s="58"/>
      <c r="TMO12" s="58"/>
      <c r="TMP12" s="58"/>
      <c r="TMQ12" s="58"/>
      <c r="TMR12" s="58"/>
      <c r="TMS12" s="58"/>
      <c r="TMT12" s="58"/>
      <c r="TMU12" s="58"/>
      <c r="TMV12" s="58"/>
      <c r="TMW12" s="58"/>
      <c r="TMX12" s="58"/>
      <c r="TMY12" s="58"/>
      <c r="TMZ12" s="58"/>
      <c r="TNA12" s="58"/>
      <c r="TNB12" s="58"/>
      <c r="TNC12" s="58"/>
      <c r="TND12" s="58"/>
      <c r="TNE12" s="58"/>
      <c r="TNF12" s="58"/>
      <c r="TNG12" s="58"/>
      <c r="TNH12" s="58"/>
      <c r="TNI12" s="58"/>
      <c r="TNJ12" s="58"/>
      <c r="TNK12" s="58"/>
      <c r="TNL12" s="58"/>
      <c r="TNM12" s="58"/>
      <c r="TNN12" s="58"/>
      <c r="TNO12" s="58"/>
      <c r="TNP12" s="58"/>
      <c r="TNQ12" s="58"/>
      <c r="TNR12" s="58"/>
      <c r="TNS12" s="58"/>
      <c r="TNT12" s="58"/>
      <c r="TNU12" s="58"/>
      <c r="TNV12" s="58"/>
      <c r="TNW12" s="58"/>
      <c r="TNX12" s="58"/>
      <c r="TNY12" s="58"/>
      <c r="TNZ12" s="58"/>
      <c r="TOA12" s="58"/>
      <c r="TOB12" s="58"/>
      <c r="TOC12" s="58"/>
      <c r="TOD12" s="58"/>
      <c r="TOE12" s="58"/>
      <c r="TOF12" s="58"/>
      <c r="TOG12" s="58"/>
      <c r="TOH12" s="58"/>
      <c r="TOI12" s="58"/>
      <c r="TOJ12" s="58"/>
      <c r="TOK12" s="58"/>
      <c r="TOL12" s="58"/>
      <c r="TOM12" s="58"/>
      <c r="TON12" s="58"/>
      <c r="TOO12" s="58"/>
      <c r="TOP12" s="58"/>
      <c r="TOQ12" s="58"/>
      <c r="TOR12" s="58"/>
      <c r="TOS12" s="58"/>
      <c r="TOT12" s="58"/>
      <c r="TOU12" s="58"/>
      <c r="TOV12" s="58"/>
      <c r="TOW12" s="58"/>
      <c r="TOX12" s="58"/>
      <c r="TOY12" s="58"/>
      <c r="TOZ12" s="58"/>
      <c r="TPA12" s="58"/>
      <c r="TPB12" s="58"/>
      <c r="TPC12" s="58"/>
      <c r="TPD12" s="58"/>
      <c r="TPE12" s="58"/>
      <c r="TPF12" s="58"/>
      <c r="TPG12" s="58"/>
      <c r="TPH12" s="58"/>
      <c r="TPI12" s="58"/>
      <c r="TPJ12" s="58"/>
      <c r="TPK12" s="58"/>
      <c r="TPL12" s="58"/>
      <c r="TPM12" s="58"/>
      <c r="TPN12" s="58"/>
      <c r="TPO12" s="58"/>
      <c r="TPP12" s="58"/>
      <c r="TPQ12" s="58"/>
      <c r="TPR12" s="58"/>
      <c r="TPS12" s="58"/>
      <c r="TPT12" s="58"/>
      <c r="TPU12" s="58"/>
      <c r="TPV12" s="58"/>
      <c r="TPW12" s="58"/>
      <c r="TPX12" s="58"/>
      <c r="TPY12" s="58"/>
      <c r="TPZ12" s="58"/>
      <c r="TQA12" s="58"/>
      <c r="TQB12" s="58"/>
      <c r="TQC12" s="58"/>
      <c r="TQD12" s="58"/>
      <c r="TQE12" s="58"/>
      <c r="TQF12" s="58"/>
      <c r="TQG12" s="58"/>
      <c r="TQH12" s="58"/>
      <c r="TQI12" s="58"/>
      <c r="TQJ12" s="58"/>
      <c r="TQK12" s="58"/>
      <c r="TQL12" s="58"/>
      <c r="TQM12" s="58"/>
      <c r="TQN12" s="58"/>
      <c r="TQO12" s="58"/>
      <c r="TQP12" s="58"/>
      <c r="TQQ12" s="58"/>
      <c r="TQR12" s="58"/>
      <c r="TQS12" s="58"/>
      <c r="TQT12" s="58"/>
      <c r="TQU12" s="58"/>
      <c r="TQV12" s="58"/>
      <c r="TQW12" s="58"/>
      <c r="TQX12" s="58"/>
      <c r="TQY12" s="58"/>
      <c r="TQZ12" s="58"/>
      <c r="TRA12" s="58"/>
      <c r="TRB12" s="58"/>
      <c r="TRC12" s="58"/>
      <c r="TRD12" s="58"/>
      <c r="TRE12" s="58"/>
      <c r="TRF12" s="58"/>
      <c r="TRG12" s="58"/>
      <c r="TRH12" s="58"/>
      <c r="TRI12" s="58"/>
      <c r="TRJ12" s="58"/>
      <c r="TRK12" s="58"/>
      <c r="TRL12" s="58"/>
      <c r="TRM12" s="58"/>
      <c r="TRN12" s="58"/>
      <c r="TRO12" s="58"/>
      <c r="TRP12" s="58"/>
      <c r="TRQ12" s="58"/>
      <c r="TRR12" s="58"/>
      <c r="TRS12" s="58"/>
      <c r="TRT12" s="58"/>
      <c r="TRU12" s="58"/>
      <c r="TRV12" s="58"/>
      <c r="TRW12" s="58"/>
      <c r="TRX12" s="58"/>
      <c r="TRY12" s="58"/>
      <c r="TRZ12" s="58"/>
      <c r="TSA12" s="58"/>
      <c r="TSB12" s="58"/>
      <c r="TSC12" s="58"/>
      <c r="TSD12" s="58"/>
      <c r="TSE12" s="58"/>
      <c r="TSF12" s="58"/>
      <c r="TSG12" s="58"/>
      <c r="TSH12" s="58"/>
      <c r="TSI12" s="58"/>
      <c r="TSJ12" s="58"/>
      <c r="TSK12" s="58"/>
      <c r="TSL12" s="58"/>
      <c r="TSM12" s="58"/>
      <c r="TSN12" s="58"/>
      <c r="TSO12" s="58"/>
      <c r="TSP12" s="58"/>
      <c r="TSQ12" s="58"/>
      <c r="TSR12" s="58"/>
      <c r="TSS12" s="58"/>
      <c r="TST12" s="58"/>
      <c r="TSU12" s="58"/>
      <c r="TSV12" s="58"/>
      <c r="TSW12" s="58"/>
      <c r="TSX12" s="58"/>
      <c r="TSY12" s="58"/>
      <c r="TSZ12" s="58"/>
      <c r="TTA12" s="58"/>
      <c r="TTB12" s="58"/>
      <c r="TTC12" s="58"/>
      <c r="TTD12" s="58"/>
      <c r="TTE12" s="58"/>
      <c r="TTF12" s="58"/>
      <c r="TTG12" s="58"/>
      <c r="TTH12" s="58"/>
      <c r="TTI12" s="58"/>
      <c r="TTJ12" s="58"/>
      <c r="TTK12" s="58"/>
      <c r="TTL12" s="58"/>
      <c r="TTM12" s="58"/>
      <c r="TTN12" s="58"/>
      <c r="TTO12" s="58"/>
      <c r="TTP12" s="58"/>
      <c r="TTQ12" s="58"/>
      <c r="TTR12" s="58"/>
      <c r="TTS12" s="58"/>
      <c r="TTT12" s="58"/>
      <c r="TTU12" s="58"/>
      <c r="TTV12" s="58"/>
      <c r="TTW12" s="58"/>
      <c r="TTX12" s="58"/>
      <c r="TTY12" s="58"/>
      <c r="TTZ12" s="58"/>
      <c r="TUA12" s="58"/>
      <c r="TUB12" s="58"/>
      <c r="TUC12" s="58"/>
      <c r="TUD12" s="58"/>
      <c r="TUE12" s="58"/>
      <c r="TUF12" s="58"/>
      <c r="TUG12" s="58"/>
      <c r="TUH12" s="58"/>
      <c r="TUI12" s="58"/>
      <c r="TUJ12" s="58"/>
      <c r="TUK12" s="58"/>
      <c r="TUL12" s="58"/>
      <c r="TUM12" s="58"/>
      <c r="TUN12" s="58"/>
      <c r="TUO12" s="58"/>
      <c r="TUP12" s="58"/>
      <c r="TUQ12" s="58"/>
      <c r="TUR12" s="58"/>
      <c r="TUS12" s="58"/>
      <c r="TUT12" s="58"/>
      <c r="TUU12" s="58"/>
      <c r="TUV12" s="58"/>
      <c r="TUW12" s="58"/>
      <c r="TUX12" s="58"/>
      <c r="TUY12" s="58"/>
      <c r="TUZ12" s="58"/>
      <c r="TVA12" s="58"/>
      <c r="TVB12" s="58"/>
      <c r="TVC12" s="58"/>
      <c r="TVD12" s="58"/>
      <c r="TVE12" s="58"/>
      <c r="TVF12" s="58"/>
      <c r="TVG12" s="58"/>
      <c r="TVH12" s="58"/>
      <c r="TVI12" s="58"/>
      <c r="TVJ12" s="58"/>
      <c r="TVK12" s="58"/>
      <c r="TVL12" s="58"/>
      <c r="TVM12" s="58"/>
      <c r="TVN12" s="58"/>
      <c r="TVO12" s="58"/>
      <c r="TVP12" s="58"/>
      <c r="TVQ12" s="58"/>
      <c r="TVR12" s="58"/>
      <c r="TVS12" s="58"/>
      <c r="TVT12" s="58"/>
      <c r="TVU12" s="58"/>
      <c r="TVV12" s="58"/>
      <c r="TVW12" s="58"/>
      <c r="TVX12" s="58"/>
      <c r="TVY12" s="58"/>
      <c r="TVZ12" s="58"/>
      <c r="TWA12" s="58"/>
      <c r="TWB12" s="58"/>
      <c r="TWC12" s="58"/>
      <c r="TWD12" s="58"/>
      <c r="TWE12" s="58"/>
      <c r="TWF12" s="58"/>
      <c r="TWG12" s="58"/>
      <c r="TWH12" s="58"/>
      <c r="TWI12" s="58"/>
      <c r="TWJ12" s="58"/>
      <c r="TWK12" s="58"/>
      <c r="TWL12" s="58"/>
      <c r="TWM12" s="58"/>
      <c r="TWN12" s="58"/>
      <c r="TWO12" s="58"/>
      <c r="TWP12" s="58"/>
      <c r="TWQ12" s="58"/>
      <c r="TWR12" s="58"/>
      <c r="TWS12" s="58"/>
      <c r="TWT12" s="58"/>
      <c r="TWU12" s="58"/>
      <c r="TWV12" s="58"/>
      <c r="TWW12" s="58"/>
      <c r="TWX12" s="58"/>
      <c r="TWY12" s="58"/>
      <c r="TWZ12" s="58"/>
      <c r="TXA12" s="58"/>
      <c r="TXB12" s="58"/>
      <c r="TXC12" s="58"/>
      <c r="TXD12" s="58"/>
      <c r="TXE12" s="58"/>
      <c r="TXF12" s="58"/>
      <c r="TXG12" s="58"/>
      <c r="TXH12" s="58"/>
      <c r="TXI12" s="58"/>
      <c r="TXJ12" s="58"/>
      <c r="TXK12" s="58"/>
      <c r="TXL12" s="58"/>
      <c r="TXM12" s="58"/>
      <c r="TXN12" s="58"/>
      <c r="TXO12" s="58"/>
      <c r="TXP12" s="58"/>
      <c r="TXQ12" s="58"/>
      <c r="TXR12" s="58"/>
      <c r="TXS12" s="58"/>
      <c r="TXT12" s="58"/>
      <c r="TXU12" s="58"/>
      <c r="TXV12" s="58"/>
      <c r="TXW12" s="58"/>
      <c r="TXX12" s="58"/>
      <c r="TXY12" s="58"/>
      <c r="TXZ12" s="58"/>
      <c r="TYA12" s="58"/>
      <c r="TYB12" s="58"/>
      <c r="TYC12" s="58"/>
      <c r="TYD12" s="58"/>
      <c r="TYE12" s="58"/>
      <c r="TYF12" s="58"/>
      <c r="TYG12" s="58"/>
      <c r="TYH12" s="58"/>
      <c r="TYI12" s="58"/>
      <c r="TYJ12" s="58"/>
      <c r="TYK12" s="58"/>
      <c r="TYL12" s="58"/>
      <c r="TYM12" s="58"/>
      <c r="TYN12" s="58"/>
      <c r="TYO12" s="58"/>
      <c r="TYP12" s="58"/>
      <c r="TYQ12" s="58"/>
      <c r="TYR12" s="58"/>
      <c r="TYS12" s="58"/>
      <c r="TYT12" s="58"/>
      <c r="TYU12" s="58"/>
      <c r="TYV12" s="58"/>
      <c r="TYW12" s="58"/>
      <c r="TYX12" s="58"/>
      <c r="TYY12" s="58"/>
      <c r="TYZ12" s="58"/>
      <c r="TZA12" s="58"/>
      <c r="TZB12" s="58"/>
      <c r="TZC12" s="58"/>
      <c r="TZD12" s="58"/>
      <c r="TZE12" s="58"/>
      <c r="TZF12" s="58"/>
      <c r="TZG12" s="58"/>
      <c r="TZH12" s="58"/>
      <c r="TZI12" s="58"/>
      <c r="TZJ12" s="58"/>
      <c r="TZK12" s="58"/>
      <c r="TZL12" s="58"/>
      <c r="TZM12" s="58"/>
      <c r="TZN12" s="58"/>
      <c r="TZO12" s="58"/>
      <c r="TZP12" s="58"/>
      <c r="TZQ12" s="58"/>
      <c r="TZR12" s="58"/>
      <c r="TZS12" s="58"/>
      <c r="TZT12" s="58"/>
      <c r="TZU12" s="58"/>
      <c r="TZV12" s="58"/>
      <c r="TZW12" s="58"/>
      <c r="TZX12" s="58"/>
      <c r="TZY12" s="58"/>
      <c r="TZZ12" s="58"/>
      <c r="UAA12" s="58"/>
      <c r="UAB12" s="58"/>
      <c r="UAC12" s="58"/>
      <c r="UAD12" s="58"/>
      <c r="UAE12" s="58"/>
      <c r="UAF12" s="58"/>
      <c r="UAG12" s="58"/>
      <c r="UAH12" s="58"/>
      <c r="UAI12" s="58"/>
      <c r="UAJ12" s="58"/>
      <c r="UAK12" s="58"/>
      <c r="UAL12" s="58"/>
      <c r="UAM12" s="58"/>
      <c r="UAN12" s="58"/>
      <c r="UAO12" s="58"/>
      <c r="UAP12" s="58"/>
      <c r="UAQ12" s="58"/>
      <c r="UAR12" s="58"/>
      <c r="UAS12" s="58"/>
      <c r="UAT12" s="58"/>
      <c r="UAU12" s="58"/>
      <c r="UAV12" s="58"/>
      <c r="UAW12" s="58"/>
      <c r="UAX12" s="58"/>
      <c r="UAY12" s="58"/>
      <c r="UAZ12" s="58"/>
      <c r="UBA12" s="58"/>
      <c r="UBB12" s="58"/>
      <c r="UBC12" s="58"/>
      <c r="UBD12" s="58"/>
      <c r="UBE12" s="58"/>
      <c r="UBF12" s="58"/>
      <c r="UBG12" s="58"/>
      <c r="UBH12" s="58"/>
      <c r="UBI12" s="58"/>
      <c r="UBJ12" s="58"/>
      <c r="UBK12" s="58"/>
      <c r="UBL12" s="58"/>
      <c r="UBM12" s="58"/>
      <c r="UBN12" s="58"/>
      <c r="UBO12" s="58"/>
      <c r="UBP12" s="58"/>
      <c r="UBQ12" s="58"/>
      <c r="UBR12" s="58"/>
      <c r="UBS12" s="58"/>
      <c r="UBT12" s="58"/>
      <c r="UBU12" s="58"/>
      <c r="UBV12" s="58"/>
      <c r="UBW12" s="58"/>
      <c r="UBX12" s="58"/>
      <c r="UBY12" s="58"/>
      <c r="UBZ12" s="58"/>
      <c r="UCA12" s="58"/>
      <c r="UCB12" s="58"/>
      <c r="UCC12" s="58"/>
      <c r="UCD12" s="58"/>
      <c r="UCE12" s="58"/>
      <c r="UCF12" s="58"/>
      <c r="UCG12" s="58"/>
      <c r="UCH12" s="58"/>
      <c r="UCI12" s="58"/>
      <c r="UCJ12" s="58"/>
      <c r="UCK12" s="58"/>
      <c r="UCL12" s="58"/>
      <c r="UCM12" s="58"/>
      <c r="UCN12" s="58"/>
      <c r="UCO12" s="58"/>
      <c r="UCP12" s="58"/>
      <c r="UCQ12" s="58"/>
      <c r="UCR12" s="58"/>
      <c r="UCS12" s="58"/>
      <c r="UCT12" s="58"/>
      <c r="UCU12" s="58"/>
      <c r="UCV12" s="58"/>
      <c r="UCW12" s="58"/>
      <c r="UCX12" s="58"/>
      <c r="UCY12" s="58"/>
      <c r="UCZ12" s="58"/>
      <c r="UDA12" s="58"/>
      <c r="UDB12" s="58"/>
      <c r="UDC12" s="58"/>
      <c r="UDD12" s="58"/>
      <c r="UDE12" s="58"/>
      <c r="UDF12" s="58"/>
      <c r="UDG12" s="58"/>
      <c r="UDH12" s="58"/>
      <c r="UDI12" s="58"/>
      <c r="UDJ12" s="58"/>
      <c r="UDK12" s="58"/>
      <c r="UDL12" s="58"/>
      <c r="UDM12" s="58"/>
      <c r="UDN12" s="58"/>
      <c r="UDO12" s="58"/>
      <c r="UDP12" s="58"/>
      <c r="UDQ12" s="58"/>
      <c r="UDR12" s="58"/>
      <c r="UDS12" s="58"/>
      <c r="UDT12" s="58"/>
      <c r="UDU12" s="58"/>
      <c r="UDV12" s="58"/>
      <c r="UDW12" s="58"/>
      <c r="UDX12" s="58"/>
      <c r="UDY12" s="58"/>
      <c r="UDZ12" s="58"/>
      <c r="UEA12" s="58"/>
      <c r="UEB12" s="58"/>
      <c r="UEC12" s="58"/>
      <c r="UED12" s="58"/>
      <c r="UEE12" s="58"/>
      <c r="UEF12" s="58"/>
      <c r="UEG12" s="58"/>
      <c r="UEH12" s="58"/>
      <c r="UEI12" s="58"/>
      <c r="UEJ12" s="58"/>
      <c r="UEK12" s="58"/>
      <c r="UEL12" s="58"/>
      <c r="UEM12" s="58"/>
      <c r="UEN12" s="58"/>
      <c r="UEO12" s="58"/>
      <c r="UEP12" s="58"/>
      <c r="UEQ12" s="58"/>
      <c r="UER12" s="58"/>
      <c r="UES12" s="58"/>
      <c r="UET12" s="58"/>
      <c r="UEU12" s="58"/>
      <c r="UEV12" s="58"/>
      <c r="UEW12" s="58"/>
      <c r="UEX12" s="58"/>
      <c r="UEY12" s="58"/>
      <c r="UEZ12" s="58"/>
      <c r="UFA12" s="58"/>
      <c r="UFB12" s="58"/>
      <c r="UFC12" s="58"/>
      <c r="UFD12" s="58"/>
      <c r="UFE12" s="58"/>
      <c r="UFF12" s="58"/>
      <c r="UFG12" s="58"/>
      <c r="UFH12" s="58"/>
      <c r="UFI12" s="58"/>
      <c r="UFJ12" s="58"/>
      <c r="UFK12" s="58"/>
      <c r="UFL12" s="58"/>
      <c r="UFM12" s="58"/>
      <c r="UFN12" s="58"/>
      <c r="UFO12" s="58"/>
      <c r="UFP12" s="58"/>
      <c r="UFQ12" s="58"/>
      <c r="UFR12" s="58"/>
      <c r="UFS12" s="58"/>
      <c r="UFT12" s="58"/>
      <c r="UFU12" s="58"/>
      <c r="UFV12" s="58"/>
      <c r="UFW12" s="58"/>
      <c r="UFX12" s="58"/>
      <c r="UFY12" s="58"/>
      <c r="UFZ12" s="58"/>
      <c r="UGA12" s="58"/>
      <c r="UGB12" s="58"/>
      <c r="UGC12" s="58"/>
      <c r="UGD12" s="58"/>
      <c r="UGE12" s="58"/>
      <c r="UGF12" s="58"/>
      <c r="UGG12" s="58"/>
      <c r="UGH12" s="58"/>
      <c r="UGI12" s="58"/>
      <c r="UGJ12" s="58"/>
      <c r="UGK12" s="58"/>
      <c r="UGL12" s="58"/>
      <c r="UGM12" s="58"/>
      <c r="UGN12" s="58"/>
      <c r="UGO12" s="58"/>
      <c r="UGP12" s="58"/>
      <c r="UGQ12" s="58"/>
      <c r="UGR12" s="58"/>
      <c r="UGS12" s="58"/>
      <c r="UGT12" s="58"/>
      <c r="UGU12" s="58"/>
      <c r="UGV12" s="58"/>
      <c r="UGW12" s="58"/>
      <c r="UGX12" s="58"/>
      <c r="UGY12" s="58"/>
      <c r="UGZ12" s="58"/>
      <c r="UHA12" s="58"/>
      <c r="UHB12" s="58"/>
      <c r="UHC12" s="58"/>
      <c r="UHD12" s="58"/>
      <c r="UHE12" s="58"/>
      <c r="UHF12" s="58"/>
      <c r="UHG12" s="58"/>
      <c r="UHH12" s="58"/>
      <c r="UHI12" s="58"/>
      <c r="UHJ12" s="58"/>
      <c r="UHK12" s="58"/>
      <c r="UHL12" s="58"/>
      <c r="UHM12" s="58"/>
      <c r="UHN12" s="58"/>
      <c r="UHO12" s="58"/>
      <c r="UHP12" s="58"/>
      <c r="UHQ12" s="58"/>
      <c r="UHR12" s="58"/>
      <c r="UHS12" s="58"/>
      <c r="UHT12" s="58"/>
      <c r="UHU12" s="58"/>
      <c r="UHV12" s="58"/>
      <c r="UHW12" s="58"/>
      <c r="UHX12" s="58"/>
      <c r="UHY12" s="58"/>
      <c r="UHZ12" s="58"/>
      <c r="UIA12" s="58"/>
      <c r="UIB12" s="58"/>
      <c r="UIC12" s="58"/>
      <c r="UID12" s="58"/>
      <c r="UIE12" s="58"/>
      <c r="UIF12" s="58"/>
      <c r="UIG12" s="58"/>
      <c r="UIH12" s="58"/>
      <c r="UII12" s="58"/>
      <c r="UIJ12" s="58"/>
      <c r="UIK12" s="58"/>
      <c r="UIL12" s="58"/>
      <c r="UIM12" s="58"/>
      <c r="UIN12" s="58"/>
      <c r="UIO12" s="58"/>
      <c r="UIP12" s="58"/>
      <c r="UIQ12" s="58"/>
      <c r="UIR12" s="58"/>
      <c r="UIS12" s="58"/>
      <c r="UIT12" s="58"/>
      <c r="UIU12" s="58"/>
      <c r="UIV12" s="58"/>
      <c r="UIW12" s="58"/>
      <c r="UIX12" s="58"/>
      <c r="UIY12" s="58"/>
      <c r="UIZ12" s="58"/>
      <c r="UJA12" s="58"/>
      <c r="UJB12" s="58"/>
      <c r="UJC12" s="58"/>
      <c r="UJD12" s="58"/>
      <c r="UJE12" s="58"/>
      <c r="UJF12" s="58"/>
      <c r="UJG12" s="58"/>
      <c r="UJH12" s="58"/>
      <c r="UJI12" s="58"/>
      <c r="UJJ12" s="58"/>
      <c r="UJK12" s="58"/>
      <c r="UJL12" s="58"/>
      <c r="UJM12" s="58"/>
      <c r="UJN12" s="58"/>
      <c r="UJO12" s="58"/>
      <c r="UJP12" s="58"/>
      <c r="UJQ12" s="58"/>
      <c r="UJR12" s="58"/>
      <c r="UJS12" s="58"/>
      <c r="UJT12" s="58"/>
      <c r="UJU12" s="58"/>
      <c r="UJV12" s="58"/>
      <c r="UJW12" s="58"/>
      <c r="UJX12" s="58"/>
      <c r="UJY12" s="58"/>
      <c r="UJZ12" s="58"/>
      <c r="UKA12" s="58"/>
      <c r="UKB12" s="58"/>
      <c r="UKC12" s="58"/>
      <c r="UKD12" s="58"/>
      <c r="UKE12" s="58"/>
      <c r="UKF12" s="58"/>
      <c r="UKG12" s="58"/>
      <c r="UKH12" s="58"/>
      <c r="UKI12" s="58"/>
      <c r="UKJ12" s="58"/>
      <c r="UKK12" s="58"/>
      <c r="UKL12" s="58"/>
      <c r="UKM12" s="58"/>
      <c r="UKN12" s="58"/>
      <c r="UKO12" s="58"/>
      <c r="UKP12" s="58"/>
      <c r="UKQ12" s="58"/>
      <c r="UKR12" s="58"/>
      <c r="UKS12" s="58"/>
      <c r="UKT12" s="58"/>
      <c r="UKU12" s="58"/>
      <c r="UKV12" s="58"/>
      <c r="UKW12" s="58"/>
      <c r="UKX12" s="58"/>
      <c r="UKY12" s="58"/>
      <c r="UKZ12" s="58"/>
      <c r="ULA12" s="58"/>
      <c r="ULB12" s="58"/>
      <c r="ULC12" s="58"/>
      <c r="ULD12" s="58"/>
      <c r="ULE12" s="58"/>
      <c r="ULF12" s="58"/>
      <c r="ULG12" s="58"/>
      <c r="ULH12" s="58"/>
      <c r="ULI12" s="58"/>
      <c r="ULJ12" s="58"/>
      <c r="ULK12" s="58"/>
      <c r="ULL12" s="58"/>
      <c r="ULM12" s="58"/>
      <c r="ULN12" s="58"/>
      <c r="ULO12" s="58"/>
      <c r="ULP12" s="58"/>
      <c r="ULQ12" s="58"/>
      <c r="ULR12" s="58"/>
      <c r="ULS12" s="58"/>
      <c r="ULT12" s="58"/>
      <c r="ULU12" s="58"/>
      <c r="ULV12" s="58"/>
      <c r="ULW12" s="58"/>
      <c r="ULX12" s="58"/>
      <c r="ULY12" s="58"/>
      <c r="ULZ12" s="58"/>
      <c r="UMA12" s="58"/>
      <c r="UMB12" s="58"/>
      <c r="UMC12" s="58"/>
      <c r="UMD12" s="58"/>
      <c r="UME12" s="58"/>
      <c r="UMF12" s="58"/>
      <c r="UMG12" s="58"/>
      <c r="UMH12" s="58"/>
      <c r="UMI12" s="58"/>
      <c r="UMJ12" s="58"/>
      <c r="UMK12" s="58"/>
      <c r="UML12" s="58"/>
      <c r="UMM12" s="58"/>
      <c r="UMN12" s="58"/>
      <c r="UMO12" s="58"/>
      <c r="UMP12" s="58"/>
      <c r="UMQ12" s="58"/>
      <c r="UMR12" s="58"/>
      <c r="UMS12" s="58"/>
      <c r="UMT12" s="58"/>
      <c r="UMU12" s="58"/>
      <c r="UMV12" s="58"/>
      <c r="UMW12" s="58"/>
      <c r="UMX12" s="58"/>
      <c r="UMY12" s="58"/>
      <c r="UMZ12" s="58"/>
      <c r="UNA12" s="58"/>
      <c r="UNB12" s="58"/>
      <c r="UNC12" s="58"/>
      <c r="UND12" s="58"/>
      <c r="UNE12" s="58"/>
      <c r="UNF12" s="58"/>
      <c r="UNG12" s="58"/>
      <c r="UNH12" s="58"/>
      <c r="UNI12" s="58"/>
      <c r="UNJ12" s="58"/>
      <c r="UNK12" s="58"/>
      <c r="UNL12" s="58"/>
      <c r="UNM12" s="58"/>
      <c r="UNN12" s="58"/>
      <c r="UNO12" s="58"/>
      <c r="UNP12" s="58"/>
      <c r="UNQ12" s="58"/>
      <c r="UNR12" s="58"/>
      <c r="UNS12" s="58"/>
      <c r="UNT12" s="58"/>
      <c r="UNU12" s="58"/>
      <c r="UNV12" s="58"/>
      <c r="UNW12" s="58"/>
      <c r="UNX12" s="58"/>
      <c r="UNY12" s="58"/>
      <c r="UNZ12" s="58"/>
      <c r="UOA12" s="58"/>
      <c r="UOB12" s="58"/>
      <c r="UOC12" s="58"/>
      <c r="UOD12" s="58"/>
      <c r="UOE12" s="58"/>
      <c r="UOF12" s="58"/>
      <c r="UOG12" s="58"/>
      <c r="UOH12" s="58"/>
      <c r="UOI12" s="58"/>
      <c r="UOJ12" s="58"/>
      <c r="UOK12" s="58"/>
      <c r="UOL12" s="58"/>
      <c r="UOM12" s="58"/>
      <c r="UON12" s="58"/>
      <c r="UOO12" s="58"/>
      <c r="UOP12" s="58"/>
      <c r="UOQ12" s="58"/>
      <c r="UOR12" s="58"/>
      <c r="UOS12" s="58"/>
      <c r="UOT12" s="58"/>
      <c r="UOU12" s="58"/>
      <c r="UOV12" s="58"/>
      <c r="UOW12" s="58"/>
      <c r="UOX12" s="58"/>
      <c r="UOY12" s="58"/>
      <c r="UOZ12" s="58"/>
      <c r="UPA12" s="58"/>
      <c r="UPB12" s="58"/>
      <c r="UPC12" s="58"/>
      <c r="UPD12" s="58"/>
      <c r="UPE12" s="58"/>
      <c r="UPF12" s="58"/>
      <c r="UPG12" s="58"/>
      <c r="UPH12" s="58"/>
      <c r="UPI12" s="58"/>
      <c r="UPJ12" s="58"/>
      <c r="UPK12" s="58"/>
      <c r="UPL12" s="58"/>
      <c r="UPM12" s="58"/>
      <c r="UPN12" s="58"/>
      <c r="UPO12" s="58"/>
      <c r="UPP12" s="58"/>
      <c r="UPQ12" s="58"/>
      <c r="UPR12" s="58"/>
      <c r="UPS12" s="58"/>
      <c r="UPT12" s="58"/>
      <c r="UPU12" s="58"/>
      <c r="UPV12" s="58"/>
      <c r="UPW12" s="58"/>
      <c r="UPX12" s="58"/>
      <c r="UPY12" s="58"/>
      <c r="UPZ12" s="58"/>
      <c r="UQA12" s="58"/>
      <c r="UQB12" s="58"/>
      <c r="UQC12" s="58"/>
      <c r="UQD12" s="58"/>
      <c r="UQE12" s="58"/>
      <c r="UQF12" s="58"/>
      <c r="UQG12" s="58"/>
      <c r="UQH12" s="58"/>
      <c r="UQI12" s="58"/>
      <c r="UQJ12" s="58"/>
      <c r="UQK12" s="58"/>
      <c r="UQL12" s="58"/>
      <c r="UQM12" s="58"/>
      <c r="UQN12" s="58"/>
      <c r="UQO12" s="58"/>
      <c r="UQP12" s="58"/>
      <c r="UQQ12" s="58"/>
      <c r="UQR12" s="58"/>
      <c r="UQS12" s="58"/>
      <c r="UQT12" s="58"/>
      <c r="UQU12" s="58"/>
      <c r="UQV12" s="58"/>
      <c r="UQW12" s="58"/>
      <c r="UQX12" s="58"/>
      <c r="UQY12" s="58"/>
      <c r="UQZ12" s="58"/>
      <c r="URA12" s="58"/>
      <c r="URB12" s="58"/>
      <c r="URC12" s="58"/>
      <c r="URD12" s="58"/>
      <c r="URE12" s="58"/>
      <c r="URF12" s="58"/>
      <c r="URG12" s="58"/>
      <c r="URH12" s="58"/>
      <c r="URI12" s="58"/>
      <c r="URJ12" s="58"/>
      <c r="URK12" s="58"/>
      <c r="URL12" s="58"/>
      <c r="URM12" s="58"/>
      <c r="URN12" s="58"/>
      <c r="URO12" s="58"/>
      <c r="URP12" s="58"/>
      <c r="URQ12" s="58"/>
      <c r="URR12" s="58"/>
      <c r="URS12" s="58"/>
      <c r="URT12" s="58"/>
      <c r="URU12" s="58"/>
      <c r="URV12" s="58"/>
      <c r="URW12" s="58"/>
      <c r="URX12" s="58"/>
      <c r="URY12" s="58"/>
      <c r="URZ12" s="58"/>
      <c r="USA12" s="58"/>
      <c r="USB12" s="58"/>
      <c r="USC12" s="58"/>
      <c r="USD12" s="58"/>
      <c r="USE12" s="58"/>
      <c r="USF12" s="58"/>
      <c r="USG12" s="58"/>
      <c r="USH12" s="58"/>
      <c r="USI12" s="58"/>
      <c r="USJ12" s="58"/>
      <c r="USK12" s="58"/>
      <c r="USL12" s="58"/>
      <c r="USM12" s="58"/>
      <c r="USN12" s="58"/>
      <c r="USO12" s="58"/>
      <c r="USP12" s="58"/>
      <c r="USQ12" s="58"/>
      <c r="USR12" s="58"/>
      <c r="USS12" s="58"/>
      <c r="UST12" s="58"/>
      <c r="USU12" s="58"/>
      <c r="USV12" s="58"/>
      <c r="USW12" s="58"/>
      <c r="USX12" s="58"/>
      <c r="USY12" s="58"/>
      <c r="USZ12" s="58"/>
      <c r="UTA12" s="58"/>
      <c r="UTB12" s="58"/>
      <c r="UTC12" s="58"/>
      <c r="UTD12" s="58"/>
      <c r="UTE12" s="58"/>
      <c r="UTF12" s="58"/>
      <c r="UTG12" s="58"/>
      <c r="UTH12" s="58"/>
      <c r="UTI12" s="58"/>
      <c r="UTJ12" s="58"/>
      <c r="UTK12" s="58"/>
      <c r="UTL12" s="58"/>
      <c r="UTM12" s="58"/>
      <c r="UTN12" s="58"/>
      <c r="UTO12" s="58"/>
      <c r="UTP12" s="58"/>
      <c r="UTQ12" s="58"/>
      <c r="UTR12" s="58"/>
      <c r="UTS12" s="58"/>
      <c r="UTT12" s="58"/>
      <c r="UTU12" s="58"/>
      <c r="UTV12" s="58"/>
      <c r="UTW12" s="58"/>
      <c r="UTX12" s="58"/>
      <c r="UTY12" s="58"/>
      <c r="UTZ12" s="58"/>
      <c r="UUA12" s="58"/>
      <c r="UUB12" s="58"/>
      <c r="UUC12" s="58"/>
      <c r="UUD12" s="58"/>
      <c r="UUE12" s="58"/>
      <c r="UUF12" s="58"/>
      <c r="UUG12" s="58"/>
      <c r="UUH12" s="58"/>
      <c r="UUI12" s="58"/>
      <c r="UUJ12" s="58"/>
      <c r="UUK12" s="58"/>
      <c r="UUL12" s="58"/>
      <c r="UUM12" s="58"/>
      <c r="UUN12" s="58"/>
      <c r="UUO12" s="58"/>
      <c r="UUP12" s="58"/>
      <c r="UUQ12" s="58"/>
      <c r="UUR12" s="58"/>
      <c r="UUS12" s="58"/>
      <c r="UUT12" s="58"/>
      <c r="UUU12" s="58"/>
      <c r="UUV12" s="58"/>
      <c r="UUW12" s="58"/>
      <c r="UUX12" s="58"/>
      <c r="UUY12" s="58"/>
      <c r="UUZ12" s="58"/>
      <c r="UVA12" s="58"/>
      <c r="UVB12" s="58"/>
      <c r="UVC12" s="58"/>
      <c r="UVD12" s="58"/>
      <c r="UVE12" s="58"/>
      <c r="UVF12" s="58"/>
      <c r="UVG12" s="58"/>
      <c r="UVH12" s="58"/>
      <c r="UVI12" s="58"/>
      <c r="UVJ12" s="58"/>
      <c r="UVK12" s="58"/>
      <c r="UVL12" s="58"/>
      <c r="UVM12" s="58"/>
      <c r="UVN12" s="58"/>
      <c r="UVO12" s="58"/>
      <c r="UVP12" s="58"/>
      <c r="UVQ12" s="58"/>
      <c r="UVR12" s="58"/>
      <c r="UVS12" s="58"/>
      <c r="UVT12" s="58"/>
      <c r="UVU12" s="58"/>
      <c r="UVV12" s="58"/>
      <c r="UVW12" s="58"/>
      <c r="UVX12" s="58"/>
      <c r="UVY12" s="58"/>
      <c r="UVZ12" s="58"/>
      <c r="UWA12" s="58"/>
      <c r="UWB12" s="58"/>
      <c r="UWC12" s="58"/>
      <c r="UWD12" s="58"/>
      <c r="UWE12" s="58"/>
      <c r="UWF12" s="58"/>
      <c r="UWG12" s="58"/>
      <c r="UWH12" s="58"/>
      <c r="UWI12" s="58"/>
      <c r="UWJ12" s="58"/>
      <c r="UWK12" s="58"/>
      <c r="UWL12" s="58"/>
      <c r="UWM12" s="58"/>
      <c r="UWN12" s="58"/>
      <c r="UWO12" s="58"/>
      <c r="UWP12" s="58"/>
      <c r="UWQ12" s="58"/>
      <c r="UWR12" s="58"/>
      <c r="UWS12" s="58"/>
      <c r="UWT12" s="58"/>
      <c r="UWU12" s="58"/>
      <c r="UWV12" s="58"/>
      <c r="UWW12" s="58"/>
      <c r="UWX12" s="58"/>
      <c r="UWY12" s="58"/>
      <c r="UWZ12" s="58"/>
      <c r="UXA12" s="58"/>
      <c r="UXB12" s="58"/>
      <c r="UXC12" s="58"/>
      <c r="UXD12" s="58"/>
      <c r="UXE12" s="58"/>
      <c r="UXF12" s="58"/>
      <c r="UXG12" s="58"/>
      <c r="UXH12" s="58"/>
      <c r="UXI12" s="58"/>
      <c r="UXJ12" s="58"/>
      <c r="UXK12" s="58"/>
      <c r="UXL12" s="58"/>
      <c r="UXM12" s="58"/>
      <c r="UXN12" s="58"/>
      <c r="UXO12" s="58"/>
      <c r="UXP12" s="58"/>
      <c r="UXQ12" s="58"/>
      <c r="UXR12" s="58"/>
      <c r="UXS12" s="58"/>
      <c r="UXT12" s="58"/>
      <c r="UXU12" s="58"/>
      <c r="UXV12" s="58"/>
      <c r="UXW12" s="58"/>
      <c r="UXX12" s="58"/>
      <c r="UXY12" s="58"/>
      <c r="UXZ12" s="58"/>
      <c r="UYA12" s="58"/>
      <c r="UYB12" s="58"/>
      <c r="UYC12" s="58"/>
      <c r="UYD12" s="58"/>
      <c r="UYE12" s="58"/>
      <c r="UYF12" s="58"/>
      <c r="UYG12" s="58"/>
      <c r="UYH12" s="58"/>
      <c r="UYI12" s="58"/>
      <c r="UYJ12" s="58"/>
      <c r="UYK12" s="58"/>
      <c r="UYL12" s="58"/>
      <c r="UYM12" s="58"/>
      <c r="UYN12" s="58"/>
      <c r="UYO12" s="58"/>
      <c r="UYP12" s="58"/>
      <c r="UYQ12" s="58"/>
      <c r="UYR12" s="58"/>
      <c r="UYS12" s="58"/>
      <c r="UYT12" s="58"/>
      <c r="UYU12" s="58"/>
      <c r="UYV12" s="58"/>
      <c r="UYW12" s="58"/>
      <c r="UYX12" s="58"/>
      <c r="UYY12" s="58"/>
      <c r="UYZ12" s="58"/>
      <c r="UZA12" s="58"/>
      <c r="UZB12" s="58"/>
      <c r="UZC12" s="58"/>
      <c r="UZD12" s="58"/>
      <c r="UZE12" s="58"/>
      <c r="UZF12" s="58"/>
      <c r="UZG12" s="58"/>
      <c r="UZH12" s="58"/>
      <c r="UZI12" s="58"/>
      <c r="UZJ12" s="58"/>
      <c r="UZK12" s="58"/>
      <c r="UZL12" s="58"/>
      <c r="UZM12" s="58"/>
      <c r="UZN12" s="58"/>
      <c r="UZO12" s="58"/>
      <c r="UZP12" s="58"/>
      <c r="UZQ12" s="58"/>
      <c r="UZR12" s="58"/>
      <c r="UZS12" s="58"/>
      <c r="UZT12" s="58"/>
      <c r="UZU12" s="58"/>
      <c r="UZV12" s="58"/>
      <c r="UZW12" s="58"/>
      <c r="UZX12" s="58"/>
      <c r="UZY12" s="58"/>
      <c r="UZZ12" s="58"/>
      <c r="VAA12" s="58"/>
      <c r="VAB12" s="58"/>
      <c r="VAC12" s="58"/>
      <c r="VAD12" s="58"/>
      <c r="VAE12" s="58"/>
      <c r="VAF12" s="58"/>
      <c r="VAG12" s="58"/>
      <c r="VAH12" s="58"/>
      <c r="VAI12" s="58"/>
      <c r="VAJ12" s="58"/>
      <c r="VAK12" s="58"/>
      <c r="VAL12" s="58"/>
      <c r="VAM12" s="58"/>
      <c r="VAN12" s="58"/>
      <c r="VAO12" s="58"/>
      <c r="VAP12" s="58"/>
      <c r="VAQ12" s="58"/>
      <c r="VAR12" s="58"/>
      <c r="VAS12" s="58"/>
      <c r="VAT12" s="58"/>
      <c r="VAU12" s="58"/>
      <c r="VAV12" s="58"/>
      <c r="VAW12" s="58"/>
      <c r="VAX12" s="58"/>
      <c r="VAY12" s="58"/>
      <c r="VAZ12" s="58"/>
      <c r="VBA12" s="58"/>
      <c r="VBB12" s="58"/>
      <c r="VBC12" s="58"/>
      <c r="VBD12" s="58"/>
      <c r="VBE12" s="58"/>
      <c r="VBF12" s="58"/>
      <c r="VBG12" s="58"/>
      <c r="VBH12" s="58"/>
      <c r="VBI12" s="58"/>
      <c r="VBJ12" s="58"/>
      <c r="VBK12" s="58"/>
      <c r="VBL12" s="58"/>
      <c r="VBM12" s="58"/>
      <c r="VBN12" s="58"/>
      <c r="VBO12" s="58"/>
      <c r="VBP12" s="58"/>
      <c r="VBQ12" s="58"/>
      <c r="VBR12" s="58"/>
      <c r="VBS12" s="58"/>
      <c r="VBT12" s="58"/>
      <c r="VBU12" s="58"/>
      <c r="VBV12" s="58"/>
      <c r="VBW12" s="58"/>
      <c r="VBX12" s="58"/>
      <c r="VBY12" s="58"/>
      <c r="VBZ12" s="58"/>
      <c r="VCA12" s="58"/>
      <c r="VCB12" s="58"/>
      <c r="VCC12" s="58"/>
      <c r="VCD12" s="58"/>
      <c r="VCE12" s="58"/>
      <c r="VCF12" s="58"/>
      <c r="VCG12" s="58"/>
      <c r="VCH12" s="58"/>
      <c r="VCI12" s="58"/>
      <c r="VCJ12" s="58"/>
      <c r="VCK12" s="58"/>
      <c r="VCL12" s="58"/>
      <c r="VCM12" s="58"/>
      <c r="VCN12" s="58"/>
      <c r="VCO12" s="58"/>
      <c r="VCP12" s="58"/>
      <c r="VCQ12" s="58"/>
      <c r="VCR12" s="58"/>
      <c r="VCS12" s="58"/>
      <c r="VCT12" s="58"/>
      <c r="VCU12" s="58"/>
      <c r="VCV12" s="58"/>
      <c r="VCW12" s="58"/>
      <c r="VCX12" s="58"/>
      <c r="VCY12" s="58"/>
      <c r="VCZ12" s="58"/>
      <c r="VDA12" s="58"/>
      <c r="VDB12" s="58"/>
      <c r="VDC12" s="58"/>
      <c r="VDD12" s="58"/>
      <c r="VDE12" s="58"/>
      <c r="VDF12" s="58"/>
      <c r="VDG12" s="58"/>
      <c r="VDH12" s="58"/>
      <c r="VDI12" s="58"/>
      <c r="VDJ12" s="58"/>
      <c r="VDK12" s="58"/>
      <c r="VDL12" s="58"/>
      <c r="VDM12" s="58"/>
      <c r="VDN12" s="58"/>
      <c r="VDO12" s="58"/>
      <c r="VDP12" s="58"/>
      <c r="VDQ12" s="58"/>
      <c r="VDR12" s="58"/>
      <c r="VDS12" s="58"/>
      <c r="VDT12" s="58"/>
      <c r="VDU12" s="58"/>
      <c r="VDV12" s="58"/>
      <c r="VDW12" s="58"/>
      <c r="VDX12" s="58"/>
      <c r="VDY12" s="58"/>
      <c r="VDZ12" s="58"/>
      <c r="VEA12" s="58"/>
      <c r="VEB12" s="58"/>
      <c r="VEC12" s="58"/>
      <c r="VED12" s="58"/>
      <c r="VEE12" s="58"/>
      <c r="VEF12" s="58"/>
      <c r="VEG12" s="58"/>
      <c r="VEH12" s="58"/>
      <c r="VEI12" s="58"/>
      <c r="VEJ12" s="58"/>
      <c r="VEK12" s="58"/>
      <c r="VEL12" s="58"/>
      <c r="VEM12" s="58"/>
      <c r="VEN12" s="58"/>
      <c r="VEO12" s="58"/>
      <c r="VEP12" s="58"/>
      <c r="VEQ12" s="58"/>
      <c r="VER12" s="58"/>
      <c r="VES12" s="58"/>
      <c r="VET12" s="58"/>
      <c r="VEU12" s="58"/>
      <c r="VEV12" s="58"/>
      <c r="VEW12" s="58"/>
      <c r="VEX12" s="58"/>
      <c r="VEY12" s="58"/>
      <c r="VEZ12" s="58"/>
      <c r="VFA12" s="58"/>
      <c r="VFB12" s="58"/>
      <c r="VFC12" s="58"/>
      <c r="VFD12" s="58"/>
      <c r="VFE12" s="58"/>
      <c r="VFF12" s="58"/>
      <c r="VFG12" s="58"/>
      <c r="VFH12" s="58"/>
      <c r="VFI12" s="58"/>
      <c r="VFJ12" s="58"/>
      <c r="VFK12" s="58"/>
      <c r="VFL12" s="58"/>
      <c r="VFM12" s="58"/>
      <c r="VFN12" s="58"/>
      <c r="VFO12" s="58"/>
      <c r="VFP12" s="58"/>
      <c r="VFQ12" s="58"/>
      <c r="VFR12" s="58"/>
      <c r="VFS12" s="58"/>
      <c r="VFT12" s="58"/>
      <c r="VFU12" s="58"/>
      <c r="VFV12" s="58"/>
      <c r="VFW12" s="58"/>
      <c r="VFX12" s="58"/>
      <c r="VFY12" s="58"/>
      <c r="VFZ12" s="58"/>
      <c r="VGA12" s="58"/>
      <c r="VGB12" s="58"/>
      <c r="VGC12" s="58"/>
      <c r="VGD12" s="58"/>
      <c r="VGE12" s="58"/>
      <c r="VGF12" s="58"/>
      <c r="VGG12" s="58"/>
      <c r="VGH12" s="58"/>
      <c r="VGI12" s="58"/>
      <c r="VGJ12" s="58"/>
      <c r="VGK12" s="58"/>
      <c r="VGL12" s="58"/>
      <c r="VGM12" s="58"/>
      <c r="VGN12" s="58"/>
      <c r="VGO12" s="58"/>
      <c r="VGP12" s="58"/>
      <c r="VGQ12" s="58"/>
      <c r="VGR12" s="58"/>
      <c r="VGS12" s="58"/>
      <c r="VGT12" s="58"/>
      <c r="VGU12" s="58"/>
      <c r="VGV12" s="58"/>
      <c r="VGW12" s="58"/>
      <c r="VGX12" s="58"/>
      <c r="VGY12" s="58"/>
      <c r="VGZ12" s="58"/>
      <c r="VHA12" s="58"/>
      <c r="VHB12" s="58"/>
      <c r="VHC12" s="58"/>
      <c r="VHD12" s="58"/>
      <c r="VHE12" s="58"/>
      <c r="VHF12" s="58"/>
      <c r="VHG12" s="58"/>
      <c r="VHH12" s="58"/>
      <c r="VHI12" s="58"/>
      <c r="VHJ12" s="58"/>
      <c r="VHK12" s="58"/>
      <c r="VHL12" s="58"/>
      <c r="VHM12" s="58"/>
      <c r="VHN12" s="58"/>
      <c r="VHO12" s="58"/>
      <c r="VHP12" s="58"/>
      <c r="VHQ12" s="58"/>
      <c r="VHR12" s="58"/>
      <c r="VHS12" s="58"/>
      <c r="VHT12" s="58"/>
      <c r="VHU12" s="58"/>
      <c r="VHV12" s="58"/>
      <c r="VHW12" s="58"/>
      <c r="VHX12" s="58"/>
      <c r="VHY12" s="58"/>
      <c r="VHZ12" s="58"/>
      <c r="VIA12" s="58"/>
      <c r="VIB12" s="58"/>
      <c r="VIC12" s="58"/>
      <c r="VID12" s="58"/>
      <c r="VIE12" s="58"/>
      <c r="VIF12" s="58"/>
      <c r="VIG12" s="58"/>
      <c r="VIH12" s="58"/>
      <c r="VII12" s="58"/>
      <c r="VIJ12" s="58"/>
      <c r="VIK12" s="58"/>
      <c r="VIL12" s="58"/>
      <c r="VIM12" s="58"/>
      <c r="VIN12" s="58"/>
      <c r="VIO12" s="58"/>
      <c r="VIP12" s="58"/>
      <c r="VIQ12" s="58"/>
      <c r="VIR12" s="58"/>
      <c r="VIS12" s="58"/>
      <c r="VIT12" s="58"/>
      <c r="VIU12" s="58"/>
      <c r="VIV12" s="58"/>
      <c r="VIW12" s="58"/>
      <c r="VIX12" s="58"/>
      <c r="VIY12" s="58"/>
      <c r="VIZ12" s="58"/>
      <c r="VJA12" s="58"/>
      <c r="VJB12" s="58"/>
      <c r="VJC12" s="58"/>
      <c r="VJD12" s="58"/>
      <c r="VJE12" s="58"/>
      <c r="VJF12" s="58"/>
      <c r="VJG12" s="58"/>
      <c r="VJH12" s="58"/>
      <c r="VJI12" s="58"/>
      <c r="VJJ12" s="58"/>
      <c r="VJK12" s="58"/>
      <c r="VJL12" s="58"/>
      <c r="VJM12" s="58"/>
      <c r="VJN12" s="58"/>
      <c r="VJO12" s="58"/>
      <c r="VJP12" s="58"/>
      <c r="VJQ12" s="58"/>
      <c r="VJR12" s="58"/>
      <c r="VJS12" s="58"/>
      <c r="VJT12" s="58"/>
      <c r="VJU12" s="58"/>
      <c r="VJV12" s="58"/>
      <c r="VJW12" s="58"/>
      <c r="VJX12" s="58"/>
      <c r="VJY12" s="58"/>
      <c r="VJZ12" s="58"/>
      <c r="VKA12" s="58"/>
      <c r="VKB12" s="58"/>
      <c r="VKC12" s="58"/>
      <c r="VKD12" s="58"/>
      <c r="VKE12" s="58"/>
      <c r="VKF12" s="58"/>
      <c r="VKG12" s="58"/>
      <c r="VKH12" s="58"/>
      <c r="VKI12" s="58"/>
      <c r="VKJ12" s="58"/>
      <c r="VKK12" s="58"/>
      <c r="VKL12" s="58"/>
      <c r="VKM12" s="58"/>
      <c r="VKN12" s="58"/>
      <c r="VKO12" s="58"/>
      <c r="VKP12" s="58"/>
      <c r="VKQ12" s="58"/>
      <c r="VKR12" s="58"/>
      <c r="VKS12" s="58"/>
      <c r="VKT12" s="58"/>
      <c r="VKU12" s="58"/>
      <c r="VKV12" s="58"/>
      <c r="VKW12" s="58"/>
      <c r="VKX12" s="58"/>
      <c r="VKY12" s="58"/>
      <c r="VKZ12" s="58"/>
      <c r="VLA12" s="58"/>
      <c r="VLB12" s="58"/>
      <c r="VLC12" s="58"/>
      <c r="VLD12" s="58"/>
      <c r="VLE12" s="58"/>
      <c r="VLF12" s="58"/>
      <c r="VLG12" s="58"/>
      <c r="VLH12" s="58"/>
      <c r="VLI12" s="58"/>
      <c r="VLJ12" s="58"/>
      <c r="VLK12" s="58"/>
      <c r="VLL12" s="58"/>
      <c r="VLM12" s="58"/>
      <c r="VLN12" s="58"/>
      <c r="VLO12" s="58"/>
      <c r="VLP12" s="58"/>
      <c r="VLQ12" s="58"/>
      <c r="VLR12" s="58"/>
      <c r="VLS12" s="58"/>
      <c r="VLT12" s="58"/>
      <c r="VLU12" s="58"/>
      <c r="VLV12" s="58"/>
      <c r="VLW12" s="58"/>
      <c r="VLX12" s="58"/>
      <c r="VLY12" s="58"/>
      <c r="VLZ12" s="58"/>
      <c r="VMA12" s="58"/>
      <c r="VMB12" s="58"/>
      <c r="VMC12" s="58"/>
      <c r="VMD12" s="58"/>
      <c r="VME12" s="58"/>
      <c r="VMF12" s="58"/>
      <c r="VMG12" s="58"/>
      <c r="VMH12" s="58"/>
      <c r="VMI12" s="58"/>
      <c r="VMJ12" s="58"/>
      <c r="VMK12" s="58"/>
      <c r="VML12" s="58"/>
      <c r="VMM12" s="58"/>
      <c r="VMN12" s="58"/>
      <c r="VMO12" s="58"/>
      <c r="VMP12" s="58"/>
      <c r="VMQ12" s="58"/>
      <c r="VMR12" s="58"/>
      <c r="VMS12" s="58"/>
      <c r="VMT12" s="58"/>
      <c r="VMU12" s="58"/>
      <c r="VMV12" s="58"/>
      <c r="VMW12" s="58"/>
      <c r="VMX12" s="58"/>
      <c r="VMY12" s="58"/>
      <c r="VMZ12" s="58"/>
      <c r="VNA12" s="58"/>
      <c r="VNB12" s="58"/>
      <c r="VNC12" s="58"/>
      <c r="VND12" s="58"/>
      <c r="VNE12" s="58"/>
      <c r="VNF12" s="58"/>
      <c r="VNG12" s="58"/>
      <c r="VNH12" s="58"/>
      <c r="VNI12" s="58"/>
      <c r="VNJ12" s="58"/>
      <c r="VNK12" s="58"/>
      <c r="VNL12" s="58"/>
      <c r="VNM12" s="58"/>
      <c r="VNN12" s="58"/>
      <c r="VNO12" s="58"/>
      <c r="VNP12" s="58"/>
      <c r="VNQ12" s="58"/>
      <c r="VNR12" s="58"/>
      <c r="VNS12" s="58"/>
      <c r="VNT12" s="58"/>
      <c r="VNU12" s="58"/>
      <c r="VNV12" s="58"/>
      <c r="VNW12" s="58"/>
      <c r="VNX12" s="58"/>
      <c r="VNY12" s="58"/>
      <c r="VNZ12" s="58"/>
      <c r="VOA12" s="58"/>
      <c r="VOB12" s="58"/>
      <c r="VOC12" s="58"/>
      <c r="VOD12" s="58"/>
      <c r="VOE12" s="58"/>
      <c r="VOF12" s="58"/>
      <c r="VOG12" s="58"/>
      <c r="VOH12" s="58"/>
      <c r="VOI12" s="58"/>
      <c r="VOJ12" s="58"/>
      <c r="VOK12" s="58"/>
      <c r="VOL12" s="58"/>
      <c r="VOM12" s="58"/>
      <c r="VON12" s="58"/>
      <c r="VOO12" s="58"/>
      <c r="VOP12" s="58"/>
      <c r="VOQ12" s="58"/>
      <c r="VOR12" s="58"/>
      <c r="VOS12" s="58"/>
      <c r="VOT12" s="58"/>
      <c r="VOU12" s="58"/>
      <c r="VOV12" s="58"/>
      <c r="VOW12" s="58"/>
      <c r="VOX12" s="58"/>
      <c r="VOY12" s="58"/>
      <c r="VOZ12" s="58"/>
      <c r="VPA12" s="58"/>
      <c r="VPB12" s="58"/>
      <c r="VPC12" s="58"/>
      <c r="VPD12" s="58"/>
      <c r="VPE12" s="58"/>
      <c r="VPF12" s="58"/>
      <c r="VPG12" s="58"/>
      <c r="VPH12" s="58"/>
      <c r="VPI12" s="58"/>
      <c r="VPJ12" s="58"/>
      <c r="VPK12" s="58"/>
      <c r="VPL12" s="58"/>
      <c r="VPM12" s="58"/>
      <c r="VPN12" s="58"/>
      <c r="VPO12" s="58"/>
      <c r="VPP12" s="58"/>
      <c r="VPQ12" s="58"/>
      <c r="VPR12" s="58"/>
      <c r="VPS12" s="58"/>
      <c r="VPT12" s="58"/>
      <c r="VPU12" s="58"/>
      <c r="VPV12" s="58"/>
      <c r="VPW12" s="58"/>
      <c r="VPX12" s="58"/>
      <c r="VPY12" s="58"/>
      <c r="VPZ12" s="58"/>
      <c r="VQA12" s="58"/>
      <c r="VQB12" s="58"/>
      <c r="VQC12" s="58"/>
      <c r="VQD12" s="58"/>
      <c r="VQE12" s="58"/>
      <c r="VQF12" s="58"/>
      <c r="VQG12" s="58"/>
      <c r="VQH12" s="58"/>
      <c r="VQI12" s="58"/>
      <c r="VQJ12" s="58"/>
      <c r="VQK12" s="58"/>
      <c r="VQL12" s="58"/>
      <c r="VQM12" s="58"/>
      <c r="VQN12" s="58"/>
      <c r="VQO12" s="58"/>
      <c r="VQP12" s="58"/>
      <c r="VQQ12" s="58"/>
      <c r="VQR12" s="58"/>
      <c r="VQS12" s="58"/>
      <c r="VQT12" s="58"/>
      <c r="VQU12" s="58"/>
      <c r="VQV12" s="58"/>
      <c r="VQW12" s="58"/>
      <c r="VQX12" s="58"/>
      <c r="VQY12" s="58"/>
      <c r="VQZ12" s="58"/>
      <c r="VRA12" s="58"/>
      <c r="VRB12" s="58"/>
      <c r="VRC12" s="58"/>
      <c r="VRD12" s="58"/>
      <c r="VRE12" s="58"/>
      <c r="VRF12" s="58"/>
      <c r="VRG12" s="58"/>
      <c r="VRH12" s="58"/>
      <c r="VRI12" s="58"/>
      <c r="VRJ12" s="58"/>
      <c r="VRK12" s="58"/>
      <c r="VRL12" s="58"/>
      <c r="VRM12" s="58"/>
      <c r="VRN12" s="58"/>
      <c r="VRO12" s="58"/>
      <c r="VRP12" s="58"/>
      <c r="VRQ12" s="58"/>
      <c r="VRR12" s="58"/>
      <c r="VRS12" s="58"/>
      <c r="VRT12" s="58"/>
      <c r="VRU12" s="58"/>
      <c r="VRV12" s="58"/>
      <c r="VRW12" s="58"/>
      <c r="VRX12" s="58"/>
      <c r="VRY12" s="58"/>
      <c r="VRZ12" s="58"/>
      <c r="VSA12" s="58"/>
      <c r="VSB12" s="58"/>
      <c r="VSC12" s="58"/>
      <c r="VSD12" s="58"/>
      <c r="VSE12" s="58"/>
      <c r="VSF12" s="58"/>
      <c r="VSG12" s="58"/>
      <c r="VSH12" s="58"/>
      <c r="VSI12" s="58"/>
      <c r="VSJ12" s="58"/>
      <c r="VSK12" s="58"/>
      <c r="VSL12" s="58"/>
      <c r="VSM12" s="58"/>
      <c r="VSN12" s="58"/>
      <c r="VSO12" s="58"/>
      <c r="VSP12" s="58"/>
      <c r="VSQ12" s="58"/>
      <c r="VSR12" s="58"/>
      <c r="VSS12" s="58"/>
      <c r="VST12" s="58"/>
      <c r="VSU12" s="58"/>
      <c r="VSV12" s="58"/>
      <c r="VSW12" s="58"/>
      <c r="VSX12" s="58"/>
      <c r="VSY12" s="58"/>
      <c r="VSZ12" s="58"/>
      <c r="VTA12" s="58"/>
      <c r="VTB12" s="58"/>
      <c r="VTC12" s="58"/>
      <c r="VTD12" s="58"/>
      <c r="VTE12" s="58"/>
      <c r="VTF12" s="58"/>
      <c r="VTG12" s="58"/>
      <c r="VTH12" s="58"/>
      <c r="VTI12" s="58"/>
      <c r="VTJ12" s="58"/>
      <c r="VTK12" s="58"/>
      <c r="VTL12" s="58"/>
      <c r="VTM12" s="58"/>
      <c r="VTN12" s="58"/>
      <c r="VTO12" s="58"/>
      <c r="VTP12" s="58"/>
      <c r="VTQ12" s="58"/>
      <c r="VTR12" s="58"/>
      <c r="VTS12" s="58"/>
      <c r="VTT12" s="58"/>
      <c r="VTU12" s="58"/>
      <c r="VTV12" s="58"/>
      <c r="VTW12" s="58"/>
      <c r="VTX12" s="58"/>
      <c r="VTY12" s="58"/>
      <c r="VTZ12" s="58"/>
      <c r="VUA12" s="58"/>
      <c r="VUB12" s="58"/>
      <c r="VUC12" s="58"/>
      <c r="VUD12" s="58"/>
      <c r="VUE12" s="58"/>
      <c r="VUF12" s="58"/>
      <c r="VUG12" s="58"/>
      <c r="VUH12" s="58"/>
      <c r="VUI12" s="58"/>
      <c r="VUJ12" s="58"/>
      <c r="VUK12" s="58"/>
      <c r="VUL12" s="58"/>
      <c r="VUM12" s="58"/>
      <c r="VUN12" s="58"/>
      <c r="VUO12" s="58"/>
      <c r="VUP12" s="58"/>
      <c r="VUQ12" s="58"/>
      <c r="VUR12" s="58"/>
      <c r="VUS12" s="58"/>
      <c r="VUT12" s="58"/>
      <c r="VUU12" s="58"/>
      <c r="VUV12" s="58"/>
      <c r="VUW12" s="58"/>
      <c r="VUX12" s="58"/>
      <c r="VUY12" s="58"/>
      <c r="VUZ12" s="58"/>
      <c r="VVA12" s="58"/>
      <c r="VVB12" s="58"/>
      <c r="VVC12" s="58"/>
      <c r="VVD12" s="58"/>
      <c r="VVE12" s="58"/>
      <c r="VVF12" s="58"/>
      <c r="VVG12" s="58"/>
      <c r="VVH12" s="58"/>
      <c r="VVI12" s="58"/>
      <c r="VVJ12" s="58"/>
      <c r="VVK12" s="58"/>
      <c r="VVL12" s="58"/>
      <c r="VVM12" s="58"/>
      <c r="VVN12" s="58"/>
      <c r="VVO12" s="58"/>
      <c r="VVP12" s="58"/>
      <c r="VVQ12" s="58"/>
      <c r="VVR12" s="58"/>
      <c r="VVS12" s="58"/>
      <c r="VVT12" s="58"/>
      <c r="VVU12" s="58"/>
      <c r="VVV12" s="58"/>
      <c r="VVW12" s="58"/>
      <c r="VVX12" s="58"/>
      <c r="VVY12" s="58"/>
      <c r="VVZ12" s="58"/>
      <c r="VWA12" s="58"/>
      <c r="VWB12" s="58"/>
      <c r="VWC12" s="58"/>
      <c r="VWD12" s="58"/>
      <c r="VWE12" s="58"/>
      <c r="VWF12" s="58"/>
      <c r="VWG12" s="58"/>
      <c r="VWH12" s="58"/>
      <c r="VWI12" s="58"/>
      <c r="VWJ12" s="58"/>
      <c r="VWK12" s="58"/>
      <c r="VWL12" s="58"/>
      <c r="VWM12" s="58"/>
      <c r="VWN12" s="58"/>
      <c r="VWO12" s="58"/>
      <c r="VWP12" s="58"/>
      <c r="VWQ12" s="58"/>
      <c r="VWR12" s="58"/>
      <c r="VWS12" s="58"/>
      <c r="VWT12" s="58"/>
      <c r="VWU12" s="58"/>
      <c r="VWV12" s="58"/>
      <c r="VWW12" s="58"/>
      <c r="VWX12" s="58"/>
      <c r="VWY12" s="58"/>
      <c r="VWZ12" s="58"/>
      <c r="VXA12" s="58"/>
      <c r="VXB12" s="58"/>
      <c r="VXC12" s="58"/>
      <c r="VXD12" s="58"/>
      <c r="VXE12" s="58"/>
      <c r="VXF12" s="58"/>
      <c r="VXG12" s="58"/>
      <c r="VXH12" s="58"/>
      <c r="VXI12" s="58"/>
      <c r="VXJ12" s="58"/>
      <c r="VXK12" s="58"/>
      <c r="VXL12" s="58"/>
      <c r="VXM12" s="58"/>
      <c r="VXN12" s="58"/>
      <c r="VXO12" s="58"/>
      <c r="VXP12" s="58"/>
      <c r="VXQ12" s="58"/>
      <c r="VXR12" s="58"/>
      <c r="VXS12" s="58"/>
      <c r="VXT12" s="58"/>
      <c r="VXU12" s="58"/>
      <c r="VXV12" s="58"/>
      <c r="VXW12" s="58"/>
      <c r="VXX12" s="58"/>
      <c r="VXY12" s="58"/>
      <c r="VXZ12" s="58"/>
      <c r="VYA12" s="58"/>
      <c r="VYB12" s="58"/>
      <c r="VYC12" s="58"/>
      <c r="VYD12" s="58"/>
      <c r="VYE12" s="58"/>
      <c r="VYF12" s="58"/>
      <c r="VYG12" s="58"/>
      <c r="VYH12" s="58"/>
      <c r="VYI12" s="58"/>
      <c r="VYJ12" s="58"/>
      <c r="VYK12" s="58"/>
      <c r="VYL12" s="58"/>
      <c r="VYM12" s="58"/>
      <c r="VYN12" s="58"/>
      <c r="VYO12" s="58"/>
      <c r="VYP12" s="58"/>
      <c r="VYQ12" s="58"/>
      <c r="VYR12" s="58"/>
      <c r="VYS12" s="58"/>
      <c r="VYT12" s="58"/>
      <c r="VYU12" s="58"/>
      <c r="VYV12" s="58"/>
      <c r="VYW12" s="58"/>
      <c r="VYX12" s="58"/>
      <c r="VYY12" s="58"/>
      <c r="VYZ12" s="58"/>
      <c r="VZA12" s="58"/>
      <c r="VZB12" s="58"/>
      <c r="VZC12" s="58"/>
      <c r="VZD12" s="58"/>
      <c r="VZE12" s="58"/>
      <c r="VZF12" s="58"/>
      <c r="VZG12" s="58"/>
      <c r="VZH12" s="58"/>
      <c r="VZI12" s="58"/>
      <c r="VZJ12" s="58"/>
      <c r="VZK12" s="58"/>
      <c r="VZL12" s="58"/>
      <c r="VZM12" s="58"/>
      <c r="VZN12" s="58"/>
      <c r="VZO12" s="58"/>
      <c r="VZP12" s="58"/>
      <c r="VZQ12" s="58"/>
      <c r="VZR12" s="58"/>
      <c r="VZS12" s="58"/>
      <c r="VZT12" s="58"/>
      <c r="VZU12" s="58"/>
      <c r="VZV12" s="58"/>
      <c r="VZW12" s="58"/>
      <c r="VZX12" s="58"/>
      <c r="VZY12" s="58"/>
      <c r="VZZ12" s="58"/>
      <c r="WAA12" s="58"/>
      <c r="WAB12" s="58"/>
      <c r="WAC12" s="58"/>
      <c r="WAD12" s="58"/>
      <c r="WAE12" s="58"/>
      <c r="WAF12" s="58"/>
      <c r="WAG12" s="58"/>
      <c r="WAH12" s="58"/>
      <c r="WAI12" s="58"/>
      <c r="WAJ12" s="58"/>
      <c r="WAK12" s="58"/>
      <c r="WAL12" s="58"/>
      <c r="WAM12" s="58"/>
      <c r="WAN12" s="58"/>
      <c r="WAO12" s="58"/>
      <c r="WAP12" s="58"/>
      <c r="WAQ12" s="58"/>
      <c r="WAR12" s="58"/>
      <c r="WAS12" s="58"/>
      <c r="WAT12" s="58"/>
      <c r="WAU12" s="58"/>
      <c r="WAV12" s="58"/>
      <c r="WAW12" s="58"/>
      <c r="WAX12" s="58"/>
      <c r="WAY12" s="58"/>
      <c r="WAZ12" s="58"/>
      <c r="WBA12" s="58"/>
      <c r="WBB12" s="58"/>
      <c r="WBC12" s="58"/>
      <c r="WBD12" s="58"/>
      <c r="WBE12" s="58"/>
      <c r="WBF12" s="58"/>
      <c r="WBG12" s="58"/>
      <c r="WBH12" s="58"/>
      <c r="WBI12" s="58"/>
      <c r="WBJ12" s="58"/>
      <c r="WBK12" s="58"/>
      <c r="WBL12" s="58"/>
      <c r="WBM12" s="58"/>
      <c r="WBN12" s="58"/>
      <c r="WBO12" s="58"/>
      <c r="WBP12" s="58"/>
      <c r="WBQ12" s="58"/>
      <c r="WBR12" s="58"/>
      <c r="WBS12" s="58"/>
      <c r="WBT12" s="58"/>
      <c r="WBU12" s="58"/>
      <c r="WBV12" s="58"/>
      <c r="WBW12" s="58"/>
      <c r="WBX12" s="58"/>
      <c r="WBY12" s="58"/>
      <c r="WBZ12" s="58"/>
      <c r="WCA12" s="58"/>
      <c r="WCB12" s="58"/>
      <c r="WCC12" s="58"/>
      <c r="WCD12" s="58"/>
      <c r="WCE12" s="58"/>
      <c r="WCF12" s="58"/>
      <c r="WCG12" s="58"/>
      <c r="WCH12" s="58"/>
      <c r="WCI12" s="58"/>
      <c r="WCJ12" s="58"/>
      <c r="WCK12" s="58"/>
      <c r="WCL12" s="58"/>
      <c r="WCM12" s="58"/>
      <c r="WCN12" s="58"/>
      <c r="WCO12" s="58"/>
      <c r="WCP12" s="58"/>
      <c r="WCQ12" s="58"/>
      <c r="WCR12" s="58"/>
      <c r="WCS12" s="58"/>
      <c r="WCT12" s="58"/>
      <c r="WCU12" s="58"/>
      <c r="WCV12" s="58"/>
      <c r="WCW12" s="58"/>
      <c r="WCX12" s="58"/>
      <c r="WCY12" s="58"/>
      <c r="WCZ12" s="58"/>
      <c r="WDA12" s="58"/>
      <c r="WDB12" s="58"/>
      <c r="WDC12" s="58"/>
      <c r="WDD12" s="58"/>
      <c r="WDE12" s="58"/>
      <c r="WDF12" s="58"/>
      <c r="WDG12" s="58"/>
      <c r="WDH12" s="58"/>
      <c r="WDI12" s="58"/>
      <c r="WDJ12" s="58"/>
      <c r="WDK12" s="58"/>
      <c r="WDL12" s="58"/>
      <c r="WDM12" s="58"/>
      <c r="WDN12" s="58"/>
      <c r="WDO12" s="58"/>
      <c r="WDP12" s="58"/>
      <c r="WDQ12" s="58"/>
      <c r="WDR12" s="58"/>
      <c r="WDS12" s="58"/>
      <c r="WDT12" s="58"/>
      <c r="WDU12" s="58"/>
      <c r="WDV12" s="58"/>
      <c r="WDW12" s="58"/>
      <c r="WDX12" s="58"/>
      <c r="WDY12" s="58"/>
      <c r="WDZ12" s="58"/>
      <c r="WEA12" s="58"/>
      <c r="WEB12" s="58"/>
      <c r="WEC12" s="58"/>
      <c r="WED12" s="58"/>
      <c r="WEE12" s="58"/>
      <c r="WEF12" s="58"/>
      <c r="WEG12" s="58"/>
      <c r="WEH12" s="58"/>
      <c r="WEI12" s="58"/>
      <c r="WEJ12" s="58"/>
      <c r="WEK12" s="58"/>
      <c r="WEL12" s="58"/>
      <c r="WEM12" s="58"/>
      <c r="WEN12" s="58"/>
      <c r="WEO12" s="58"/>
      <c r="WEP12" s="58"/>
      <c r="WEQ12" s="58"/>
      <c r="WER12" s="58"/>
      <c r="WES12" s="58"/>
      <c r="WET12" s="58"/>
      <c r="WEU12" s="58"/>
      <c r="WEV12" s="58"/>
      <c r="WEW12" s="58"/>
      <c r="WEX12" s="58"/>
      <c r="WEY12" s="58"/>
      <c r="WEZ12" s="58"/>
      <c r="WFA12" s="58"/>
      <c r="WFB12" s="58"/>
      <c r="WFC12" s="58"/>
      <c r="WFD12" s="58"/>
      <c r="WFE12" s="58"/>
      <c r="WFF12" s="58"/>
      <c r="WFG12" s="58"/>
      <c r="WFH12" s="58"/>
      <c r="WFI12" s="58"/>
      <c r="WFJ12" s="58"/>
      <c r="WFK12" s="58"/>
      <c r="WFL12" s="58"/>
      <c r="WFM12" s="58"/>
      <c r="WFN12" s="58"/>
      <c r="WFO12" s="58"/>
      <c r="WFP12" s="58"/>
      <c r="WFQ12" s="58"/>
      <c r="WFR12" s="58"/>
      <c r="WFS12" s="58"/>
      <c r="WFT12" s="58"/>
      <c r="WFU12" s="58"/>
      <c r="WFV12" s="58"/>
      <c r="WFW12" s="58"/>
      <c r="WFX12" s="58"/>
      <c r="WFY12" s="58"/>
      <c r="WFZ12" s="58"/>
      <c r="WGA12" s="58"/>
      <c r="WGB12" s="58"/>
      <c r="WGC12" s="58"/>
      <c r="WGD12" s="58"/>
      <c r="WGE12" s="58"/>
      <c r="WGF12" s="58"/>
      <c r="WGG12" s="58"/>
      <c r="WGH12" s="58"/>
      <c r="WGI12" s="58"/>
      <c r="WGJ12" s="58"/>
      <c r="WGK12" s="58"/>
      <c r="WGL12" s="58"/>
      <c r="WGM12" s="58"/>
      <c r="WGN12" s="58"/>
      <c r="WGO12" s="58"/>
      <c r="WGP12" s="58"/>
      <c r="WGQ12" s="58"/>
      <c r="WGR12" s="58"/>
      <c r="WGS12" s="58"/>
      <c r="WGT12" s="58"/>
      <c r="WGU12" s="58"/>
      <c r="WGV12" s="58"/>
      <c r="WGW12" s="58"/>
      <c r="WGX12" s="58"/>
      <c r="WGY12" s="58"/>
      <c r="WGZ12" s="58"/>
      <c r="WHA12" s="58"/>
      <c r="WHB12" s="58"/>
      <c r="WHC12" s="58"/>
      <c r="WHD12" s="58"/>
      <c r="WHE12" s="58"/>
      <c r="WHF12" s="58"/>
      <c r="WHG12" s="58"/>
      <c r="WHH12" s="58"/>
      <c r="WHI12" s="58"/>
      <c r="WHJ12" s="58"/>
      <c r="WHK12" s="58"/>
      <c r="WHL12" s="58"/>
      <c r="WHM12" s="58"/>
      <c r="WHN12" s="58"/>
      <c r="WHO12" s="58"/>
      <c r="WHP12" s="58"/>
      <c r="WHQ12" s="58"/>
      <c r="WHR12" s="58"/>
      <c r="WHS12" s="58"/>
      <c r="WHT12" s="58"/>
      <c r="WHU12" s="58"/>
      <c r="WHV12" s="58"/>
      <c r="WHW12" s="58"/>
      <c r="WHX12" s="58"/>
      <c r="WHY12" s="58"/>
      <c r="WHZ12" s="58"/>
      <c r="WIA12" s="58"/>
      <c r="WIB12" s="58"/>
      <c r="WIC12" s="58"/>
      <c r="WID12" s="58"/>
      <c r="WIE12" s="58"/>
      <c r="WIF12" s="58"/>
      <c r="WIG12" s="58"/>
      <c r="WIH12" s="58"/>
      <c r="WII12" s="58"/>
      <c r="WIJ12" s="58"/>
      <c r="WIK12" s="58"/>
      <c r="WIL12" s="58"/>
      <c r="WIM12" s="58"/>
      <c r="WIN12" s="58"/>
      <c r="WIO12" s="58"/>
      <c r="WIP12" s="58"/>
      <c r="WIQ12" s="58"/>
      <c r="WIR12" s="58"/>
      <c r="WIS12" s="58"/>
      <c r="WIT12" s="58"/>
      <c r="WIU12" s="58"/>
      <c r="WIV12" s="58"/>
      <c r="WIW12" s="58"/>
      <c r="WIX12" s="58"/>
      <c r="WIY12" s="58"/>
      <c r="WIZ12" s="58"/>
      <c r="WJA12" s="58"/>
      <c r="WJB12" s="58"/>
      <c r="WJC12" s="58"/>
      <c r="WJD12" s="58"/>
      <c r="WJE12" s="58"/>
      <c r="WJF12" s="58"/>
      <c r="WJG12" s="58"/>
      <c r="WJH12" s="58"/>
      <c r="WJI12" s="58"/>
      <c r="WJJ12" s="58"/>
      <c r="WJK12" s="58"/>
      <c r="WJL12" s="58"/>
      <c r="WJM12" s="58"/>
      <c r="WJN12" s="58"/>
      <c r="WJO12" s="58"/>
      <c r="WJP12" s="58"/>
      <c r="WJQ12" s="58"/>
      <c r="WJR12" s="58"/>
      <c r="WJS12" s="58"/>
      <c r="WJT12" s="58"/>
      <c r="WJU12" s="58"/>
      <c r="WJV12" s="58"/>
      <c r="WJW12" s="58"/>
      <c r="WJX12" s="58"/>
      <c r="WJY12" s="58"/>
      <c r="WJZ12" s="58"/>
      <c r="WKA12" s="58"/>
      <c r="WKB12" s="58"/>
      <c r="WKC12" s="58"/>
      <c r="WKD12" s="58"/>
      <c r="WKE12" s="58"/>
      <c r="WKF12" s="58"/>
      <c r="WKG12" s="58"/>
      <c r="WKH12" s="58"/>
      <c r="WKI12" s="58"/>
      <c r="WKJ12" s="58"/>
      <c r="WKK12" s="58"/>
      <c r="WKL12" s="58"/>
      <c r="WKM12" s="58"/>
      <c r="WKN12" s="58"/>
      <c r="WKO12" s="58"/>
      <c r="WKP12" s="58"/>
      <c r="WKQ12" s="58"/>
      <c r="WKR12" s="58"/>
      <c r="WKS12" s="58"/>
      <c r="WKT12" s="58"/>
      <c r="WKU12" s="58"/>
      <c r="WKV12" s="58"/>
      <c r="WKW12" s="58"/>
      <c r="WKX12" s="58"/>
      <c r="WKY12" s="58"/>
      <c r="WKZ12" s="58"/>
      <c r="WLA12" s="58"/>
      <c r="WLB12" s="58"/>
      <c r="WLC12" s="58"/>
      <c r="WLD12" s="58"/>
      <c r="WLE12" s="58"/>
      <c r="WLF12" s="58"/>
      <c r="WLG12" s="58"/>
      <c r="WLH12" s="58"/>
      <c r="WLI12" s="58"/>
      <c r="WLJ12" s="58"/>
      <c r="WLK12" s="58"/>
      <c r="WLL12" s="58"/>
      <c r="WLM12" s="58"/>
      <c r="WLN12" s="58"/>
      <c r="WLO12" s="58"/>
      <c r="WLP12" s="58"/>
      <c r="WLQ12" s="58"/>
      <c r="WLR12" s="58"/>
      <c r="WLS12" s="58"/>
      <c r="WLT12" s="58"/>
      <c r="WLU12" s="58"/>
      <c r="WLV12" s="58"/>
      <c r="WLW12" s="58"/>
      <c r="WLX12" s="58"/>
      <c r="WLY12" s="58"/>
      <c r="WLZ12" s="58"/>
      <c r="WMA12" s="58"/>
      <c r="WMB12" s="58"/>
      <c r="WMC12" s="58"/>
      <c r="WMD12" s="58"/>
      <c r="WME12" s="58"/>
      <c r="WMF12" s="58"/>
      <c r="WMG12" s="58"/>
      <c r="WMH12" s="58"/>
      <c r="WMI12" s="58"/>
      <c r="WMJ12" s="58"/>
      <c r="WMK12" s="58"/>
      <c r="WML12" s="58"/>
      <c r="WMM12" s="58"/>
      <c r="WMN12" s="58"/>
      <c r="WMO12" s="58"/>
      <c r="WMP12" s="58"/>
      <c r="WMQ12" s="58"/>
      <c r="WMR12" s="58"/>
      <c r="WMS12" s="58"/>
      <c r="WMT12" s="58"/>
      <c r="WMU12" s="58"/>
      <c r="WMV12" s="58"/>
      <c r="WMW12" s="58"/>
      <c r="WMX12" s="58"/>
      <c r="WMY12" s="58"/>
      <c r="WMZ12" s="58"/>
      <c r="WNA12" s="58"/>
      <c r="WNB12" s="58"/>
      <c r="WNC12" s="58"/>
      <c r="WND12" s="58"/>
      <c r="WNE12" s="58"/>
      <c r="WNF12" s="58"/>
      <c r="WNG12" s="58"/>
      <c r="WNH12" s="58"/>
      <c r="WNI12" s="58"/>
      <c r="WNJ12" s="58"/>
      <c r="WNK12" s="58"/>
      <c r="WNL12" s="58"/>
      <c r="WNM12" s="58"/>
      <c r="WNN12" s="58"/>
      <c r="WNO12" s="58"/>
      <c r="WNP12" s="58"/>
      <c r="WNQ12" s="58"/>
      <c r="WNR12" s="58"/>
      <c r="WNS12" s="58"/>
      <c r="WNT12" s="58"/>
      <c r="WNU12" s="58"/>
      <c r="WNV12" s="58"/>
      <c r="WNW12" s="58"/>
      <c r="WNX12" s="58"/>
      <c r="WNY12" s="58"/>
      <c r="WNZ12" s="58"/>
      <c r="WOA12" s="58"/>
      <c r="WOB12" s="58"/>
      <c r="WOC12" s="58"/>
      <c r="WOD12" s="58"/>
      <c r="WOE12" s="58"/>
      <c r="WOF12" s="58"/>
      <c r="WOG12" s="58"/>
      <c r="WOH12" s="58"/>
      <c r="WOI12" s="58"/>
      <c r="WOJ12" s="58"/>
      <c r="WOK12" s="58"/>
      <c r="WOL12" s="58"/>
      <c r="WOM12" s="58"/>
      <c r="WON12" s="58"/>
      <c r="WOO12" s="58"/>
      <c r="WOP12" s="58"/>
      <c r="WOQ12" s="58"/>
      <c r="WOR12" s="58"/>
      <c r="WOS12" s="58"/>
      <c r="WOT12" s="58"/>
      <c r="WOU12" s="58"/>
      <c r="WOV12" s="58"/>
      <c r="WOW12" s="58"/>
      <c r="WOX12" s="58"/>
      <c r="WOY12" s="58"/>
      <c r="WOZ12" s="58"/>
      <c r="WPA12" s="58"/>
      <c r="WPB12" s="58"/>
      <c r="WPC12" s="58"/>
      <c r="WPD12" s="58"/>
      <c r="WPE12" s="58"/>
      <c r="WPF12" s="58"/>
      <c r="WPG12" s="58"/>
      <c r="WPH12" s="58"/>
      <c r="WPI12" s="58"/>
      <c r="WPJ12" s="58"/>
      <c r="WPK12" s="58"/>
      <c r="WPL12" s="58"/>
      <c r="WPM12" s="58"/>
      <c r="WPN12" s="58"/>
      <c r="WPO12" s="58"/>
      <c r="WPP12" s="58"/>
      <c r="WPQ12" s="58"/>
      <c r="WPR12" s="58"/>
      <c r="WPS12" s="58"/>
      <c r="WPT12" s="58"/>
      <c r="WPU12" s="58"/>
      <c r="WPV12" s="58"/>
      <c r="WPW12" s="58"/>
      <c r="WPX12" s="58"/>
      <c r="WPY12" s="58"/>
      <c r="WPZ12" s="58"/>
      <c r="WQA12" s="58"/>
      <c r="WQB12" s="58"/>
      <c r="WQC12" s="58"/>
      <c r="WQD12" s="58"/>
      <c r="WQE12" s="58"/>
      <c r="WQF12" s="58"/>
      <c r="WQG12" s="58"/>
      <c r="WQH12" s="58"/>
      <c r="WQI12" s="58"/>
      <c r="WQJ12" s="58"/>
      <c r="WQK12" s="58"/>
      <c r="WQL12" s="58"/>
      <c r="WQM12" s="58"/>
      <c r="WQN12" s="58"/>
      <c r="WQO12" s="58"/>
      <c r="WQP12" s="58"/>
      <c r="WQQ12" s="58"/>
      <c r="WQR12" s="58"/>
      <c r="WQS12" s="58"/>
      <c r="WQT12" s="58"/>
      <c r="WQU12" s="58"/>
      <c r="WQV12" s="58"/>
      <c r="WQW12" s="58"/>
      <c r="WQX12" s="58"/>
      <c r="WQY12" s="58"/>
      <c r="WQZ12" s="58"/>
      <c r="WRA12" s="58"/>
      <c r="WRB12" s="58"/>
      <c r="WRC12" s="58"/>
      <c r="WRD12" s="58"/>
      <c r="WRE12" s="58"/>
      <c r="WRF12" s="58"/>
      <c r="WRG12" s="58"/>
      <c r="WRH12" s="58"/>
      <c r="WRI12" s="58"/>
      <c r="WRJ12" s="58"/>
      <c r="WRK12" s="58"/>
      <c r="WRL12" s="58"/>
      <c r="WRM12" s="58"/>
      <c r="WRN12" s="58"/>
      <c r="WRO12" s="58"/>
      <c r="WRP12" s="58"/>
      <c r="WRQ12" s="58"/>
      <c r="WRR12" s="58"/>
      <c r="WRS12" s="58"/>
      <c r="WRT12" s="58"/>
      <c r="WRU12" s="58"/>
      <c r="WRV12" s="58"/>
      <c r="WRW12" s="58"/>
      <c r="WRX12" s="58"/>
      <c r="WRY12" s="58"/>
      <c r="WRZ12" s="58"/>
      <c r="WSA12" s="58"/>
      <c r="WSB12" s="58"/>
      <c r="WSC12" s="58"/>
      <c r="WSD12" s="58"/>
      <c r="WSE12" s="58"/>
      <c r="WSF12" s="58"/>
      <c r="WSG12" s="58"/>
      <c r="WSH12" s="58"/>
      <c r="WSI12" s="58"/>
      <c r="WSJ12" s="58"/>
      <c r="WSK12" s="58"/>
      <c r="WSL12" s="58"/>
      <c r="WSM12" s="58"/>
      <c r="WSN12" s="58"/>
      <c r="WSO12" s="58"/>
      <c r="WSP12" s="58"/>
      <c r="WSQ12" s="58"/>
      <c r="WSR12" s="58"/>
      <c r="WSS12" s="58"/>
      <c r="WST12" s="58"/>
      <c r="WSU12" s="58"/>
      <c r="WSV12" s="58"/>
      <c r="WSW12" s="58"/>
      <c r="WSX12" s="58"/>
      <c r="WSY12" s="58"/>
      <c r="WSZ12" s="58"/>
      <c r="WTA12" s="58"/>
      <c r="WTB12" s="58"/>
      <c r="WTC12" s="58"/>
      <c r="WTD12" s="58"/>
      <c r="WTE12" s="58"/>
      <c r="WTF12" s="58"/>
      <c r="WTG12" s="58"/>
      <c r="WTH12" s="58"/>
      <c r="WTI12" s="58"/>
      <c r="WTJ12" s="58"/>
      <c r="WTK12" s="58"/>
      <c r="WTL12" s="58"/>
      <c r="WTM12" s="58"/>
      <c r="WTN12" s="58"/>
      <c r="WTO12" s="58"/>
      <c r="WTP12" s="58"/>
      <c r="WTQ12" s="58"/>
      <c r="WTR12" s="58"/>
      <c r="WTS12" s="58"/>
      <c r="WTT12" s="58"/>
      <c r="WTU12" s="58"/>
      <c r="WTV12" s="58"/>
      <c r="WTW12" s="58"/>
      <c r="WTX12" s="58"/>
      <c r="WTY12" s="58"/>
      <c r="WTZ12" s="58"/>
      <c r="WUA12" s="58"/>
      <c r="WUB12" s="58"/>
      <c r="WUC12" s="58"/>
      <c r="WUD12" s="58"/>
      <c r="WUE12" s="58"/>
      <c r="WUF12" s="58"/>
      <c r="WUG12" s="58"/>
      <c r="WUH12" s="58"/>
      <c r="WUI12" s="58"/>
      <c r="WUJ12" s="58"/>
      <c r="WUK12" s="58"/>
      <c r="WUL12" s="58"/>
      <c r="WUM12" s="58"/>
      <c r="WUN12" s="58"/>
      <c r="WUO12" s="58"/>
      <c r="WUP12" s="58"/>
      <c r="WUQ12" s="58"/>
      <c r="WUR12" s="58"/>
      <c r="WUS12" s="58"/>
      <c r="WUT12" s="58"/>
      <c r="WUU12" s="58"/>
      <c r="WUV12" s="58"/>
      <c r="WUW12" s="58"/>
      <c r="WUX12" s="58"/>
      <c r="WUY12" s="58"/>
      <c r="WUZ12" s="58"/>
      <c r="WVA12" s="58"/>
      <c r="WVB12" s="58"/>
      <c r="WVC12" s="58"/>
      <c r="WVD12" s="58"/>
      <c r="WVE12" s="58"/>
      <c r="WVF12" s="58"/>
      <c r="WVG12" s="58"/>
      <c r="WVH12" s="58"/>
      <c r="WVI12" s="58"/>
      <c r="WVJ12" s="58"/>
      <c r="WVK12" s="58"/>
      <c r="WVL12" s="58"/>
      <c r="WVM12" s="58"/>
      <c r="WVN12" s="58"/>
      <c r="WVO12" s="58"/>
      <c r="WVP12" s="58"/>
      <c r="WVQ12" s="58"/>
      <c r="WVR12" s="58"/>
      <c r="WVS12" s="58"/>
      <c r="WVT12" s="58"/>
      <c r="WVU12" s="58"/>
      <c r="WVV12" s="58"/>
      <c r="WVW12" s="58"/>
      <c r="WVX12" s="58"/>
      <c r="WVY12" s="58"/>
      <c r="WVZ12" s="58"/>
      <c r="WWA12" s="58"/>
      <c r="WWB12" s="58"/>
      <c r="WWC12" s="58"/>
      <c r="WWD12" s="58"/>
      <c r="WWE12" s="58"/>
      <c r="WWF12" s="58"/>
      <c r="WWG12" s="58"/>
      <c r="WWH12" s="58"/>
      <c r="WWI12" s="58"/>
      <c r="WWJ12" s="58"/>
      <c r="WWK12" s="58"/>
      <c r="WWL12" s="58"/>
      <c r="WWM12" s="58"/>
      <c r="WWN12" s="58"/>
      <c r="WWO12" s="58"/>
      <c r="WWP12" s="58"/>
      <c r="WWQ12" s="58"/>
      <c r="WWR12" s="58"/>
      <c r="WWS12" s="58"/>
      <c r="WWT12" s="58"/>
      <c r="WWU12" s="58"/>
      <c r="WWV12" s="58"/>
      <c r="WWW12" s="58"/>
      <c r="WWX12" s="58"/>
      <c r="WWY12" s="58"/>
      <c r="WWZ12" s="58"/>
      <c r="WXA12" s="58"/>
      <c r="WXB12" s="58"/>
      <c r="WXC12" s="58"/>
      <c r="WXD12" s="58"/>
      <c r="WXE12" s="58"/>
      <c r="WXF12" s="58"/>
      <c r="WXG12" s="58"/>
      <c r="WXH12" s="58"/>
      <c r="WXI12" s="58"/>
      <c r="WXJ12" s="58"/>
      <c r="WXK12" s="58"/>
      <c r="WXL12" s="58"/>
      <c r="WXM12" s="58"/>
      <c r="WXN12" s="58"/>
      <c r="WXO12" s="58"/>
      <c r="WXP12" s="58"/>
      <c r="WXQ12" s="58"/>
      <c r="WXR12" s="58"/>
      <c r="WXS12" s="58"/>
      <c r="WXT12" s="58"/>
      <c r="WXU12" s="58"/>
      <c r="WXV12" s="58"/>
      <c r="WXW12" s="58"/>
      <c r="WXX12" s="58"/>
      <c r="WXY12" s="58"/>
      <c r="WXZ12" s="58"/>
      <c r="WYA12" s="58"/>
      <c r="WYB12" s="58"/>
      <c r="WYC12" s="58"/>
      <c r="WYD12" s="58"/>
      <c r="WYE12" s="58"/>
      <c r="WYF12" s="58"/>
      <c r="WYG12" s="58"/>
      <c r="WYH12" s="58"/>
      <c r="WYI12" s="58"/>
      <c r="WYJ12" s="58"/>
      <c r="WYK12" s="58"/>
      <c r="WYL12" s="58"/>
      <c r="WYM12" s="58"/>
      <c r="WYN12" s="58"/>
      <c r="WYO12" s="58"/>
      <c r="WYP12" s="58"/>
      <c r="WYQ12" s="58"/>
      <c r="WYR12" s="58"/>
      <c r="WYS12" s="58"/>
      <c r="WYT12" s="58"/>
      <c r="WYU12" s="58"/>
      <c r="WYV12" s="58"/>
      <c r="WYW12" s="58"/>
      <c r="WYX12" s="58"/>
      <c r="WYY12" s="58"/>
      <c r="WYZ12" s="58"/>
      <c r="WZA12" s="58"/>
      <c r="WZB12" s="58"/>
      <c r="WZC12" s="58"/>
      <c r="WZD12" s="58"/>
      <c r="WZE12" s="58"/>
      <c r="WZF12" s="58"/>
      <c r="WZG12" s="58"/>
      <c r="WZH12" s="58"/>
      <c r="WZI12" s="58"/>
      <c r="WZJ12" s="58"/>
      <c r="WZK12" s="58"/>
      <c r="WZL12" s="58"/>
      <c r="WZM12" s="58"/>
      <c r="WZN12" s="58"/>
      <c r="WZO12" s="58"/>
      <c r="WZP12" s="58"/>
      <c r="WZQ12" s="58"/>
      <c r="WZR12" s="58"/>
      <c r="WZS12" s="58"/>
      <c r="WZT12" s="58"/>
      <c r="WZU12" s="58"/>
      <c r="WZV12" s="58"/>
      <c r="WZW12" s="58"/>
      <c r="WZX12" s="58"/>
      <c r="WZY12" s="58"/>
      <c r="WZZ12" s="58"/>
      <c r="XAA12" s="58"/>
      <c r="XAB12" s="58"/>
      <c r="XAC12" s="58"/>
      <c r="XAD12" s="58"/>
      <c r="XAE12" s="58"/>
      <c r="XAF12" s="58"/>
      <c r="XAG12" s="58"/>
      <c r="XAH12" s="58"/>
      <c r="XAI12" s="58"/>
      <c r="XAJ12" s="58"/>
      <c r="XAK12" s="58"/>
      <c r="XAL12" s="58"/>
      <c r="XAM12" s="58"/>
      <c r="XAN12" s="58"/>
      <c r="XAO12" s="58"/>
      <c r="XAP12" s="58"/>
      <c r="XAQ12" s="58"/>
      <c r="XAR12" s="58"/>
      <c r="XAS12" s="58"/>
      <c r="XAT12" s="58"/>
      <c r="XAU12" s="58"/>
      <c r="XAV12" s="58"/>
      <c r="XAW12" s="58"/>
      <c r="XAX12" s="58"/>
      <c r="XAY12" s="58"/>
      <c r="XAZ12" s="58"/>
      <c r="XBA12" s="58"/>
      <c r="XBB12" s="58"/>
      <c r="XBC12" s="58"/>
      <c r="XBD12" s="58"/>
      <c r="XBE12" s="58"/>
      <c r="XBF12" s="58"/>
      <c r="XBG12" s="58"/>
      <c r="XBH12" s="58"/>
      <c r="XBI12" s="58"/>
      <c r="XBJ12" s="58"/>
      <c r="XBK12" s="58"/>
      <c r="XBL12" s="58"/>
      <c r="XBM12" s="58"/>
      <c r="XBN12" s="58"/>
      <c r="XBO12" s="58"/>
      <c r="XBP12" s="58"/>
      <c r="XBQ12" s="58"/>
      <c r="XBR12" s="58"/>
      <c r="XBS12" s="58"/>
      <c r="XBT12" s="58"/>
      <c r="XBU12" s="58"/>
      <c r="XBV12" s="58"/>
      <c r="XBW12" s="58"/>
      <c r="XBX12" s="58"/>
      <c r="XBY12" s="58"/>
      <c r="XBZ12" s="58"/>
      <c r="XCA12" s="58"/>
      <c r="XCB12" s="58"/>
      <c r="XCC12" s="58"/>
      <c r="XCD12" s="58"/>
      <c r="XCE12" s="58"/>
      <c r="XCF12" s="58"/>
      <c r="XCG12" s="58"/>
      <c r="XCH12" s="58"/>
      <c r="XCI12" s="58"/>
      <c r="XCJ12" s="58"/>
      <c r="XCK12" s="58"/>
      <c r="XCL12" s="58"/>
      <c r="XCM12" s="58"/>
      <c r="XCN12" s="58"/>
      <c r="XCO12" s="58"/>
      <c r="XCP12" s="58"/>
      <c r="XCQ12" s="58"/>
      <c r="XCR12" s="58"/>
      <c r="XCS12" s="58"/>
      <c r="XCT12" s="58"/>
      <c r="XCU12" s="58"/>
      <c r="XCV12" s="58"/>
      <c r="XCW12" s="58"/>
      <c r="XCX12" s="58"/>
      <c r="XCY12" s="58"/>
      <c r="XCZ12" s="58"/>
      <c r="XDA12" s="58"/>
      <c r="XDB12" s="58"/>
      <c r="XDC12" s="58"/>
      <c r="XDD12" s="58"/>
      <c r="XDE12" s="58"/>
      <c r="XDF12" s="58"/>
      <c r="XDG12" s="58"/>
      <c r="XDH12" s="58"/>
      <c r="XDI12" s="58"/>
      <c r="XDJ12" s="58"/>
      <c r="XDK12" s="58"/>
      <c r="XDL12" s="58"/>
      <c r="XDM12" s="58"/>
      <c r="XDN12" s="58"/>
      <c r="XDO12" s="58"/>
      <c r="XDP12" s="58"/>
      <c r="XDQ12" s="58"/>
      <c r="XDR12" s="58"/>
      <c r="XDS12" s="58"/>
      <c r="XDT12" s="58"/>
      <c r="XDU12" s="58"/>
      <c r="XDV12" s="58"/>
      <c r="XDW12" s="58"/>
      <c r="XDX12" s="58"/>
      <c r="XDY12" s="58"/>
      <c r="XDZ12" s="58"/>
      <c r="XEA12" s="58"/>
      <c r="XEB12" s="58"/>
      <c r="XEC12" s="58"/>
      <c r="XED12" s="58"/>
      <c r="XEE12" s="58"/>
      <c r="XEF12" s="58"/>
      <c r="XEG12" s="58"/>
      <c r="XEH12" s="58"/>
      <c r="XEI12" s="58"/>
      <c r="XEJ12" s="58"/>
      <c r="XEK12" s="58"/>
      <c r="XEL12" s="58"/>
      <c r="XEM12" s="58"/>
      <c r="XEN12" s="58"/>
      <c r="XEO12" s="58"/>
      <c r="XEP12" s="58"/>
      <c r="XEQ12" s="58"/>
      <c r="XER12" s="58"/>
      <c r="XES12" s="58"/>
      <c r="XET12" s="58"/>
      <c r="XEU12" s="58"/>
      <c r="XEV12" s="58"/>
      <c r="XEW12" s="58"/>
      <c r="XEX12" s="58"/>
      <c r="XEY12" s="58"/>
      <c r="XEZ12" s="58"/>
      <c r="XFA12" s="58"/>
      <c r="XFB12" s="58"/>
    </row>
    <row r="13" spans="1:16382" s="59" customFormat="1" ht="30" customHeight="1" x14ac:dyDescent="0.15">
      <c r="A13" s="162" t="s">
        <v>176</v>
      </c>
      <c r="B13" s="158">
        <f>C13-0.9</f>
        <v>39.200000000000003</v>
      </c>
      <c r="C13" s="158">
        <f>D13-0.9</f>
        <v>40.1</v>
      </c>
      <c r="D13" s="159">
        <v>41</v>
      </c>
      <c r="E13" s="158">
        <f>D13+1.1</f>
        <v>42.1</v>
      </c>
      <c r="F13" s="158">
        <f>E13+1.1</f>
        <v>43.2</v>
      </c>
      <c r="G13" s="160">
        <f>F13+1.1</f>
        <v>44.300000000000004</v>
      </c>
      <c r="H13" s="62"/>
      <c r="I13" s="62"/>
      <c r="J13" s="153"/>
      <c r="K13" s="153"/>
      <c r="L13" s="153"/>
      <c r="M13" s="153"/>
      <c r="N13" s="153" t="s">
        <v>177</v>
      </c>
      <c r="O13" s="397" t="s">
        <v>329</v>
      </c>
    </row>
    <row r="14" spans="1:16382" ht="30" customHeight="1" x14ac:dyDescent="0.15">
      <c r="O14" s="398" t="s">
        <v>330</v>
      </c>
    </row>
  </sheetData>
  <mergeCells count="8">
    <mergeCell ref="A1:O1"/>
    <mergeCell ref="B2:C2"/>
    <mergeCell ref="E2:H2"/>
    <mergeCell ref="J2:O2"/>
    <mergeCell ref="B3:H3"/>
    <mergeCell ref="J3:O3"/>
    <mergeCell ref="A3:A5"/>
    <mergeCell ref="I2:I12"/>
  </mergeCells>
  <phoneticPr fontId="39" type="noConversion"/>
  <pageMargins left="0.15625" right="0.118055555555556" top="0.235416666666667" bottom="0.15625" header="0.27500000000000002" footer="0.196527777777778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43" zoomScale="125" zoomScaleNormal="125" workbookViewId="0">
      <selection activeCell="I65" sqref="I65"/>
    </sheetView>
  </sheetViews>
  <sheetFormatPr defaultColWidth="10" defaultRowHeight="16.5" customHeight="1" x14ac:dyDescent="0.15"/>
  <cols>
    <col min="1" max="16384" width="10" style="27"/>
  </cols>
  <sheetData>
    <row r="1" spans="1:11" ht="22.5" customHeight="1" x14ac:dyDescent="0.15">
      <c r="A1" s="300" t="s">
        <v>141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</row>
    <row r="2" spans="1:11" ht="17.25" customHeight="1" x14ac:dyDescent="0.15">
      <c r="A2" s="66" t="s">
        <v>54</v>
      </c>
      <c r="B2" s="246" t="s">
        <v>55</v>
      </c>
      <c r="C2" s="246"/>
      <c r="D2" s="247" t="s">
        <v>56</v>
      </c>
      <c r="E2" s="247"/>
      <c r="F2" s="246" t="s">
        <v>142</v>
      </c>
      <c r="G2" s="246"/>
      <c r="H2" s="67" t="s">
        <v>58</v>
      </c>
      <c r="I2" s="248" t="s">
        <v>59</v>
      </c>
      <c r="J2" s="248"/>
      <c r="K2" s="249"/>
    </row>
    <row r="3" spans="1:11" ht="16.5" customHeight="1" x14ac:dyDescent="0.15">
      <c r="A3" s="239" t="s">
        <v>60</v>
      </c>
      <c r="B3" s="240"/>
      <c r="C3" s="241"/>
      <c r="D3" s="242" t="s">
        <v>61</v>
      </c>
      <c r="E3" s="243"/>
      <c r="F3" s="243"/>
      <c r="G3" s="244"/>
      <c r="H3" s="242" t="s">
        <v>62</v>
      </c>
      <c r="I3" s="243"/>
      <c r="J3" s="243"/>
      <c r="K3" s="244"/>
    </row>
    <row r="4" spans="1:11" ht="16.5" customHeight="1" x14ac:dyDescent="0.15">
      <c r="A4" s="70" t="s">
        <v>63</v>
      </c>
      <c r="B4" s="237" t="s">
        <v>301</v>
      </c>
      <c r="C4" s="238"/>
      <c r="D4" s="231" t="s">
        <v>65</v>
      </c>
      <c r="E4" s="232"/>
      <c r="F4" s="229">
        <v>45422</v>
      </c>
      <c r="G4" s="230"/>
      <c r="H4" s="231" t="s">
        <v>143</v>
      </c>
      <c r="I4" s="232"/>
      <c r="J4" s="71" t="s">
        <v>67</v>
      </c>
      <c r="K4" s="72" t="s">
        <v>68</v>
      </c>
    </row>
    <row r="5" spans="1:11" ht="16.5" customHeight="1" x14ac:dyDescent="0.15">
      <c r="A5" s="73" t="s">
        <v>69</v>
      </c>
      <c r="B5" s="237" t="s">
        <v>305</v>
      </c>
      <c r="C5" s="238"/>
      <c r="D5" s="231" t="s">
        <v>71</v>
      </c>
      <c r="E5" s="232"/>
      <c r="F5" s="229">
        <v>45383</v>
      </c>
      <c r="G5" s="230"/>
      <c r="H5" s="231" t="s">
        <v>144</v>
      </c>
      <c r="I5" s="232"/>
      <c r="J5" s="71" t="s">
        <v>67</v>
      </c>
      <c r="K5" s="72" t="s">
        <v>68</v>
      </c>
    </row>
    <row r="6" spans="1:11" ht="16.5" customHeight="1" x14ac:dyDescent="0.15">
      <c r="A6" s="70" t="s">
        <v>73</v>
      </c>
      <c r="B6" s="74">
        <v>1</v>
      </c>
      <c r="C6" s="75">
        <v>6</v>
      </c>
      <c r="D6" s="73" t="s">
        <v>74</v>
      </c>
      <c r="E6" s="76"/>
      <c r="F6" s="229">
        <v>45397</v>
      </c>
      <c r="G6" s="230"/>
      <c r="H6" s="297" t="s">
        <v>145</v>
      </c>
      <c r="I6" s="298"/>
      <c r="J6" s="298"/>
      <c r="K6" s="299"/>
    </row>
    <row r="7" spans="1:11" ht="16.5" customHeight="1" x14ac:dyDescent="0.15">
      <c r="A7" s="70" t="s">
        <v>76</v>
      </c>
      <c r="B7" s="228">
        <v>2000</v>
      </c>
      <c r="C7" s="191"/>
      <c r="D7" s="73" t="s">
        <v>77</v>
      </c>
      <c r="E7" s="78"/>
      <c r="F7" s="229">
        <v>45400</v>
      </c>
      <c r="G7" s="230"/>
      <c r="H7" s="296"/>
      <c r="I7" s="278"/>
      <c r="J7" s="278"/>
      <c r="K7" s="238"/>
    </row>
    <row r="8" spans="1:11" ht="16.5" customHeight="1" x14ac:dyDescent="0.15">
      <c r="A8" s="80"/>
      <c r="B8" s="233"/>
      <c r="C8" s="234"/>
      <c r="D8" s="198" t="s">
        <v>79</v>
      </c>
      <c r="E8" s="199"/>
      <c r="F8" s="235">
        <v>45400</v>
      </c>
      <c r="G8" s="236"/>
      <c r="H8" s="279"/>
      <c r="I8" s="280"/>
      <c r="J8" s="280"/>
      <c r="K8" s="281"/>
    </row>
    <row r="9" spans="1:11" ht="16.5" customHeight="1" x14ac:dyDescent="0.15">
      <c r="A9" s="264" t="s">
        <v>146</v>
      </c>
      <c r="B9" s="264"/>
      <c r="C9" s="264"/>
      <c r="D9" s="264"/>
      <c r="E9" s="264"/>
      <c r="F9" s="264"/>
      <c r="G9" s="264"/>
      <c r="H9" s="264"/>
      <c r="I9" s="264"/>
      <c r="J9" s="264"/>
      <c r="K9" s="264"/>
    </row>
    <row r="10" spans="1:11" ht="16.5" customHeight="1" x14ac:dyDescent="0.15">
      <c r="A10" s="81" t="s">
        <v>83</v>
      </c>
      <c r="B10" s="82" t="s">
        <v>84</v>
      </c>
      <c r="C10" s="83" t="s">
        <v>85</v>
      </c>
      <c r="D10" s="84"/>
      <c r="E10" s="85" t="s">
        <v>88</v>
      </c>
      <c r="F10" s="82" t="s">
        <v>84</v>
      </c>
      <c r="G10" s="83" t="s">
        <v>85</v>
      </c>
      <c r="H10" s="82"/>
      <c r="I10" s="85" t="s">
        <v>86</v>
      </c>
      <c r="J10" s="82" t="s">
        <v>84</v>
      </c>
      <c r="K10" s="95" t="s">
        <v>85</v>
      </c>
    </row>
    <row r="11" spans="1:11" ht="16.5" customHeight="1" x14ac:dyDescent="0.15">
      <c r="A11" s="73" t="s">
        <v>89</v>
      </c>
      <c r="B11" s="86" t="s">
        <v>84</v>
      </c>
      <c r="C11" s="71" t="s">
        <v>85</v>
      </c>
      <c r="D11" s="78"/>
      <c r="E11" s="76" t="s">
        <v>91</v>
      </c>
      <c r="F11" s="86" t="s">
        <v>84</v>
      </c>
      <c r="G11" s="71" t="s">
        <v>85</v>
      </c>
      <c r="H11" s="86"/>
      <c r="I11" s="76" t="s">
        <v>96</v>
      </c>
      <c r="J11" s="86" t="s">
        <v>84</v>
      </c>
      <c r="K11" s="72" t="s">
        <v>85</v>
      </c>
    </row>
    <row r="12" spans="1:11" ht="16.5" customHeight="1" x14ac:dyDescent="0.15">
      <c r="A12" s="198" t="s">
        <v>123</v>
      </c>
      <c r="B12" s="199"/>
      <c r="C12" s="199"/>
      <c r="D12" s="199"/>
      <c r="E12" s="199"/>
      <c r="F12" s="199"/>
      <c r="G12" s="199"/>
      <c r="H12" s="199"/>
      <c r="I12" s="199"/>
      <c r="J12" s="199"/>
      <c r="K12" s="200"/>
    </row>
    <row r="13" spans="1:11" ht="16.5" customHeight="1" x14ac:dyDescent="0.15">
      <c r="A13" s="286" t="s">
        <v>147</v>
      </c>
      <c r="B13" s="286"/>
      <c r="C13" s="286"/>
      <c r="D13" s="286"/>
      <c r="E13" s="286"/>
      <c r="F13" s="286"/>
      <c r="G13" s="286"/>
      <c r="H13" s="286"/>
      <c r="I13" s="286"/>
      <c r="J13" s="286"/>
      <c r="K13" s="286"/>
    </row>
    <row r="14" spans="1:11" ht="16.5" customHeight="1" x14ac:dyDescent="0.15">
      <c r="A14" s="287" t="s">
        <v>148</v>
      </c>
      <c r="B14" s="288"/>
      <c r="C14" s="288"/>
      <c r="D14" s="288"/>
      <c r="E14" s="288"/>
      <c r="F14" s="288"/>
      <c r="G14" s="288"/>
      <c r="H14" s="288"/>
      <c r="I14" s="284"/>
      <c r="J14" s="284"/>
      <c r="K14" s="285"/>
    </row>
    <row r="15" spans="1:11" ht="16.5" customHeight="1" x14ac:dyDescent="0.15">
      <c r="A15" s="289"/>
      <c r="B15" s="290"/>
      <c r="C15" s="290"/>
      <c r="D15" s="291"/>
      <c r="E15" s="292"/>
      <c r="F15" s="290"/>
      <c r="G15" s="290"/>
      <c r="H15" s="291"/>
      <c r="I15" s="293"/>
      <c r="J15" s="294"/>
      <c r="K15" s="295"/>
    </row>
    <row r="16" spans="1:11" ht="16.5" customHeight="1" x14ac:dyDescent="0.15">
      <c r="A16" s="279"/>
      <c r="B16" s="280"/>
      <c r="C16" s="280"/>
      <c r="D16" s="280"/>
      <c r="E16" s="280"/>
      <c r="F16" s="280"/>
      <c r="G16" s="280"/>
      <c r="H16" s="280"/>
      <c r="I16" s="280"/>
      <c r="J16" s="280"/>
      <c r="K16" s="281"/>
    </row>
    <row r="17" spans="1:11" ht="16.5" customHeight="1" x14ac:dyDescent="0.15">
      <c r="A17" s="286" t="s">
        <v>149</v>
      </c>
      <c r="B17" s="286"/>
      <c r="C17" s="286"/>
      <c r="D17" s="286"/>
      <c r="E17" s="286"/>
      <c r="F17" s="286"/>
      <c r="G17" s="286"/>
      <c r="H17" s="286"/>
      <c r="I17" s="286"/>
      <c r="J17" s="286"/>
      <c r="K17" s="286"/>
    </row>
    <row r="18" spans="1:11" ht="16.5" customHeight="1" x14ac:dyDescent="0.15">
      <c r="A18" s="287" t="s">
        <v>150</v>
      </c>
      <c r="B18" s="288"/>
      <c r="C18" s="288"/>
      <c r="D18" s="288"/>
      <c r="E18" s="288"/>
      <c r="F18" s="288"/>
      <c r="G18" s="288"/>
      <c r="H18" s="288"/>
      <c r="I18" s="284"/>
      <c r="J18" s="284"/>
      <c r="K18" s="285"/>
    </row>
    <row r="19" spans="1:11" ht="16.5" customHeight="1" x14ac:dyDescent="0.15">
      <c r="A19" s="289"/>
      <c r="B19" s="290"/>
      <c r="C19" s="290"/>
      <c r="D19" s="291"/>
      <c r="E19" s="292"/>
      <c r="F19" s="290"/>
      <c r="G19" s="290"/>
      <c r="H19" s="291"/>
      <c r="I19" s="293"/>
      <c r="J19" s="294"/>
      <c r="K19" s="295"/>
    </row>
    <row r="20" spans="1:11" ht="16.5" customHeight="1" x14ac:dyDescent="0.15">
      <c r="A20" s="279"/>
      <c r="B20" s="280"/>
      <c r="C20" s="280"/>
      <c r="D20" s="280"/>
      <c r="E20" s="280"/>
      <c r="F20" s="280"/>
      <c r="G20" s="280"/>
      <c r="H20" s="280"/>
      <c r="I20" s="280"/>
      <c r="J20" s="280"/>
      <c r="K20" s="281"/>
    </row>
    <row r="21" spans="1:11" ht="16.5" customHeight="1" x14ac:dyDescent="0.15">
      <c r="A21" s="282" t="s">
        <v>120</v>
      </c>
      <c r="B21" s="282"/>
      <c r="C21" s="282"/>
      <c r="D21" s="282"/>
      <c r="E21" s="282"/>
      <c r="F21" s="282"/>
      <c r="G21" s="282"/>
      <c r="H21" s="282"/>
      <c r="I21" s="282"/>
      <c r="J21" s="282"/>
      <c r="K21" s="282"/>
    </row>
    <row r="22" spans="1:11" ht="16.5" customHeight="1" x14ac:dyDescent="0.15">
      <c r="A22" s="283" t="s">
        <v>121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5"/>
    </row>
    <row r="23" spans="1:11" ht="16.5" customHeight="1" x14ac:dyDescent="0.15">
      <c r="A23" s="208" t="s">
        <v>122</v>
      </c>
      <c r="B23" s="209"/>
      <c r="C23" s="71" t="s">
        <v>67</v>
      </c>
      <c r="D23" s="71" t="s">
        <v>68</v>
      </c>
      <c r="E23" s="276"/>
      <c r="F23" s="276"/>
      <c r="G23" s="276"/>
      <c r="H23" s="276"/>
      <c r="I23" s="276"/>
      <c r="J23" s="276"/>
      <c r="K23" s="277"/>
    </row>
    <row r="24" spans="1:11" ht="16.5" customHeight="1" x14ac:dyDescent="0.15">
      <c r="A24" s="231" t="s">
        <v>151</v>
      </c>
      <c r="B24" s="278"/>
      <c r="C24" s="278"/>
      <c r="D24" s="278"/>
      <c r="E24" s="278"/>
      <c r="F24" s="278"/>
      <c r="G24" s="278"/>
      <c r="H24" s="278"/>
      <c r="I24" s="278"/>
      <c r="J24" s="278"/>
      <c r="K24" s="238"/>
    </row>
    <row r="25" spans="1:11" ht="16.5" customHeight="1" x14ac:dyDescent="0.15">
      <c r="A25" s="268"/>
      <c r="B25" s="269"/>
      <c r="C25" s="269"/>
      <c r="D25" s="269"/>
      <c r="E25" s="269"/>
      <c r="F25" s="269"/>
      <c r="G25" s="269"/>
      <c r="H25" s="269"/>
      <c r="I25" s="269"/>
      <c r="J25" s="269"/>
      <c r="K25" s="270"/>
    </row>
    <row r="26" spans="1:11" ht="16.5" customHeight="1" x14ac:dyDescent="0.15">
      <c r="A26" s="264" t="s">
        <v>128</v>
      </c>
      <c r="B26" s="264"/>
      <c r="C26" s="264"/>
      <c r="D26" s="264"/>
      <c r="E26" s="264"/>
      <c r="F26" s="264"/>
      <c r="G26" s="264"/>
      <c r="H26" s="264"/>
      <c r="I26" s="264"/>
      <c r="J26" s="264"/>
      <c r="K26" s="264"/>
    </row>
    <row r="27" spans="1:11" ht="16.5" customHeight="1" x14ac:dyDescent="0.15">
      <c r="A27" s="68" t="s">
        <v>129</v>
      </c>
      <c r="B27" s="83" t="s">
        <v>94</v>
      </c>
      <c r="C27" s="83" t="s">
        <v>95</v>
      </c>
      <c r="D27" s="83" t="s">
        <v>87</v>
      </c>
      <c r="E27" s="69" t="s">
        <v>130</v>
      </c>
      <c r="F27" s="83" t="s">
        <v>94</v>
      </c>
      <c r="G27" s="83" t="s">
        <v>95</v>
      </c>
      <c r="H27" s="83" t="s">
        <v>87</v>
      </c>
      <c r="I27" s="69" t="s">
        <v>131</v>
      </c>
      <c r="J27" s="83" t="s">
        <v>94</v>
      </c>
      <c r="K27" s="95" t="s">
        <v>95</v>
      </c>
    </row>
    <row r="28" spans="1:11" ht="16.5" customHeight="1" x14ac:dyDescent="0.15">
      <c r="A28" s="77" t="s">
        <v>86</v>
      </c>
      <c r="B28" s="71" t="s">
        <v>94</v>
      </c>
      <c r="C28" s="71" t="s">
        <v>95</v>
      </c>
      <c r="D28" s="71" t="s">
        <v>87</v>
      </c>
      <c r="E28" s="88" t="s">
        <v>93</v>
      </c>
      <c r="F28" s="71" t="s">
        <v>94</v>
      </c>
      <c r="G28" s="71" t="s">
        <v>95</v>
      </c>
      <c r="H28" s="71" t="s">
        <v>87</v>
      </c>
      <c r="I28" s="88" t="s">
        <v>104</v>
      </c>
      <c r="J28" s="71" t="s">
        <v>94</v>
      </c>
      <c r="K28" s="72" t="s">
        <v>95</v>
      </c>
    </row>
    <row r="29" spans="1:11" ht="16.5" customHeight="1" x14ac:dyDescent="0.15">
      <c r="A29" s="231" t="s">
        <v>97</v>
      </c>
      <c r="B29" s="209"/>
      <c r="C29" s="209"/>
      <c r="D29" s="209"/>
      <c r="E29" s="209"/>
      <c r="F29" s="209"/>
      <c r="G29" s="209"/>
      <c r="H29" s="209"/>
      <c r="I29" s="209"/>
      <c r="J29" s="209"/>
      <c r="K29" s="272"/>
    </row>
    <row r="30" spans="1:11" ht="16.5" customHeight="1" x14ac:dyDescent="0.15">
      <c r="A30" s="192"/>
      <c r="B30" s="193"/>
      <c r="C30" s="193"/>
      <c r="D30" s="193"/>
      <c r="E30" s="193"/>
      <c r="F30" s="193"/>
      <c r="G30" s="193"/>
      <c r="H30" s="193"/>
      <c r="I30" s="193"/>
      <c r="J30" s="193"/>
      <c r="K30" s="194"/>
    </row>
    <row r="31" spans="1:11" ht="16.5" customHeight="1" x14ac:dyDescent="0.15">
      <c r="A31" s="264" t="s">
        <v>152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</row>
    <row r="32" spans="1:11" ht="17.25" customHeight="1" x14ac:dyDescent="0.15">
      <c r="A32" s="273"/>
      <c r="B32" s="274"/>
      <c r="C32" s="274"/>
      <c r="D32" s="274"/>
      <c r="E32" s="274"/>
      <c r="F32" s="274"/>
      <c r="G32" s="274"/>
      <c r="H32" s="274"/>
      <c r="I32" s="274"/>
      <c r="J32" s="274"/>
      <c r="K32" s="275"/>
    </row>
    <row r="33" spans="1:11" ht="17.25" customHeight="1" x14ac:dyDescent="0.15">
      <c r="A33" s="189"/>
      <c r="B33" s="190"/>
      <c r="C33" s="190"/>
      <c r="D33" s="190"/>
      <c r="E33" s="190"/>
      <c r="F33" s="190"/>
      <c r="G33" s="190"/>
      <c r="H33" s="190"/>
      <c r="I33" s="190"/>
      <c r="J33" s="190"/>
      <c r="K33" s="191"/>
    </row>
    <row r="34" spans="1:11" ht="17.25" customHeight="1" x14ac:dyDescent="0.15">
      <c r="A34" s="189"/>
      <c r="B34" s="190"/>
      <c r="C34" s="190"/>
      <c r="D34" s="190"/>
      <c r="E34" s="190"/>
      <c r="F34" s="190"/>
      <c r="G34" s="190"/>
      <c r="H34" s="190"/>
      <c r="I34" s="190"/>
      <c r="J34" s="190"/>
      <c r="K34" s="191"/>
    </row>
    <row r="35" spans="1:11" ht="17.25" customHeight="1" x14ac:dyDescent="0.15">
      <c r="A35" s="189"/>
      <c r="B35" s="190"/>
      <c r="C35" s="190"/>
      <c r="D35" s="190"/>
      <c r="E35" s="190"/>
      <c r="F35" s="190"/>
      <c r="G35" s="190"/>
      <c r="H35" s="190"/>
      <c r="I35" s="190"/>
      <c r="J35" s="190"/>
      <c r="K35" s="191"/>
    </row>
    <row r="36" spans="1:11" ht="17.25" customHeight="1" x14ac:dyDescent="0.15">
      <c r="A36" s="189"/>
      <c r="B36" s="190"/>
      <c r="C36" s="190"/>
      <c r="D36" s="190"/>
      <c r="E36" s="190"/>
      <c r="F36" s="190"/>
      <c r="G36" s="190"/>
      <c r="H36" s="190"/>
      <c r="I36" s="190"/>
      <c r="J36" s="190"/>
      <c r="K36" s="191"/>
    </row>
    <row r="37" spans="1:11" ht="17.25" customHeight="1" x14ac:dyDescent="0.15">
      <c r="A37" s="189"/>
      <c r="B37" s="190"/>
      <c r="C37" s="190"/>
      <c r="D37" s="190"/>
      <c r="E37" s="190"/>
      <c r="F37" s="190"/>
      <c r="G37" s="190"/>
      <c r="H37" s="190"/>
      <c r="I37" s="190"/>
      <c r="J37" s="190"/>
      <c r="K37" s="191"/>
    </row>
    <row r="38" spans="1:11" ht="17.25" customHeight="1" x14ac:dyDescent="0.15">
      <c r="A38" s="189"/>
      <c r="B38" s="190"/>
      <c r="C38" s="190"/>
      <c r="D38" s="190"/>
      <c r="E38" s="190"/>
      <c r="F38" s="190"/>
      <c r="G38" s="190"/>
      <c r="H38" s="190"/>
      <c r="I38" s="190"/>
      <c r="J38" s="190"/>
      <c r="K38" s="191"/>
    </row>
    <row r="39" spans="1:11" ht="17.25" customHeight="1" x14ac:dyDescent="0.15">
      <c r="A39" s="189"/>
      <c r="B39" s="190"/>
      <c r="C39" s="190"/>
      <c r="D39" s="190"/>
      <c r="E39" s="190"/>
      <c r="F39" s="190"/>
      <c r="G39" s="190"/>
      <c r="H39" s="190"/>
      <c r="I39" s="190"/>
      <c r="J39" s="190"/>
      <c r="K39" s="191"/>
    </row>
    <row r="40" spans="1:11" ht="17.25" customHeight="1" x14ac:dyDescent="0.15">
      <c r="A40" s="189"/>
      <c r="B40" s="190"/>
      <c r="C40" s="190"/>
      <c r="D40" s="190"/>
      <c r="E40" s="190"/>
      <c r="F40" s="190"/>
      <c r="G40" s="190"/>
      <c r="H40" s="190"/>
      <c r="I40" s="190"/>
      <c r="J40" s="190"/>
      <c r="K40" s="191"/>
    </row>
    <row r="41" spans="1:11" ht="17.25" customHeight="1" x14ac:dyDescent="0.15">
      <c r="A41" s="189"/>
      <c r="B41" s="190"/>
      <c r="C41" s="190"/>
      <c r="D41" s="190"/>
      <c r="E41" s="190"/>
      <c r="F41" s="190"/>
      <c r="G41" s="190"/>
      <c r="H41" s="190"/>
      <c r="I41" s="190"/>
      <c r="J41" s="190"/>
      <c r="K41" s="191"/>
    </row>
    <row r="42" spans="1:11" ht="17.25" customHeight="1" x14ac:dyDescent="0.15">
      <c r="A42" s="189"/>
      <c r="B42" s="190"/>
      <c r="C42" s="190"/>
      <c r="D42" s="190"/>
      <c r="E42" s="190"/>
      <c r="F42" s="190"/>
      <c r="G42" s="190"/>
      <c r="H42" s="190"/>
      <c r="I42" s="190"/>
      <c r="J42" s="190"/>
      <c r="K42" s="191"/>
    </row>
    <row r="43" spans="1:11" ht="17.25" customHeight="1" x14ac:dyDescent="0.15">
      <c r="A43" s="192" t="s">
        <v>127</v>
      </c>
      <c r="B43" s="193"/>
      <c r="C43" s="193"/>
      <c r="D43" s="193"/>
      <c r="E43" s="193"/>
      <c r="F43" s="193"/>
      <c r="G43" s="193"/>
      <c r="H43" s="193"/>
      <c r="I43" s="193"/>
      <c r="J43" s="193"/>
      <c r="K43" s="194"/>
    </row>
    <row r="44" spans="1:11" ht="16.5" customHeight="1" x14ac:dyDescent="0.15">
      <c r="A44" s="264" t="s">
        <v>153</v>
      </c>
      <c r="B44" s="264"/>
      <c r="C44" s="264"/>
      <c r="D44" s="264"/>
      <c r="E44" s="264"/>
      <c r="F44" s="264"/>
      <c r="G44" s="264"/>
      <c r="H44" s="264"/>
      <c r="I44" s="264"/>
      <c r="J44" s="264"/>
      <c r="K44" s="264"/>
    </row>
    <row r="45" spans="1:11" ht="18" customHeight="1" x14ac:dyDescent="0.15">
      <c r="A45" s="265" t="s">
        <v>123</v>
      </c>
      <c r="B45" s="266"/>
      <c r="C45" s="266"/>
      <c r="D45" s="266"/>
      <c r="E45" s="266"/>
      <c r="F45" s="266"/>
      <c r="G45" s="266"/>
      <c r="H45" s="266"/>
      <c r="I45" s="266"/>
      <c r="J45" s="266"/>
      <c r="K45" s="267"/>
    </row>
    <row r="46" spans="1:11" ht="18" customHeight="1" x14ac:dyDescent="0.15">
      <c r="A46" s="265"/>
      <c r="B46" s="266"/>
      <c r="C46" s="266"/>
      <c r="D46" s="266"/>
      <c r="E46" s="266"/>
      <c r="F46" s="266"/>
      <c r="G46" s="266"/>
      <c r="H46" s="266"/>
      <c r="I46" s="266"/>
      <c r="J46" s="266"/>
      <c r="K46" s="267"/>
    </row>
    <row r="47" spans="1:11" ht="18" customHeight="1" x14ac:dyDescent="0.15">
      <c r="A47" s="268"/>
      <c r="B47" s="269"/>
      <c r="C47" s="269"/>
      <c r="D47" s="269"/>
      <c r="E47" s="269"/>
      <c r="F47" s="269"/>
      <c r="G47" s="269"/>
      <c r="H47" s="269"/>
      <c r="I47" s="269"/>
      <c r="J47" s="269"/>
      <c r="K47" s="270"/>
    </row>
    <row r="48" spans="1:11" ht="21" customHeight="1" x14ac:dyDescent="0.15">
      <c r="A48" s="89" t="s">
        <v>133</v>
      </c>
      <c r="B48" s="260" t="s">
        <v>134</v>
      </c>
      <c r="C48" s="260"/>
      <c r="D48" s="90" t="s">
        <v>135</v>
      </c>
      <c r="E48" s="91"/>
      <c r="F48" s="90" t="s">
        <v>136</v>
      </c>
      <c r="G48" s="92"/>
      <c r="H48" s="261" t="s">
        <v>137</v>
      </c>
      <c r="I48" s="261"/>
      <c r="J48" s="260"/>
      <c r="K48" s="271"/>
    </row>
    <row r="49" spans="1:11" ht="16.5" customHeight="1" x14ac:dyDescent="0.15">
      <c r="A49" s="195" t="s">
        <v>139</v>
      </c>
      <c r="B49" s="196"/>
      <c r="C49" s="196"/>
      <c r="D49" s="196"/>
      <c r="E49" s="196"/>
      <c r="F49" s="196"/>
      <c r="G49" s="196"/>
      <c r="H49" s="196"/>
      <c r="I49" s="196"/>
      <c r="J49" s="196"/>
      <c r="K49" s="197"/>
    </row>
    <row r="50" spans="1:11" ht="16.5" customHeight="1" x14ac:dyDescent="0.15">
      <c r="A50" s="254"/>
      <c r="B50" s="255"/>
      <c r="C50" s="255"/>
      <c r="D50" s="255"/>
      <c r="E50" s="255"/>
      <c r="F50" s="255"/>
      <c r="G50" s="255"/>
      <c r="H50" s="255"/>
      <c r="I50" s="255"/>
      <c r="J50" s="255"/>
      <c r="K50" s="256"/>
    </row>
    <row r="51" spans="1:11" ht="16.5" customHeight="1" x14ac:dyDescent="0.15">
      <c r="A51" s="257"/>
      <c r="B51" s="258"/>
      <c r="C51" s="258"/>
      <c r="D51" s="258"/>
      <c r="E51" s="258"/>
      <c r="F51" s="258"/>
      <c r="G51" s="258"/>
      <c r="H51" s="258"/>
      <c r="I51" s="258"/>
      <c r="J51" s="258"/>
      <c r="K51" s="259"/>
    </row>
    <row r="52" spans="1:11" ht="21" customHeight="1" x14ac:dyDescent="0.15">
      <c r="A52" s="89" t="s">
        <v>133</v>
      </c>
      <c r="B52" s="260" t="s">
        <v>134</v>
      </c>
      <c r="C52" s="260"/>
      <c r="D52" s="90" t="s">
        <v>135</v>
      </c>
      <c r="E52" s="90"/>
      <c r="F52" s="90" t="s">
        <v>136</v>
      </c>
      <c r="G52" s="93"/>
      <c r="H52" s="261" t="s">
        <v>137</v>
      </c>
      <c r="I52" s="261"/>
      <c r="J52" s="262"/>
      <c r="K52" s="263"/>
    </row>
  </sheetData>
  <mergeCells count="82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honeticPr fontId="39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Check Box 2">
              <controlPr defaultSize="0" autoPict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5" name="Check Box 3">
              <controlPr defaultSize="0" autoPict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Check Box 5">
              <controlPr defaultSize="0" autoPict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Pict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Pict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Pict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Pict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3" name="Check Box 11">
              <controlPr defaultSize="0" autoPict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4" name="Check Box 12">
              <controlPr defaultSiz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5" name="Check Box 13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6" name="Check Box 14">
              <controlPr defaultSize="0" autoPict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7" name="Check Box 15">
              <controlPr defaultSize="0" autoPict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8" name="Check Box 16">
              <controlPr defaultSize="0" autoPict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9" name="Check Box 17">
              <controlPr defaultSize="0" autoPict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0" name="Check Box 18">
              <controlPr defaultSize="0" autoPict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42"/>
  <sheetViews>
    <sheetView topLeftCell="A25" zoomScale="125" zoomScaleNormal="125" workbookViewId="0">
      <selection activeCell="E47" sqref="E47"/>
    </sheetView>
  </sheetViews>
  <sheetFormatPr defaultColWidth="10.125" defaultRowHeight="14.25" x14ac:dyDescent="0.15"/>
  <cols>
    <col min="1" max="1" width="9.625" style="27" customWidth="1"/>
    <col min="2" max="2" width="11.125" style="27" customWidth="1"/>
    <col min="3" max="3" width="9.125" style="27" customWidth="1"/>
    <col min="4" max="4" width="9.5" style="27" customWidth="1"/>
    <col min="5" max="5" width="9.125" style="27" customWidth="1"/>
    <col min="6" max="6" width="10.375" style="27" customWidth="1"/>
    <col min="7" max="7" width="9.5" style="27" customWidth="1"/>
    <col min="8" max="8" width="9.125" style="27" customWidth="1"/>
    <col min="9" max="9" width="8.125" style="27" customWidth="1"/>
    <col min="10" max="10" width="10.5" style="27" customWidth="1"/>
    <col min="11" max="11" width="12.125" style="27" customWidth="1"/>
    <col min="12" max="16384" width="10.125" style="27"/>
  </cols>
  <sheetData>
    <row r="1" spans="1:11" ht="25.5" x14ac:dyDescent="0.15">
      <c r="A1" s="355" t="s">
        <v>178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</row>
    <row r="2" spans="1:11" x14ac:dyDescent="0.15">
      <c r="A2" s="29" t="s">
        <v>54</v>
      </c>
      <c r="B2" s="356" t="s">
        <v>179</v>
      </c>
      <c r="C2" s="356"/>
      <c r="D2" s="30" t="s">
        <v>63</v>
      </c>
      <c r="E2" s="357" t="s">
        <v>302</v>
      </c>
      <c r="F2" s="358"/>
      <c r="G2" s="359" t="s">
        <v>70</v>
      </c>
      <c r="H2" s="360"/>
      <c r="I2" s="51" t="s">
        <v>58</v>
      </c>
      <c r="J2" s="361" t="s">
        <v>59</v>
      </c>
      <c r="K2" s="362"/>
    </row>
    <row r="3" spans="1:11" x14ac:dyDescent="0.15">
      <c r="A3" s="31" t="s">
        <v>76</v>
      </c>
      <c r="B3" s="346">
        <v>2000</v>
      </c>
      <c r="C3" s="346"/>
      <c r="D3" s="32" t="s">
        <v>180</v>
      </c>
      <c r="E3" s="353"/>
      <c r="F3" s="354"/>
      <c r="G3" s="354"/>
      <c r="H3" s="276" t="s">
        <v>181</v>
      </c>
      <c r="I3" s="276"/>
      <c r="J3" s="276"/>
      <c r="K3" s="277"/>
    </row>
    <row r="4" spans="1:11" x14ac:dyDescent="0.15">
      <c r="A4" s="33" t="s">
        <v>73</v>
      </c>
      <c r="B4" s="34">
        <v>1</v>
      </c>
      <c r="C4" s="34">
        <v>6</v>
      </c>
      <c r="D4" s="35" t="s">
        <v>182</v>
      </c>
      <c r="E4" s="354" t="s">
        <v>183</v>
      </c>
      <c r="F4" s="354"/>
      <c r="G4" s="354"/>
      <c r="H4" s="302" t="s">
        <v>184</v>
      </c>
      <c r="I4" s="302"/>
      <c r="J4" s="43" t="s">
        <v>67</v>
      </c>
      <c r="K4" s="56" t="s">
        <v>68</v>
      </c>
    </row>
    <row r="5" spans="1:11" x14ac:dyDescent="0.15">
      <c r="A5" s="33" t="s">
        <v>185</v>
      </c>
      <c r="B5" s="346">
        <v>1</v>
      </c>
      <c r="C5" s="346"/>
      <c r="D5" s="32"/>
      <c r="E5" s="32"/>
      <c r="F5" s="32"/>
      <c r="G5" s="32"/>
      <c r="H5" s="302" t="s">
        <v>186</v>
      </c>
      <c r="I5" s="302"/>
      <c r="J5" s="43" t="s">
        <v>67</v>
      </c>
      <c r="K5" s="56" t="s">
        <v>68</v>
      </c>
    </row>
    <row r="6" spans="1:11" ht="39.950000000000003" customHeight="1" x14ac:dyDescent="0.15">
      <c r="A6" s="36" t="s">
        <v>187</v>
      </c>
      <c r="B6" s="347"/>
      <c r="C6" s="348"/>
      <c r="D6" s="37" t="s">
        <v>188</v>
      </c>
      <c r="E6" s="349"/>
      <c r="F6" s="350"/>
      <c r="G6" s="351"/>
      <c r="H6" s="352" t="s">
        <v>189</v>
      </c>
      <c r="I6" s="352"/>
      <c r="J6" s="48" t="s">
        <v>67</v>
      </c>
      <c r="K6" s="57" t="s">
        <v>68</v>
      </c>
    </row>
    <row r="7" spans="1:11" x14ac:dyDescent="0.15">
      <c r="A7" s="38"/>
      <c r="B7" s="39"/>
      <c r="C7" s="39"/>
      <c r="D7" s="38"/>
      <c r="E7" s="39"/>
      <c r="F7" s="40"/>
      <c r="G7" s="38"/>
      <c r="H7" s="40"/>
      <c r="I7" s="39"/>
      <c r="J7" s="39"/>
      <c r="K7" s="39"/>
    </row>
    <row r="8" spans="1:11" s="26" customFormat="1" x14ac:dyDescent="0.15">
      <c r="A8" s="41" t="s">
        <v>190</v>
      </c>
      <c r="B8" s="42" t="s">
        <v>191</v>
      </c>
      <c r="C8" s="42" t="s">
        <v>192</v>
      </c>
      <c r="D8" s="42" t="s">
        <v>193</v>
      </c>
      <c r="E8" s="42" t="s">
        <v>194</v>
      </c>
      <c r="F8" s="42" t="s">
        <v>195</v>
      </c>
      <c r="G8" s="339"/>
      <c r="H8" s="340"/>
      <c r="I8" s="340"/>
      <c r="J8" s="340"/>
      <c r="K8" s="341"/>
    </row>
    <row r="9" spans="1:11" s="26" customFormat="1" x14ac:dyDescent="0.15">
      <c r="A9" s="342" t="s">
        <v>196</v>
      </c>
      <c r="B9" s="302"/>
      <c r="C9" s="43" t="s">
        <v>67</v>
      </c>
      <c r="D9" s="43" t="s">
        <v>68</v>
      </c>
      <c r="E9" s="44" t="s">
        <v>197</v>
      </c>
      <c r="F9" s="45" t="s">
        <v>198</v>
      </c>
      <c r="G9" s="343"/>
      <c r="H9" s="344"/>
      <c r="I9" s="344"/>
      <c r="J9" s="344"/>
      <c r="K9" s="345"/>
    </row>
    <row r="10" spans="1:11" s="26" customFormat="1" x14ac:dyDescent="0.15">
      <c r="A10" s="342" t="s">
        <v>199</v>
      </c>
      <c r="B10" s="302"/>
      <c r="C10" s="43" t="s">
        <v>67</v>
      </c>
      <c r="D10" s="43" t="s">
        <v>68</v>
      </c>
      <c r="E10" s="44" t="s">
        <v>200</v>
      </c>
      <c r="F10" s="45" t="s">
        <v>201</v>
      </c>
      <c r="G10" s="343" t="s">
        <v>202</v>
      </c>
      <c r="H10" s="344"/>
      <c r="I10" s="344"/>
      <c r="J10" s="344"/>
      <c r="K10" s="345"/>
    </row>
    <row r="11" spans="1:11" s="26" customFormat="1" x14ac:dyDescent="0.15">
      <c r="A11" s="333" t="s">
        <v>146</v>
      </c>
      <c r="B11" s="334"/>
      <c r="C11" s="334"/>
      <c r="D11" s="334"/>
      <c r="E11" s="334"/>
      <c r="F11" s="334"/>
      <c r="G11" s="334"/>
      <c r="H11" s="334"/>
      <c r="I11" s="334"/>
      <c r="J11" s="334"/>
      <c r="K11" s="335"/>
    </row>
    <row r="12" spans="1:11" s="26" customFormat="1" x14ac:dyDescent="0.15">
      <c r="A12" s="46" t="s">
        <v>88</v>
      </c>
      <c r="B12" s="43" t="s">
        <v>84</v>
      </c>
      <c r="C12" s="43" t="s">
        <v>85</v>
      </c>
      <c r="D12" s="45"/>
      <c r="E12" s="44" t="s">
        <v>86</v>
      </c>
      <c r="F12" s="43" t="s">
        <v>84</v>
      </c>
      <c r="G12" s="43" t="s">
        <v>85</v>
      </c>
      <c r="H12" s="43"/>
      <c r="I12" s="44" t="s">
        <v>203</v>
      </c>
      <c r="J12" s="43" t="s">
        <v>84</v>
      </c>
      <c r="K12" s="56" t="s">
        <v>85</v>
      </c>
    </row>
    <row r="13" spans="1:11" s="26" customFormat="1" x14ac:dyDescent="0.15">
      <c r="A13" s="46" t="s">
        <v>91</v>
      </c>
      <c r="B13" s="43" t="s">
        <v>84</v>
      </c>
      <c r="C13" s="43" t="s">
        <v>85</v>
      </c>
      <c r="D13" s="45"/>
      <c r="E13" s="44" t="s">
        <v>96</v>
      </c>
      <c r="F13" s="43" t="s">
        <v>84</v>
      </c>
      <c r="G13" s="43" t="s">
        <v>85</v>
      </c>
      <c r="H13" s="43"/>
      <c r="I13" s="44" t="s">
        <v>204</v>
      </c>
      <c r="J13" s="43" t="s">
        <v>84</v>
      </c>
      <c r="K13" s="56" t="s">
        <v>85</v>
      </c>
    </row>
    <row r="14" spans="1:11" s="26" customFormat="1" x14ac:dyDescent="0.15">
      <c r="A14" s="47" t="s">
        <v>205</v>
      </c>
      <c r="B14" s="48" t="s">
        <v>84</v>
      </c>
      <c r="C14" s="48" t="s">
        <v>85</v>
      </c>
      <c r="D14" s="49"/>
      <c r="E14" s="50" t="s">
        <v>206</v>
      </c>
      <c r="F14" s="48" t="s">
        <v>84</v>
      </c>
      <c r="G14" s="48" t="s">
        <v>85</v>
      </c>
      <c r="H14" s="48"/>
      <c r="I14" s="50" t="s">
        <v>207</v>
      </c>
      <c r="J14" s="48" t="s">
        <v>84</v>
      </c>
      <c r="K14" s="57" t="s">
        <v>85</v>
      </c>
    </row>
    <row r="15" spans="1:11" x14ac:dyDescent="0.15">
      <c r="A15" s="38"/>
      <c r="B15" s="40"/>
      <c r="C15" s="40"/>
      <c r="D15" s="39"/>
      <c r="E15" s="38"/>
      <c r="F15" s="40"/>
      <c r="G15" s="40"/>
      <c r="H15" s="40"/>
      <c r="I15" s="38"/>
      <c r="J15" s="40"/>
      <c r="K15" s="40"/>
    </row>
    <row r="16" spans="1:11" x14ac:dyDescent="0.15">
      <c r="A16" s="283" t="s">
        <v>208</v>
      </c>
      <c r="B16" s="284"/>
      <c r="C16" s="284"/>
      <c r="D16" s="284"/>
      <c r="E16" s="284"/>
      <c r="F16" s="284"/>
      <c r="G16" s="284"/>
      <c r="H16" s="284"/>
      <c r="I16" s="284"/>
      <c r="J16" s="284"/>
      <c r="K16" s="285"/>
    </row>
    <row r="17" spans="1:11" x14ac:dyDescent="0.15">
      <c r="A17" s="208" t="s">
        <v>209</v>
      </c>
      <c r="B17" s="209"/>
      <c r="C17" s="209"/>
      <c r="D17" s="209"/>
      <c r="E17" s="209"/>
      <c r="F17" s="209"/>
      <c r="G17" s="209"/>
      <c r="H17" s="209"/>
      <c r="I17" s="209"/>
      <c r="J17" s="209"/>
      <c r="K17" s="272"/>
    </row>
    <row r="18" spans="1:11" x14ac:dyDescent="0.15">
      <c r="A18" s="208" t="s">
        <v>210</v>
      </c>
      <c r="B18" s="209"/>
      <c r="C18" s="209"/>
      <c r="D18" s="209"/>
      <c r="E18" s="209"/>
      <c r="F18" s="209"/>
      <c r="G18" s="209"/>
      <c r="H18" s="209"/>
      <c r="I18" s="209"/>
      <c r="J18" s="209"/>
      <c r="K18" s="272"/>
    </row>
    <row r="19" spans="1:11" x14ac:dyDescent="0.15">
      <c r="A19" s="336" t="s">
        <v>211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8"/>
    </row>
    <row r="20" spans="1:11" x14ac:dyDescent="0.15">
      <c r="A20" s="323"/>
      <c r="B20" s="324"/>
      <c r="C20" s="324"/>
      <c r="D20" s="324"/>
      <c r="E20" s="324"/>
      <c r="F20" s="324"/>
      <c r="G20" s="324"/>
      <c r="H20" s="324"/>
      <c r="I20" s="324"/>
      <c r="J20" s="324"/>
      <c r="K20" s="325"/>
    </row>
    <row r="21" spans="1:11" s="28" customFormat="1" x14ac:dyDescent="0.15">
      <c r="A21" s="326"/>
      <c r="B21" s="327"/>
      <c r="C21" s="327"/>
      <c r="D21" s="327"/>
      <c r="E21" s="327"/>
      <c r="F21" s="327"/>
      <c r="G21" s="327"/>
      <c r="H21" s="327"/>
      <c r="I21" s="327"/>
      <c r="J21" s="327"/>
      <c r="K21" s="328"/>
    </row>
    <row r="22" spans="1:11" s="28" customFormat="1" x14ac:dyDescent="0.15">
      <c r="A22" s="329"/>
      <c r="B22" s="330"/>
      <c r="C22" s="330"/>
      <c r="D22" s="330"/>
      <c r="E22" s="330"/>
      <c r="F22" s="330"/>
      <c r="G22" s="330"/>
      <c r="H22" s="330"/>
      <c r="I22" s="330"/>
      <c r="J22" s="330"/>
      <c r="K22" s="331"/>
    </row>
    <row r="23" spans="1:11" x14ac:dyDescent="0.15">
      <c r="A23" s="289"/>
      <c r="B23" s="290"/>
      <c r="C23" s="290"/>
      <c r="D23" s="290"/>
      <c r="E23" s="290"/>
      <c r="F23" s="290"/>
      <c r="G23" s="290"/>
      <c r="H23" s="290"/>
      <c r="I23" s="290"/>
      <c r="J23" s="290"/>
      <c r="K23" s="332"/>
    </row>
    <row r="24" spans="1:11" x14ac:dyDescent="0.15">
      <c r="A24" s="208" t="s">
        <v>122</v>
      </c>
      <c r="B24" s="209"/>
      <c r="C24" s="52" t="s">
        <v>67</v>
      </c>
      <c r="D24" s="52" t="s">
        <v>68</v>
      </c>
      <c r="E24" s="276"/>
      <c r="F24" s="276"/>
      <c r="G24" s="276"/>
      <c r="H24" s="276"/>
      <c r="I24" s="276"/>
      <c r="J24" s="276"/>
      <c r="K24" s="277"/>
    </row>
    <row r="25" spans="1:11" x14ac:dyDescent="0.15">
      <c r="A25" s="53" t="s">
        <v>212</v>
      </c>
      <c r="B25" s="317"/>
      <c r="C25" s="317"/>
      <c r="D25" s="317"/>
      <c r="E25" s="317"/>
      <c r="F25" s="317"/>
      <c r="G25" s="317"/>
      <c r="H25" s="317"/>
      <c r="I25" s="317"/>
      <c r="J25" s="317"/>
      <c r="K25" s="318"/>
    </row>
    <row r="26" spans="1:11" x14ac:dyDescent="0.15">
      <c r="A26" s="319"/>
      <c r="B26" s="319"/>
      <c r="C26" s="319"/>
      <c r="D26" s="319"/>
      <c r="E26" s="319"/>
      <c r="F26" s="319"/>
      <c r="G26" s="319"/>
      <c r="H26" s="319"/>
      <c r="I26" s="319"/>
      <c r="J26" s="319"/>
      <c r="K26" s="319"/>
    </row>
    <row r="27" spans="1:11" x14ac:dyDescent="0.15">
      <c r="A27" s="320" t="s">
        <v>213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2"/>
    </row>
    <row r="28" spans="1:11" x14ac:dyDescent="0.15">
      <c r="A28" s="308" t="s">
        <v>214</v>
      </c>
      <c r="B28" s="309"/>
      <c r="C28" s="309"/>
      <c r="D28" s="309"/>
      <c r="E28" s="309"/>
      <c r="F28" s="309"/>
      <c r="G28" s="309"/>
      <c r="H28" s="309"/>
      <c r="I28" s="309"/>
      <c r="J28" s="309"/>
      <c r="K28" s="310"/>
    </row>
    <row r="29" spans="1:11" x14ac:dyDescent="0.15">
      <c r="A29" s="308"/>
      <c r="B29" s="309"/>
      <c r="C29" s="309"/>
      <c r="D29" s="309"/>
      <c r="E29" s="309"/>
      <c r="F29" s="309"/>
      <c r="G29" s="309"/>
      <c r="H29" s="309"/>
      <c r="I29" s="309"/>
      <c r="J29" s="309"/>
      <c r="K29" s="310"/>
    </row>
    <row r="30" spans="1:11" x14ac:dyDescent="0.15">
      <c r="A30" s="308"/>
      <c r="B30" s="309"/>
      <c r="C30" s="309"/>
      <c r="D30" s="309"/>
      <c r="E30" s="309"/>
      <c r="F30" s="309"/>
      <c r="G30" s="309"/>
      <c r="H30" s="309"/>
      <c r="I30" s="309"/>
      <c r="J30" s="309"/>
      <c r="K30" s="310"/>
    </row>
    <row r="31" spans="1:11" x14ac:dyDescent="0.15">
      <c r="A31" s="308"/>
      <c r="B31" s="309"/>
      <c r="C31" s="309"/>
      <c r="D31" s="309"/>
      <c r="E31" s="309"/>
      <c r="F31" s="309"/>
      <c r="G31" s="309"/>
      <c r="H31" s="309"/>
      <c r="I31" s="309"/>
      <c r="J31" s="309"/>
      <c r="K31" s="310"/>
    </row>
    <row r="32" spans="1:11" x14ac:dyDescent="0.15">
      <c r="A32" s="311"/>
      <c r="B32" s="312"/>
      <c r="C32" s="312"/>
      <c r="D32" s="312"/>
      <c r="E32" s="312"/>
      <c r="F32" s="312"/>
      <c r="G32" s="312"/>
      <c r="H32" s="312"/>
      <c r="I32" s="312"/>
      <c r="J32" s="312"/>
      <c r="K32" s="313"/>
    </row>
    <row r="33" spans="1:11" ht="23.1" customHeight="1" x14ac:dyDescent="0.15">
      <c r="A33" s="311"/>
      <c r="B33" s="312"/>
      <c r="C33" s="312"/>
      <c r="D33" s="312"/>
      <c r="E33" s="312"/>
      <c r="F33" s="312"/>
      <c r="G33" s="312"/>
      <c r="H33" s="312"/>
      <c r="I33" s="312"/>
      <c r="J33" s="312"/>
      <c r="K33" s="313"/>
    </row>
    <row r="34" spans="1:11" ht="18.75" customHeight="1" x14ac:dyDescent="0.15">
      <c r="A34" s="314" t="s">
        <v>215</v>
      </c>
      <c r="B34" s="315"/>
      <c r="C34" s="315"/>
      <c r="D34" s="315"/>
      <c r="E34" s="315"/>
      <c r="F34" s="315"/>
      <c r="G34" s="315"/>
      <c r="H34" s="315"/>
      <c r="I34" s="315"/>
      <c r="J34" s="315"/>
      <c r="K34" s="316"/>
    </row>
    <row r="35" spans="1:11" ht="18.75" customHeight="1" x14ac:dyDescent="0.15">
      <c r="A35" s="208" t="s">
        <v>216</v>
      </c>
      <c r="B35" s="209"/>
      <c r="C35" s="209"/>
      <c r="D35" s="276" t="s">
        <v>217</v>
      </c>
      <c r="E35" s="276"/>
      <c r="F35" s="293" t="s">
        <v>218</v>
      </c>
      <c r="G35" s="307"/>
      <c r="H35" s="209" t="s">
        <v>219</v>
      </c>
      <c r="I35" s="209"/>
      <c r="J35" s="209" t="s">
        <v>220</v>
      </c>
      <c r="K35" s="272"/>
    </row>
    <row r="36" spans="1:11" ht="18.75" customHeight="1" x14ac:dyDescent="0.15">
      <c r="A36" s="33" t="s">
        <v>123</v>
      </c>
      <c r="B36" s="209"/>
      <c r="C36" s="209"/>
      <c r="D36" s="209"/>
      <c r="E36" s="209"/>
      <c r="F36" s="209"/>
      <c r="G36" s="209"/>
      <c r="H36" s="209"/>
      <c r="I36" s="209"/>
      <c r="J36" s="209"/>
      <c r="K36" s="272"/>
    </row>
    <row r="37" spans="1:11" ht="30.95" customHeight="1" x14ac:dyDescent="0.15">
      <c r="A37" s="301" t="s">
        <v>306</v>
      </c>
      <c r="B37" s="302"/>
      <c r="C37" s="302"/>
      <c r="D37" s="302"/>
      <c r="E37" s="302"/>
      <c r="F37" s="302"/>
      <c r="G37" s="302"/>
      <c r="H37" s="302"/>
      <c r="I37" s="302"/>
      <c r="J37" s="302"/>
      <c r="K37" s="303"/>
    </row>
    <row r="38" spans="1:11" ht="18.75" customHeight="1" x14ac:dyDescent="0.15">
      <c r="A38" s="208"/>
      <c r="B38" s="209"/>
      <c r="C38" s="209"/>
      <c r="D38" s="209"/>
      <c r="E38" s="209"/>
      <c r="F38" s="209"/>
      <c r="G38" s="209"/>
      <c r="H38" s="209"/>
      <c r="I38" s="209"/>
      <c r="J38" s="209"/>
      <c r="K38" s="272"/>
    </row>
    <row r="39" spans="1:11" ht="32.1" customHeight="1" x14ac:dyDescent="0.15">
      <c r="A39" s="36" t="s">
        <v>133</v>
      </c>
      <c r="B39" s="304" t="s">
        <v>221</v>
      </c>
      <c r="C39" s="304"/>
      <c r="D39" s="37" t="s">
        <v>222</v>
      </c>
      <c r="E39" s="54"/>
      <c r="F39" s="37" t="s">
        <v>136</v>
      </c>
      <c r="G39" s="55"/>
      <c r="H39" s="305" t="s">
        <v>137</v>
      </c>
      <c r="I39" s="305"/>
      <c r="J39" s="304" t="s">
        <v>223</v>
      </c>
      <c r="K39" s="306"/>
    </row>
    <row r="40" spans="1:11" ht="16.5" customHeight="1" x14ac:dyDescent="0.15"/>
    <row r="41" spans="1:11" ht="16.5" customHeight="1" x14ac:dyDescent="0.15"/>
    <row r="42" spans="1:11" ht="16.5" customHeight="1" x14ac:dyDescent="0.15"/>
  </sheetData>
  <mergeCells count="52">
    <mergeCell ref="A1:K1"/>
    <mergeCell ref="B2:C2"/>
    <mergeCell ref="E2:F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E6:G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C35"/>
    <mergeCell ref="D35:E35"/>
    <mergeCell ref="F35:G35"/>
    <mergeCell ref="H35:I35"/>
    <mergeCell ref="J35:K35"/>
    <mergeCell ref="B36:K36"/>
    <mergeCell ref="A37:K37"/>
    <mergeCell ref="A38:K38"/>
    <mergeCell ref="B39:C39"/>
    <mergeCell ref="H39:I39"/>
    <mergeCell ref="J39:K39"/>
  </mergeCells>
  <phoneticPr fontId="39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Pict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Pict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4" name="Check Box 32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7" name="Check Box 35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0" name="Check Box 38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41" name="Check Box 39">
              <controlPr defaultSize="0" autoPict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2" name="Check Box 40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3" name="Check Box 41">
              <controlPr defaultSize="0" autoPict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4" name="Check Box 42">
              <controlPr defaultSize="0" autoPict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5" name="Check Box 43">
              <controlPr defaultSize="0" autoPict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6" name="Check Box 44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7" name="Check Box 45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8" name="Check Box 46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49" name="Check Box 47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50" name="Check Box 48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51" name="Check Box 49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2" name="Check Box 50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3" name="Check Box 51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4" name="Check Box 52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5" name="Check Box 53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6" name="Check Box 54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7" name="Check Box 55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8" name="Check Box 56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59" name="Check Box 57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60" name="Check Box 58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61" name="Check Box 59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62" name="Check Box 60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63" name="Check Box 61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64" name="Check Box 62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65" name="Check Box 63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66" name="Check Box 64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67" name="Check Box 6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68" name="Check Box 66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69" name="Check Box 67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70" name="Check Box 68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71" name="Check Box 69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72" name="Check Box 70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73" name="Check Box 71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74" name="Check Box 72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75" name="Check Box 73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76" name="Check Box 74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77" name="Check Box 75">
              <controlPr defaultSize="0" autoPict="0">
                <anchor moveWithCells="1">
                  <from>
                    <xdr:col>2</xdr:col>
                    <xdr:colOff>361950</xdr:colOff>
                    <xdr:row>6</xdr:row>
                    <xdr:rowOff>180975</xdr:rowOff>
                  </from>
                  <to>
                    <xdr:col>3</xdr:col>
                    <xdr:colOff>95250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78" name="Check Box 76">
              <controlPr defaultSize="0" autoPict="0">
                <anchor moveWithCells="1">
                  <from>
                    <xdr:col>2</xdr:col>
                    <xdr:colOff>333375</xdr:colOff>
                    <xdr:row>8</xdr:row>
                    <xdr:rowOff>161925</xdr:rowOff>
                  </from>
                  <to>
                    <xdr:col>3</xdr:col>
                    <xdr:colOff>57150</xdr:colOff>
                    <xdr:row>10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15"/>
  <sheetViews>
    <sheetView zoomScale="125" zoomScaleNormal="125" workbookViewId="0">
      <selection activeCell="A14" sqref="A14:D14"/>
    </sheetView>
  </sheetViews>
  <sheetFormatPr defaultColWidth="9" defaultRowHeight="14.25" x14ac:dyDescent="0.15"/>
  <cols>
    <col min="1" max="1" width="7" customWidth="1"/>
    <col min="2" max="2" width="12.125" customWidth="1"/>
    <col min="3" max="3" width="12.875" customWidth="1"/>
    <col min="4" max="4" width="13.625" customWidth="1"/>
    <col min="5" max="5" width="21.375" customWidth="1"/>
    <col min="6" max="6" width="11.375" customWidth="1"/>
    <col min="7" max="7" width="8" customWidth="1"/>
    <col min="8" max="8" width="11.625" customWidth="1"/>
    <col min="9" max="13" width="10" customWidth="1"/>
    <col min="14" max="22" width="9.125" customWidth="1"/>
    <col min="23" max="23" width="10.625" customWidth="1"/>
  </cols>
  <sheetData>
    <row r="1" spans="1:23" ht="29.25" x14ac:dyDescent="0.15">
      <c r="A1" s="363" t="s">
        <v>224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4"/>
      <c r="Q1" s="364"/>
      <c r="R1" s="364"/>
      <c r="S1" s="364"/>
      <c r="T1" s="364"/>
      <c r="U1" s="364"/>
      <c r="V1" s="363"/>
      <c r="W1" s="363"/>
    </row>
    <row r="2" spans="1:23" s="1" customFormat="1" ht="16.5" x14ac:dyDescent="0.3">
      <c r="A2" s="374" t="s">
        <v>225</v>
      </c>
      <c r="B2" s="375" t="s">
        <v>226</v>
      </c>
      <c r="C2" s="375" t="s">
        <v>227</v>
      </c>
      <c r="D2" s="375" t="s">
        <v>228</v>
      </c>
      <c r="E2" s="375" t="s">
        <v>229</v>
      </c>
      <c r="F2" s="375" t="s">
        <v>230</v>
      </c>
      <c r="G2" s="375" t="s">
        <v>231</v>
      </c>
      <c r="H2" s="375" t="s">
        <v>232</v>
      </c>
      <c r="I2" s="3" t="s">
        <v>233</v>
      </c>
      <c r="J2" s="3" t="s">
        <v>234</v>
      </c>
      <c r="K2" s="3" t="s">
        <v>235</v>
      </c>
      <c r="L2" s="3" t="s">
        <v>236</v>
      </c>
      <c r="M2" s="3" t="s">
        <v>237</v>
      </c>
      <c r="N2" s="3" t="s">
        <v>238</v>
      </c>
      <c r="O2" s="24" t="s">
        <v>239</v>
      </c>
      <c r="P2" s="3" t="s">
        <v>240</v>
      </c>
      <c r="Q2" s="3" t="s">
        <v>241</v>
      </c>
      <c r="R2" s="4" t="s">
        <v>242</v>
      </c>
      <c r="S2" s="4" t="s">
        <v>243</v>
      </c>
      <c r="T2" s="4" t="s">
        <v>244</v>
      </c>
      <c r="U2" s="4" t="s">
        <v>245</v>
      </c>
      <c r="V2" s="375" t="s">
        <v>246</v>
      </c>
      <c r="W2" s="375" t="s">
        <v>247</v>
      </c>
    </row>
    <row r="3" spans="1:23" s="1" customFormat="1" ht="27.95" customHeight="1" x14ac:dyDescent="0.3">
      <c r="A3" s="374"/>
      <c r="B3" s="376"/>
      <c r="C3" s="376"/>
      <c r="D3" s="376"/>
      <c r="E3" s="376"/>
      <c r="F3" s="376"/>
      <c r="G3" s="376"/>
      <c r="H3" s="376"/>
      <c r="I3" s="3" t="s">
        <v>248</v>
      </c>
      <c r="J3" s="3" t="s">
        <v>248</v>
      </c>
      <c r="K3" s="3" t="s">
        <v>248</v>
      </c>
      <c r="L3" s="3" t="s">
        <v>248</v>
      </c>
      <c r="M3" s="3" t="s">
        <v>248</v>
      </c>
      <c r="N3" s="3" t="s">
        <v>248</v>
      </c>
      <c r="O3" s="17" t="s">
        <v>248</v>
      </c>
      <c r="P3" s="3" t="s">
        <v>248</v>
      </c>
      <c r="Q3" s="3" t="s">
        <v>248</v>
      </c>
      <c r="R3" s="3" t="s">
        <v>248</v>
      </c>
      <c r="S3" s="3" t="s">
        <v>248</v>
      </c>
      <c r="T3" s="3" t="s">
        <v>248</v>
      </c>
      <c r="U3" s="3" t="s">
        <v>248</v>
      </c>
      <c r="V3" s="376"/>
      <c r="W3" s="376"/>
    </row>
    <row r="4" spans="1:23" x14ac:dyDescent="0.15">
      <c r="A4" s="5"/>
      <c r="B4" s="154" t="s">
        <v>311</v>
      </c>
      <c r="C4" s="143" t="s">
        <v>307</v>
      </c>
      <c r="D4" s="164" t="s">
        <v>250</v>
      </c>
      <c r="E4" s="163" t="s">
        <v>302</v>
      </c>
      <c r="F4" s="143" t="s">
        <v>251</v>
      </c>
      <c r="G4" s="6" t="s">
        <v>67</v>
      </c>
      <c r="H4" s="6" t="s">
        <v>67</v>
      </c>
      <c r="I4" s="6">
        <v>1</v>
      </c>
      <c r="J4" s="6"/>
      <c r="K4" s="6">
        <v>1</v>
      </c>
      <c r="L4" s="6"/>
      <c r="M4" s="6"/>
      <c r="N4" s="6">
        <v>1</v>
      </c>
      <c r="O4" s="6"/>
      <c r="P4" s="18"/>
      <c r="Q4" s="18"/>
      <c r="R4" s="6"/>
      <c r="S4" s="6"/>
      <c r="T4" s="6"/>
      <c r="U4" s="6"/>
      <c r="V4" s="6">
        <v>2</v>
      </c>
      <c r="W4" s="6" t="s">
        <v>252</v>
      </c>
    </row>
    <row r="5" spans="1:23" x14ac:dyDescent="0.15">
      <c r="A5" s="5"/>
      <c r="B5" s="154" t="s">
        <v>312</v>
      </c>
      <c r="C5" s="143" t="s">
        <v>249</v>
      </c>
      <c r="D5" s="164" t="s">
        <v>250</v>
      </c>
      <c r="E5" s="163" t="s">
        <v>302</v>
      </c>
      <c r="F5" s="143" t="s">
        <v>251</v>
      </c>
      <c r="G5" s="6" t="s">
        <v>67</v>
      </c>
      <c r="H5" s="6" t="s">
        <v>67</v>
      </c>
      <c r="I5" s="6">
        <v>1</v>
      </c>
      <c r="J5" s="6"/>
      <c r="K5" s="6">
        <v>1</v>
      </c>
      <c r="L5" s="6"/>
      <c r="M5" s="6"/>
      <c r="N5" s="6">
        <v>1</v>
      </c>
      <c r="O5" s="6"/>
      <c r="P5" s="6"/>
      <c r="Q5" s="6"/>
      <c r="R5" s="6"/>
      <c r="S5" s="6"/>
      <c r="T5" s="6"/>
      <c r="U5" s="6"/>
      <c r="V5" s="6"/>
      <c r="W5" s="6"/>
    </row>
    <row r="6" spans="1:23" x14ac:dyDescent="0.15">
      <c r="A6" s="5"/>
      <c r="B6" s="1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18"/>
      <c r="Q6" s="18"/>
      <c r="R6" s="18"/>
      <c r="S6" s="18"/>
      <c r="T6" s="18"/>
      <c r="U6" s="18"/>
      <c r="V6" s="6"/>
      <c r="W6" s="6"/>
    </row>
    <row r="7" spans="1:23" x14ac:dyDescent="0.15">
      <c r="A7" s="5"/>
      <c r="B7" s="1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x14ac:dyDescent="0.1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x14ac:dyDescent="0.1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x14ac:dyDescent="0.15">
      <c r="A10" s="5"/>
      <c r="B10" s="6"/>
      <c r="C10" s="5"/>
      <c r="D10" s="6"/>
      <c r="E10" s="6"/>
      <c r="F10" s="6"/>
      <c r="G10" s="5"/>
      <c r="H10" s="5"/>
      <c r="I10" s="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</row>
    <row r="11" spans="1:23" x14ac:dyDescent="0.15">
      <c r="A11" s="5"/>
      <c r="B11" s="6"/>
      <c r="C11" s="5"/>
      <c r="D11" s="6"/>
      <c r="E11" s="6"/>
      <c r="F11" s="6"/>
      <c r="G11" s="5"/>
      <c r="H11" s="5"/>
      <c r="I11" s="6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</row>
    <row r="12" spans="1:23" x14ac:dyDescent="0.1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x14ac:dyDescent="0.15">
      <c r="A13" s="19"/>
      <c r="B13" s="20"/>
      <c r="C13" s="21"/>
      <c r="D13" s="22"/>
      <c r="E13" s="23"/>
      <c r="F13" s="20"/>
      <c r="G13" s="21"/>
      <c r="H13" s="21"/>
      <c r="I13" s="22"/>
      <c r="J13" s="21"/>
      <c r="K13" s="19"/>
      <c r="L13" s="21"/>
      <c r="M13" s="21"/>
      <c r="N13" s="25"/>
      <c r="O13" s="21"/>
      <c r="P13" s="21"/>
      <c r="Q13" s="21"/>
      <c r="R13" s="21"/>
      <c r="S13" s="21"/>
      <c r="T13" s="21"/>
      <c r="U13" s="21"/>
      <c r="V13" s="21"/>
      <c r="W13" s="6"/>
    </row>
    <row r="14" spans="1:23" s="2" customFormat="1" ht="18.75" x14ac:dyDescent="0.15">
      <c r="A14" s="365" t="s">
        <v>313</v>
      </c>
      <c r="B14" s="366"/>
      <c r="C14" s="366"/>
      <c r="D14" s="367"/>
      <c r="E14" s="368"/>
      <c r="F14" s="369"/>
      <c r="G14" s="369"/>
      <c r="H14" s="369"/>
      <c r="I14" s="370"/>
      <c r="J14" s="12"/>
      <c r="K14" s="371" t="s">
        <v>253</v>
      </c>
      <c r="L14" s="366"/>
      <c r="M14" s="366"/>
      <c r="N14" s="367"/>
      <c r="O14" s="8"/>
      <c r="P14" s="8"/>
      <c r="Q14" s="8"/>
      <c r="R14" s="8"/>
      <c r="S14" s="8"/>
      <c r="T14" s="8"/>
      <c r="U14" s="8"/>
      <c r="V14" s="8"/>
      <c r="W14" s="6" t="s">
        <v>252</v>
      </c>
    </row>
    <row r="15" spans="1:23" ht="16.5" x14ac:dyDescent="0.15">
      <c r="A15" s="372" t="s">
        <v>254</v>
      </c>
      <c r="B15" s="373"/>
      <c r="C15" s="373"/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</row>
  </sheetData>
  <mergeCells count="15">
    <mergeCell ref="A1:W1"/>
    <mergeCell ref="A14:D14"/>
    <mergeCell ref="E14:I14"/>
    <mergeCell ref="K14:N14"/>
    <mergeCell ref="A15:W15"/>
    <mergeCell ref="A2:A3"/>
    <mergeCell ref="B2:B3"/>
    <mergeCell ref="C2:C3"/>
    <mergeCell ref="D2:D3"/>
    <mergeCell ref="E2:E3"/>
    <mergeCell ref="F2:F3"/>
    <mergeCell ref="G2:G3"/>
    <mergeCell ref="H2:H3"/>
    <mergeCell ref="V2:V3"/>
    <mergeCell ref="W2:W3"/>
  </mergeCells>
  <phoneticPr fontId="39" type="noConversion"/>
  <dataValidations count="1">
    <dataValidation type="list" allowBlank="1" showInputMessage="1" showErrorMessage="1" sqref="W1 W3:W1048576" xr:uid="{00000000-0002-0000-0600-000000000000}">
      <formula1>"YES,NO"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4"/>
  <sheetViews>
    <sheetView zoomScale="125" zoomScaleNormal="125" workbookViewId="0">
      <selection activeCell="A13" sqref="A13:D13"/>
    </sheetView>
  </sheetViews>
  <sheetFormatPr defaultColWidth="9" defaultRowHeight="14.25" x14ac:dyDescent="0.1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21" ht="29.25" x14ac:dyDescent="0.15">
      <c r="A1" s="363" t="s">
        <v>255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</row>
    <row r="2" spans="1:21" s="1" customFormat="1" ht="16.5" x14ac:dyDescent="0.3">
      <c r="A2" s="374" t="s">
        <v>225</v>
      </c>
      <c r="B2" s="375" t="s">
        <v>230</v>
      </c>
      <c r="C2" s="375" t="s">
        <v>226</v>
      </c>
      <c r="D2" s="375" t="s">
        <v>227</v>
      </c>
      <c r="E2" s="375" t="s">
        <v>228</v>
      </c>
      <c r="F2" s="375" t="s">
        <v>229</v>
      </c>
      <c r="G2" s="374" t="s">
        <v>256</v>
      </c>
      <c r="H2" s="374"/>
      <c r="I2" s="374" t="s">
        <v>257</v>
      </c>
      <c r="J2" s="374"/>
      <c r="K2" s="378" t="s">
        <v>258</v>
      </c>
      <c r="L2" s="380" t="s">
        <v>259</v>
      </c>
      <c r="M2" s="382" t="s">
        <v>260</v>
      </c>
    </row>
    <row r="3" spans="1:21" s="1" customFormat="1" ht="16.5" x14ac:dyDescent="0.3">
      <c r="A3" s="374"/>
      <c r="B3" s="376"/>
      <c r="C3" s="376"/>
      <c r="D3" s="376"/>
      <c r="E3" s="376"/>
      <c r="F3" s="376"/>
      <c r="G3" s="3" t="s">
        <v>261</v>
      </c>
      <c r="H3" s="3" t="s">
        <v>262</v>
      </c>
      <c r="I3" s="3" t="s">
        <v>261</v>
      </c>
      <c r="J3" s="3" t="s">
        <v>262</v>
      </c>
      <c r="K3" s="379"/>
      <c r="L3" s="381"/>
      <c r="M3" s="383"/>
    </row>
    <row r="4" spans="1:21" x14ac:dyDescent="0.15">
      <c r="A4" s="6"/>
      <c r="B4" s="6"/>
      <c r="C4" s="154" t="s">
        <v>311</v>
      </c>
      <c r="D4" s="143" t="s">
        <v>249</v>
      </c>
      <c r="E4" s="144" t="s">
        <v>250</v>
      </c>
      <c r="F4" s="163" t="s">
        <v>302</v>
      </c>
      <c r="G4" s="6">
        <v>0.1</v>
      </c>
      <c r="H4" s="6">
        <v>0.1</v>
      </c>
      <c r="I4" s="6">
        <v>0.1</v>
      </c>
      <c r="J4" s="6">
        <v>0.1</v>
      </c>
      <c r="K4" s="6">
        <v>0.2</v>
      </c>
      <c r="L4" s="6"/>
      <c r="M4" s="6" t="s">
        <v>252</v>
      </c>
    </row>
    <row r="5" spans="1:21" x14ac:dyDescent="0.15">
      <c r="A5" s="6"/>
      <c r="B5" s="6"/>
      <c r="C5" s="154" t="s">
        <v>312</v>
      </c>
      <c r="D5" s="143" t="s">
        <v>249</v>
      </c>
      <c r="E5" s="144" t="s">
        <v>250</v>
      </c>
      <c r="F5" s="163" t="s">
        <v>302</v>
      </c>
      <c r="G5" s="6">
        <v>0.1</v>
      </c>
      <c r="H5" s="6">
        <v>0.1</v>
      </c>
      <c r="I5" s="6">
        <v>0.1</v>
      </c>
      <c r="J5" s="6">
        <v>0.1</v>
      </c>
      <c r="K5" s="6">
        <v>0.2</v>
      </c>
      <c r="L5" s="6">
        <v>1</v>
      </c>
      <c r="M5" s="6" t="s">
        <v>252</v>
      </c>
    </row>
    <row r="6" spans="1:21" x14ac:dyDescent="0.15">
      <c r="A6" s="6"/>
      <c r="B6" s="6"/>
      <c r="C6" s="11"/>
      <c r="D6" s="6"/>
      <c r="E6" s="6"/>
      <c r="F6" s="6"/>
      <c r="G6" s="6"/>
      <c r="H6" s="6"/>
      <c r="I6" s="6"/>
      <c r="J6" s="6"/>
      <c r="K6" s="6"/>
      <c r="L6" s="6"/>
      <c r="M6" s="6"/>
    </row>
    <row r="7" spans="1:21" x14ac:dyDescent="0.15">
      <c r="A7" s="6"/>
      <c r="B7" s="6"/>
      <c r="C7" s="11"/>
      <c r="D7" s="6"/>
      <c r="E7" s="6"/>
      <c r="F7" s="6"/>
      <c r="G7" s="6"/>
      <c r="H7" s="6"/>
      <c r="I7" s="6"/>
      <c r="J7" s="6"/>
      <c r="K7" s="6"/>
      <c r="L7" s="6"/>
      <c r="M7" s="6"/>
    </row>
    <row r="8" spans="1:2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21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5"/>
      <c r="L9" s="5"/>
      <c r="M9" s="6"/>
    </row>
    <row r="10" spans="1:21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5"/>
      <c r="L10" s="5"/>
      <c r="M10" s="6"/>
    </row>
    <row r="11" spans="1:2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5"/>
      <c r="L11" s="5"/>
      <c r="M11" s="6"/>
    </row>
    <row r="12" spans="1:21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5"/>
      <c r="L12" s="5"/>
      <c r="M12" s="6"/>
    </row>
    <row r="13" spans="1:21" s="2" customFormat="1" ht="18.75" x14ac:dyDescent="0.15">
      <c r="A13" s="365" t="s">
        <v>313</v>
      </c>
      <c r="B13" s="366"/>
      <c r="C13" s="366"/>
      <c r="D13" s="367"/>
      <c r="E13" s="368"/>
      <c r="F13" s="369"/>
      <c r="G13" s="369"/>
      <c r="H13" s="369"/>
      <c r="I13" s="370"/>
      <c r="J13" s="12"/>
      <c r="K13" s="371" t="s">
        <v>253</v>
      </c>
      <c r="L13" s="366"/>
      <c r="M13" s="366"/>
      <c r="N13" s="8"/>
      <c r="O13" s="8"/>
      <c r="P13" s="8"/>
      <c r="Q13" s="8"/>
      <c r="R13" s="8"/>
      <c r="S13" s="8"/>
      <c r="T13" s="8"/>
      <c r="U13" s="6" t="s">
        <v>252</v>
      </c>
    </row>
    <row r="14" spans="1:21" ht="16.5" x14ac:dyDescent="0.15">
      <c r="A14" s="377" t="s">
        <v>263</v>
      </c>
      <c r="B14" s="377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</row>
  </sheetData>
  <mergeCells count="16">
    <mergeCell ref="A1:M1"/>
    <mergeCell ref="G2:H2"/>
    <mergeCell ref="I2:J2"/>
    <mergeCell ref="A13:D13"/>
    <mergeCell ref="E13:I13"/>
    <mergeCell ref="K13:M13"/>
    <mergeCell ref="A14:M14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phoneticPr fontId="39" type="noConversion"/>
  <dataValidations count="1">
    <dataValidation type="list" allowBlank="1" showInputMessage="1" showErrorMessage="1" sqref="U13 M14:M1048576 M1:M12" xr:uid="{00000000-0002-0000-0700-000000000000}">
      <formula1>"YES,NO"</formula1>
    </dataValidation>
  </dataValidation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18"/>
  <sheetViews>
    <sheetView zoomScale="125" zoomScaleNormal="125" workbookViewId="0">
      <selection activeCell="A17" sqref="A17:D17"/>
    </sheetView>
  </sheetViews>
  <sheetFormatPr defaultColWidth="9" defaultRowHeight="14.25" x14ac:dyDescent="0.1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spans="1:23" ht="29.25" x14ac:dyDescent="0.15">
      <c r="A1" s="363" t="s">
        <v>264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</row>
    <row r="2" spans="1:23" s="1" customFormat="1" ht="15.95" customHeight="1" x14ac:dyDescent="0.3">
      <c r="A2" s="375" t="s">
        <v>265</v>
      </c>
      <c r="B2" s="375" t="s">
        <v>230</v>
      </c>
      <c r="C2" s="375" t="s">
        <v>226</v>
      </c>
      <c r="D2" s="375" t="s">
        <v>227</v>
      </c>
      <c r="E2" s="375" t="s">
        <v>228</v>
      </c>
      <c r="F2" s="375" t="s">
        <v>229</v>
      </c>
      <c r="G2" s="391" t="s">
        <v>266</v>
      </c>
      <c r="H2" s="392"/>
      <c r="I2" s="393"/>
      <c r="J2" s="391" t="s">
        <v>267</v>
      </c>
      <c r="K2" s="392"/>
      <c r="L2" s="393"/>
      <c r="M2" s="391" t="s">
        <v>268</v>
      </c>
      <c r="N2" s="392"/>
      <c r="O2" s="393"/>
      <c r="P2" s="391" t="s">
        <v>269</v>
      </c>
      <c r="Q2" s="392"/>
      <c r="R2" s="393"/>
      <c r="S2" s="392" t="s">
        <v>270</v>
      </c>
      <c r="T2" s="392"/>
      <c r="U2" s="393"/>
      <c r="V2" s="394" t="s">
        <v>271</v>
      </c>
      <c r="W2" s="394" t="s">
        <v>247</v>
      </c>
    </row>
    <row r="3" spans="1:23" s="1" customFormat="1" ht="16.5" x14ac:dyDescent="0.3">
      <c r="A3" s="376"/>
      <c r="B3" s="386"/>
      <c r="C3" s="386"/>
      <c r="D3" s="386"/>
      <c r="E3" s="386"/>
      <c r="F3" s="386"/>
      <c r="G3" s="3" t="s">
        <v>272</v>
      </c>
      <c r="H3" s="3" t="s">
        <v>69</v>
      </c>
      <c r="I3" s="3" t="s">
        <v>230</v>
      </c>
      <c r="J3" s="3" t="s">
        <v>272</v>
      </c>
      <c r="K3" s="3" t="s">
        <v>69</v>
      </c>
      <c r="L3" s="3" t="s">
        <v>230</v>
      </c>
      <c r="M3" s="3" t="s">
        <v>272</v>
      </c>
      <c r="N3" s="3" t="s">
        <v>69</v>
      </c>
      <c r="O3" s="3" t="s">
        <v>230</v>
      </c>
      <c r="P3" s="3" t="s">
        <v>272</v>
      </c>
      <c r="Q3" s="3" t="s">
        <v>69</v>
      </c>
      <c r="R3" s="3" t="s">
        <v>230</v>
      </c>
      <c r="S3" s="3" t="s">
        <v>272</v>
      </c>
      <c r="T3" s="3" t="s">
        <v>69</v>
      </c>
      <c r="U3" s="3" t="s">
        <v>230</v>
      </c>
      <c r="V3" s="395"/>
      <c r="W3" s="395"/>
    </row>
    <row r="4" spans="1:23" x14ac:dyDescent="0.15">
      <c r="A4" s="387"/>
      <c r="B4" s="384"/>
      <c r="C4" s="154" t="s">
        <v>311</v>
      </c>
      <c r="D4" s="143" t="s">
        <v>249</v>
      </c>
      <c r="E4" s="144" t="s">
        <v>250</v>
      </c>
      <c r="F4" s="163" t="s">
        <v>302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16.5" x14ac:dyDescent="0.15">
      <c r="A5" s="388"/>
      <c r="B5" s="390"/>
      <c r="C5" s="154" t="s">
        <v>312</v>
      </c>
      <c r="D5" s="143" t="s">
        <v>249</v>
      </c>
      <c r="E5" s="144" t="s">
        <v>250</v>
      </c>
      <c r="F5" s="163" t="s">
        <v>302</v>
      </c>
      <c r="G5" s="391"/>
      <c r="H5" s="392"/>
      <c r="I5" s="393"/>
      <c r="J5" s="391"/>
      <c r="K5" s="392"/>
      <c r="L5" s="393"/>
      <c r="M5" s="391"/>
      <c r="N5" s="392"/>
      <c r="O5" s="393"/>
      <c r="P5" s="391"/>
      <c r="Q5" s="392"/>
      <c r="R5" s="393"/>
      <c r="S5" s="392"/>
      <c r="T5" s="392"/>
      <c r="U5" s="393"/>
      <c r="V5" s="6"/>
      <c r="W5" s="6"/>
    </row>
    <row r="6" spans="1:23" ht="16.5" x14ac:dyDescent="0.15">
      <c r="A6" s="388"/>
      <c r="B6" s="390"/>
      <c r="C6" s="11"/>
      <c r="D6" s="6"/>
      <c r="E6" s="6"/>
      <c r="F6" s="6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6"/>
      <c r="W6" s="6"/>
    </row>
    <row r="7" spans="1:23" x14ac:dyDescent="0.15">
      <c r="A7" s="389"/>
      <c r="B7" s="385"/>
      <c r="C7" s="11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x14ac:dyDescent="0.15">
      <c r="A8" s="384"/>
      <c r="B8" s="384"/>
      <c r="C8" s="6"/>
      <c r="D8" s="5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x14ac:dyDescent="0.15">
      <c r="A9" s="385"/>
      <c r="B9" s="390"/>
      <c r="C9" s="6"/>
      <c r="D9" s="6"/>
      <c r="E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x14ac:dyDescent="0.15">
      <c r="A10" s="384"/>
      <c r="B10" s="390"/>
      <c r="C10" s="384"/>
      <c r="D10" s="384"/>
      <c r="E10" s="384"/>
      <c r="F10" s="38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x14ac:dyDescent="0.15">
      <c r="A11" s="385"/>
      <c r="B11" s="385"/>
      <c r="C11" s="385"/>
      <c r="D11" s="385"/>
      <c r="E11" s="385"/>
      <c r="F11" s="385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x14ac:dyDescent="0.15">
      <c r="A12" s="384"/>
      <c r="B12" s="384"/>
      <c r="C12" s="384"/>
      <c r="D12" s="384"/>
      <c r="E12" s="384"/>
      <c r="F12" s="384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x14ac:dyDescent="0.15">
      <c r="A13" s="385"/>
      <c r="B13" s="385"/>
      <c r="C13" s="385"/>
      <c r="D13" s="385"/>
      <c r="E13" s="385"/>
      <c r="F13" s="385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x14ac:dyDescent="0.15">
      <c r="A14" s="384"/>
      <c r="B14" s="384"/>
      <c r="C14" s="384"/>
      <c r="D14" s="384"/>
      <c r="E14" s="384"/>
      <c r="F14" s="38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x14ac:dyDescent="0.15">
      <c r="A15" s="385"/>
      <c r="B15" s="385"/>
      <c r="C15" s="385"/>
      <c r="D15" s="385"/>
      <c r="E15" s="385"/>
      <c r="F15" s="38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s="2" customFormat="1" ht="18.75" x14ac:dyDescent="0.15">
      <c r="A17" s="365" t="s">
        <v>313</v>
      </c>
      <c r="B17" s="366"/>
      <c r="C17" s="366"/>
      <c r="D17" s="367"/>
      <c r="E17" s="368"/>
      <c r="F17" s="369"/>
      <c r="G17" s="369"/>
      <c r="H17" s="369"/>
      <c r="I17" s="370"/>
      <c r="J17" s="12"/>
      <c r="K17" s="371" t="s">
        <v>253</v>
      </c>
      <c r="L17" s="366"/>
      <c r="M17" s="366"/>
      <c r="N17" s="367"/>
      <c r="O17" s="8"/>
      <c r="P17" s="8"/>
      <c r="Q17" s="8"/>
      <c r="R17" s="8"/>
      <c r="S17" s="8"/>
      <c r="T17" s="8"/>
      <c r="U17" s="8"/>
      <c r="V17" s="8"/>
      <c r="W17" s="6" t="s">
        <v>252</v>
      </c>
    </row>
    <row r="18" spans="1:23" ht="16.5" x14ac:dyDescent="0.15">
      <c r="A18" s="372" t="s">
        <v>273</v>
      </c>
      <c r="B18" s="372"/>
      <c r="C18" s="373"/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</row>
  </sheetData>
  <mergeCells count="44">
    <mergeCell ref="A1:W1"/>
    <mergeCell ref="G2:I2"/>
    <mergeCell ref="J2:L2"/>
    <mergeCell ref="M2:O2"/>
    <mergeCell ref="P2:R2"/>
    <mergeCell ref="S2:U2"/>
    <mergeCell ref="E2:E3"/>
    <mergeCell ref="V2:V3"/>
    <mergeCell ref="W2:W3"/>
    <mergeCell ref="G5:I5"/>
    <mergeCell ref="J5:L5"/>
    <mergeCell ref="M5:O5"/>
    <mergeCell ref="P5:R5"/>
    <mergeCell ref="S5:U5"/>
    <mergeCell ref="A17:D17"/>
    <mergeCell ref="E17:I17"/>
    <mergeCell ref="K17:N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11"/>
    <mergeCell ref="B12:B13"/>
    <mergeCell ref="B14:B15"/>
    <mergeCell ref="C2:C3"/>
    <mergeCell ref="C10:C11"/>
    <mergeCell ref="C12:C13"/>
    <mergeCell ref="C14:C15"/>
    <mergeCell ref="D2:D3"/>
    <mergeCell ref="D10:D11"/>
    <mergeCell ref="D12:D13"/>
    <mergeCell ref="D14:D15"/>
    <mergeCell ref="E10:E11"/>
    <mergeCell ref="E12:E13"/>
    <mergeCell ref="E14:E15"/>
    <mergeCell ref="F2:F3"/>
    <mergeCell ref="F10:F11"/>
    <mergeCell ref="F12:F13"/>
    <mergeCell ref="F14:F15"/>
  </mergeCells>
  <phoneticPr fontId="39" type="noConversion"/>
  <dataValidations count="1">
    <dataValidation type="list" allowBlank="1" showInputMessage="1" showErrorMessage="1" sqref="W1 W4:W1048576" xr:uid="{00000000-0002-0000-0800-000000000000}">
      <formula1>"YES,NO"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工作内容</vt:lpstr>
      <vt:lpstr>AQL2.5验货</vt:lpstr>
      <vt:lpstr>首期</vt:lpstr>
      <vt:lpstr>验货尺寸表</vt:lpstr>
      <vt:lpstr>中期</vt:lpstr>
      <vt:lpstr>尾期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2020-03-11T17:34:00Z</dcterms:created>
  <dcterms:modified xsi:type="dcterms:W3CDTF">2024-04-06T07:29:50Z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92830648981143F980429796415F6F0F</vt:lpwstr>
  </property>
</Properties>
</file>