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41050AE9-9BE5-43E4-91A5-0E69F086DBDE}" xr6:coauthVersionLast="36" xr6:coauthVersionMax="47" xr10:uidLastSave="{00000000-0000-0000-0000-000000000000}"/>
  <bookViews>
    <workbookView xWindow="-110" yWindow="-110" windowWidth="19420" windowHeight="105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(俄罗斯)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_xlnm._FilterDatabase" localSheetId="2" hidden="1">首期!$A$60:$V$73</definedName>
  </definedNames>
  <calcPr calcId="191029"/>
</workbook>
</file>

<file path=xl/calcChain.xml><?xml version="1.0" encoding="utf-8"?>
<calcChain xmlns="http://schemas.openxmlformats.org/spreadsheetml/2006/main">
  <c r="L73" i="3" l="1"/>
  <c r="I60" i="3"/>
</calcChain>
</file>

<file path=xl/sharedStrings.xml><?xml version="1.0" encoding="utf-8"?>
<sst xmlns="http://schemas.openxmlformats.org/spreadsheetml/2006/main" count="1434" uniqueCount="472">
  <si>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</si>
  <si>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</si>
  <si>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</si>
  <si>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</si>
  <si>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</si>
  <si>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</si>
  <si>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</si>
  <si>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</si>
  <si>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</si>
  <si>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</si>
  <si>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</si>
  <si>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</si>
  <si>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</si>
  <si>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</si>
  <si>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</si>
  <si>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</si>
  <si>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</si>
  <si>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</si>
  <si>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</si>
  <si>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</si>
  <si>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</si>
  <si>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</si>
  <si>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</si>
  <si>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</si>
  <si>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</si>
  <si>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</si>
  <si>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</si>
  <si>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</si>
  <si>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</si>
  <si>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</si>
  <si>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</si>
  <si>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</si>
  <si>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</si>
  <si>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</si>
  <si>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</si>
  <si>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</si>
  <si>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</si>
  <si>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</si>
  <si>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</si>
  <si>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</si>
  <si>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</si>
  <si>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</si>
  <si>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</si>
  <si>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</si>
  <si>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</si>
  <si>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</si>
  <si>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</si>
  <si>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</si>
  <si>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</si>
  <si>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</si>
  <si>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</si>
  <si>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</si>
  <si>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</si>
  <si>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</si>
  <si>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</si>
  <si>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</si>
  <si>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</si>
  <si>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</si>
  <si>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</si>
  <si>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</si>
  <si>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</si>
  <si>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</si>
  <si>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</si>
  <si>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</si>
  <si>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</si>
  <si>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</si>
  <si>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</si>
  <si>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</si>
  <si>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</si>
  <si>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</si>
  <si>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</si>
  <si>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</si>
  <si>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</si>
  <si>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</si>
  <si>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</si>
  <si>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</si>
  <si>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</si>
  <si>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</si>
  <si>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</si>
  <si>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</si>
  <si>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</si>
  <si>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</si>
  <si>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</si>
  <si>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</si>
  <si>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</si>
  <si>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</si>
  <si>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</si>
  <si>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</si>
  <si>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</si>
  <si>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</si>
  <si>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</si>
  <si>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</si>
  <si>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</si>
  <si>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</si>
  <si>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</si>
  <si>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</si>
  <si>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</si>
  <si>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</si>
  <si>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</si>
  <si>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</si>
  <si>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</si>
  <si>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</si>
  <si>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</si>
  <si>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</si>
  <si>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</si>
  <si>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</si>
  <si>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</si>
  <si>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</si>
  <si>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</si>
  <si>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</si>
  <si>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</si>
  <si>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</si>
  <si>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</si>
  <si>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</si>
  <si>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</si>
  <si>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</si>
  <si>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</si>
  <si>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</si>
  <si>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</si>
  <si>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</si>
  <si>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</si>
  <si>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</si>
  <si>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</si>
  <si>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</si>
  <si>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</si>
  <si>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</si>
  <si>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</si>
  <si>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</si>
  <si>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</si>
  <si>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</si>
  <si>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</si>
  <si>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</si>
  <si>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</si>
  <si>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</si>
  <si>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</si>
  <si>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</si>
  <si>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</si>
  <si>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</si>
  <si>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</si>
  <si>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</si>
  <si>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</si>
  <si>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</si>
  <si>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</si>
  <si>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</si>
  <si>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</si>
  <si>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</si>
  <si>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</si>
  <si>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</si>
  <si>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</si>
  <si>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</si>
  <si>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</si>
  <si>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</si>
  <si>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</si>
  <si>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</si>
  <si>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</si>
  <si>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</si>
  <si>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</si>
  <si>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</si>
  <si>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</si>
  <si>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</si>
  <si>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</si>
  <si>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</si>
  <si>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</si>
  <si>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</si>
  <si>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</si>
  <si>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</si>
  <si>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</si>
  <si>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</si>
  <si>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</si>
  <si>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</si>
  <si>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</si>
  <si>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</si>
  <si>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</si>
  <si>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</si>
  <si>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</si>
  <si>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</si>
  <si>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</si>
  <si>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</si>
  <si>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</si>
  <si>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</si>
  <si>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</si>
  <si>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</si>
  <si>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</si>
  <si>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</si>
  <si>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</si>
  <si>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</si>
  <si>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</si>
  <si>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</si>
  <si>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</si>
  <si>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</si>
  <si>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</si>
  <si>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</si>
  <si>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</si>
  <si>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</si>
  <si>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</si>
  <si>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</si>
  <si>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</si>
  <si>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</si>
  <si>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</si>
  <si>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</si>
  <si>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</si>
  <si>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</si>
  <si>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</si>
  <si>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</si>
  <si>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</si>
  <si>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</si>
  <si>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</si>
  <si>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</si>
  <si>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</si>
  <si>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</si>
  <si>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</si>
  <si>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</si>
  <si>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</si>
  <si>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</si>
  <si>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</si>
  <si>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</si>
  <si>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</si>
  <si>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</si>
  <si>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</si>
  <si>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</si>
  <si>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</si>
  <si>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</si>
  <si>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</si>
  <si>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</si>
  <si>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</si>
  <si>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</si>
  <si>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</si>
  <si>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</si>
  <si>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</si>
  <si>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</si>
  <si>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</si>
  <si>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</si>
  <si>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</si>
  <si>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</si>
  <si>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</si>
  <si>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</si>
  <si>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</si>
  <si>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</si>
  <si>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</si>
  <si>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</si>
  <si>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</si>
  <si>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</si>
  <si>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</si>
  <si>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</si>
  <si>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</si>
  <si>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</si>
  <si>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</si>
  <si>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</si>
  <si>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</si>
  <si>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</si>
  <si>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</si>
  <si>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</si>
  <si>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</si>
  <si>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</si>
  <si>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</si>
  <si>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</si>
  <si>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</si>
  <si>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</si>
  <si>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</si>
  <si>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</si>
  <si>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</si>
  <si>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</si>
  <si>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</si>
  <si>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</si>
  <si>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</si>
  <si>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</si>
  <si>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</si>
  <si>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</si>
  <si>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TAJJAM82020</t>
    <phoneticPr fontId="31" type="noConversion"/>
  </si>
  <si>
    <t>女式功能短袖T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</si>
  <si>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</si>
  <si>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</si>
  <si>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</si>
  <si>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</si>
  <si>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</si>
  <si>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</si>
  <si>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XXXL180/104B</t>
  </si>
  <si>
    <t>总量</t>
  </si>
  <si>
    <t>黎明粉AH3X</t>
  </si>
  <si>
    <t>云层蓝CJ7X</t>
  </si>
  <si>
    <t>白色G02X</t>
  </si>
  <si>
    <t>OK</t>
    <phoneticPr fontId="31" type="noConversion"/>
  </si>
  <si>
    <t>云层蓝CJ7X</t>
    <phoneticPr fontId="31" type="noConversion"/>
  </si>
  <si>
    <t>云层蓝CJ7X M#20件</t>
    <phoneticPr fontId="31" type="noConversion"/>
  </si>
  <si>
    <t>颜色编号</t>
  </si>
  <si>
    <t>仓库</t>
  </si>
  <si>
    <t>货期</t>
  </si>
  <si>
    <t>AG3X</t>
  </si>
  <si>
    <t>石晶粉</t>
  </si>
  <si>
    <t>天津NDC</t>
  </si>
  <si>
    <t>2024-02-24</t>
  </si>
  <si>
    <t>AH3X</t>
  </si>
  <si>
    <t>黎明粉</t>
  </si>
  <si>
    <t>CJ7X</t>
  </si>
  <si>
    <t>云层蓝</t>
  </si>
  <si>
    <t>G02X</t>
  </si>
  <si>
    <t>白色</t>
  </si>
  <si>
    <t>俄罗斯S-盛源检品仓</t>
  </si>
  <si>
    <t>2023-11-20</t>
  </si>
  <si>
    <t>2023-12-26</t>
  </si>
  <si>
    <t>俄罗斯K-盛源检品仓</t>
  </si>
  <si>
    <t>后中长</t>
  </si>
  <si>
    <t>胸围</t>
  </si>
  <si>
    <t>腰围</t>
  </si>
  <si>
    <t>摆围</t>
  </si>
  <si>
    <t>肩点袖长</t>
  </si>
  <si>
    <t>袖肥/2（参考值）</t>
  </si>
  <si>
    <t>短袖口/2</t>
  </si>
  <si>
    <t>圆领T恤前领宽（不含领）</t>
  </si>
  <si>
    <t>圆领T恤前领深（不含领）</t>
  </si>
  <si>
    <t>花顶至领口骨位</t>
  </si>
  <si>
    <t xml:space="preserve">55.0 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</si>
  <si>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</si>
  <si>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</si>
  <si>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</si>
  <si>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</si>
  <si>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</si>
  <si>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</si>
  <si>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 xml:space="preserve">82.0 </t>
  </si>
  <si>
    <t xml:space="preserve">86.0 </t>
  </si>
  <si>
    <t>90</t>
  </si>
  <si>
    <t xml:space="preserve">94.0 </t>
  </si>
  <si>
    <t xml:space="preserve">98.0 </t>
  </si>
  <si>
    <t xml:space="preserve">104.0 </t>
  </si>
  <si>
    <t xml:space="preserve">110.0 </t>
  </si>
  <si>
    <t xml:space="preserve">74.0 </t>
  </si>
  <si>
    <t xml:space="preserve">78.0 </t>
  </si>
  <si>
    <t>82</t>
  </si>
  <si>
    <t xml:space="preserve">91.0 </t>
  </si>
  <si>
    <t xml:space="preserve">97.0 </t>
  </si>
  <si>
    <t xml:space="preserve">90.0 </t>
  </si>
  <si>
    <t>94</t>
  </si>
  <si>
    <t xml:space="preserve">103.0 </t>
  </si>
  <si>
    <t xml:space="preserve">109.0 </t>
  </si>
  <si>
    <t xml:space="preserve">116.0 </t>
  </si>
  <si>
    <t xml:space="preserve">15.0 </t>
  </si>
  <si>
    <t xml:space="preserve">15.5 </t>
  </si>
  <si>
    <t xml:space="preserve">16.0 </t>
  </si>
  <si>
    <t xml:space="preserve">16.5 </t>
  </si>
  <si>
    <t xml:space="preserve">17.0 </t>
  </si>
  <si>
    <t xml:space="preserve">17.5 </t>
  </si>
  <si>
    <t xml:space="preserve">18.0 </t>
  </si>
  <si>
    <t xml:space="preserve">15.7 </t>
  </si>
  <si>
    <t xml:space="preserve">17.1 </t>
  </si>
  <si>
    <t xml:space="preserve">17.8 </t>
  </si>
  <si>
    <t xml:space="preserve">18.8 </t>
  </si>
  <si>
    <t xml:space="preserve">19.7 </t>
  </si>
  <si>
    <t xml:space="preserve">13.4 </t>
  </si>
  <si>
    <t xml:space="preserve">14.2 </t>
  </si>
  <si>
    <t xml:space="preserve">14.5 </t>
  </si>
  <si>
    <t xml:space="preserve">15.8 </t>
  </si>
  <si>
    <t xml:space="preserve">16.6 </t>
  </si>
  <si>
    <t xml:space="preserve">17.7 </t>
  </si>
  <si>
    <t xml:space="preserve">19.6 </t>
  </si>
  <si>
    <t xml:space="preserve">20.0 </t>
  </si>
  <si>
    <t xml:space="preserve">20.4 </t>
  </si>
  <si>
    <t xml:space="preserve">20.8 </t>
  </si>
  <si>
    <t xml:space="preserve">21.4 </t>
  </si>
  <si>
    <t xml:space="preserve">22.0 </t>
  </si>
  <si>
    <t xml:space="preserve">10.3 </t>
  </si>
  <si>
    <t xml:space="preserve">10.5 </t>
  </si>
  <si>
    <t xml:space="preserve">10.7 </t>
  </si>
  <si>
    <t xml:space="preserve">10.9 </t>
  </si>
  <si>
    <t xml:space="preserve">11.2 </t>
  </si>
  <si>
    <t xml:space="preserve">11.4 </t>
  </si>
  <si>
    <t>5</t>
  </si>
  <si>
    <t>5.5</t>
  </si>
  <si>
    <t>6</t>
  </si>
  <si>
    <t>6.5</t>
  </si>
  <si>
    <t>7</t>
  </si>
  <si>
    <t>7.5</t>
  </si>
  <si>
    <t>8</t>
  </si>
  <si>
    <t>8</t>
    <phoneticPr fontId="31" type="noConversion"/>
  </si>
  <si>
    <t>0</t>
    <phoneticPr fontId="31" type="noConversion"/>
  </si>
  <si>
    <t>+0.3</t>
  </si>
  <si>
    <t>+0.3</t>
    <phoneticPr fontId="31" type="noConversion"/>
  </si>
  <si>
    <t>-0.7/0</t>
    <phoneticPr fontId="31" type="noConversion"/>
  </si>
  <si>
    <t>圆领T恤前领宽（骨位到骨位）</t>
    <phoneticPr fontId="31" type="noConversion"/>
  </si>
  <si>
    <t>圆领T恤前领深（到骨位）</t>
    <phoneticPr fontId="31" type="noConversion"/>
  </si>
  <si>
    <t>0/0</t>
    <phoneticPr fontId="31" type="noConversion"/>
  </si>
  <si>
    <t>+0.6/0</t>
    <phoneticPr fontId="31" type="noConversion"/>
  </si>
  <si>
    <t>0/+1</t>
    <phoneticPr fontId="31" type="noConversion"/>
  </si>
  <si>
    <t>-0.3/0</t>
    <phoneticPr fontId="31" type="noConversion"/>
  </si>
  <si>
    <t>+0.3/0</t>
    <phoneticPr fontId="31" type="noConversion"/>
  </si>
  <si>
    <t>-0.5</t>
    <phoneticPr fontId="31" type="noConversion"/>
  </si>
  <si>
    <t>+1</t>
    <phoneticPr fontId="31" type="noConversion"/>
  </si>
  <si>
    <t>-0.5/-0.5</t>
    <phoneticPr fontId="31" type="noConversion"/>
  </si>
  <si>
    <t>-0.5/-1</t>
    <phoneticPr fontId="31" type="noConversion"/>
  </si>
  <si>
    <t>+1/+1</t>
    <phoneticPr fontId="31" type="noConversion"/>
  </si>
  <si>
    <t>-0.5/0</t>
    <phoneticPr fontId="31" type="noConversion"/>
  </si>
  <si>
    <t>+0.4/+0.3</t>
    <phoneticPr fontId="31" type="noConversion"/>
  </si>
  <si>
    <t>0/+0.5</t>
    <phoneticPr fontId="31" type="noConversion"/>
  </si>
  <si>
    <t>+0.3/+0.3</t>
    <phoneticPr fontId="31" type="noConversion"/>
  </si>
  <si>
    <t>-0.7/-0.8</t>
    <phoneticPr fontId="31" type="noConversion"/>
  </si>
  <si>
    <t>+0.5</t>
  </si>
  <si>
    <t>+0.5</t>
    <phoneticPr fontId="31" type="noConversion"/>
  </si>
  <si>
    <t>+0.5/-0.5</t>
    <phoneticPr fontId="31" type="noConversion"/>
  </si>
  <si>
    <t>-1/0</t>
    <phoneticPr fontId="31" type="noConversion"/>
  </si>
  <si>
    <t>+0.5/0</t>
    <phoneticPr fontId="31" type="noConversion"/>
  </si>
  <si>
    <t>CGDD23103000001俄罗斯</t>
    <phoneticPr fontId="31" type="noConversion"/>
  </si>
  <si>
    <t>采购凭证编号：CGDD23103000001俄罗斯</t>
    <phoneticPr fontId="31" type="noConversion"/>
  </si>
  <si>
    <t>石晶粉AG3X</t>
    <phoneticPr fontId="31" type="noConversion"/>
  </si>
  <si>
    <t>1.线头</t>
    <phoneticPr fontId="31" type="noConversion"/>
  </si>
  <si>
    <t>2.脏污</t>
    <phoneticPr fontId="31" type="noConversion"/>
  </si>
  <si>
    <t>云层蓝M洗前</t>
    <phoneticPr fontId="31" type="noConversion"/>
  </si>
  <si>
    <t>云层蓝M洗后</t>
    <phoneticPr fontId="31" type="noConversion"/>
  </si>
  <si>
    <t>验货时间：11/14</t>
    <phoneticPr fontId="31" type="noConversion"/>
  </si>
  <si>
    <t>石晶粉AG3X XL#1件</t>
    <phoneticPr fontId="31" type="noConversion"/>
  </si>
  <si>
    <t>石晶粉AG3X  S#5件,M#10件,L#10件,XL#10件,XXL#10件,XXXL#10</t>
    <phoneticPr fontId="31" type="noConversion"/>
  </si>
  <si>
    <t>云层蓝CJ7X  S#3件,M#10件,L#10件,XL#10件,XXL#10件,XXXL#10件</t>
    <phoneticPr fontId="31" type="noConversion"/>
  </si>
  <si>
    <t>石晶粉XL洗前</t>
    <phoneticPr fontId="31" type="noConversion"/>
  </si>
  <si>
    <t>石晶粉XL洗后</t>
    <phoneticPr fontId="31" type="noConversion"/>
  </si>
  <si>
    <t>-0.6</t>
    <phoneticPr fontId="31" type="noConversion"/>
  </si>
  <si>
    <t>+0.8</t>
    <phoneticPr fontId="31" type="noConversion"/>
  </si>
  <si>
    <t>验货时间：11/17</t>
    <phoneticPr fontId="31" type="noConversion"/>
  </si>
  <si>
    <t>1.领型不圆顺</t>
    <phoneticPr fontId="31" type="noConversion"/>
  </si>
  <si>
    <t>2.后领吃皱</t>
    <phoneticPr fontId="31" type="noConversion"/>
  </si>
  <si>
    <t>TAJJAM82020</t>
  </si>
  <si>
    <t>TAJJAM82020</t>
    <phoneticPr fontId="31" type="noConversion"/>
  </si>
  <si>
    <t>女式功能短袖T恤</t>
    <phoneticPr fontId="31" type="noConversion"/>
  </si>
  <si>
    <t>女式功能短袖T恤</t>
    <phoneticPr fontId="31" type="noConversion"/>
  </si>
  <si>
    <t>一次</t>
    <phoneticPr fontId="31" type="noConversion"/>
  </si>
  <si>
    <t>非直发</t>
    <phoneticPr fontId="31" type="noConversion"/>
  </si>
  <si>
    <t>云层蓝CJ7X   S#3件,M#10件,L#10件,XL#12件,XXL#12件,XXXL#10件</t>
    <phoneticPr fontId="31" type="noConversion"/>
  </si>
  <si>
    <t>石晶粉AG3X   S#5件,M#10件,L#10件,XL#12件,XXL#12件,XXXL#10件</t>
    <phoneticPr fontId="31" type="noConversion"/>
  </si>
  <si>
    <t>1.后领吃皱</t>
    <phoneticPr fontId="31" type="noConversion"/>
  </si>
  <si>
    <t>3.侧拼不平辅</t>
    <phoneticPr fontId="31" type="noConversion"/>
  </si>
  <si>
    <t>FK08350</t>
    <phoneticPr fontId="31" type="noConversion"/>
  </si>
  <si>
    <t>三迈</t>
    <phoneticPr fontId="31" type="noConversion"/>
  </si>
  <si>
    <t>有</t>
    <phoneticPr fontId="31" type="noConversion"/>
  </si>
  <si>
    <t>合格</t>
    <phoneticPr fontId="31" type="noConversion"/>
  </si>
  <si>
    <t>制表时间：2023-10-1</t>
  </si>
  <si>
    <t>测试人签名：贾宝奎</t>
  </si>
  <si>
    <t>径向：-0.9    ；纬向：-1</t>
  </si>
  <si>
    <t>/</t>
  </si>
  <si>
    <t>径向：-1.5    ；纬向：0.3</t>
  </si>
  <si>
    <t>+0</t>
  </si>
  <si>
    <t>径向：-2.1    ；纬向：0</t>
  </si>
  <si>
    <t>径向：-1   ；纬向：-1.6</t>
  </si>
  <si>
    <t>制表时间：2023-10-1</t>
    <phoneticPr fontId="31" type="noConversion"/>
  </si>
  <si>
    <t>测试人签名：张亚</t>
  </si>
  <si>
    <t>测试人签名：张亚</t>
    <phoneticPr fontId="31" type="noConversion"/>
  </si>
  <si>
    <t>东莞泰丰</t>
    <phoneticPr fontId="31" type="noConversion"/>
  </si>
  <si>
    <t>G20SSZD029</t>
  </si>
  <si>
    <t>0.4</t>
  </si>
  <si>
    <t>洗测1次</t>
    <phoneticPr fontId="31" type="noConversion"/>
  </si>
  <si>
    <t>川海</t>
  </si>
  <si>
    <t>2308Y0698</t>
  </si>
  <si>
    <t>G18SS0760</t>
  </si>
  <si>
    <t>前中 后领里</t>
    <phoneticPr fontId="31" type="noConversion"/>
  </si>
  <si>
    <t>印花/烫标</t>
    <phoneticPr fontId="31" type="noConversion"/>
  </si>
  <si>
    <t>洗测2次</t>
    <phoneticPr fontId="31" type="noConversion"/>
  </si>
  <si>
    <t>2308Y0703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</si>
  <si>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</si>
  <si>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23092Y2027</t>
    <phoneticPr fontId="31" type="noConversion"/>
  </si>
  <si>
    <t>23092Y0022</t>
    <phoneticPr fontId="31" type="noConversion"/>
  </si>
  <si>
    <t>二次</t>
    <phoneticPr fontId="31" type="noConversion"/>
  </si>
  <si>
    <t>236(俄罗斯)</t>
    <phoneticPr fontId="31" type="noConversion"/>
  </si>
  <si>
    <t>采购凭证编号：CGDD23103000002俄罗斯</t>
    <phoneticPr fontId="31" type="noConversion"/>
  </si>
  <si>
    <t>白色G02X</t>
    <phoneticPr fontId="31" type="noConversion"/>
  </si>
  <si>
    <t>黎明粉AH3X</t>
    <phoneticPr fontId="31" type="noConversion"/>
  </si>
  <si>
    <t>白色G02X     S#2件,M#3件,L#3件,XL#3件,XXL#3件,XXXL#3件</t>
    <phoneticPr fontId="31" type="noConversion"/>
  </si>
  <si>
    <t>黎明粉AH3X   S#2件,M#3件,L#3件,XL#3件,XXL#3件,XXXL#3件</t>
    <phoneticPr fontId="31" type="noConversion"/>
  </si>
  <si>
    <t>2/29</t>
    <phoneticPr fontId="31" type="noConversion"/>
  </si>
  <si>
    <t>采购凭证编号：CGDD23103000003</t>
    <phoneticPr fontId="31" type="noConversion"/>
  </si>
  <si>
    <t>-1/-1</t>
    <phoneticPr fontId="31" type="noConversion"/>
  </si>
  <si>
    <t>0/+1.5</t>
    <phoneticPr fontId="31" type="noConversion"/>
  </si>
  <si>
    <t>0/+1</t>
    <phoneticPr fontId="31" type="noConversion"/>
  </si>
  <si>
    <t>-0.5/0</t>
    <phoneticPr fontId="31" type="noConversion"/>
  </si>
  <si>
    <t>0/-0.3</t>
    <phoneticPr fontId="31" type="noConversion"/>
  </si>
  <si>
    <t>0/0</t>
    <phoneticPr fontId="31" type="noConversion"/>
  </si>
  <si>
    <t>验货时间：12/25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</si>
</sst>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/>
    <xf numFmtId="49" fontId="10" fillId="3" borderId="9" xfId="2" applyNumberFormat="1" applyFont="1" applyFill="1" applyBorder="1" applyAlignment="1">
      <alignment horizontal="left" vertical="center"/>
    </xf>
    <xf numFmtId="49" fontId="33" fillId="0" borderId="5" xfId="5" applyNumberFormat="1" applyFont="1" applyBorder="1">
      <alignment vertical="center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  <xf numFmtId="49" fontId="10" fillId="3" borderId="0" xfId="3" applyNumberFormat="1" applyFont="1" applyFill="1"/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0" fillId="0" borderId="74" xfId="0" applyBorder="1" applyAlignment="1">
      <alignment horizontal="center"/>
    </xf>
    <xf numFmtId="0" fontId="34" fillId="0" borderId="74" xfId="0" applyFont="1" applyBorder="1" applyAlignment="1">
      <alignment horizontal="center" vertical="center"/>
    </xf>
    <xf numFmtId="0" fontId="0" fillId="0" borderId="74" xfId="0" applyBorder="1"/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7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50800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50800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101600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317500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246062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tabSelected="1" zoomScale="80" zoomScaleNormal="80" workbookViewId="0">
      <selection activeCell="K19" sqref="K19"/>
    </sheetView>
  </sheetViews>
  <sheetFormatPr defaultColWidth="9" defaultRowHeight="26" customHeight="1"/>
  <cols>
    <col min="1" max="1" width="17.1640625" style="14" customWidth="1"/>
    <col min="2" max="2" width="8.4140625" style="14" customWidth="1"/>
    <col min="3" max="8" width="9.33203125" style="14" customWidth="1"/>
    <col min="9" max="9" width="1.33203125" style="14" customWidth="1"/>
    <col min="10" max="16" width="11.75" style="169" customWidth="1"/>
    <col min="17" max="16384" width="9" style="14"/>
  </cols>
  <sheetData>
    <row r="1" spans="1:16" ht="18.5" customHeight="1" thickBot="1">
      <c r="A1" s="284" t="s">
        <v>126</v>
      </c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165"/>
    </row>
    <row r="2" spans="1:16" ht="18.5" customHeight="1" thickTop="1">
      <c r="A2" s="150" t="s">
        <v>59</v>
      </c>
      <c r="B2" s="150"/>
      <c r="C2" s="286" t="s">
        <v>268</v>
      </c>
      <c r="D2" s="286"/>
      <c r="E2" s="151" t="s">
        <v>64</v>
      </c>
      <c r="F2" s="286" t="s">
        <v>269</v>
      </c>
      <c r="G2" s="286"/>
      <c r="H2" s="286"/>
      <c r="I2" s="354"/>
      <c r="J2" s="166" t="s">
        <v>55</v>
      </c>
      <c r="K2" s="403"/>
      <c r="L2" s="403"/>
      <c r="M2" s="403"/>
      <c r="N2" s="403"/>
      <c r="O2" s="404"/>
      <c r="P2" s="165"/>
    </row>
    <row r="3" spans="1:16" ht="18.5" customHeight="1">
      <c r="A3" s="288" t="s">
        <v>127</v>
      </c>
      <c r="B3" s="149"/>
      <c r="C3" s="287" t="s">
        <v>128</v>
      </c>
      <c r="D3" s="287"/>
      <c r="E3" s="287"/>
      <c r="F3" s="287"/>
      <c r="G3" s="287"/>
      <c r="H3" s="287"/>
      <c r="I3" s="289"/>
      <c r="J3" s="405" t="s">
        <v>129</v>
      </c>
      <c r="K3" s="405"/>
      <c r="L3" s="405"/>
      <c r="M3" s="405"/>
      <c r="N3" s="405"/>
      <c r="O3" s="406"/>
      <c r="P3" s="165"/>
    </row>
    <row r="4" spans="1:16" ht="18.5" customHeight="1">
      <c r="A4" s="288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9"/>
      <c r="J4" s="164" t="s">
        <v>270</v>
      </c>
      <c r="K4" s="164" t="s">
        <v>271</v>
      </c>
      <c r="L4" s="164" t="s">
        <v>272</v>
      </c>
      <c r="M4" s="164" t="s">
        <v>273</v>
      </c>
      <c r="N4" s="164" t="s">
        <v>274</v>
      </c>
      <c r="O4" s="167" t="s">
        <v>275</v>
      </c>
      <c r="P4" s="164" t="s">
        <v>276</v>
      </c>
    </row>
    <row r="5" spans="1:16" ht="18.5" customHeight="1">
      <c r="A5" s="288"/>
      <c r="B5" s="149"/>
      <c r="C5" s="16"/>
      <c r="D5" s="16"/>
      <c r="E5" s="15"/>
      <c r="F5" s="16"/>
      <c r="G5" s="16"/>
      <c r="H5" s="16"/>
      <c r="I5" s="289"/>
      <c r="J5" s="30"/>
      <c r="K5" s="30"/>
      <c r="L5" s="30"/>
      <c r="M5" s="30"/>
      <c r="N5" s="30"/>
      <c r="O5" s="30"/>
      <c r="P5" s="165"/>
    </row>
    <row r="6" spans="1:16" ht="18.5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9"/>
      <c r="J6" s="30" t="s">
        <v>465</v>
      </c>
      <c r="K6" s="30" t="s">
        <v>393</v>
      </c>
      <c r="L6" s="30" t="s">
        <v>386</v>
      </c>
      <c r="M6" s="30" t="s">
        <v>397</v>
      </c>
      <c r="N6" s="30" t="s">
        <v>396</v>
      </c>
      <c r="O6" s="30" t="s">
        <v>376</v>
      </c>
      <c r="P6" s="165" t="s">
        <v>386</v>
      </c>
    </row>
    <row r="7" spans="1:16" ht="18.5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9"/>
      <c r="J7" s="32" t="s">
        <v>466</v>
      </c>
      <c r="K7" s="32" t="s">
        <v>381</v>
      </c>
      <c r="L7" s="32" t="s">
        <v>381</v>
      </c>
      <c r="M7" s="32" t="s">
        <v>381</v>
      </c>
      <c r="N7" s="32" t="s">
        <v>379</v>
      </c>
      <c r="O7" s="32" t="s">
        <v>379</v>
      </c>
      <c r="P7" s="165" t="s">
        <v>381</v>
      </c>
    </row>
    <row r="8" spans="1:16" ht="18.5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9"/>
      <c r="J8" s="32" t="s">
        <v>467</v>
      </c>
      <c r="K8" s="32" t="s">
        <v>379</v>
      </c>
      <c r="L8" s="32" t="s">
        <v>379</v>
      </c>
      <c r="M8" s="32" t="s">
        <v>398</v>
      </c>
      <c r="N8" s="32" t="s">
        <v>397</v>
      </c>
      <c r="O8" s="32" t="s">
        <v>380</v>
      </c>
      <c r="P8" s="165" t="s">
        <v>387</v>
      </c>
    </row>
    <row r="9" spans="1:16" ht="18.5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9"/>
      <c r="J9" s="30" t="s">
        <v>468</v>
      </c>
      <c r="K9" s="30" t="s">
        <v>389</v>
      </c>
      <c r="L9" s="30" t="s">
        <v>379</v>
      </c>
      <c r="M9" s="30" t="s">
        <v>379</v>
      </c>
      <c r="N9" s="30" t="s">
        <v>381</v>
      </c>
      <c r="O9" s="30" t="s">
        <v>381</v>
      </c>
      <c r="P9" s="165" t="s">
        <v>388</v>
      </c>
    </row>
    <row r="10" spans="1:16" ht="18.5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9"/>
      <c r="J10" s="32" t="s">
        <v>469</v>
      </c>
      <c r="K10" s="32" t="s">
        <v>379</v>
      </c>
      <c r="L10" s="32" t="s">
        <v>391</v>
      </c>
      <c r="M10" s="32" t="s">
        <v>383</v>
      </c>
      <c r="N10" s="32" t="s">
        <v>379</v>
      </c>
      <c r="O10" s="32" t="s">
        <v>382</v>
      </c>
      <c r="P10" s="165" t="s">
        <v>389</v>
      </c>
    </row>
    <row r="11" spans="1:16" ht="18.5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9"/>
      <c r="J11" s="32" t="s">
        <v>470</v>
      </c>
      <c r="K11" s="32" t="s">
        <v>383</v>
      </c>
      <c r="L11" s="32" t="s">
        <v>392</v>
      </c>
      <c r="M11" s="32" t="s">
        <v>392</v>
      </c>
      <c r="N11" s="32" t="s">
        <v>383</v>
      </c>
      <c r="O11" s="32" t="s">
        <v>383</v>
      </c>
      <c r="P11" s="165" t="s">
        <v>390</v>
      </c>
    </row>
    <row r="12" spans="1:16" ht="18.5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9"/>
      <c r="J12" s="32" t="s">
        <v>470</v>
      </c>
      <c r="K12" s="32" t="s">
        <v>379</v>
      </c>
      <c r="L12" s="32" t="s">
        <v>379</v>
      </c>
      <c r="M12" s="32" t="s">
        <v>379</v>
      </c>
      <c r="N12" s="32" t="s">
        <v>379</v>
      </c>
      <c r="O12" s="32" t="s">
        <v>379</v>
      </c>
      <c r="P12" s="165" t="s">
        <v>379</v>
      </c>
    </row>
    <row r="13" spans="1:16" ht="18.5" customHeight="1">
      <c r="A13" s="164" t="s">
        <v>377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9"/>
      <c r="J13" s="32" t="s">
        <v>470</v>
      </c>
      <c r="K13" s="32" t="s">
        <v>379</v>
      </c>
      <c r="L13" s="32" t="s">
        <v>379</v>
      </c>
      <c r="M13" s="32" t="s">
        <v>379</v>
      </c>
      <c r="N13" s="32" t="s">
        <v>389</v>
      </c>
      <c r="O13" s="32" t="s">
        <v>379</v>
      </c>
      <c r="P13" s="165" t="s">
        <v>379</v>
      </c>
    </row>
    <row r="14" spans="1:16" ht="18.5" customHeight="1">
      <c r="A14" s="164" t="s">
        <v>378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9"/>
      <c r="J14" s="32" t="s">
        <v>470</v>
      </c>
      <c r="K14" s="32" t="s">
        <v>379</v>
      </c>
      <c r="L14" s="32" t="s">
        <v>379</v>
      </c>
      <c r="M14" s="32" t="s">
        <v>379</v>
      </c>
      <c r="N14" s="32" t="s">
        <v>379</v>
      </c>
      <c r="O14" s="32" t="s">
        <v>379</v>
      </c>
      <c r="P14" s="165" t="s">
        <v>379</v>
      </c>
    </row>
    <row r="15" spans="1:16" ht="18.5" customHeight="1" thickBo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371</v>
      </c>
      <c r="I15" s="355"/>
      <c r="J15" s="154" t="s">
        <v>470</v>
      </c>
      <c r="K15" s="154" t="s">
        <v>379</v>
      </c>
      <c r="L15" s="32" t="s">
        <v>379</v>
      </c>
      <c r="M15" s="154" t="s">
        <v>379</v>
      </c>
      <c r="N15" s="154" t="s">
        <v>379</v>
      </c>
      <c r="O15" s="154" t="s">
        <v>379</v>
      </c>
      <c r="P15" s="165" t="s">
        <v>379</v>
      </c>
    </row>
    <row r="16" spans="1:16" ht="15.5" thickTop="1">
      <c r="A16" s="23" t="s">
        <v>111</v>
      </c>
      <c r="B16" s="23"/>
      <c r="E16" s="24"/>
      <c r="F16" s="24"/>
      <c r="G16" s="24"/>
      <c r="H16" s="24"/>
      <c r="I16" s="24"/>
      <c r="J16" s="168"/>
      <c r="K16" s="168"/>
      <c r="L16" s="168"/>
      <c r="M16" s="168"/>
      <c r="N16" s="168"/>
      <c r="O16" s="168"/>
    </row>
    <row r="17" spans="1:15" ht="15">
      <c r="A17" s="14" t="s">
        <v>191</v>
      </c>
      <c r="E17" s="24"/>
      <c r="F17" s="24"/>
      <c r="G17" s="24"/>
      <c r="H17" s="24"/>
      <c r="I17" s="24"/>
      <c r="J17" s="168"/>
      <c r="K17" s="168"/>
      <c r="L17" s="168"/>
      <c r="M17" s="168"/>
      <c r="N17" s="168"/>
      <c r="O17" s="168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170" t="s">
        <v>471</v>
      </c>
      <c r="K18" s="170"/>
      <c r="L18" s="170" t="s">
        <v>263</v>
      </c>
      <c r="M18" s="170"/>
      <c r="N18" s="170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:D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7" t="s">
        <v>192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s="1" customFormat="1" ht="16.5">
      <c r="A2" s="416" t="s">
        <v>193</v>
      </c>
      <c r="B2" s="417" t="s">
        <v>194</v>
      </c>
      <c r="C2" s="417" t="s">
        <v>195</v>
      </c>
      <c r="D2" s="417" t="s">
        <v>196</v>
      </c>
      <c r="E2" s="417" t="s">
        <v>197</v>
      </c>
      <c r="F2" s="417" t="s">
        <v>198</v>
      </c>
      <c r="G2" s="417" t="s">
        <v>199</v>
      </c>
      <c r="H2" s="417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17" t="s">
        <v>206</v>
      </c>
      <c r="O2" s="417" t="s">
        <v>207</v>
      </c>
    </row>
    <row r="3" spans="1:15" s="1" customFormat="1" ht="16.5">
      <c r="A3" s="416"/>
      <c r="B3" s="418"/>
      <c r="C3" s="418"/>
      <c r="D3" s="418"/>
      <c r="E3" s="418"/>
      <c r="F3" s="418"/>
      <c r="G3" s="418"/>
      <c r="H3" s="418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18"/>
      <c r="O3" s="418"/>
    </row>
    <row r="4" spans="1:15">
      <c r="A4" s="5">
        <v>1</v>
      </c>
      <c r="B4" s="171">
        <v>230923015</v>
      </c>
      <c r="C4" s="172" t="s">
        <v>427</v>
      </c>
      <c r="D4" s="164" t="s">
        <v>401</v>
      </c>
      <c r="E4" s="6" t="s">
        <v>417</v>
      </c>
      <c r="F4" s="172" t="s">
        <v>428</v>
      </c>
      <c r="G4" s="172" t="s">
        <v>429</v>
      </c>
      <c r="H4" s="172" t="s">
        <v>430</v>
      </c>
      <c r="I4" s="173">
        <v>5</v>
      </c>
      <c r="J4" s="173">
        <v>2</v>
      </c>
      <c r="K4" s="173">
        <v>1</v>
      </c>
      <c r="L4" s="173">
        <v>3</v>
      </c>
      <c r="M4" s="173">
        <v>3</v>
      </c>
      <c r="N4" s="6">
        <v>14</v>
      </c>
      <c r="O4" s="6" t="s">
        <v>261</v>
      </c>
    </row>
    <row r="5" spans="1:15">
      <c r="A5" s="5">
        <v>2</v>
      </c>
      <c r="B5" s="171">
        <v>230920014</v>
      </c>
      <c r="C5" s="172" t="s">
        <v>427</v>
      </c>
      <c r="D5" s="164" t="s">
        <v>278</v>
      </c>
      <c r="E5" s="6" t="s">
        <v>417</v>
      </c>
      <c r="F5" s="172" t="s">
        <v>428</v>
      </c>
      <c r="G5" s="172" t="s">
        <v>429</v>
      </c>
      <c r="H5" s="172" t="s">
        <v>430</v>
      </c>
      <c r="I5" s="173">
        <v>3</v>
      </c>
      <c r="J5" s="173">
        <v>2</v>
      </c>
      <c r="K5" s="173">
        <v>2</v>
      </c>
      <c r="L5" s="173">
        <v>2</v>
      </c>
      <c r="M5" s="173">
        <v>3</v>
      </c>
      <c r="N5" s="6">
        <v>12</v>
      </c>
      <c r="O5" s="6" t="s">
        <v>261</v>
      </c>
    </row>
    <row r="6" spans="1:15">
      <c r="A6" s="5">
        <v>3</v>
      </c>
      <c r="B6" s="171">
        <v>230920013</v>
      </c>
      <c r="C6" s="172" t="s">
        <v>427</v>
      </c>
      <c r="D6" s="164" t="s">
        <v>279</v>
      </c>
      <c r="E6" s="6" t="s">
        <v>417</v>
      </c>
      <c r="F6" s="172" t="s">
        <v>428</v>
      </c>
      <c r="G6" s="172" t="s">
        <v>429</v>
      </c>
      <c r="H6" s="172" t="s">
        <v>430</v>
      </c>
      <c r="I6" s="173">
        <v>4</v>
      </c>
      <c r="J6" s="173">
        <v>3</v>
      </c>
      <c r="K6" s="173">
        <v>3</v>
      </c>
      <c r="L6" s="173">
        <v>1</v>
      </c>
      <c r="M6" s="173">
        <v>2</v>
      </c>
      <c r="N6" s="6">
        <v>13</v>
      </c>
      <c r="O6" s="6" t="s">
        <v>261</v>
      </c>
    </row>
    <row r="7" spans="1:15">
      <c r="A7" s="5">
        <v>4</v>
      </c>
      <c r="B7" s="171">
        <v>230923022</v>
      </c>
      <c r="C7" s="172" t="s">
        <v>427</v>
      </c>
      <c r="D7" s="164" t="s">
        <v>280</v>
      </c>
      <c r="E7" s="6" t="s">
        <v>417</v>
      </c>
      <c r="F7" s="172" t="s">
        <v>428</v>
      </c>
      <c r="G7" s="172" t="s">
        <v>429</v>
      </c>
      <c r="H7" s="172" t="s">
        <v>430</v>
      </c>
      <c r="I7" s="173">
        <v>3</v>
      </c>
      <c r="J7" s="173">
        <v>2</v>
      </c>
      <c r="K7" s="173">
        <v>4</v>
      </c>
      <c r="L7" s="173">
        <v>1</v>
      </c>
      <c r="M7" s="173">
        <v>2</v>
      </c>
      <c r="N7" s="6">
        <v>12</v>
      </c>
      <c r="O7" s="6" t="s">
        <v>261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8" t="s">
        <v>431</v>
      </c>
      <c r="B12" s="409"/>
      <c r="C12" s="409"/>
      <c r="D12" s="410"/>
      <c r="E12" s="411"/>
      <c r="F12" s="412"/>
      <c r="G12" s="412"/>
      <c r="H12" s="412"/>
      <c r="I12" s="413"/>
      <c r="J12" s="408" t="s">
        <v>432</v>
      </c>
      <c r="K12" s="409"/>
      <c r="L12" s="409"/>
      <c r="M12" s="410"/>
      <c r="N12" s="7"/>
      <c r="O12" s="8"/>
    </row>
    <row r="13" spans="1:15">
      <c r="A13" s="414" t="s">
        <v>267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7" t="s">
        <v>211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1" customFormat="1" ht="16.5">
      <c r="A2" s="416" t="s">
        <v>193</v>
      </c>
      <c r="B2" s="417" t="s">
        <v>198</v>
      </c>
      <c r="C2" s="417" t="s">
        <v>194</v>
      </c>
      <c r="D2" s="417" t="s">
        <v>195</v>
      </c>
      <c r="E2" s="417" t="s">
        <v>196</v>
      </c>
      <c r="F2" s="417" t="s">
        <v>197</v>
      </c>
      <c r="G2" s="416" t="s">
        <v>212</v>
      </c>
      <c r="H2" s="416"/>
      <c r="I2" s="416" t="s">
        <v>213</v>
      </c>
      <c r="J2" s="416"/>
      <c r="K2" s="425" t="s">
        <v>214</v>
      </c>
      <c r="L2" s="427" t="s">
        <v>215</v>
      </c>
      <c r="M2" s="429" t="s">
        <v>216</v>
      </c>
    </row>
    <row r="3" spans="1:13" s="1" customFormat="1" ht="16.5">
      <c r="A3" s="416"/>
      <c r="B3" s="418"/>
      <c r="C3" s="418"/>
      <c r="D3" s="418"/>
      <c r="E3" s="418"/>
      <c r="F3" s="418"/>
      <c r="G3" s="3" t="s">
        <v>217</v>
      </c>
      <c r="H3" s="3" t="s">
        <v>218</v>
      </c>
      <c r="I3" s="3" t="s">
        <v>217</v>
      </c>
      <c r="J3" s="3" t="s">
        <v>218</v>
      </c>
      <c r="K3" s="426"/>
      <c r="L3" s="428"/>
      <c r="M3" s="430"/>
    </row>
    <row r="4" spans="1:13" ht="17.5">
      <c r="A4" s="5">
        <v>1</v>
      </c>
      <c r="B4" s="172" t="s">
        <v>428</v>
      </c>
      <c r="C4" s="171">
        <v>230923015</v>
      </c>
      <c r="D4" s="172" t="s">
        <v>427</v>
      </c>
      <c r="E4" s="162" t="s">
        <v>401</v>
      </c>
      <c r="F4" s="6" t="s">
        <v>417</v>
      </c>
      <c r="G4" s="180">
        <v>-2.5000000000000001E-2</v>
      </c>
      <c r="H4" s="174">
        <v>-1.4999999999999999E-2</v>
      </c>
      <c r="I4" s="175">
        <v>1.6</v>
      </c>
      <c r="J4" s="176" t="s">
        <v>394</v>
      </c>
      <c r="K4" s="177" t="s">
        <v>433</v>
      </c>
      <c r="L4" s="178" t="s">
        <v>261</v>
      </c>
      <c r="M4" s="178" t="s">
        <v>261</v>
      </c>
    </row>
    <row r="5" spans="1:13" ht="17.5">
      <c r="A5" s="5">
        <v>2</v>
      </c>
      <c r="B5" s="172" t="s">
        <v>428</v>
      </c>
      <c r="C5" s="171">
        <v>230920014</v>
      </c>
      <c r="D5" s="172" t="s">
        <v>427</v>
      </c>
      <c r="E5" s="162" t="s">
        <v>278</v>
      </c>
      <c r="F5" s="6" t="s">
        <v>417</v>
      </c>
      <c r="G5" s="180">
        <v>-3.5000000000000003E-2</v>
      </c>
      <c r="H5" s="174" t="s">
        <v>434</v>
      </c>
      <c r="I5" s="175">
        <v>2</v>
      </c>
      <c r="J5" s="176" t="s">
        <v>374</v>
      </c>
      <c r="K5" s="177" t="s">
        <v>435</v>
      </c>
      <c r="L5" s="178" t="s">
        <v>261</v>
      </c>
      <c r="M5" s="178" t="s">
        <v>261</v>
      </c>
    </row>
    <row r="6" spans="1:13" ht="17.5">
      <c r="A6" s="5">
        <v>3</v>
      </c>
      <c r="B6" s="172" t="s">
        <v>428</v>
      </c>
      <c r="C6" s="171">
        <v>230920013</v>
      </c>
      <c r="D6" s="172" t="s">
        <v>427</v>
      </c>
      <c r="E6" s="162" t="s">
        <v>279</v>
      </c>
      <c r="F6" s="6" t="s">
        <v>417</v>
      </c>
      <c r="G6" s="180">
        <v>-3.5000000000000003E-2</v>
      </c>
      <c r="H6" s="174" t="s">
        <v>434</v>
      </c>
      <c r="I6" s="175">
        <v>1.4</v>
      </c>
      <c r="J6" s="176" t="s">
        <v>436</v>
      </c>
      <c r="K6" s="177" t="s">
        <v>437</v>
      </c>
      <c r="L6" s="178" t="s">
        <v>261</v>
      </c>
      <c r="M6" s="178" t="s">
        <v>261</v>
      </c>
    </row>
    <row r="7" spans="1:13" ht="17.5">
      <c r="A7" s="5">
        <v>4</v>
      </c>
      <c r="B7" s="172" t="s">
        <v>428</v>
      </c>
      <c r="C7" s="171">
        <v>230923022</v>
      </c>
      <c r="D7" s="172" t="s">
        <v>427</v>
      </c>
      <c r="E7" s="162" t="s">
        <v>280</v>
      </c>
      <c r="F7" s="6" t="s">
        <v>417</v>
      </c>
      <c r="G7" s="180">
        <v>-0.03</v>
      </c>
      <c r="H7" s="174">
        <v>-0.01</v>
      </c>
      <c r="I7" s="175">
        <v>2</v>
      </c>
      <c r="J7" s="179">
        <v>-0.6</v>
      </c>
      <c r="K7" s="177" t="s">
        <v>438</v>
      </c>
      <c r="L7" s="178" t="s">
        <v>261</v>
      </c>
      <c r="M7" s="178" t="s">
        <v>261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19" t="s">
        <v>439</v>
      </c>
      <c r="B12" s="420"/>
      <c r="C12" s="420"/>
      <c r="D12" s="420"/>
      <c r="E12" s="421"/>
      <c r="F12" s="411"/>
      <c r="G12" s="413"/>
      <c r="H12" s="419" t="s">
        <v>441</v>
      </c>
      <c r="I12" s="420"/>
      <c r="J12" s="420"/>
      <c r="K12" s="421"/>
      <c r="L12" s="422"/>
      <c r="M12" s="423"/>
    </row>
    <row r="13" spans="1:13">
      <c r="A13" s="424" t="s">
        <v>219</v>
      </c>
      <c r="B13" s="424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7" t="s">
        <v>220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1" customFormat="1" ht="16" customHeight="1">
      <c r="A2" s="417" t="s">
        <v>221</v>
      </c>
      <c r="B2" s="417" t="s">
        <v>198</v>
      </c>
      <c r="C2" s="417" t="s">
        <v>194</v>
      </c>
      <c r="D2" s="417" t="s">
        <v>195</v>
      </c>
      <c r="E2" s="417" t="s">
        <v>196</v>
      </c>
      <c r="F2" s="417" t="s">
        <v>197</v>
      </c>
      <c r="G2" s="431" t="s">
        <v>222</v>
      </c>
      <c r="H2" s="432"/>
      <c r="I2" s="433"/>
      <c r="J2" s="431" t="s">
        <v>223</v>
      </c>
      <c r="K2" s="432"/>
      <c r="L2" s="433"/>
      <c r="M2" s="431" t="s">
        <v>224</v>
      </c>
      <c r="N2" s="432"/>
      <c r="O2" s="433"/>
      <c r="P2" s="431" t="s">
        <v>225</v>
      </c>
      <c r="Q2" s="432"/>
      <c r="R2" s="433"/>
      <c r="S2" s="432" t="s">
        <v>226</v>
      </c>
      <c r="T2" s="432"/>
      <c r="U2" s="433"/>
      <c r="V2" s="435" t="s">
        <v>227</v>
      </c>
      <c r="W2" s="435" t="s">
        <v>207</v>
      </c>
    </row>
    <row r="3" spans="1:23" s="1" customFormat="1" ht="16.5">
      <c r="A3" s="418"/>
      <c r="B3" s="434"/>
      <c r="C3" s="434"/>
      <c r="D3" s="434"/>
      <c r="E3" s="434"/>
      <c r="F3" s="434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36"/>
      <c r="W3" s="436"/>
    </row>
    <row r="4" spans="1:23">
      <c r="A4" s="437" t="s">
        <v>229</v>
      </c>
      <c r="B4" s="440"/>
      <c r="C4" s="440"/>
      <c r="D4" s="440"/>
      <c r="E4" s="440"/>
      <c r="F4" s="44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38"/>
      <c r="B5" s="442"/>
      <c r="C5" s="442"/>
      <c r="D5" s="442"/>
      <c r="E5" s="442"/>
      <c r="F5" s="442"/>
      <c r="G5" s="431" t="s">
        <v>230</v>
      </c>
      <c r="H5" s="432"/>
      <c r="I5" s="433"/>
      <c r="J5" s="431" t="s">
        <v>231</v>
      </c>
      <c r="K5" s="432"/>
      <c r="L5" s="433"/>
      <c r="M5" s="431" t="s">
        <v>232</v>
      </c>
      <c r="N5" s="432"/>
      <c r="O5" s="433"/>
      <c r="P5" s="431" t="s">
        <v>233</v>
      </c>
      <c r="Q5" s="432"/>
      <c r="R5" s="433"/>
      <c r="S5" s="432" t="s">
        <v>234</v>
      </c>
      <c r="T5" s="432"/>
      <c r="U5" s="433"/>
      <c r="V5" s="6"/>
      <c r="W5" s="6"/>
    </row>
    <row r="6" spans="1:23">
      <c r="A6" s="438"/>
      <c r="B6" s="442"/>
      <c r="C6" s="442"/>
      <c r="D6" s="442"/>
      <c r="E6" s="442"/>
      <c r="F6" s="442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>
      <c r="A7" s="439"/>
      <c r="B7" s="441"/>
      <c r="C7" s="441"/>
      <c r="D7" s="441"/>
      <c r="E7" s="441"/>
      <c r="F7" s="4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0" t="s">
        <v>235</v>
      </c>
      <c r="B8" s="440"/>
      <c r="C8" s="440"/>
      <c r="D8" s="440"/>
      <c r="E8" s="440"/>
      <c r="F8" s="44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1"/>
      <c r="B9" s="441"/>
      <c r="C9" s="441"/>
      <c r="D9" s="441"/>
      <c r="E9" s="441"/>
      <c r="F9" s="4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0" t="s">
        <v>236</v>
      </c>
      <c r="B10" s="440"/>
      <c r="C10" s="440"/>
      <c r="D10" s="440"/>
      <c r="E10" s="440"/>
      <c r="F10" s="4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1"/>
      <c r="B11" s="441"/>
      <c r="C11" s="441"/>
      <c r="D11" s="441"/>
      <c r="E11" s="441"/>
      <c r="F11" s="4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0" t="s">
        <v>237</v>
      </c>
      <c r="B12" s="440"/>
      <c r="C12" s="440"/>
      <c r="D12" s="440"/>
      <c r="E12" s="440"/>
      <c r="F12" s="4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1"/>
      <c r="B13" s="441"/>
      <c r="C13" s="441"/>
      <c r="D13" s="441"/>
      <c r="E13" s="441"/>
      <c r="F13" s="4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0" t="s">
        <v>238</v>
      </c>
      <c r="B14" s="440"/>
      <c r="C14" s="440"/>
      <c r="D14" s="440"/>
      <c r="E14" s="440"/>
      <c r="F14" s="4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1"/>
      <c r="B15" s="441"/>
      <c r="C15" s="441"/>
      <c r="D15" s="441"/>
      <c r="E15" s="441"/>
      <c r="F15" s="44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9" t="s">
        <v>209</v>
      </c>
      <c r="B17" s="420"/>
      <c r="C17" s="420"/>
      <c r="D17" s="420"/>
      <c r="E17" s="421"/>
      <c r="F17" s="411"/>
      <c r="G17" s="413"/>
      <c r="H17" s="13"/>
      <c r="I17" s="13"/>
      <c r="J17" s="419" t="s">
        <v>266</v>
      </c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1"/>
      <c r="V17" s="7"/>
      <c r="W17" s="8"/>
    </row>
    <row r="18" spans="1:23">
      <c r="A18" s="414" t="s">
        <v>239</v>
      </c>
      <c r="B18" s="414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7" t="s">
        <v>240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" customFormat="1" ht="16.5">
      <c r="A2" s="9" t="s">
        <v>241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242</v>
      </c>
      <c r="H2" s="9" t="s">
        <v>243</v>
      </c>
      <c r="I2" s="9" t="s">
        <v>244</v>
      </c>
      <c r="J2" s="9" t="s">
        <v>243</v>
      </c>
      <c r="K2" s="9" t="s">
        <v>245</v>
      </c>
      <c r="L2" s="9" t="s">
        <v>243</v>
      </c>
      <c r="M2" s="10" t="s">
        <v>227</v>
      </c>
      <c r="N2" s="10" t="s">
        <v>207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241</v>
      </c>
      <c r="B4" s="12" t="s">
        <v>246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242</v>
      </c>
      <c r="H4" s="9" t="s">
        <v>243</v>
      </c>
      <c r="I4" s="9" t="s">
        <v>244</v>
      </c>
      <c r="J4" s="9" t="s">
        <v>243</v>
      </c>
      <c r="K4" s="9" t="s">
        <v>245</v>
      </c>
      <c r="L4" s="9" t="s">
        <v>243</v>
      </c>
      <c r="M4" s="10" t="s">
        <v>227</v>
      </c>
      <c r="N4" s="10" t="s">
        <v>207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19" t="s">
        <v>209</v>
      </c>
      <c r="B11" s="420"/>
      <c r="C11" s="420"/>
      <c r="D11" s="421"/>
      <c r="E11" s="411"/>
      <c r="F11" s="412"/>
      <c r="G11" s="413"/>
      <c r="H11" s="13"/>
      <c r="I11" s="419" t="s">
        <v>210</v>
      </c>
      <c r="J11" s="420"/>
      <c r="K11" s="420"/>
      <c r="L11" s="7"/>
      <c r="M11" s="7"/>
      <c r="N11" s="8"/>
    </row>
    <row r="12" spans="1:14">
      <c r="A12" s="414" t="s">
        <v>247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C11" sqref="C11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407" t="s">
        <v>254</v>
      </c>
      <c r="B1" s="407"/>
      <c r="C1" s="407"/>
      <c r="D1" s="407"/>
      <c r="E1" s="407"/>
      <c r="F1" s="407"/>
      <c r="G1" s="407"/>
      <c r="H1" s="407"/>
      <c r="I1" s="407"/>
    </row>
    <row r="2" spans="1:10" s="1" customFormat="1" ht="16.5">
      <c r="A2" s="416" t="s">
        <v>193</v>
      </c>
      <c r="B2" s="417" t="s">
        <v>198</v>
      </c>
      <c r="C2" s="417" t="s">
        <v>228</v>
      </c>
      <c r="D2" s="417" t="s">
        <v>196</v>
      </c>
      <c r="E2" s="417" t="s">
        <v>197</v>
      </c>
      <c r="F2" s="3" t="s">
        <v>255</v>
      </c>
      <c r="G2" s="3" t="s">
        <v>213</v>
      </c>
      <c r="H2" s="425" t="s">
        <v>214</v>
      </c>
      <c r="I2" s="429" t="s">
        <v>216</v>
      </c>
    </row>
    <row r="3" spans="1:10" s="1" customFormat="1" ht="16.5">
      <c r="A3" s="416"/>
      <c r="B3" s="418"/>
      <c r="C3" s="418"/>
      <c r="D3" s="418"/>
      <c r="E3" s="418"/>
      <c r="F3" s="3" t="s">
        <v>256</v>
      </c>
      <c r="G3" s="3" t="s">
        <v>217</v>
      </c>
      <c r="H3" s="426"/>
      <c r="I3" s="430"/>
    </row>
    <row r="4" spans="1:10" ht="17.5">
      <c r="A4" s="5">
        <v>1</v>
      </c>
      <c r="B4" s="181" t="s">
        <v>442</v>
      </c>
      <c r="C4" s="6" t="s">
        <v>443</v>
      </c>
      <c r="D4" s="164" t="s">
        <v>401</v>
      </c>
      <c r="E4" s="6" t="s">
        <v>417</v>
      </c>
      <c r="F4" s="175">
        <v>-0.5</v>
      </c>
      <c r="G4" s="176" t="s">
        <v>444</v>
      </c>
      <c r="H4" s="175">
        <v>-0.1</v>
      </c>
      <c r="I4" s="6" t="s">
        <v>261</v>
      </c>
    </row>
    <row r="5" spans="1:10" ht="17.5">
      <c r="A5" s="5">
        <v>2</v>
      </c>
      <c r="B5" s="181" t="s">
        <v>442</v>
      </c>
      <c r="C5" s="6" t="s">
        <v>443</v>
      </c>
      <c r="D5" s="164" t="s">
        <v>278</v>
      </c>
      <c r="E5" s="6" t="s">
        <v>417</v>
      </c>
      <c r="F5" s="175">
        <v>-0.5</v>
      </c>
      <c r="G5" s="176" t="s">
        <v>444</v>
      </c>
      <c r="H5" s="175">
        <v>-0.1</v>
      </c>
      <c r="I5" s="6" t="s">
        <v>261</v>
      </c>
    </row>
    <row r="6" spans="1:10" ht="17.5">
      <c r="A6" s="5">
        <v>3</v>
      </c>
      <c r="B6" s="181" t="s">
        <v>442</v>
      </c>
      <c r="C6" s="6" t="s">
        <v>443</v>
      </c>
      <c r="D6" s="164" t="s">
        <v>279</v>
      </c>
      <c r="E6" s="6" t="s">
        <v>417</v>
      </c>
      <c r="F6" s="175">
        <v>-0.5</v>
      </c>
      <c r="G6" s="176" t="s">
        <v>444</v>
      </c>
      <c r="H6" s="175">
        <v>-0.1</v>
      </c>
      <c r="I6" s="6" t="s">
        <v>261</v>
      </c>
    </row>
    <row r="7" spans="1:10" ht="17.5">
      <c r="A7" s="5">
        <v>4</v>
      </c>
      <c r="B7" s="181" t="s">
        <v>442</v>
      </c>
      <c r="C7" s="6" t="s">
        <v>443</v>
      </c>
      <c r="D7" s="164" t="s">
        <v>280</v>
      </c>
      <c r="E7" s="6" t="s">
        <v>417</v>
      </c>
      <c r="F7" s="175">
        <v>-0.5</v>
      </c>
      <c r="G7" s="176" t="s">
        <v>444</v>
      </c>
      <c r="H7" s="175">
        <v>-0.1</v>
      </c>
      <c r="I7" s="6" t="s">
        <v>261</v>
      </c>
    </row>
    <row r="8" spans="1:10">
      <c r="A8" s="5"/>
      <c r="B8" s="5"/>
      <c r="C8" s="5"/>
      <c r="D8" s="5"/>
      <c r="E8" s="5"/>
      <c r="F8" s="5"/>
      <c r="G8" s="5"/>
      <c r="H8" s="5"/>
      <c r="I8" s="5"/>
    </row>
    <row r="9" spans="1:10">
      <c r="A9" s="5"/>
      <c r="B9" s="5"/>
      <c r="C9" s="5"/>
      <c r="D9" s="5"/>
      <c r="E9" s="5"/>
      <c r="F9" s="5"/>
      <c r="G9" s="5"/>
      <c r="H9" s="5"/>
      <c r="I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</row>
    <row r="12" spans="1:10" s="2" customFormat="1" ht="17.5">
      <c r="A12" s="408" t="s">
        <v>431</v>
      </c>
      <c r="B12" s="409"/>
      <c r="C12" s="409"/>
      <c r="D12" s="409"/>
      <c r="E12" s="410"/>
      <c r="F12" s="411"/>
      <c r="G12" s="413"/>
      <c r="H12" s="408" t="s">
        <v>440</v>
      </c>
      <c r="I12" s="409"/>
      <c r="J12" s="409"/>
    </row>
    <row r="13" spans="1:10">
      <c r="A13" s="414" t="s">
        <v>257</v>
      </c>
      <c r="B13" s="414"/>
      <c r="C13" s="415"/>
      <c r="D13" s="415"/>
      <c r="E13" s="415"/>
      <c r="F13" s="415"/>
      <c r="G13" s="415"/>
      <c r="H13" s="415"/>
      <c r="I13" s="415"/>
    </row>
  </sheetData>
  <mergeCells count="12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E12"/>
    <mergeCell ref="F12:G12"/>
    <mergeCell ref="H12:J12"/>
  </mergeCells>
  <phoneticPr fontId="31" type="noConversion"/>
  <dataValidations count="1">
    <dataValidation type="list" allowBlank="1" showInputMessage="1" showErrorMessage="1" sqref="I1:I11 I13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0" sqref="F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7" t="s">
        <v>248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2" s="1" customFormat="1" ht="16.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ht="17.5">
      <c r="A3" s="182" t="s">
        <v>445</v>
      </c>
      <c r="B3" s="183" t="s">
        <v>446</v>
      </c>
      <c r="C3" s="184" t="s">
        <v>447</v>
      </c>
      <c r="D3" s="183" t="s">
        <v>448</v>
      </c>
      <c r="E3" s="164" t="s">
        <v>401</v>
      </c>
      <c r="F3" s="6" t="s">
        <v>417</v>
      </c>
      <c r="G3" s="182" t="s">
        <v>449</v>
      </c>
      <c r="H3" s="182" t="s">
        <v>450</v>
      </c>
      <c r="I3" s="185"/>
      <c r="J3" s="185"/>
      <c r="K3" s="175" t="s">
        <v>430</v>
      </c>
      <c r="L3" s="175" t="s">
        <v>261</v>
      </c>
    </row>
    <row r="4" spans="1:12" ht="17.5">
      <c r="A4" s="182" t="s">
        <v>451</v>
      </c>
      <c r="B4" s="183" t="s">
        <v>446</v>
      </c>
      <c r="C4" s="184" t="s">
        <v>452</v>
      </c>
      <c r="D4" s="183" t="s">
        <v>448</v>
      </c>
      <c r="E4" s="164" t="s">
        <v>278</v>
      </c>
      <c r="F4" s="6" t="s">
        <v>417</v>
      </c>
      <c r="G4" s="182" t="s">
        <v>449</v>
      </c>
      <c r="H4" s="182" t="s">
        <v>450</v>
      </c>
      <c r="I4" s="186" t="s">
        <v>453</v>
      </c>
      <c r="J4" s="186"/>
      <c r="K4" s="175" t="s">
        <v>430</v>
      </c>
      <c r="L4" s="175" t="s">
        <v>261</v>
      </c>
    </row>
    <row r="5" spans="1:12" ht="17.5">
      <c r="A5" s="5" t="s">
        <v>236</v>
      </c>
      <c r="B5" s="183" t="s">
        <v>446</v>
      </c>
      <c r="C5" s="171" t="s">
        <v>454</v>
      </c>
      <c r="D5" s="187" t="s">
        <v>448</v>
      </c>
      <c r="E5" s="164" t="s">
        <v>279</v>
      </c>
      <c r="F5" s="6" t="s">
        <v>417</v>
      </c>
      <c r="G5" s="189" t="s">
        <v>449</v>
      </c>
      <c r="H5" s="189" t="s">
        <v>450</v>
      </c>
      <c r="I5" s="188"/>
      <c r="J5" s="188"/>
      <c r="K5" s="175" t="s">
        <v>430</v>
      </c>
      <c r="L5" s="175" t="s">
        <v>261</v>
      </c>
    </row>
    <row r="6" spans="1:12" ht="17.5">
      <c r="A6" s="190" t="s">
        <v>237</v>
      </c>
      <c r="B6" s="187" t="s">
        <v>446</v>
      </c>
      <c r="C6" s="171" t="s">
        <v>455</v>
      </c>
      <c r="D6" s="187" t="s">
        <v>448</v>
      </c>
      <c r="E6" s="164" t="s">
        <v>280</v>
      </c>
      <c r="F6" s="6" t="s">
        <v>417</v>
      </c>
      <c r="G6" s="189" t="s">
        <v>449</v>
      </c>
      <c r="H6" s="189" t="s">
        <v>450</v>
      </c>
      <c r="I6" s="188"/>
      <c r="J6" s="188"/>
      <c r="K6" s="175" t="s">
        <v>430</v>
      </c>
      <c r="L6" s="175" t="s">
        <v>261</v>
      </c>
    </row>
    <row r="7" spans="1:12">
      <c r="A7" s="190" t="s">
        <v>238</v>
      </c>
      <c r="B7" s="190"/>
      <c r="C7" s="171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17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8" t="s">
        <v>431</v>
      </c>
      <c r="B11" s="409"/>
      <c r="C11" s="409"/>
      <c r="D11" s="409"/>
      <c r="E11" s="410"/>
      <c r="F11" s="411"/>
      <c r="G11" s="413"/>
      <c r="H11" s="408" t="s">
        <v>440</v>
      </c>
      <c r="I11" s="409"/>
      <c r="J11" s="409"/>
      <c r="K11" s="157"/>
      <c r="L11" s="158"/>
    </row>
    <row r="12" spans="1:12">
      <c r="A12" s="414" t="s">
        <v>253</v>
      </c>
      <c r="B12" s="414"/>
      <c r="C12" s="415"/>
      <c r="D12" s="415"/>
      <c r="E12" s="415"/>
      <c r="F12" s="415"/>
      <c r="G12" s="415"/>
      <c r="H12" s="415"/>
      <c r="I12" s="415"/>
      <c r="J12" s="415"/>
      <c r="K12" s="415"/>
      <c r="L12" s="41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3" t="s">
        <v>35</v>
      </c>
      <c r="C2" s="204"/>
      <c r="D2" s="204"/>
      <c r="E2" s="204"/>
      <c r="F2" s="204"/>
      <c r="G2" s="204"/>
      <c r="H2" s="204"/>
      <c r="I2" s="205"/>
    </row>
    <row r="3" spans="2:9" ht="28" customHeight="1">
      <c r="B3" s="123"/>
      <c r="C3" s="124"/>
      <c r="D3" s="206" t="s">
        <v>36</v>
      </c>
      <c r="E3" s="207"/>
      <c r="F3" s="208" t="s">
        <v>37</v>
      </c>
      <c r="G3" s="209"/>
      <c r="H3" s="206" t="s">
        <v>38</v>
      </c>
      <c r="I3" s="210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topLeftCell="A58" zoomScale="125" zoomScaleNormal="125" workbookViewId="0">
      <selection activeCell="F63" sqref="F63:J63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11" t="s">
        <v>52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5">
      <c r="A2" s="67" t="s">
        <v>53</v>
      </c>
      <c r="B2" s="212" t="s">
        <v>258</v>
      </c>
      <c r="C2" s="212"/>
      <c r="D2" s="213" t="s">
        <v>54</v>
      </c>
      <c r="E2" s="213"/>
      <c r="F2" s="212" t="s">
        <v>259</v>
      </c>
      <c r="G2" s="212"/>
      <c r="H2" s="68" t="s">
        <v>55</v>
      </c>
      <c r="I2" s="214" t="s">
        <v>260</v>
      </c>
      <c r="J2" s="214"/>
      <c r="K2" s="215"/>
    </row>
    <row r="3" spans="1:11" ht="1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5">
      <c r="A4" s="71" t="s">
        <v>59</v>
      </c>
      <c r="B4" s="222" t="s">
        <v>268</v>
      </c>
      <c r="C4" s="223"/>
      <c r="D4" s="224" t="s">
        <v>60</v>
      </c>
      <c r="E4" s="225"/>
      <c r="F4" s="226">
        <v>45250</v>
      </c>
      <c r="G4" s="227"/>
      <c r="H4" s="224" t="s">
        <v>61</v>
      </c>
      <c r="I4" s="225"/>
      <c r="J4" s="86" t="s">
        <v>62</v>
      </c>
      <c r="K4" s="95" t="s">
        <v>63</v>
      </c>
    </row>
    <row r="5" spans="1:11" ht="15">
      <c r="A5" s="74" t="s">
        <v>64</v>
      </c>
      <c r="B5" s="222" t="s">
        <v>419</v>
      </c>
      <c r="C5" s="223"/>
      <c r="D5" s="224" t="s">
        <v>65</v>
      </c>
      <c r="E5" s="225"/>
      <c r="F5" s="226">
        <v>45244</v>
      </c>
      <c r="G5" s="227"/>
      <c r="H5" s="224" t="s">
        <v>66</v>
      </c>
      <c r="I5" s="225"/>
      <c r="J5" s="86" t="s">
        <v>62</v>
      </c>
      <c r="K5" s="95" t="s">
        <v>63</v>
      </c>
    </row>
    <row r="6" spans="1:11" ht="15">
      <c r="A6" s="71" t="s">
        <v>67</v>
      </c>
      <c r="B6" s="75">
        <v>4</v>
      </c>
      <c r="C6" s="76">
        <v>7</v>
      </c>
      <c r="D6" s="74" t="s">
        <v>68</v>
      </c>
      <c r="E6" s="88"/>
      <c r="F6" s="226"/>
      <c r="G6" s="227"/>
      <c r="H6" s="224" t="s">
        <v>69</v>
      </c>
      <c r="I6" s="225"/>
      <c r="J6" s="86" t="s">
        <v>62</v>
      </c>
      <c r="K6" s="95" t="s">
        <v>63</v>
      </c>
    </row>
    <row r="7" spans="1:11" ht="15">
      <c r="A7" s="71" t="s">
        <v>70</v>
      </c>
      <c r="B7" s="228">
        <v>7217</v>
      </c>
      <c r="C7" s="229"/>
      <c r="D7" s="74" t="s">
        <v>71</v>
      </c>
      <c r="E7" s="87"/>
      <c r="F7" s="226"/>
      <c r="G7" s="227"/>
      <c r="H7" s="224" t="s">
        <v>72</v>
      </c>
      <c r="I7" s="225"/>
      <c r="J7" s="86" t="s">
        <v>62</v>
      </c>
      <c r="K7" s="95" t="s">
        <v>63</v>
      </c>
    </row>
    <row r="8" spans="1:11" ht="15">
      <c r="A8" s="79" t="s">
        <v>73</v>
      </c>
      <c r="B8" s="230" t="s">
        <v>399</v>
      </c>
      <c r="C8" s="231"/>
      <c r="D8" s="232" t="s">
        <v>74</v>
      </c>
      <c r="E8" s="233"/>
      <c r="F8" s="234"/>
      <c r="G8" s="235"/>
      <c r="H8" s="232" t="s">
        <v>75</v>
      </c>
      <c r="I8" s="233"/>
      <c r="J8" s="89" t="s">
        <v>62</v>
      </c>
      <c r="K8" s="97" t="s">
        <v>63</v>
      </c>
    </row>
    <row r="9" spans="1:11" ht="15">
      <c r="A9" s="236" t="s">
        <v>76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5">
      <c r="A10" s="239" t="s">
        <v>77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32" t="s">
        <v>92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2"/>
    </row>
    <row r="15" spans="1:11" ht="15">
      <c r="A15" s="239" t="s">
        <v>93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99" customFormat="1" ht="18" customHeight="1">
      <c r="A19" s="239" t="s">
        <v>101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spans="1:22" ht="16.5" customHeight="1">
      <c r="A20" s="246" t="s">
        <v>102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>
      <c r="A21" s="110" t="s">
        <v>103</v>
      </c>
      <c r="B21" s="161" t="s">
        <v>270</v>
      </c>
      <c r="C21" s="161" t="s">
        <v>271</v>
      </c>
      <c r="D21" s="161" t="s">
        <v>272</v>
      </c>
      <c r="E21" s="161" t="s">
        <v>273</v>
      </c>
      <c r="F21" s="161" t="s">
        <v>274</v>
      </c>
      <c r="G21" s="161" t="s">
        <v>275</v>
      </c>
      <c r="H21" s="161" t="s">
        <v>276</v>
      </c>
      <c r="I21" s="90" t="s">
        <v>104</v>
      </c>
      <c r="J21" s="90" t="s">
        <v>105</v>
      </c>
      <c r="K21" s="98" t="s">
        <v>106</v>
      </c>
    </row>
    <row r="22" spans="1:22" ht="16.5" customHeight="1">
      <c r="A22" s="160" t="s">
        <v>401</v>
      </c>
      <c r="B22" s="111" t="s">
        <v>281</v>
      </c>
      <c r="C22" s="111" t="s">
        <v>281</v>
      </c>
      <c r="D22" s="111" t="s">
        <v>281</v>
      </c>
      <c r="E22" s="111" t="s">
        <v>281</v>
      </c>
      <c r="F22" s="111" t="s">
        <v>281</v>
      </c>
      <c r="G22" s="111" t="s">
        <v>281</v>
      </c>
      <c r="H22" s="111" t="s">
        <v>281</v>
      </c>
      <c r="I22" s="111"/>
      <c r="J22" s="111"/>
      <c r="K22" s="120"/>
    </row>
    <row r="23" spans="1:22" ht="16.5" customHeight="1">
      <c r="A23" s="160" t="s">
        <v>278</v>
      </c>
      <c r="B23" s="111"/>
      <c r="C23" s="111" t="s">
        <v>281</v>
      </c>
      <c r="D23" s="111" t="s">
        <v>281</v>
      </c>
      <c r="E23" s="111" t="s">
        <v>281</v>
      </c>
      <c r="F23" s="111" t="s">
        <v>281</v>
      </c>
      <c r="G23" s="111" t="s">
        <v>281</v>
      </c>
      <c r="H23" s="111" t="s">
        <v>281</v>
      </c>
      <c r="I23" s="111"/>
      <c r="J23" s="111"/>
      <c r="K23" s="121"/>
    </row>
    <row r="24" spans="1:22" ht="16.5" customHeight="1">
      <c r="A24" s="160" t="s">
        <v>282</v>
      </c>
      <c r="B24" s="111" t="s">
        <v>281</v>
      </c>
      <c r="C24" s="111" t="s">
        <v>281</v>
      </c>
      <c r="D24" s="111" t="s">
        <v>281</v>
      </c>
      <c r="E24" s="111" t="s">
        <v>281</v>
      </c>
      <c r="F24" s="111" t="s">
        <v>281</v>
      </c>
      <c r="G24" s="111" t="s">
        <v>281</v>
      </c>
      <c r="H24" s="111" t="s">
        <v>281</v>
      </c>
      <c r="I24" s="111"/>
      <c r="J24" s="111"/>
      <c r="K24" s="121"/>
    </row>
    <row r="25" spans="1:22" ht="16.5" customHeight="1">
      <c r="A25" s="160" t="s">
        <v>280</v>
      </c>
      <c r="B25" s="111" t="s">
        <v>281</v>
      </c>
      <c r="C25" s="111" t="s">
        <v>281</v>
      </c>
      <c r="D25" s="111" t="s">
        <v>281</v>
      </c>
      <c r="E25" s="111" t="s">
        <v>281</v>
      </c>
      <c r="F25" s="111" t="s">
        <v>281</v>
      </c>
      <c r="G25" s="111" t="s">
        <v>281</v>
      </c>
      <c r="H25" s="111" t="s">
        <v>281</v>
      </c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49" t="s">
        <v>107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>
      <c r="A30" s="252" t="s">
        <v>283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>
      <c r="A32" s="249" t="s">
        <v>108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5">
      <c r="A33" s="258" t="s">
        <v>109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5">
      <c r="A34" s="261" t="s">
        <v>110</v>
      </c>
      <c r="B34" s="262"/>
      <c r="C34" s="86" t="s">
        <v>62</v>
      </c>
      <c r="D34" s="86" t="s">
        <v>63</v>
      </c>
      <c r="E34" s="263" t="s">
        <v>111</v>
      </c>
      <c r="F34" s="264"/>
      <c r="G34" s="264"/>
      <c r="H34" s="264"/>
      <c r="I34" s="264"/>
      <c r="J34" s="264"/>
      <c r="K34" s="265"/>
    </row>
    <row r="35" spans="1:11" ht="15">
      <c r="A35" s="266" t="s">
        <v>112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1" ht="15">
      <c r="A36" s="267" t="s">
        <v>402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spans="1:11" ht="15">
      <c r="A37" s="270" t="s">
        <v>403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5">
      <c r="A43" s="273" t="s">
        <v>113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5">
      <c r="A44" s="239" t="s">
        <v>114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5">
      <c r="A45" s="105" t="s">
        <v>115</v>
      </c>
      <c r="B45" s="102" t="s">
        <v>89</v>
      </c>
      <c r="C45" s="102" t="s">
        <v>90</v>
      </c>
      <c r="D45" s="102" t="s">
        <v>82</v>
      </c>
      <c r="E45" s="107" t="s">
        <v>116</v>
      </c>
      <c r="F45" s="102" t="s">
        <v>89</v>
      </c>
      <c r="G45" s="102" t="s">
        <v>90</v>
      </c>
      <c r="H45" s="102" t="s">
        <v>82</v>
      </c>
      <c r="I45" s="107" t="s">
        <v>117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32" t="s">
        <v>92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2"/>
    </row>
    <row r="48" spans="1:11" ht="15">
      <c r="A48" s="266" t="s">
        <v>118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spans="1:12" ht="15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2" ht="15">
      <c r="A50" s="112" t="s">
        <v>119</v>
      </c>
      <c r="B50" s="276" t="s">
        <v>120</v>
      </c>
      <c r="C50" s="276"/>
      <c r="D50" s="113" t="s">
        <v>121</v>
      </c>
      <c r="E50" s="114" t="s">
        <v>262</v>
      </c>
      <c r="F50" s="115" t="s">
        <v>122</v>
      </c>
      <c r="G50" s="116">
        <v>45244</v>
      </c>
      <c r="H50" s="277" t="s">
        <v>123</v>
      </c>
      <c r="I50" s="278"/>
      <c r="J50" s="279" t="s">
        <v>264</v>
      </c>
      <c r="K50" s="280"/>
    </row>
    <row r="51" spans="1:12" ht="15">
      <c r="A51" s="266" t="s">
        <v>124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spans="1:12" ht="15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83"/>
    </row>
    <row r="53" spans="1:12" ht="15">
      <c r="A53" s="112" t="s">
        <v>119</v>
      </c>
      <c r="B53" s="276" t="s">
        <v>120</v>
      </c>
      <c r="C53" s="276"/>
      <c r="D53" s="113" t="s">
        <v>121</v>
      </c>
      <c r="E53" s="117"/>
      <c r="F53" s="115" t="s">
        <v>125</v>
      </c>
      <c r="G53" s="116"/>
      <c r="H53" s="277" t="s">
        <v>123</v>
      </c>
      <c r="I53" s="278"/>
      <c r="J53" s="279"/>
      <c r="K53" s="280"/>
    </row>
    <row r="55" spans="1:12" ht="16.5" customHeight="1">
      <c r="A55" s="160" t="s">
        <v>196</v>
      </c>
      <c r="B55" s="161" t="s">
        <v>270</v>
      </c>
      <c r="C55" s="161" t="s">
        <v>271</v>
      </c>
      <c r="D55" s="161" t="s">
        <v>272</v>
      </c>
      <c r="E55" s="161" t="s">
        <v>273</v>
      </c>
      <c r="F55" s="161" t="s">
        <v>274</v>
      </c>
      <c r="G55" s="161" t="s">
        <v>275</v>
      </c>
      <c r="H55" s="161" t="s">
        <v>276</v>
      </c>
      <c r="I55" s="161" t="s">
        <v>277</v>
      </c>
    </row>
    <row r="56" spans="1:12" ht="16.5" customHeight="1">
      <c r="A56" s="160" t="s">
        <v>401</v>
      </c>
      <c r="B56" s="161">
        <v>1</v>
      </c>
      <c r="C56" s="161">
        <v>83</v>
      </c>
      <c r="D56" s="161">
        <v>481</v>
      </c>
      <c r="E56" s="161">
        <v>679</v>
      </c>
      <c r="F56" s="161">
        <v>667</v>
      </c>
      <c r="G56" s="161">
        <v>537</v>
      </c>
      <c r="H56" s="161">
        <v>95</v>
      </c>
      <c r="I56" s="161">
        <v>2543</v>
      </c>
    </row>
    <row r="57" spans="1:12" ht="16.5" customHeight="1">
      <c r="A57" s="160" t="s">
        <v>460</v>
      </c>
      <c r="B57" s="161">
        <v>0</v>
      </c>
      <c r="C57" s="161">
        <v>26</v>
      </c>
      <c r="D57" s="161">
        <v>86</v>
      </c>
      <c r="E57" s="161">
        <v>117</v>
      </c>
      <c r="F57" s="161">
        <v>114</v>
      </c>
      <c r="G57" s="161">
        <v>80</v>
      </c>
      <c r="H57" s="161">
        <v>5</v>
      </c>
      <c r="I57" s="161">
        <v>428</v>
      </c>
    </row>
    <row r="58" spans="1:12" ht="16.5" customHeight="1">
      <c r="A58" s="160" t="s">
        <v>279</v>
      </c>
      <c r="B58" s="161">
        <v>1</v>
      </c>
      <c r="C58" s="161">
        <v>37</v>
      </c>
      <c r="D58" s="161">
        <v>316</v>
      </c>
      <c r="E58" s="161">
        <v>525</v>
      </c>
      <c r="F58" s="161">
        <v>530</v>
      </c>
      <c r="G58" s="161">
        <v>417</v>
      </c>
      <c r="H58" s="161">
        <v>82</v>
      </c>
      <c r="I58" s="161">
        <v>1908</v>
      </c>
    </row>
    <row r="59" spans="1:12" ht="16.5" customHeight="1">
      <c r="A59" s="160" t="s">
        <v>459</v>
      </c>
      <c r="B59" s="161">
        <v>1</v>
      </c>
      <c r="C59" s="161">
        <v>86</v>
      </c>
      <c r="D59" s="161">
        <v>454</v>
      </c>
      <c r="E59" s="161">
        <v>661</v>
      </c>
      <c r="F59" s="161">
        <v>644</v>
      </c>
      <c r="G59" s="161">
        <v>477</v>
      </c>
      <c r="H59" s="161">
        <v>15</v>
      </c>
      <c r="I59" s="161">
        <v>2338</v>
      </c>
    </row>
    <row r="60" spans="1:12" ht="16.5" customHeight="1">
      <c r="I60" s="66">
        <f>SUM(I56:I59)</f>
        <v>7217</v>
      </c>
    </row>
    <row r="61" spans="1:12" ht="16.5" customHeight="1">
      <c r="A61" s="162" t="s">
        <v>284</v>
      </c>
      <c r="B61" s="162" t="s">
        <v>196</v>
      </c>
      <c r="C61" s="163" t="s">
        <v>285</v>
      </c>
      <c r="D61" s="163" t="s">
        <v>286</v>
      </c>
      <c r="E61" s="163" t="s">
        <v>270</v>
      </c>
      <c r="F61" s="163" t="s">
        <v>271</v>
      </c>
      <c r="G61" s="163" t="s">
        <v>272</v>
      </c>
      <c r="H61" s="163" t="s">
        <v>273</v>
      </c>
      <c r="I61" s="163" t="s">
        <v>274</v>
      </c>
      <c r="J61" s="163" t="s">
        <v>275</v>
      </c>
      <c r="K61" s="163" t="s">
        <v>276</v>
      </c>
      <c r="L61" s="163" t="s">
        <v>277</v>
      </c>
    </row>
    <row r="62" spans="1:12" ht="16.5" customHeight="1">
      <c r="A62" s="162" t="s">
        <v>287</v>
      </c>
      <c r="B62" s="162" t="s">
        <v>288</v>
      </c>
      <c r="C62" s="163" t="s">
        <v>289</v>
      </c>
      <c r="D62" s="163" t="s">
        <v>290</v>
      </c>
      <c r="E62" s="163">
        <v>1</v>
      </c>
      <c r="F62" s="163">
        <v>68</v>
      </c>
      <c r="G62" s="163">
        <v>338</v>
      </c>
      <c r="H62" s="163">
        <v>488</v>
      </c>
      <c r="I62" s="163">
        <v>466</v>
      </c>
      <c r="J62" s="163">
        <v>336</v>
      </c>
      <c r="K62" s="163"/>
      <c r="L62" s="163">
        <v>1697</v>
      </c>
    </row>
    <row r="63" spans="1:12" ht="16.5" customHeight="1">
      <c r="A63" s="162" t="s">
        <v>291</v>
      </c>
      <c r="B63" s="162" t="s">
        <v>292</v>
      </c>
      <c r="C63" s="163" t="s">
        <v>289</v>
      </c>
      <c r="D63" s="163" t="s">
        <v>290</v>
      </c>
      <c r="E63" s="163"/>
      <c r="F63" s="163">
        <v>19</v>
      </c>
      <c r="G63" s="163">
        <v>70</v>
      </c>
      <c r="H63" s="163">
        <v>105</v>
      </c>
      <c r="I63" s="163">
        <v>102</v>
      </c>
      <c r="J63" s="163">
        <v>68</v>
      </c>
      <c r="K63" s="163"/>
      <c r="L63" s="163">
        <v>364</v>
      </c>
    </row>
    <row r="64" spans="1:12" ht="16.5" customHeight="1">
      <c r="A64" s="162" t="s">
        <v>293</v>
      </c>
      <c r="B64" s="162" t="s">
        <v>294</v>
      </c>
      <c r="C64" s="163" t="s">
        <v>289</v>
      </c>
      <c r="D64" s="163" t="s">
        <v>290</v>
      </c>
      <c r="E64" s="163">
        <v>1</v>
      </c>
      <c r="F64" s="163">
        <v>34</v>
      </c>
      <c r="G64" s="163">
        <v>198</v>
      </c>
      <c r="H64" s="163">
        <v>342</v>
      </c>
      <c r="I64" s="163">
        <v>338</v>
      </c>
      <c r="J64" s="163">
        <v>225</v>
      </c>
      <c r="K64" s="163"/>
      <c r="L64" s="163">
        <v>1138</v>
      </c>
    </row>
    <row r="65" spans="1:12" ht="16.5" customHeight="1">
      <c r="A65" s="162" t="s">
        <v>295</v>
      </c>
      <c r="B65" s="162" t="s">
        <v>296</v>
      </c>
      <c r="C65" s="163" t="s">
        <v>289</v>
      </c>
      <c r="D65" s="163" t="s">
        <v>290</v>
      </c>
      <c r="E65" s="163">
        <v>1</v>
      </c>
      <c r="F65" s="163">
        <v>78</v>
      </c>
      <c r="G65" s="163">
        <v>420</v>
      </c>
      <c r="H65" s="163">
        <v>623</v>
      </c>
      <c r="I65" s="163">
        <v>605</v>
      </c>
      <c r="J65" s="163">
        <v>439</v>
      </c>
      <c r="K65" s="163"/>
      <c r="L65" s="163">
        <v>2166</v>
      </c>
    </row>
    <row r="66" spans="1:12" ht="16.5" customHeight="1">
      <c r="A66" s="162" t="s">
        <v>287</v>
      </c>
      <c r="B66" s="162" t="s">
        <v>288</v>
      </c>
      <c r="C66" s="163" t="s">
        <v>297</v>
      </c>
      <c r="D66" s="163" t="s">
        <v>298</v>
      </c>
      <c r="E66" s="163"/>
      <c r="F66" s="163"/>
      <c r="G66" s="163">
        <v>114</v>
      </c>
      <c r="H66" s="163">
        <v>176</v>
      </c>
      <c r="I66" s="163">
        <v>186</v>
      </c>
      <c r="J66" s="163">
        <v>186</v>
      </c>
      <c r="K66" s="163">
        <v>82</v>
      </c>
      <c r="L66" s="163">
        <v>744</v>
      </c>
    </row>
    <row r="67" spans="1:12" ht="16.5" customHeight="1">
      <c r="A67" s="162" t="s">
        <v>291</v>
      </c>
      <c r="B67" s="162" t="s">
        <v>292</v>
      </c>
      <c r="C67" s="163" t="s">
        <v>297</v>
      </c>
      <c r="D67" s="163" t="s">
        <v>299</v>
      </c>
      <c r="E67" s="163"/>
      <c r="F67" s="163">
        <v>2</v>
      </c>
      <c r="G67" s="163">
        <v>3</v>
      </c>
      <c r="H67" s="163">
        <v>5</v>
      </c>
      <c r="I67" s="163">
        <v>5</v>
      </c>
      <c r="J67" s="163">
        <v>5</v>
      </c>
      <c r="K67" s="163"/>
      <c r="L67" s="163">
        <v>20</v>
      </c>
    </row>
    <row r="68" spans="1:12" ht="16.5" customHeight="1">
      <c r="A68" s="162" t="s">
        <v>293</v>
      </c>
      <c r="B68" s="162" t="s">
        <v>294</v>
      </c>
      <c r="C68" s="163" t="s">
        <v>297</v>
      </c>
      <c r="D68" s="163" t="s">
        <v>298</v>
      </c>
      <c r="E68" s="163"/>
      <c r="F68" s="163">
        <v>3</v>
      </c>
      <c r="G68" s="163">
        <v>118</v>
      </c>
      <c r="H68" s="163">
        <v>183</v>
      </c>
      <c r="I68" s="163">
        <v>192</v>
      </c>
      <c r="J68" s="163">
        <v>192</v>
      </c>
      <c r="K68" s="163">
        <v>82</v>
      </c>
      <c r="L68" s="163">
        <v>770</v>
      </c>
    </row>
    <row r="69" spans="1:12" ht="16.5" customHeight="1">
      <c r="A69" s="162" t="s">
        <v>295</v>
      </c>
      <c r="B69" s="162" t="s">
        <v>296</v>
      </c>
      <c r="C69" s="163" t="s">
        <v>297</v>
      </c>
      <c r="D69" s="163" t="s">
        <v>299</v>
      </c>
      <c r="E69" s="163"/>
      <c r="F69" s="163">
        <v>3</v>
      </c>
      <c r="G69" s="163">
        <v>21</v>
      </c>
      <c r="H69" s="163">
        <v>31</v>
      </c>
      <c r="I69" s="163">
        <v>32</v>
      </c>
      <c r="J69" s="163">
        <v>31</v>
      </c>
      <c r="K69" s="163">
        <v>10</v>
      </c>
      <c r="L69" s="163">
        <v>128</v>
      </c>
    </row>
    <row r="70" spans="1:12" ht="16.5" customHeight="1">
      <c r="A70" s="162" t="s">
        <v>287</v>
      </c>
      <c r="B70" s="162" t="s">
        <v>288</v>
      </c>
      <c r="C70" s="163" t="s">
        <v>300</v>
      </c>
      <c r="D70" s="163" t="s">
        <v>298</v>
      </c>
      <c r="E70" s="163"/>
      <c r="F70" s="163">
        <v>15</v>
      </c>
      <c r="G70" s="163">
        <v>29</v>
      </c>
      <c r="H70" s="163">
        <v>15</v>
      </c>
      <c r="I70" s="163">
        <v>15</v>
      </c>
      <c r="J70" s="163">
        <v>15</v>
      </c>
      <c r="K70" s="163">
        <v>13</v>
      </c>
      <c r="L70" s="163">
        <v>102</v>
      </c>
    </row>
    <row r="71" spans="1:12" ht="16.5" customHeight="1">
      <c r="A71" s="162" t="s">
        <v>291</v>
      </c>
      <c r="B71" s="162" t="s">
        <v>292</v>
      </c>
      <c r="C71" s="163" t="s">
        <v>300</v>
      </c>
      <c r="D71" s="163" t="s">
        <v>299</v>
      </c>
      <c r="E71" s="163"/>
      <c r="F71" s="163">
        <v>5</v>
      </c>
      <c r="G71" s="163">
        <v>13</v>
      </c>
      <c r="H71" s="163">
        <v>7</v>
      </c>
      <c r="I71" s="163">
        <v>7</v>
      </c>
      <c r="J71" s="163">
        <v>7</v>
      </c>
      <c r="K71" s="163">
        <v>5</v>
      </c>
      <c r="L71" s="163">
        <v>44</v>
      </c>
    </row>
    <row r="72" spans="1:12" ht="16.5" customHeight="1">
      <c r="A72" s="162" t="s">
        <v>295</v>
      </c>
      <c r="B72" s="162" t="s">
        <v>296</v>
      </c>
      <c r="C72" s="163" t="s">
        <v>300</v>
      </c>
      <c r="D72" s="163" t="s">
        <v>299</v>
      </c>
      <c r="E72" s="163"/>
      <c r="F72" s="163">
        <v>5</v>
      </c>
      <c r="G72" s="163">
        <v>13</v>
      </c>
      <c r="H72" s="163">
        <v>7</v>
      </c>
      <c r="I72" s="163">
        <v>7</v>
      </c>
      <c r="J72" s="163">
        <v>7</v>
      </c>
      <c r="K72" s="163">
        <v>5</v>
      </c>
      <c r="L72" s="163">
        <v>44</v>
      </c>
    </row>
    <row r="73" spans="1:12" ht="16.5" customHeight="1">
      <c r="L73" s="66">
        <f>SUM(L62:L72)</f>
        <v>7217</v>
      </c>
    </row>
  </sheetData>
  <autoFilter ref="A60:V73" xr:uid="{1B1C1548-AF90-4CBE-BAF6-F8D1680A5A77}"/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J6" sqref="J6:K15"/>
    </sheetView>
  </sheetViews>
  <sheetFormatPr defaultColWidth="9" defaultRowHeight="26" customHeight="1"/>
  <cols>
    <col min="1" max="1" width="17.1640625" style="14" customWidth="1"/>
    <col min="2" max="2" width="9" style="14" customWidth="1"/>
    <col min="3" max="8" width="9.33203125" style="14" customWidth="1"/>
    <col min="9" max="9" width="1.33203125" style="14" customWidth="1"/>
    <col min="10" max="15" width="16" style="14" customWidth="1"/>
    <col min="16" max="16384" width="9" style="14"/>
  </cols>
  <sheetData>
    <row r="1" spans="1:15" ht="19.5" customHeight="1">
      <c r="A1" s="284" t="s">
        <v>126</v>
      </c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ht="19.5" customHeight="1">
      <c r="A2" s="150" t="s">
        <v>59</v>
      </c>
      <c r="B2" s="150"/>
      <c r="C2" s="286" t="s">
        <v>268</v>
      </c>
      <c r="D2" s="286"/>
      <c r="E2" s="151" t="s">
        <v>64</v>
      </c>
      <c r="F2" s="286" t="s">
        <v>269</v>
      </c>
      <c r="G2" s="286"/>
      <c r="H2" s="286"/>
      <c r="I2" s="289"/>
      <c r="J2" s="150" t="s">
        <v>55</v>
      </c>
      <c r="K2" s="286"/>
      <c r="L2" s="286"/>
      <c r="M2" s="286"/>
      <c r="N2" s="286"/>
      <c r="O2" s="286"/>
    </row>
    <row r="3" spans="1:15" ht="19.5" customHeight="1">
      <c r="A3" s="288" t="s">
        <v>127</v>
      </c>
      <c r="B3" s="149"/>
      <c r="C3" s="287" t="s">
        <v>128</v>
      </c>
      <c r="D3" s="287"/>
      <c r="E3" s="287"/>
      <c r="F3" s="287"/>
      <c r="G3" s="287"/>
      <c r="H3" s="287"/>
      <c r="I3" s="289"/>
      <c r="J3" s="288" t="s">
        <v>129</v>
      </c>
      <c r="K3" s="288"/>
      <c r="L3" s="288"/>
      <c r="M3" s="288"/>
      <c r="N3" s="288"/>
      <c r="O3" s="288"/>
    </row>
    <row r="4" spans="1:15" ht="19.5" customHeight="1">
      <c r="A4" s="288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9"/>
      <c r="J4" s="26" t="s">
        <v>404</v>
      </c>
      <c r="K4" s="26" t="s">
        <v>405</v>
      </c>
      <c r="L4" s="26"/>
      <c r="M4" s="26"/>
      <c r="N4" s="26"/>
      <c r="O4" s="26"/>
    </row>
    <row r="5" spans="1:15" ht="19.5" customHeight="1">
      <c r="A5" s="288"/>
      <c r="B5" s="149"/>
      <c r="C5" s="16"/>
      <c r="D5" s="16"/>
      <c r="E5" s="15"/>
      <c r="F5" s="16"/>
      <c r="G5" s="16"/>
      <c r="H5" s="16"/>
      <c r="I5" s="289"/>
      <c r="J5" s="28"/>
      <c r="K5" s="28"/>
      <c r="L5" s="28"/>
      <c r="M5" s="28"/>
      <c r="N5" s="28"/>
      <c r="O5" s="28"/>
    </row>
    <row r="6" spans="1:15" ht="19.5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9"/>
      <c r="J6" s="30" t="s">
        <v>384</v>
      </c>
      <c r="K6" s="28">
        <v>-1</v>
      </c>
      <c r="L6" s="28"/>
      <c r="M6" s="28"/>
      <c r="N6" s="28"/>
      <c r="O6" s="28"/>
    </row>
    <row r="7" spans="1:15" ht="19.5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9"/>
      <c r="J7" s="32" t="s">
        <v>385</v>
      </c>
      <c r="K7" s="28">
        <v>0.5</v>
      </c>
      <c r="L7" s="28"/>
      <c r="M7" s="28"/>
      <c r="N7" s="28"/>
      <c r="O7" s="28"/>
    </row>
    <row r="8" spans="1:15" ht="19.5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9"/>
      <c r="J8" s="32" t="s">
        <v>373</v>
      </c>
      <c r="K8" s="28">
        <v>-0.5</v>
      </c>
      <c r="L8" s="28"/>
      <c r="M8" s="28"/>
      <c r="N8" s="28"/>
      <c r="O8" s="28"/>
    </row>
    <row r="9" spans="1:15" ht="19.5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9"/>
      <c r="J9" s="30" t="s">
        <v>373</v>
      </c>
      <c r="K9" s="28">
        <v>-0.5</v>
      </c>
      <c r="L9" s="28"/>
      <c r="M9" s="28"/>
      <c r="N9" s="28"/>
      <c r="O9" s="28"/>
    </row>
    <row r="10" spans="1:15" ht="19.5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9"/>
      <c r="J10" s="32" t="s">
        <v>395</v>
      </c>
      <c r="K10" s="28">
        <v>0.3</v>
      </c>
      <c r="L10" s="28"/>
      <c r="M10" s="28"/>
      <c r="N10" s="28"/>
      <c r="O10" s="28"/>
    </row>
    <row r="11" spans="1:15" ht="19.5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9"/>
      <c r="J11" s="32" t="s">
        <v>375</v>
      </c>
      <c r="K11" s="28">
        <v>0</v>
      </c>
      <c r="L11" s="28"/>
      <c r="M11" s="28"/>
      <c r="N11" s="28"/>
      <c r="O11" s="28"/>
    </row>
    <row r="12" spans="1:15" ht="19.5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9"/>
      <c r="J12" s="32" t="s">
        <v>373</v>
      </c>
      <c r="K12" s="28">
        <v>0</v>
      </c>
      <c r="L12" s="28"/>
      <c r="M12" s="28"/>
      <c r="N12" s="28"/>
      <c r="O12" s="28"/>
    </row>
    <row r="13" spans="1:15" ht="19.5" customHeight="1">
      <c r="A13" s="164" t="s">
        <v>308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9"/>
      <c r="J13" s="32" t="s">
        <v>373</v>
      </c>
      <c r="K13" s="30" t="s">
        <v>373</v>
      </c>
      <c r="L13" s="30"/>
      <c r="M13" s="30"/>
      <c r="N13" s="30"/>
      <c r="O13" s="30"/>
    </row>
    <row r="14" spans="1:15" ht="19.5" customHeight="1">
      <c r="A14" s="164" t="s">
        <v>309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9"/>
      <c r="J14" s="32" t="s">
        <v>373</v>
      </c>
      <c r="K14" s="32" t="s">
        <v>373</v>
      </c>
      <c r="L14" s="32"/>
      <c r="M14" s="32"/>
      <c r="N14" s="32"/>
      <c r="O14" s="32"/>
    </row>
    <row r="15" spans="1:15" ht="19.5" customHeigh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372</v>
      </c>
      <c r="I15" s="289"/>
      <c r="J15" s="32" t="s">
        <v>373</v>
      </c>
      <c r="K15" s="32" t="s">
        <v>373</v>
      </c>
      <c r="L15" s="32"/>
      <c r="M15" s="32"/>
      <c r="N15" s="32"/>
      <c r="O15" s="32"/>
    </row>
    <row r="16" spans="1:15" ht="19.5" customHeight="1">
      <c r="A16" s="17"/>
      <c r="B16" s="17"/>
      <c r="C16" s="16"/>
      <c r="D16" s="16"/>
      <c r="E16" s="18"/>
      <c r="F16" s="16"/>
      <c r="G16" s="16"/>
      <c r="H16" s="16"/>
      <c r="I16" s="289"/>
      <c r="J16" s="30"/>
      <c r="K16" s="30"/>
      <c r="L16" s="30"/>
      <c r="M16" s="30"/>
      <c r="N16" s="30"/>
      <c r="O16" s="30"/>
    </row>
    <row r="17" spans="1:15" ht="19.5" customHeight="1">
      <c r="A17" s="17"/>
      <c r="B17" s="17"/>
      <c r="C17" s="16"/>
      <c r="D17" s="16"/>
      <c r="E17" s="18"/>
      <c r="F17" s="16"/>
      <c r="G17" s="16"/>
      <c r="H17" s="16"/>
      <c r="I17" s="289"/>
      <c r="J17" s="32"/>
      <c r="K17" s="32"/>
      <c r="L17" s="32"/>
      <c r="M17" s="32"/>
      <c r="N17" s="32"/>
      <c r="O17" s="32"/>
    </row>
    <row r="18" spans="1:15" ht="19.5" customHeight="1">
      <c r="A18" s="17"/>
      <c r="B18" s="17"/>
      <c r="C18" s="16"/>
      <c r="D18" s="16"/>
      <c r="E18" s="18"/>
      <c r="F18" s="16"/>
      <c r="G18" s="16"/>
      <c r="H18" s="16"/>
      <c r="I18" s="289"/>
      <c r="J18" s="32"/>
      <c r="K18" s="32"/>
      <c r="L18" s="32"/>
      <c r="M18" s="32"/>
      <c r="N18" s="32"/>
      <c r="O18" s="32"/>
    </row>
    <row r="19" spans="1:15" ht="19.5" customHeight="1">
      <c r="A19" s="17"/>
      <c r="B19" s="17"/>
      <c r="C19" s="16"/>
      <c r="D19" s="16"/>
      <c r="E19" s="18"/>
      <c r="F19" s="16"/>
      <c r="G19" s="16"/>
      <c r="H19" s="16"/>
      <c r="I19" s="289"/>
      <c r="J19" s="32"/>
      <c r="K19" s="32"/>
      <c r="L19" s="32"/>
      <c r="M19" s="32"/>
      <c r="N19" s="32"/>
      <c r="O19" s="32"/>
    </row>
    <row r="20" spans="1:15" ht="19.5" customHeight="1">
      <c r="A20" s="19"/>
      <c r="B20" s="19"/>
      <c r="C20" s="20"/>
      <c r="D20" s="21"/>
      <c r="E20" s="22"/>
      <c r="F20" s="21"/>
      <c r="G20" s="21"/>
      <c r="H20" s="21"/>
      <c r="I20" s="289"/>
      <c r="J20" s="32"/>
      <c r="K20" s="32"/>
      <c r="L20" s="32"/>
      <c r="M20" s="32"/>
      <c r="N20" s="32"/>
      <c r="O20" s="32"/>
    </row>
    <row r="21" spans="1:15" ht="19.5" customHeight="1">
      <c r="A21" s="152"/>
      <c r="B21" s="152"/>
      <c r="C21" s="32"/>
      <c r="D21" s="153"/>
      <c r="E21" s="153"/>
      <c r="F21" s="153"/>
      <c r="G21" s="153"/>
      <c r="H21" s="32"/>
      <c r="I21" s="289"/>
      <c r="J21" s="32"/>
      <c r="K21" s="32"/>
      <c r="L21" s="32"/>
      <c r="M21" s="32"/>
      <c r="N21" s="32"/>
      <c r="O21" s="32"/>
    </row>
    <row r="22" spans="1:15" ht="19.5" customHeight="1">
      <c r="A22" s="152"/>
      <c r="B22" s="152"/>
      <c r="C22" s="154"/>
      <c r="D22" s="155"/>
      <c r="E22" s="155"/>
      <c r="F22" s="156"/>
      <c r="G22" s="156"/>
      <c r="H22" s="154"/>
      <c r="I22" s="289"/>
      <c r="J22" s="154"/>
      <c r="K22" s="154"/>
      <c r="L22" s="32"/>
      <c r="M22" s="154"/>
      <c r="N22" s="154"/>
      <c r="O22" s="154"/>
    </row>
    <row r="23" spans="1:15" ht="15">
      <c r="A23" s="23" t="s">
        <v>111</v>
      </c>
      <c r="B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5">
      <c r="A24" s="14" t="s">
        <v>130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5">
      <c r="A25" s="24"/>
      <c r="B25" s="24"/>
      <c r="C25" s="24"/>
      <c r="D25" s="24"/>
      <c r="E25" s="24"/>
      <c r="F25" s="24"/>
      <c r="G25" s="24"/>
      <c r="H25" s="24"/>
      <c r="I25" s="24"/>
      <c r="J25" s="23" t="s">
        <v>406</v>
      </c>
      <c r="K25" s="39"/>
      <c r="L25" s="23" t="s">
        <v>263</v>
      </c>
      <c r="M25" s="23"/>
      <c r="N25" s="23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290" t="s">
        <v>131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67" t="s">
        <v>53</v>
      </c>
      <c r="B2" s="212" t="s">
        <v>258</v>
      </c>
      <c r="C2" s="212"/>
      <c r="D2" s="213" t="s">
        <v>54</v>
      </c>
      <c r="E2" s="213"/>
      <c r="F2" s="212" t="s">
        <v>259</v>
      </c>
      <c r="G2" s="212"/>
      <c r="H2" s="68" t="s">
        <v>55</v>
      </c>
      <c r="I2" s="214" t="s">
        <v>260</v>
      </c>
      <c r="J2" s="214"/>
      <c r="K2" s="215"/>
    </row>
    <row r="3" spans="1:11" ht="16.5" customHeight="1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6.5" customHeight="1">
      <c r="A4" s="71" t="s">
        <v>59</v>
      </c>
      <c r="B4" s="222" t="s">
        <v>268</v>
      </c>
      <c r="C4" s="223"/>
      <c r="D4" s="224" t="s">
        <v>60</v>
      </c>
      <c r="E4" s="225"/>
      <c r="F4" s="226">
        <v>45250</v>
      </c>
      <c r="G4" s="227"/>
      <c r="H4" s="224" t="s">
        <v>132</v>
      </c>
      <c r="I4" s="225"/>
      <c r="J4" s="86" t="s">
        <v>62</v>
      </c>
      <c r="K4" s="95" t="s">
        <v>63</v>
      </c>
    </row>
    <row r="5" spans="1:11" ht="16.5" customHeight="1">
      <c r="A5" s="74" t="s">
        <v>64</v>
      </c>
      <c r="B5" s="222" t="s">
        <v>419</v>
      </c>
      <c r="C5" s="223"/>
      <c r="D5" s="224" t="s">
        <v>133</v>
      </c>
      <c r="E5" s="225"/>
      <c r="F5" s="291">
        <v>1</v>
      </c>
      <c r="G5" s="292"/>
      <c r="H5" s="224" t="s">
        <v>134</v>
      </c>
      <c r="I5" s="225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4</v>
      </c>
      <c r="C6" s="76">
        <v>7</v>
      </c>
      <c r="D6" s="224" t="s">
        <v>135</v>
      </c>
      <c r="E6" s="225"/>
      <c r="F6" s="291">
        <v>0.3</v>
      </c>
      <c r="G6" s="292"/>
      <c r="H6" s="293" t="s">
        <v>136</v>
      </c>
      <c r="I6" s="294"/>
      <c r="J6" s="294"/>
      <c r="K6" s="295"/>
    </row>
    <row r="7" spans="1:11" ht="16.5" customHeight="1">
      <c r="A7" s="71" t="s">
        <v>70</v>
      </c>
      <c r="B7" s="228">
        <v>7217</v>
      </c>
      <c r="C7" s="229"/>
      <c r="D7" s="71" t="s">
        <v>137</v>
      </c>
      <c r="E7" s="73"/>
      <c r="F7" s="291">
        <v>0.15</v>
      </c>
      <c r="G7" s="292"/>
      <c r="H7" s="296"/>
      <c r="I7" s="222"/>
      <c r="J7" s="222"/>
      <c r="K7" s="223"/>
    </row>
    <row r="8" spans="1:11" ht="16.5" customHeight="1">
      <c r="A8" s="79" t="s">
        <v>73</v>
      </c>
      <c r="B8" s="230" t="s">
        <v>399</v>
      </c>
      <c r="C8" s="231"/>
      <c r="D8" s="232" t="s">
        <v>74</v>
      </c>
      <c r="E8" s="233"/>
      <c r="F8" s="234"/>
      <c r="G8" s="235"/>
      <c r="H8" s="232"/>
      <c r="I8" s="233"/>
      <c r="J8" s="233"/>
      <c r="K8" s="242"/>
    </row>
    <row r="9" spans="1:11" ht="16.5" customHeight="1">
      <c r="A9" s="297" t="s">
        <v>138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32" t="s">
        <v>111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2"/>
    </row>
    <row r="13" spans="1:11" ht="16.5" customHeight="1" thickBot="1">
      <c r="A13" s="298" t="s">
        <v>139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301" t="s">
        <v>409</v>
      </c>
      <c r="B14" s="302"/>
      <c r="C14" s="302"/>
      <c r="D14" s="302"/>
      <c r="E14" s="302"/>
      <c r="F14" s="302"/>
      <c r="G14" s="302"/>
      <c r="H14" s="303"/>
      <c r="I14" s="299"/>
      <c r="J14" s="299"/>
      <c r="K14" s="300"/>
    </row>
    <row r="15" spans="1:11" ht="16.5" customHeight="1">
      <c r="A15" s="310" t="s">
        <v>408</v>
      </c>
      <c r="B15" s="311"/>
      <c r="C15" s="311"/>
      <c r="D15" s="311"/>
      <c r="E15" s="311"/>
      <c r="F15" s="311"/>
      <c r="G15" s="311"/>
      <c r="H15" s="312"/>
      <c r="I15" s="304"/>
      <c r="J15" s="305"/>
      <c r="K15" s="306"/>
    </row>
    <row r="16" spans="1:11" ht="16.5" customHeight="1" thickBo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298" t="s">
        <v>140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313" t="s">
        <v>407</v>
      </c>
      <c r="B18" s="314"/>
      <c r="C18" s="314"/>
      <c r="D18" s="314"/>
      <c r="E18" s="314"/>
      <c r="F18" s="314"/>
      <c r="G18" s="314"/>
      <c r="H18" s="314"/>
      <c r="I18" s="299"/>
      <c r="J18" s="299"/>
      <c r="K18" s="300"/>
    </row>
    <row r="19" spans="1:11" ht="16.5" customHeight="1">
      <c r="A19" s="310"/>
      <c r="B19" s="311"/>
      <c r="C19" s="311"/>
      <c r="D19" s="312"/>
      <c r="E19" s="315"/>
      <c r="F19" s="311"/>
      <c r="G19" s="311"/>
      <c r="H19" s="312"/>
      <c r="I19" s="304"/>
      <c r="J19" s="305"/>
      <c r="K19" s="306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6" t="s">
        <v>108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6.5" customHeight="1">
      <c r="A22" s="317" t="s">
        <v>109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6.5" customHeight="1">
      <c r="A23" s="261" t="s">
        <v>110</v>
      </c>
      <c r="B23" s="262"/>
      <c r="C23" s="86" t="s">
        <v>62</v>
      </c>
      <c r="D23" s="86" t="s">
        <v>63</v>
      </c>
      <c r="E23" s="320"/>
      <c r="F23" s="320"/>
      <c r="G23" s="320"/>
      <c r="H23" s="320"/>
      <c r="I23" s="320"/>
      <c r="J23" s="320"/>
      <c r="K23" s="321"/>
    </row>
    <row r="24" spans="1:11" ht="16.5" customHeight="1">
      <c r="A24" s="322" t="s">
        <v>141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spans="1:11" ht="16.5" customHeight="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27"/>
    </row>
    <row r="26" spans="1:11" ht="16.5" customHeight="1">
      <c r="A26" s="297" t="s">
        <v>114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69" t="s">
        <v>115</v>
      </c>
      <c r="B27" s="82" t="s">
        <v>89</v>
      </c>
      <c r="C27" s="82" t="s">
        <v>90</v>
      </c>
      <c r="D27" s="82" t="s">
        <v>82</v>
      </c>
      <c r="E27" s="70" t="s">
        <v>116</v>
      </c>
      <c r="F27" s="82" t="s">
        <v>89</v>
      </c>
      <c r="G27" s="82" t="s">
        <v>90</v>
      </c>
      <c r="H27" s="82" t="s">
        <v>82</v>
      </c>
      <c r="I27" s="70" t="s">
        <v>117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24" t="s">
        <v>92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16.5" customHeight="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11" ht="16.5" customHeight="1">
      <c r="A31" s="330" t="s">
        <v>142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ht="17.25" customHeight="1">
      <c r="A32" s="331" t="s">
        <v>415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17.25" customHeight="1">
      <c r="A33" s="270" t="s">
        <v>416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7.25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1" ht="17.25" customHeight="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1" ht="17.25" customHeight="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7.25" customHeight="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7.25" customHeight="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7.25" customHeight="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7.25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7.25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7.25" customHeight="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7.25" customHeight="1">
      <c r="A43" s="273" t="s">
        <v>113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6.5" customHeight="1">
      <c r="A44" s="330" t="s">
        <v>143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spans="1:11" ht="18" customHeight="1">
      <c r="A45" s="334" t="s">
        <v>111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spans="1:11" ht="18" customHeight="1">
      <c r="A46" s="334"/>
      <c r="B46" s="335"/>
      <c r="C46" s="335"/>
      <c r="D46" s="335"/>
      <c r="E46" s="335"/>
      <c r="F46" s="335"/>
      <c r="G46" s="335"/>
      <c r="H46" s="335"/>
      <c r="I46" s="335"/>
      <c r="J46" s="335"/>
      <c r="K46" s="336"/>
    </row>
    <row r="47" spans="1:11" ht="18" customHeight="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7"/>
    </row>
    <row r="48" spans="1:11" ht="21" customHeight="1">
      <c r="A48" s="91" t="s">
        <v>119</v>
      </c>
      <c r="B48" s="337" t="s">
        <v>120</v>
      </c>
      <c r="C48" s="337"/>
      <c r="D48" s="92" t="s">
        <v>121</v>
      </c>
      <c r="E48" s="93" t="s">
        <v>262</v>
      </c>
      <c r="F48" s="92" t="s">
        <v>122</v>
      </c>
      <c r="G48" s="94">
        <v>45247</v>
      </c>
      <c r="H48" s="338" t="s">
        <v>123</v>
      </c>
      <c r="I48" s="338"/>
      <c r="J48" s="337" t="s">
        <v>264</v>
      </c>
      <c r="K48" s="339"/>
    </row>
    <row r="49" spans="1:11" ht="16.5" customHeight="1">
      <c r="A49" s="340" t="s">
        <v>124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91" t="s">
        <v>119</v>
      </c>
      <c r="B52" s="337" t="s">
        <v>120</v>
      </c>
      <c r="C52" s="337"/>
      <c r="D52" s="92" t="s">
        <v>121</v>
      </c>
      <c r="E52" s="92"/>
      <c r="F52" s="92" t="s">
        <v>122</v>
      </c>
      <c r="G52" s="92"/>
      <c r="H52" s="338" t="s">
        <v>123</v>
      </c>
      <c r="I52" s="338"/>
      <c r="J52" s="349"/>
      <c r="K52" s="350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M10" sqref="M10"/>
    </sheetView>
  </sheetViews>
  <sheetFormatPr defaultColWidth="9" defaultRowHeight="26" customHeight="1"/>
  <cols>
    <col min="1" max="1" width="17.1640625" style="14" customWidth="1"/>
    <col min="2" max="2" width="8.58203125" style="14" customWidth="1"/>
    <col min="3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0" customHeight="1" thickBot="1">
      <c r="A1" s="284" t="s">
        <v>126</v>
      </c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ht="20" customHeight="1" thickTop="1">
      <c r="A2" s="150" t="s">
        <v>59</v>
      </c>
      <c r="B2" s="150"/>
      <c r="C2" s="286" t="s">
        <v>268</v>
      </c>
      <c r="D2" s="286"/>
      <c r="E2" s="151" t="s">
        <v>64</v>
      </c>
      <c r="F2" s="286" t="s">
        <v>269</v>
      </c>
      <c r="G2" s="286"/>
      <c r="H2" s="286"/>
      <c r="I2" s="354"/>
      <c r="J2" s="25" t="s">
        <v>55</v>
      </c>
      <c r="K2" s="351"/>
      <c r="L2" s="351"/>
      <c r="M2" s="351"/>
      <c r="N2" s="351"/>
      <c r="O2" s="352"/>
    </row>
    <row r="3" spans="1:15" ht="20" customHeight="1">
      <c r="A3" s="288" t="s">
        <v>127</v>
      </c>
      <c r="B3" s="149"/>
      <c r="C3" s="287" t="s">
        <v>128</v>
      </c>
      <c r="D3" s="287"/>
      <c r="E3" s="287"/>
      <c r="F3" s="287"/>
      <c r="G3" s="287"/>
      <c r="H3" s="287"/>
      <c r="I3" s="289"/>
      <c r="J3" s="288" t="s">
        <v>129</v>
      </c>
      <c r="K3" s="288"/>
      <c r="L3" s="288"/>
      <c r="M3" s="288"/>
      <c r="N3" s="288"/>
      <c r="O3" s="353"/>
    </row>
    <row r="4" spans="1:15" ht="20" customHeight="1">
      <c r="A4" s="288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9"/>
      <c r="J4" s="26" t="s">
        <v>410</v>
      </c>
      <c r="K4" s="26" t="s">
        <v>411</v>
      </c>
      <c r="L4" s="26"/>
      <c r="M4" s="26"/>
      <c r="N4" s="26"/>
      <c r="O4" s="27"/>
    </row>
    <row r="5" spans="1:15" ht="20" customHeight="1">
      <c r="A5" s="288"/>
      <c r="B5" s="149"/>
      <c r="C5" s="16"/>
      <c r="D5" s="16"/>
      <c r="E5" s="15"/>
      <c r="F5" s="16"/>
      <c r="G5" s="16"/>
      <c r="H5" s="16"/>
      <c r="I5" s="289"/>
      <c r="J5" s="28"/>
      <c r="K5" s="28"/>
      <c r="L5" s="28"/>
      <c r="M5" s="28"/>
      <c r="N5" s="28"/>
      <c r="O5" s="29"/>
    </row>
    <row r="6" spans="1:15" ht="20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9"/>
      <c r="J6" s="30" t="s">
        <v>412</v>
      </c>
      <c r="K6" s="28">
        <v>-1</v>
      </c>
      <c r="L6" s="30"/>
      <c r="M6" s="30"/>
      <c r="N6" s="30"/>
      <c r="O6" s="31"/>
    </row>
    <row r="7" spans="1:15" ht="20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9"/>
      <c r="J7" s="32" t="s">
        <v>413</v>
      </c>
      <c r="K7" s="28">
        <v>-0.5</v>
      </c>
      <c r="L7" s="32"/>
      <c r="M7" s="32"/>
      <c r="N7" s="32"/>
      <c r="O7" s="33"/>
    </row>
    <row r="8" spans="1:15" ht="20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9"/>
      <c r="J8" s="32" t="s">
        <v>373</v>
      </c>
      <c r="K8" s="28">
        <v>-0.8</v>
      </c>
      <c r="L8" s="32"/>
      <c r="M8" s="32"/>
      <c r="N8" s="32"/>
      <c r="O8" s="34"/>
    </row>
    <row r="9" spans="1:15" ht="20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9"/>
      <c r="J9" s="30" t="s">
        <v>373</v>
      </c>
      <c r="K9" s="28">
        <v>-1</v>
      </c>
      <c r="L9" s="30"/>
      <c r="M9" s="30"/>
      <c r="N9" s="30"/>
      <c r="O9" s="35"/>
    </row>
    <row r="10" spans="1:15" ht="20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9"/>
      <c r="J10" s="32" t="s">
        <v>373</v>
      </c>
      <c r="K10" s="28">
        <v>-0.3</v>
      </c>
      <c r="L10" s="32"/>
      <c r="M10" s="32"/>
      <c r="N10" s="32"/>
      <c r="O10" s="34"/>
    </row>
    <row r="11" spans="1:15" ht="20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9"/>
      <c r="J11" s="32" t="s">
        <v>375</v>
      </c>
      <c r="K11" s="28">
        <v>0</v>
      </c>
      <c r="L11" s="32"/>
      <c r="M11" s="32"/>
      <c r="N11" s="32"/>
      <c r="O11" s="34"/>
    </row>
    <row r="12" spans="1:15" ht="20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9"/>
      <c r="J12" s="32" t="s">
        <v>373</v>
      </c>
      <c r="K12" s="28">
        <v>0</v>
      </c>
      <c r="L12" s="32"/>
      <c r="M12" s="32"/>
      <c r="N12" s="32"/>
      <c r="O12" s="34"/>
    </row>
    <row r="13" spans="1:15" ht="20" customHeight="1">
      <c r="A13" s="164" t="s">
        <v>308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9"/>
      <c r="J13" s="32" t="s">
        <v>373</v>
      </c>
      <c r="K13" s="30" t="s">
        <v>373</v>
      </c>
      <c r="L13" s="32"/>
      <c r="M13" s="32"/>
      <c r="N13" s="32"/>
      <c r="O13" s="34"/>
    </row>
    <row r="14" spans="1:15" ht="20" customHeight="1">
      <c r="A14" s="164" t="s">
        <v>309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9"/>
      <c r="J14" s="32" t="s">
        <v>373</v>
      </c>
      <c r="K14" s="32" t="s">
        <v>373</v>
      </c>
      <c r="L14" s="32"/>
      <c r="M14" s="32"/>
      <c r="N14" s="32"/>
      <c r="O14" s="34"/>
    </row>
    <row r="15" spans="1:15" ht="20" customHeight="1" thickBo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371</v>
      </c>
      <c r="I15" s="355"/>
      <c r="J15" s="32" t="s">
        <v>373</v>
      </c>
      <c r="K15" s="32" t="s">
        <v>373</v>
      </c>
      <c r="L15" s="37"/>
      <c r="M15" s="36"/>
      <c r="N15" s="36"/>
      <c r="O15" s="38"/>
    </row>
    <row r="16" spans="1:15" ht="15.5" thickTop="1">
      <c r="A16" s="23" t="s">
        <v>111</v>
      </c>
      <c r="B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5">
      <c r="A17" s="14" t="s">
        <v>144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23" t="s">
        <v>414</v>
      </c>
      <c r="K18" s="39"/>
      <c r="L18" s="23" t="s">
        <v>263</v>
      </c>
      <c r="M18" s="23"/>
      <c r="N18" s="23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.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56" t="s">
        <v>145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47" t="s">
        <v>53</v>
      </c>
      <c r="B2" s="212" t="s">
        <v>258</v>
      </c>
      <c r="C2" s="212"/>
      <c r="D2" s="43" t="s">
        <v>59</v>
      </c>
      <c r="E2" s="44" t="s">
        <v>418</v>
      </c>
      <c r="F2" s="45" t="s">
        <v>146</v>
      </c>
      <c r="G2" s="279" t="s">
        <v>420</v>
      </c>
      <c r="H2" s="357"/>
      <c r="I2" s="148" t="s">
        <v>55</v>
      </c>
      <c r="J2" s="358" t="s">
        <v>260</v>
      </c>
      <c r="K2" s="359"/>
    </row>
    <row r="3" spans="1:11">
      <c r="A3" s="46" t="s">
        <v>70</v>
      </c>
      <c r="B3" s="360">
        <v>7217</v>
      </c>
      <c r="C3" s="360"/>
      <c r="D3" s="47" t="s">
        <v>147</v>
      </c>
      <c r="E3" s="361">
        <v>45250</v>
      </c>
      <c r="F3" s="362"/>
      <c r="G3" s="362"/>
      <c r="H3" s="320" t="s">
        <v>148</v>
      </c>
      <c r="I3" s="320"/>
      <c r="J3" s="320"/>
      <c r="K3" s="321"/>
    </row>
    <row r="4" spans="1:11">
      <c r="A4" s="48" t="s">
        <v>67</v>
      </c>
      <c r="B4" s="49">
        <v>4</v>
      </c>
      <c r="C4" s="49">
        <v>7</v>
      </c>
      <c r="D4" s="50" t="s">
        <v>149</v>
      </c>
      <c r="E4" s="362" t="s">
        <v>422</v>
      </c>
      <c r="F4" s="362"/>
      <c r="G4" s="362"/>
      <c r="H4" s="262" t="s">
        <v>150</v>
      </c>
      <c r="I4" s="262"/>
      <c r="J4" s="59" t="s">
        <v>62</v>
      </c>
      <c r="K4" s="64" t="s">
        <v>63</v>
      </c>
    </row>
    <row r="5" spans="1:11">
      <c r="A5" s="48" t="s">
        <v>151</v>
      </c>
      <c r="B5" s="360" t="s">
        <v>421</v>
      </c>
      <c r="C5" s="360"/>
      <c r="D5" s="47" t="s">
        <v>422</v>
      </c>
      <c r="E5" s="47" t="s">
        <v>152</v>
      </c>
      <c r="F5" s="47" t="s">
        <v>153</v>
      </c>
      <c r="G5" s="47" t="s">
        <v>154</v>
      </c>
      <c r="H5" s="262" t="s">
        <v>155</v>
      </c>
      <c r="I5" s="262"/>
      <c r="J5" s="59" t="s">
        <v>62</v>
      </c>
      <c r="K5" s="64" t="s">
        <v>63</v>
      </c>
    </row>
    <row r="6" spans="1:11">
      <c r="A6" s="51" t="s">
        <v>156</v>
      </c>
      <c r="B6" s="363">
        <v>125</v>
      </c>
      <c r="C6" s="363"/>
      <c r="D6" s="52" t="s">
        <v>157</v>
      </c>
      <c r="E6" s="53"/>
      <c r="F6" s="54">
        <v>1616</v>
      </c>
      <c r="G6" s="52"/>
      <c r="H6" s="364" t="s">
        <v>158</v>
      </c>
      <c r="I6" s="364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65" t="s">
        <v>400</v>
      </c>
      <c r="H8" s="366"/>
      <c r="I8" s="366"/>
      <c r="J8" s="366"/>
      <c r="K8" s="367"/>
    </row>
    <row r="9" spans="1:11">
      <c r="A9" s="261" t="s">
        <v>165</v>
      </c>
      <c r="B9" s="262"/>
      <c r="C9" s="59" t="s">
        <v>62</v>
      </c>
      <c r="D9" s="59" t="s">
        <v>63</v>
      </c>
      <c r="E9" s="47" t="s">
        <v>166</v>
      </c>
      <c r="F9" s="60" t="s">
        <v>167</v>
      </c>
      <c r="G9" s="368"/>
      <c r="H9" s="369"/>
      <c r="I9" s="369"/>
      <c r="J9" s="369"/>
      <c r="K9" s="370"/>
    </row>
    <row r="10" spans="1:11">
      <c r="A10" s="261" t="s">
        <v>168</v>
      </c>
      <c r="B10" s="262"/>
      <c r="C10" s="59" t="s">
        <v>62</v>
      </c>
      <c r="D10" s="59" t="s">
        <v>63</v>
      </c>
      <c r="E10" s="47" t="s">
        <v>169</v>
      </c>
      <c r="F10" s="60" t="s">
        <v>170</v>
      </c>
      <c r="G10" s="368" t="s">
        <v>171</v>
      </c>
      <c r="H10" s="369"/>
      <c r="I10" s="369"/>
      <c r="J10" s="369"/>
      <c r="K10" s="370"/>
    </row>
    <row r="11" spans="1:11">
      <c r="A11" s="371" t="s">
        <v>138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172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173</v>
      </c>
      <c r="J13" s="59" t="s">
        <v>79</v>
      </c>
      <c r="K13" s="64" t="s">
        <v>80</v>
      </c>
    </row>
    <row r="14" spans="1:11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17" t="s">
        <v>177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423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424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110</v>
      </c>
      <c r="B24" s="262"/>
      <c r="C24" s="59" t="s">
        <v>62</v>
      </c>
      <c r="D24" s="59" t="s">
        <v>63</v>
      </c>
      <c r="E24" s="320"/>
      <c r="F24" s="320"/>
      <c r="G24" s="320"/>
      <c r="H24" s="320"/>
      <c r="I24" s="320"/>
      <c r="J24" s="320"/>
      <c r="K24" s="321"/>
    </row>
    <row r="25" spans="1:11">
      <c r="A25" s="62" t="s">
        <v>180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181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425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403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 t="s">
        <v>426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182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41" customFormat="1" ht="18.75" customHeight="1">
      <c r="A38" s="261" t="s">
        <v>183</v>
      </c>
      <c r="B38" s="262"/>
      <c r="C38" s="262"/>
      <c r="D38" s="320" t="s">
        <v>184</v>
      </c>
      <c r="E38" s="320"/>
      <c r="F38" s="398" t="s">
        <v>185</v>
      </c>
      <c r="G38" s="399"/>
      <c r="H38" s="262" t="s">
        <v>186</v>
      </c>
      <c r="I38" s="262"/>
      <c r="J38" s="262" t="s">
        <v>187</v>
      </c>
      <c r="K38" s="374"/>
    </row>
    <row r="39" spans="1:13" ht="18.75" customHeight="1">
      <c r="A39" s="48" t="s">
        <v>111</v>
      </c>
      <c r="B39" s="262" t="s">
        <v>188</v>
      </c>
      <c r="C39" s="262"/>
      <c r="D39" s="262"/>
      <c r="E39" s="262"/>
      <c r="F39" s="262"/>
      <c r="G39" s="262"/>
      <c r="H39" s="262"/>
      <c r="I39" s="262"/>
      <c r="J39" s="262"/>
      <c r="K39" s="374"/>
      <c r="M39" s="41"/>
    </row>
    <row r="40" spans="1:13" ht="31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3" ht="18.7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3" ht="32" customHeight="1">
      <c r="A42" s="51" t="s">
        <v>119</v>
      </c>
      <c r="B42" s="400" t="s">
        <v>189</v>
      </c>
      <c r="C42" s="400"/>
      <c r="D42" s="52" t="s">
        <v>190</v>
      </c>
      <c r="E42" s="53" t="s">
        <v>262</v>
      </c>
      <c r="F42" s="52" t="s">
        <v>122</v>
      </c>
      <c r="G42" s="63">
        <v>45254</v>
      </c>
      <c r="H42" s="401" t="s">
        <v>123</v>
      </c>
      <c r="I42" s="401"/>
      <c r="J42" s="400" t="s">
        <v>264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E5B3-DF59-4357-8AC0-F82E7D6384E7}">
  <dimension ref="A1:K42"/>
  <sheetViews>
    <sheetView workbookViewId="0">
      <selection activeCell="E4" sqref="E4:G4"/>
    </sheetView>
  </sheetViews>
  <sheetFormatPr defaultRowHeight="15"/>
  <cols>
    <col min="5" max="5" width="11" customWidth="1"/>
    <col min="6" max="6" width="9.5" customWidth="1"/>
  </cols>
  <sheetData>
    <row r="1" spans="1:11" ht="26" thickBot="1">
      <c r="A1" s="356" t="s">
        <v>145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93" t="s">
        <v>53</v>
      </c>
      <c r="B2" s="212" t="s">
        <v>258</v>
      </c>
      <c r="C2" s="212"/>
      <c r="D2" s="43" t="s">
        <v>59</v>
      </c>
      <c r="E2" s="44" t="s">
        <v>268</v>
      </c>
      <c r="F2" s="45" t="s">
        <v>146</v>
      </c>
      <c r="G2" s="279" t="s">
        <v>419</v>
      </c>
      <c r="H2" s="357"/>
      <c r="I2" s="194" t="s">
        <v>55</v>
      </c>
      <c r="J2" s="358" t="s">
        <v>260</v>
      </c>
      <c r="K2" s="359"/>
    </row>
    <row r="3" spans="1:11">
      <c r="A3" s="46" t="s">
        <v>70</v>
      </c>
      <c r="B3" s="360">
        <v>7217</v>
      </c>
      <c r="C3" s="360"/>
      <c r="D3" s="47" t="s">
        <v>147</v>
      </c>
      <c r="E3" s="361">
        <v>45291</v>
      </c>
      <c r="F3" s="362"/>
      <c r="G3" s="362"/>
      <c r="H3" s="320" t="s">
        <v>148</v>
      </c>
      <c r="I3" s="320"/>
      <c r="J3" s="320"/>
      <c r="K3" s="321"/>
    </row>
    <row r="4" spans="1:11">
      <c r="A4" s="191" t="s">
        <v>67</v>
      </c>
      <c r="B4" s="49">
        <v>2</v>
      </c>
      <c r="C4" s="49">
        <v>6</v>
      </c>
      <c r="D4" s="192" t="s">
        <v>149</v>
      </c>
      <c r="E4" s="362" t="s">
        <v>422</v>
      </c>
      <c r="F4" s="362"/>
      <c r="G4" s="362"/>
      <c r="H4" s="262" t="s">
        <v>150</v>
      </c>
      <c r="I4" s="262"/>
      <c r="J4" s="195" t="s">
        <v>62</v>
      </c>
      <c r="K4" s="196" t="s">
        <v>63</v>
      </c>
    </row>
    <row r="5" spans="1:11">
      <c r="A5" s="191" t="s">
        <v>151</v>
      </c>
      <c r="B5" s="360" t="s">
        <v>456</v>
      </c>
      <c r="C5" s="360"/>
      <c r="D5" s="47" t="s">
        <v>422</v>
      </c>
      <c r="E5" s="47" t="s">
        <v>152</v>
      </c>
      <c r="F5" s="47" t="s">
        <v>153</v>
      </c>
      <c r="G5" s="47" t="s">
        <v>154</v>
      </c>
      <c r="H5" s="262" t="s">
        <v>155</v>
      </c>
      <c r="I5" s="262"/>
      <c r="J5" s="195" t="s">
        <v>62</v>
      </c>
      <c r="K5" s="196" t="s">
        <v>63</v>
      </c>
    </row>
    <row r="6" spans="1:11" ht="15.5" thickBot="1">
      <c r="A6" s="51" t="s">
        <v>156</v>
      </c>
      <c r="B6" s="363">
        <v>32</v>
      </c>
      <c r="C6" s="363"/>
      <c r="D6" s="52" t="s">
        <v>157</v>
      </c>
      <c r="E6" s="53"/>
      <c r="F6" s="54" t="s">
        <v>457</v>
      </c>
      <c r="G6" s="52"/>
      <c r="H6" s="364" t="s">
        <v>158</v>
      </c>
      <c r="I6" s="364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65" t="s">
        <v>458</v>
      </c>
      <c r="H8" s="366"/>
      <c r="I8" s="366"/>
      <c r="J8" s="366"/>
      <c r="K8" s="367"/>
    </row>
    <row r="9" spans="1:11">
      <c r="A9" s="261" t="s">
        <v>165</v>
      </c>
      <c r="B9" s="262"/>
      <c r="C9" s="195" t="s">
        <v>62</v>
      </c>
      <c r="D9" s="195" t="s">
        <v>63</v>
      </c>
      <c r="E9" s="47" t="s">
        <v>166</v>
      </c>
      <c r="F9" s="60" t="s">
        <v>167</v>
      </c>
      <c r="G9" s="368"/>
      <c r="H9" s="369"/>
      <c r="I9" s="369"/>
      <c r="J9" s="369"/>
      <c r="K9" s="370"/>
    </row>
    <row r="10" spans="1:11">
      <c r="A10" s="261" t="s">
        <v>168</v>
      </c>
      <c r="B10" s="262"/>
      <c r="C10" s="195" t="s">
        <v>62</v>
      </c>
      <c r="D10" s="195" t="s">
        <v>63</v>
      </c>
      <c r="E10" s="47" t="s">
        <v>169</v>
      </c>
      <c r="F10" s="60" t="s">
        <v>170</v>
      </c>
      <c r="G10" s="368" t="s">
        <v>171</v>
      </c>
      <c r="H10" s="369"/>
      <c r="I10" s="369"/>
      <c r="J10" s="369"/>
      <c r="K10" s="370"/>
    </row>
    <row r="11" spans="1:11">
      <c r="A11" s="371" t="s">
        <v>138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6" t="s">
        <v>83</v>
      </c>
      <c r="B12" s="195" t="s">
        <v>79</v>
      </c>
      <c r="C12" s="195" t="s">
        <v>80</v>
      </c>
      <c r="D12" s="60"/>
      <c r="E12" s="47" t="s">
        <v>81</v>
      </c>
      <c r="F12" s="195" t="s">
        <v>79</v>
      </c>
      <c r="G12" s="195" t="s">
        <v>80</v>
      </c>
      <c r="H12" s="195"/>
      <c r="I12" s="47" t="s">
        <v>172</v>
      </c>
      <c r="J12" s="195" t="s">
        <v>79</v>
      </c>
      <c r="K12" s="196" t="s">
        <v>80</v>
      </c>
    </row>
    <row r="13" spans="1:11">
      <c r="A13" s="46" t="s">
        <v>86</v>
      </c>
      <c r="B13" s="195" t="s">
        <v>79</v>
      </c>
      <c r="C13" s="195" t="s">
        <v>80</v>
      </c>
      <c r="D13" s="60"/>
      <c r="E13" s="47" t="s">
        <v>91</v>
      </c>
      <c r="F13" s="195" t="s">
        <v>79</v>
      </c>
      <c r="G13" s="195" t="s">
        <v>80</v>
      </c>
      <c r="H13" s="195"/>
      <c r="I13" s="47" t="s">
        <v>173</v>
      </c>
      <c r="J13" s="195" t="s">
        <v>79</v>
      </c>
      <c r="K13" s="196" t="s">
        <v>80</v>
      </c>
    </row>
    <row r="14" spans="1:11" ht="15.5" thickBot="1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17" t="s">
        <v>177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461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462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110</v>
      </c>
      <c r="B24" s="262"/>
      <c r="C24" s="195" t="s">
        <v>62</v>
      </c>
      <c r="D24" s="195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>
      <c r="A25" s="62" t="s">
        <v>180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181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425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403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 t="s">
        <v>426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5.5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>
      <c r="A37" s="395" t="s">
        <v>182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>
      <c r="A38" s="261" t="s">
        <v>183</v>
      </c>
      <c r="B38" s="262"/>
      <c r="C38" s="262"/>
      <c r="D38" s="320" t="s">
        <v>184</v>
      </c>
      <c r="E38" s="320"/>
      <c r="F38" s="398" t="s">
        <v>185</v>
      </c>
      <c r="G38" s="399"/>
      <c r="H38" s="262" t="s">
        <v>186</v>
      </c>
      <c r="I38" s="262"/>
      <c r="J38" s="262" t="s">
        <v>187</v>
      </c>
      <c r="K38" s="374"/>
    </row>
    <row r="39" spans="1:11">
      <c r="A39" s="191" t="s">
        <v>111</v>
      </c>
      <c r="B39" s="262" t="s">
        <v>188</v>
      </c>
      <c r="C39" s="262"/>
      <c r="D39" s="262"/>
      <c r="E39" s="262"/>
      <c r="F39" s="262"/>
      <c r="G39" s="262"/>
      <c r="H39" s="262"/>
      <c r="I39" s="262"/>
      <c r="J39" s="262"/>
      <c r="K39" s="374"/>
    </row>
    <row r="40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1" ht="15.5" thickBot="1">
      <c r="A42" s="51" t="s">
        <v>119</v>
      </c>
      <c r="B42" s="400" t="s">
        <v>189</v>
      </c>
      <c r="C42" s="400"/>
      <c r="D42" s="52" t="s">
        <v>190</v>
      </c>
      <c r="E42" s="53" t="s">
        <v>262</v>
      </c>
      <c r="F42" s="52" t="s">
        <v>122</v>
      </c>
      <c r="G42" s="63">
        <v>45264</v>
      </c>
      <c r="H42" s="401" t="s">
        <v>123</v>
      </c>
      <c r="I42" s="401"/>
      <c r="J42" s="400" t="s">
        <v>264</v>
      </c>
      <c r="K42" s="40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50800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50800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101600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C936-4494-4F60-BEDD-23DF6879DCF3}">
  <dimension ref="A1:K42"/>
  <sheetViews>
    <sheetView workbookViewId="0">
      <selection activeCell="A17" sqref="A17:K17"/>
    </sheetView>
  </sheetViews>
  <sheetFormatPr defaultRowHeight="15"/>
  <cols>
    <col min="5" max="5" width="10.4140625" customWidth="1"/>
  </cols>
  <sheetData>
    <row r="1" spans="1:11" ht="26" thickBot="1">
      <c r="A1" s="356" t="s">
        <v>145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5" thickBot="1">
      <c r="A2" s="199" t="s">
        <v>53</v>
      </c>
      <c r="B2" s="212" t="s">
        <v>258</v>
      </c>
      <c r="C2" s="212"/>
      <c r="D2" s="43" t="s">
        <v>59</v>
      </c>
      <c r="E2" s="44" t="s">
        <v>268</v>
      </c>
      <c r="F2" s="45" t="s">
        <v>146</v>
      </c>
      <c r="G2" s="279" t="s">
        <v>419</v>
      </c>
      <c r="H2" s="357"/>
      <c r="I2" s="200" t="s">
        <v>55</v>
      </c>
      <c r="J2" s="358" t="s">
        <v>260</v>
      </c>
      <c r="K2" s="359"/>
    </row>
    <row r="3" spans="1:11">
      <c r="A3" s="46" t="s">
        <v>70</v>
      </c>
      <c r="B3" s="360">
        <v>7217</v>
      </c>
      <c r="C3" s="360"/>
      <c r="D3" s="47" t="s">
        <v>147</v>
      </c>
      <c r="E3" s="361" t="s">
        <v>463</v>
      </c>
      <c r="F3" s="362"/>
      <c r="G3" s="362"/>
      <c r="H3" s="320" t="s">
        <v>148</v>
      </c>
      <c r="I3" s="320"/>
      <c r="J3" s="320"/>
      <c r="K3" s="321"/>
    </row>
    <row r="4" spans="1:11">
      <c r="A4" s="197" t="s">
        <v>67</v>
      </c>
      <c r="B4" s="49">
        <v>4</v>
      </c>
      <c r="C4" s="49">
        <v>7</v>
      </c>
      <c r="D4" s="198" t="s">
        <v>149</v>
      </c>
      <c r="E4" s="362" t="s">
        <v>422</v>
      </c>
      <c r="F4" s="362"/>
      <c r="G4" s="362"/>
      <c r="H4" s="262" t="s">
        <v>150</v>
      </c>
      <c r="I4" s="262"/>
      <c r="J4" s="201" t="s">
        <v>62</v>
      </c>
      <c r="K4" s="202" t="s">
        <v>63</v>
      </c>
    </row>
    <row r="5" spans="1:11">
      <c r="A5" s="197" t="s">
        <v>151</v>
      </c>
      <c r="B5" s="360" t="s">
        <v>421</v>
      </c>
      <c r="C5" s="360"/>
      <c r="D5" s="47" t="s">
        <v>422</v>
      </c>
      <c r="E5" s="47" t="s">
        <v>152</v>
      </c>
      <c r="F5" s="47" t="s">
        <v>153</v>
      </c>
      <c r="G5" s="47" t="s">
        <v>154</v>
      </c>
      <c r="H5" s="262" t="s">
        <v>155</v>
      </c>
      <c r="I5" s="262"/>
      <c r="J5" s="201" t="s">
        <v>62</v>
      </c>
      <c r="K5" s="202" t="s">
        <v>63</v>
      </c>
    </row>
    <row r="6" spans="1:11" ht="15.5" thickBot="1">
      <c r="A6" s="51" t="s">
        <v>156</v>
      </c>
      <c r="B6" s="363">
        <v>200</v>
      </c>
      <c r="C6" s="363"/>
      <c r="D6" s="52" t="s">
        <v>157</v>
      </c>
      <c r="E6" s="53"/>
      <c r="F6" s="54">
        <v>5365</v>
      </c>
      <c r="G6" s="52"/>
      <c r="H6" s="364" t="s">
        <v>158</v>
      </c>
      <c r="I6" s="364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65" t="s">
        <v>464</v>
      </c>
      <c r="H8" s="366"/>
      <c r="I8" s="366"/>
      <c r="J8" s="366"/>
      <c r="K8" s="367"/>
    </row>
    <row r="9" spans="1:11">
      <c r="A9" s="261" t="s">
        <v>165</v>
      </c>
      <c r="B9" s="262"/>
      <c r="C9" s="201" t="s">
        <v>62</v>
      </c>
      <c r="D9" s="201" t="s">
        <v>63</v>
      </c>
      <c r="E9" s="47" t="s">
        <v>166</v>
      </c>
      <c r="F9" s="60" t="s">
        <v>167</v>
      </c>
      <c r="G9" s="368"/>
      <c r="H9" s="369"/>
      <c r="I9" s="369"/>
      <c r="J9" s="369"/>
      <c r="K9" s="370"/>
    </row>
    <row r="10" spans="1:11">
      <c r="A10" s="261" t="s">
        <v>168</v>
      </c>
      <c r="B10" s="262"/>
      <c r="C10" s="201" t="s">
        <v>62</v>
      </c>
      <c r="D10" s="201" t="s">
        <v>63</v>
      </c>
      <c r="E10" s="47" t="s">
        <v>169</v>
      </c>
      <c r="F10" s="60" t="s">
        <v>170</v>
      </c>
      <c r="G10" s="368" t="s">
        <v>171</v>
      </c>
      <c r="H10" s="369"/>
      <c r="I10" s="369"/>
      <c r="J10" s="369"/>
      <c r="K10" s="370"/>
    </row>
    <row r="11" spans="1:11">
      <c r="A11" s="371" t="s">
        <v>138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46" t="s">
        <v>83</v>
      </c>
      <c r="B12" s="201" t="s">
        <v>79</v>
      </c>
      <c r="C12" s="201" t="s">
        <v>80</v>
      </c>
      <c r="D12" s="60"/>
      <c r="E12" s="47" t="s">
        <v>81</v>
      </c>
      <c r="F12" s="201" t="s">
        <v>79</v>
      </c>
      <c r="G12" s="201" t="s">
        <v>80</v>
      </c>
      <c r="H12" s="201"/>
      <c r="I12" s="47" t="s">
        <v>172</v>
      </c>
      <c r="J12" s="201" t="s">
        <v>79</v>
      </c>
      <c r="K12" s="202" t="s">
        <v>80</v>
      </c>
    </row>
    <row r="13" spans="1:11">
      <c r="A13" s="46" t="s">
        <v>86</v>
      </c>
      <c r="B13" s="201" t="s">
        <v>79</v>
      </c>
      <c r="C13" s="201" t="s">
        <v>80</v>
      </c>
      <c r="D13" s="60"/>
      <c r="E13" s="47" t="s">
        <v>91</v>
      </c>
      <c r="F13" s="201" t="s">
        <v>79</v>
      </c>
      <c r="G13" s="201" t="s">
        <v>80</v>
      </c>
      <c r="H13" s="201"/>
      <c r="I13" s="47" t="s">
        <v>173</v>
      </c>
      <c r="J13" s="201" t="s">
        <v>79</v>
      </c>
      <c r="K13" s="202" t="s">
        <v>80</v>
      </c>
    </row>
    <row r="14" spans="1:11" ht="15.5" thickBot="1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17" t="s">
        <v>177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>
      <c r="A17" s="261" t="s">
        <v>178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179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423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424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110</v>
      </c>
      <c r="B24" s="262"/>
      <c r="C24" s="201" t="s">
        <v>62</v>
      </c>
      <c r="D24" s="201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>
      <c r="A25" s="62" t="s">
        <v>180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181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425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403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 t="s">
        <v>426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5.5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>
      <c r="A37" s="395" t="s">
        <v>182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>
      <c r="A38" s="261" t="s">
        <v>183</v>
      </c>
      <c r="B38" s="262"/>
      <c r="C38" s="262"/>
      <c r="D38" s="320" t="s">
        <v>184</v>
      </c>
      <c r="E38" s="320"/>
      <c r="F38" s="398" t="s">
        <v>185</v>
      </c>
      <c r="G38" s="399"/>
      <c r="H38" s="262" t="s">
        <v>186</v>
      </c>
      <c r="I38" s="262"/>
      <c r="J38" s="262" t="s">
        <v>187</v>
      </c>
      <c r="K38" s="374"/>
    </row>
    <row r="39" spans="1:11">
      <c r="A39" s="197" t="s">
        <v>111</v>
      </c>
      <c r="B39" s="262" t="s">
        <v>188</v>
      </c>
      <c r="C39" s="262"/>
      <c r="D39" s="262"/>
      <c r="E39" s="262"/>
      <c r="F39" s="262"/>
      <c r="G39" s="262"/>
      <c r="H39" s="262"/>
      <c r="I39" s="262"/>
      <c r="J39" s="262"/>
      <c r="K39" s="374"/>
    </row>
    <row r="40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1" ht="15.5" thickBot="1">
      <c r="A42" s="51" t="s">
        <v>119</v>
      </c>
      <c r="B42" s="400" t="s">
        <v>189</v>
      </c>
      <c r="C42" s="400"/>
      <c r="D42" s="52" t="s">
        <v>190</v>
      </c>
      <c r="E42" s="53" t="s">
        <v>262</v>
      </c>
      <c r="F42" s="52" t="s">
        <v>122</v>
      </c>
      <c r="G42" s="63">
        <v>45285</v>
      </c>
      <c r="H42" s="401" t="s">
        <v>123</v>
      </c>
      <c r="I42" s="401"/>
      <c r="J42" s="400" t="s">
        <v>264</v>
      </c>
      <c r="K42" s="40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尾期2(俄罗斯)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