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44525" refMode="R1C1" concurrentCalc="0"/>
</workbook>
</file>

<file path=xl/sharedStrings.xml><?xml version="1.0" encoding="utf-8"?>
<sst xmlns="http://schemas.openxmlformats.org/spreadsheetml/2006/main" count="913" uniqueCount="354">
  <si>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</si>
  <si>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</si>
  <si>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</si>
  <si>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</si>
  <si>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</si>
  <si>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</si>
  <si>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</si>
  <si>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</si>
  <si>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</si>
  <si>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</si>
  <si>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</si>
  <si>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</si>
  <si>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</si>
  <si>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</si>
  <si>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</si>
  <si>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</si>
  <si>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</si>
  <si>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</si>
  <si>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</si>
  <si>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</si>
  <si>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</si>
  <si>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</si>
  <si>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</si>
  <si>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</si>
  <si>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</si>
  <si>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</si>
  <si>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</si>
  <si>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</si>
  <si>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</si>
  <si>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</si>
  <si>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</si>
  <si>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</si>
  <si>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</si>
  <si>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</si>
  <si>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</si>
  <si>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</si>
  <si>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</si>
  <si>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</si>
  <si>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</si>
  <si>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</si>
  <si>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</si>
  <si>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</si>
  <si>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</si>
  <si>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</si>
  <si>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</si>
  <si>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</si>
  <si>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</si>
  <si>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</si>
  <si>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</si>
  <si>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</si>
  <si>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</si>
  <si>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</si>
  <si>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</si>
  <si>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</si>
  <si>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</si>
  <si>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</si>
  <si>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</si>
  <si>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</si>
  <si>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</si>
  <si>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</si>
  <si>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</si>
  <si>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</si>
  <si>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TAJJBL91590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</si>
  <si>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</si>
  <si>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</si>
  <si>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</si>
  <si>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</si>
  <si>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</si>
  <si>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</si>
  <si>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</si>
  <si>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</si>
  <si>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</si>
  <si>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</si>
  <si>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</si>
  <si>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</si>
  <si>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</si>
  <si>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</si>
  <si>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</si>
  <si>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</si>
  <si>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</si>
  <si>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</si>
  <si>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</si>
  <si>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</si>
  <si>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</si>
  <si>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</si>
  <si>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</si>
  <si>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</si>
  <si>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</si>
  <si>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</si>
  <si>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</si>
  <si>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</si>
  <si>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</si>
  <si>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</si>
  <si>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</si>
  <si>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</si>
  <si>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</si>
  <si>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</si>
  <si>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</si>
  <si>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</si>
  <si>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</si>
  <si>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</si>
  <si>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</si>
  <si>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</si>
  <si>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</si>
  <si>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</si>
  <si>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</si>
  <si>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</si>
  <si>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</si>
  <si>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</si>
  <si>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</si>
  <si>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</si>
  <si>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</si>
  <si>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</si>
  <si>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</si>
  <si>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</si>
  <si>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</si>
  <si>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</si>
  <si>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</si>
  <si>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</si>
  <si>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</si>
  <si>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灰湖绿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</si>
  <si>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</si>
  <si>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灰湖绿  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</si>
  <si>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</si>
  <si>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</si>
  <si>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</si>
  <si>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</si>
  <si>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</si>
  <si>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1.领形欠圆顺，冚前领起豆角</t>
  </si>
  <si>
    <t>2.上袖，袖顶起尖，夹圈两边不对称</t>
  </si>
  <si>
    <t>3.主唛不居中</t>
  </si>
  <si>
    <t>4.线头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</si>
  <si>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</si>
  <si>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</si>
  <si>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</si>
  <si>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</si>
  <si>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</si>
  <si>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</si>
  <si>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</si>
  <si>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</si>
  <si>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</si>
  <si>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</si>
  <si>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</si>
  <si>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</si>
  <si>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</si>
  <si>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</si>
  <si>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</si>
  <si>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</si>
  <si>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</si>
  <si>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</si>
  <si>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</si>
  <si>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</si>
  <si>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</si>
  <si>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</si>
  <si>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</si>
  <si>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</si>
  <si>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</si>
  <si>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</si>
  <si>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</si>
  <si>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</si>
  <si>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-</t>
  </si>
  <si>
    <t>-1</t>
  </si>
  <si>
    <t>-0.5</t>
  </si>
  <si>
    <t>胸围</t>
  </si>
  <si>
    <t>+1</t>
  </si>
  <si>
    <t>+2</t>
  </si>
  <si>
    <t>-2</t>
  </si>
  <si>
    <t>下摆</t>
  </si>
  <si>
    <t>-3</t>
  </si>
  <si>
    <t>肩宽</t>
  </si>
  <si>
    <t>-0.2</t>
  </si>
  <si>
    <t>-0.7</t>
  </si>
  <si>
    <t>+0.7</t>
  </si>
  <si>
    <t>肩点袖长</t>
  </si>
  <si>
    <t>-0.8</t>
  </si>
  <si>
    <t>袖肥</t>
  </si>
  <si>
    <t>+0.5</t>
  </si>
  <si>
    <t>+0.8</t>
  </si>
  <si>
    <t>+0.6</t>
  </si>
  <si>
    <t>+0.3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</si>
  <si>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</si>
  <si>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</si>
  <si>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</si>
  <si>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</si>
  <si>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</si>
  <si>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</si>
  <si>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</si>
  <si>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</si>
  <si>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</si>
  <si>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</si>
  <si>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</si>
  <si>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</si>
  <si>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</si>
  <si>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</si>
  <si>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</si>
  <si>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</si>
  <si>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</si>
  <si>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</si>
  <si>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</si>
  <si>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</si>
  <si>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</si>
  <si>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</si>
  <si>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</si>
  <si>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</si>
  <si>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</si>
  <si>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</si>
  <si>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</si>
  <si>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</si>
  <si>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</si>
  <si>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</si>
  <si>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</si>
  <si>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</si>
  <si>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</si>
  <si>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</si>
  <si>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</si>
  <si>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</si>
  <si>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</si>
  <si>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</si>
  <si>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</si>
  <si>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</si>
  <si>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</si>
  <si>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</si>
  <si>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</si>
  <si>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</si>
  <si>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齐色齐码7件</t>
  </si>
  <si>
    <t>情况说明：</t>
  </si>
  <si>
    <t xml:space="preserve">【问题点描述】  </t>
  </si>
  <si>
    <t>1.领形欠圆顺，高低领</t>
  </si>
  <si>
    <t>2.袖夹不顺</t>
  </si>
  <si>
    <t>3.衫脚容位不均匀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</si>
  <si>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</si>
  <si>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</si>
  <si>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</si>
  <si>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</si>
  <si>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</si>
  <si>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</si>
  <si>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</si>
  <si>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</si>
  <si>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</si>
  <si>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</si>
  <si>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</si>
  <si>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</si>
  <si>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</si>
  <si>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</si>
  <si>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</si>
  <si>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</si>
  <si>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</si>
  <si>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</si>
  <si>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</si>
  <si>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</si>
  <si>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</si>
  <si>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</si>
  <si>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</si>
  <si>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</si>
  <si>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</si>
  <si>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-/-0.5</t>
  </si>
  <si>
    <t>-0.5/-0.5</t>
  </si>
  <si>
    <t>-1/-1</t>
  </si>
  <si>
    <t>-0.5/-</t>
  </si>
  <si>
    <t>+1/+2</t>
  </si>
  <si>
    <t>+1/+1</t>
  </si>
  <si>
    <t>-/+1</t>
  </si>
  <si>
    <t>+2/+1</t>
  </si>
  <si>
    <t>-/-</t>
  </si>
  <si>
    <t>+1/-</t>
  </si>
  <si>
    <t>+0.4/+0.5</t>
  </si>
  <si>
    <t>+0.5/-</t>
  </si>
  <si>
    <t>+0.3/+0.6</t>
  </si>
  <si>
    <t>+0.5/-0.5</t>
  </si>
  <si>
    <t>-0.5/-1</t>
  </si>
  <si>
    <t>+0.4/+0.4</t>
  </si>
  <si>
    <t>+0.3/+0.3</t>
  </si>
  <si>
    <t>+0.3/-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</si>
  <si>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</si>
  <si>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</si>
  <si>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</si>
  <si>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</si>
  <si>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</si>
  <si>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</si>
  <si>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</si>
  <si>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</si>
  <si>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</si>
  <si>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</si>
  <si>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</si>
  <si>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</si>
  <si>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</si>
  <si>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</si>
  <si>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</si>
  <si>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</si>
  <si>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</si>
  <si>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2302-1206</t>
  </si>
  <si>
    <t>舒柔绒</t>
  </si>
  <si>
    <t>新诚</t>
  </si>
  <si>
    <t>YES</t>
  </si>
  <si>
    <t>2302-0896B1</t>
  </si>
  <si>
    <t>制表时间：4-6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</si>
  <si>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</si>
  <si>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</si>
  <si>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</si>
  <si>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</si>
  <si>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</si>
  <si>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</si>
  <si>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</si>
  <si>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</si>
  <si>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</si>
  <si>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</si>
  <si>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3.5/6</t>
  </si>
  <si>
    <t>合格</t>
  </si>
  <si>
    <t>制表时间：4-8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</si>
  <si>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</si>
  <si>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</si>
  <si>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</si>
  <si>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</si>
  <si>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</si>
  <si>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</si>
  <si>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</si>
  <si>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</si>
  <si>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</si>
  <si>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</si>
  <si>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</si>
  <si>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</si>
  <si>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</si>
  <si>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</si>
  <si>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</si>
  <si>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</si>
  <si>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</si>
  <si>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</si>
  <si>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</si>
  <si>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</si>
  <si>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</si>
  <si>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</si>
  <si>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</si>
  <si>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</si>
  <si>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</si>
  <si>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</si>
  <si>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</si>
  <si>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</si>
  <si>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</si>
  <si>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</si>
  <si>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</si>
  <si>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</si>
  <si>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</si>
  <si>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</si>
  <si>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</si>
  <si>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</si>
  <si>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</si>
  <si>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</si>
  <si>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制表时间：3-28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</si>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</sst>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#\ ??/??"/>
    <numFmt numFmtId="178" formatCode="0.0_ "/>
    <numFmt numFmtId="179" formatCode="0.0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8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2" borderId="81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84" applyNumberFormat="0" applyAlignment="0" applyProtection="0">
      <alignment vertical="center"/>
    </xf>
    <xf numFmtId="0" fontId="45" fillId="16" borderId="80" applyNumberFormat="0" applyAlignment="0" applyProtection="0">
      <alignment vertical="center"/>
    </xf>
    <xf numFmtId="0" fontId="46" fillId="17" borderId="85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15" fillId="0" borderId="0">
      <alignment vertical="center"/>
    </xf>
    <xf numFmtId="0" fontId="51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 applyProtection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left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14" xfId="51" applyFont="1" applyFill="1" applyBorder="1" applyAlignment="1"/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7" xfId="51" applyFont="1" applyFill="1" applyBorder="1" applyAlignment="1"/>
    <xf numFmtId="49" fontId="10" fillId="3" borderId="18" xfId="51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right"/>
    </xf>
    <xf numFmtId="49" fontId="10" fillId="3" borderId="18" xfId="51" applyNumberFormat="1" applyFont="1" applyFill="1" applyBorder="1" applyAlignment="1">
      <alignment horizontal="right" vertical="center"/>
    </xf>
    <xf numFmtId="49" fontId="10" fillId="3" borderId="19" xfId="51" applyNumberFormat="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16" fillId="0" borderId="29" xfId="50" applyFont="1" applyBorder="1" applyAlignment="1">
      <alignment horizontal="center" vertical="top"/>
    </xf>
    <xf numFmtId="0" fontId="17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4" fillId="0" borderId="35" xfId="50" applyFont="1" applyBorder="1" applyAlignment="1">
      <alignment horizontal="left" vertical="center"/>
    </xf>
    <xf numFmtId="0" fontId="12" fillId="0" borderId="1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4" fillId="0" borderId="15" xfId="50" applyFont="1" applyBorder="1" applyAlignment="1">
      <alignment horizontal="left" vertical="center"/>
    </xf>
    <xf numFmtId="14" fontId="12" fillId="0" borderId="1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4" fillId="0" borderId="35" xfId="50" applyFont="1" applyBorder="1" applyAlignment="1">
      <alignment vertical="center"/>
    </xf>
    <xf numFmtId="0" fontId="18" fillId="0" borderId="15" xfId="50" applyFont="1" applyBorder="1" applyAlignment="1">
      <alignment horizontal="center" vertical="center"/>
    </xf>
    <xf numFmtId="0" fontId="18" fillId="0" borderId="36" xfId="50" applyFont="1" applyBorder="1" applyAlignment="1">
      <alignment horizontal="center" vertical="center"/>
    </xf>
    <xf numFmtId="0" fontId="12" fillId="0" borderId="15" xfId="50" applyFont="1" applyBorder="1" applyAlignment="1">
      <alignment vertical="center"/>
    </xf>
    <xf numFmtId="0" fontId="12" fillId="0" borderId="36" xfId="50" applyFont="1" applyBorder="1" applyAlignment="1">
      <alignment vertical="center"/>
    </xf>
    <xf numFmtId="0" fontId="14" fillId="0" borderId="35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37" xfId="50" applyFont="1" applyBorder="1" applyAlignment="1">
      <alignment vertical="center"/>
    </xf>
    <xf numFmtId="0" fontId="12" fillId="0" borderId="38" xfId="50" applyFont="1" applyBorder="1" applyAlignment="1">
      <alignment horizontal="center" vertical="center"/>
    </xf>
    <xf numFmtId="0" fontId="12" fillId="0" borderId="39" xfId="50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14" fontId="12" fillId="0" borderId="38" xfId="50" applyNumberFormat="1" applyFont="1" applyBorder="1" applyAlignment="1">
      <alignment horizontal="center" vertical="center"/>
    </xf>
    <xf numFmtId="14" fontId="12" fillId="0" borderId="39" xfId="50" applyNumberFormat="1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4" fillId="0" borderId="33" xfId="50" applyFont="1" applyBorder="1" applyAlignment="1">
      <alignment vertical="center"/>
    </xf>
    <xf numFmtId="0" fontId="15" fillId="0" borderId="15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0" fontId="15" fillId="0" borderId="15" xfId="50" applyFont="1" applyBorder="1" applyAlignment="1">
      <alignment vertical="center"/>
    </xf>
    <xf numFmtId="0" fontId="14" fillId="0" borderId="15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12" fillId="0" borderId="15" xfId="50" applyFont="1" applyFill="1" applyBorder="1" applyAlignment="1">
      <alignment horizontal="left" vertical="center"/>
    </xf>
    <xf numFmtId="0" fontId="14" fillId="0" borderId="37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20" fillId="0" borderId="15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7" fillId="0" borderId="48" xfId="50" applyFont="1" applyBorder="1" applyAlignment="1">
      <alignment vertical="center"/>
    </xf>
    <xf numFmtId="0" fontId="12" fillId="0" borderId="49" xfId="50" applyFont="1" applyBorder="1" applyAlignment="1">
      <alignment horizontal="center" vertical="center"/>
    </xf>
    <xf numFmtId="0" fontId="17" fillId="0" borderId="49" xfId="50" applyFont="1" applyBorder="1" applyAlignment="1">
      <alignment vertical="center"/>
    </xf>
    <xf numFmtId="0" fontId="12" fillId="0" borderId="49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7" fillId="0" borderId="49" xfId="50" applyFont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center" vertical="center"/>
    </xf>
    <xf numFmtId="0" fontId="17" fillId="0" borderId="52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0" fontId="14" fillId="0" borderId="36" xfId="50" applyFont="1" applyBorder="1" applyAlignment="1">
      <alignment horizontal="center" vertical="center"/>
    </xf>
    <xf numFmtId="0" fontId="14" fillId="0" borderId="39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4" fillId="0" borderId="55" xfId="50" applyFont="1" applyFill="1" applyBorder="1" applyAlignment="1">
      <alignment horizontal="left" vertical="center"/>
    </xf>
    <xf numFmtId="0" fontId="12" fillId="0" borderId="56" xfId="50" applyFont="1" applyFill="1" applyBorder="1" applyAlignment="1">
      <alignment horizontal="left" vertical="center"/>
    </xf>
    <xf numFmtId="0" fontId="12" fillId="0" borderId="54" xfId="50" applyFont="1" applyFill="1" applyBorder="1" applyAlignment="1">
      <alignment horizontal="left" vertical="center"/>
    </xf>
    <xf numFmtId="0" fontId="14" fillId="0" borderId="54" xfId="50" applyFont="1" applyBorder="1" applyAlignment="1">
      <alignment horizontal="left" vertical="center"/>
    </xf>
    <xf numFmtId="0" fontId="12" fillId="0" borderId="57" xfId="50" applyFont="1" applyBorder="1" applyAlignment="1">
      <alignment horizontal="center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21" fillId="0" borderId="29" xfId="50" applyFont="1" applyFill="1" applyBorder="1" applyAlignment="1">
      <alignment horizontal="center" vertical="top"/>
    </xf>
    <xf numFmtId="0" fontId="20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20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vertical="center"/>
    </xf>
    <xf numFmtId="0" fontId="12" fillId="0" borderId="4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20" fillId="0" borderId="15" xfId="50" applyFont="1" applyFill="1" applyBorder="1" applyAlignment="1">
      <alignment vertical="center"/>
    </xf>
    <xf numFmtId="58" fontId="18" fillId="0" borderId="15" xfId="50" applyNumberFormat="1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horizontal="center" vertical="center"/>
    </xf>
    <xf numFmtId="0" fontId="12" fillId="0" borderId="15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vertical="center"/>
    </xf>
    <xf numFmtId="0" fontId="12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5" xfId="50" applyFont="1" applyFill="1" applyBorder="1" applyAlignment="1">
      <alignment horizontal="left" vertical="center" wrapText="1"/>
    </xf>
    <xf numFmtId="0" fontId="20" fillId="0" borderId="37" xfId="50" applyFont="1" applyFill="1" applyBorder="1" applyAlignment="1">
      <alignment horizontal="left" vertical="center"/>
    </xf>
    <xf numFmtId="0" fontId="15" fillId="0" borderId="38" xfId="50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center" vertical="center"/>
    </xf>
    <xf numFmtId="58" fontId="18" fillId="0" borderId="38" xfId="50" applyNumberFormat="1" applyFont="1" applyFill="1" applyBorder="1" applyAlignment="1">
      <alignment vertical="center"/>
    </xf>
    <xf numFmtId="0" fontId="20" fillId="0" borderId="38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 wrapText="1"/>
    </xf>
    <xf numFmtId="0" fontId="15" fillId="0" borderId="39" xfId="50" applyFill="1" applyBorder="1" applyAlignment="1">
      <alignment horizontal="center" vertical="center"/>
    </xf>
    <xf numFmtId="0" fontId="15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4" fillId="0" borderId="62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5" fillId="0" borderId="52" xfId="50" applyFont="1" applyBorder="1" applyAlignment="1">
      <alignment horizontal="left" vertical="center"/>
    </xf>
    <xf numFmtId="0" fontId="12" fillId="0" borderId="52" xfId="50" applyFont="1" applyBorder="1" applyAlignment="1">
      <alignment horizontal="left" vertical="center"/>
    </xf>
    <xf numFmtId="0" fontId="15" fillId="0" borderId="52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0" fontId="14" fillId="0" borderId="51" xfId="50" applyFont="1" applyBorder="1" applyAlignment="1">
      <alignment horizontal="center" vertical="center"/>
    </xf>
    <xf numFmtId="0" fontId="12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15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 wrapText="1"/>
    </xf>
    <xf numFmtId="0" fontId="14" fillId="0" borderId="45" xfId="50" applyFont="1" applyBorder="1" applyAlignment="1">
      <alignment horizontal="left" vertical="center" wrapText="1"/>
    </xf>
    <xf numFmtId="0" fontId="14" fillId="0" borderId="51" xfId="50" applyFont="1" applyBorder="1" applyAlignment="1">
      <alignment horizontal="left" vertical="center"/>
    </xf>
    <xf numFmtId="0" fontId="14" fillId="0" borderId="52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15" xfId="5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7" fillId="0" borderId="30" xfId="50" applyFont="1" applyBorder="1" applyAlignment="1">
      <alignment vertical="center"/>
    </xf>
    <xf numFmtId="0" fontId="24" fillId="0" borderId="49" xfId="50" applyFont="1" applyBorder="1" applyAlignment="1">
      <alignment horizontal="center" vertical="center"/>
    </xf>
    <xf numFmtId="0" fontId="17" fillId="0" borderId="31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17" fillId="0" borderId="67" xfId="50" applyFont="1" applyBorder="1" applyAlignment="1">
      <alignment vertical="center"/>
    </xf>
    <xf numFmtId="58" fontId="15" fillId="0" borderId="31" xfId="50" applyNumberFormat="1" applyFont="1" applyBorder="1" applyAlignment="1">
      <alignment vertical="center"/>
    </xf>
    <xf numFmtId="0" fontId="17" fillId="0" borderId="61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61" xfId="50" applyFont="1" applyFill="1" applyBorder="1" applyAlignment="1">
      <alignment horizontal="left" vertical="center"/>
    </xf>
    <xf numFmtId="0" fontId="15" fillId="0" borderId="67" xfId="50" applyFont="1" applyBorder="1" applyAlignment="1">
      <alignment vertical="center"/>
    </xf>
    <xf numFmtId="0" fontId="14" fillId="0" borderId="68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5" xfId="50" applyFont="1" applyBorder="1" applyAlignment="1">
      <alignment horizontal="left" vertical="center" wrapText="1"/>
    </xf>
    <xf numFmtId="0" fontId="14" fillId="0" borderId="59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 wrapText="1"/>
    </xf>
    <xf numFmtId="0" fontId="25" fillId="0" borderId="36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7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785" y="143065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8006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2611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658100" y="796925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330700" y="217170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168900" y="205422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168900" y="223520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330700" y="2533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168900" y="244157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8013700" y="204152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8013700" y="223520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162800" y="2533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8013700" y="237807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7023100" y="1079500"/>
              <a:ext cx="393700" cy="263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8232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8232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445000" y="14478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162800" y="21717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162800" y="23526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823200" y="1079500"/>
              <a:ext cx="393700" cy="263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70231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70231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4270" y="233108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4745" y="253365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305300" y="233680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9615" y="140970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785" y="18097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2" customWidth="1"/>
    <col min="3" max="3" width="10.1666666666667" customWidth="1"/>
  </cols>
  <sheetData>
    <row r="1" ht="21" customHeight="1" spans="1:2">
      <c r="A1" s="383"/>
      <c r="B1" s="384" t="s">
        <v>0</v>
      </c>
    </row>
    <row r="2" spans="1:2">
      <c r="A2" s="11">
        <v>1</v>
      </c>
      <c r="B2" s="385" t="s">
        <v>1</v>
      </c>
    </row>
    <row r="3" spans="1:2">
      <c r="A3" s="11">
        <v>2</v>
      </c>
      <c r="B3" s="385" t="s">
        <v>2</v>
      </c>
    </row>
    <row r="4" spans="1:2">
      <c r="A4" s="11">
        <v>3</v>
      </c>
      <c r="B4" s="385" t="s">
        <v>3</v>
      </c>
    </row>
    <row r="5" spans="1:2">
      <c r="A5" s="11">
        <v>4</v>
      </c>
      <c r="B5" s="385" t="s">
        <v>4</v>
      </c>
    </row>
    <row r="6" spans="1:2">
      <c r="A6" s="11">
        <v>5</v>
      </c>
      <c r="B6" s="385" t="s">
        <v>5</v>
      </c>
    </row>
    <row r="7" spans="1:2">
      <c r="A7" s="11">
        <v>6</v>
      </c>
      <c r="B7" s="385" t="s">
        <v>6</v>
      </c>
    </row>
    <row r="8" s="381" customFormat="1" ht="15" customHeight="1" spans="1:2">
      <c r="A8" s="386">
        <v>7</v>
      </c>
      <c r="B8" s="387" t="s">
        <v>7</v>
      </c>
    </row>
    <row r="9" ht="19" customHeight="1" spans="1:2">
      <c r="A9" s="383"/>
      <c r="B9" s="388" t="s">
        <v>8</v>
      </c>
    </row>
    <row r="10" ht="16" customHeight="1" spans="1:2">
      <c r="A10" s="11">
        <v>1</v>
      </c>
      <c r="B10" s="389" t="s">
        <v>9</v>
      </c>
    </row>
    <row r="11" spans="1:2">
      <c r="A11" s="11">
        <v>2</v>
      </c>
      <c r="B11" s="385" t="s">
        <v>10</v>
      </c>
    </row>
    <row r="12" spans="1:2">
      <c r="A12" s="11">
        <v>3</v>
      </c>
      <c r="B12" s="387" t="s">
        <v>11</v>
      </c>
    </row>
    <row r="13" spans="1:2">
      <c r="A13" s="11">
        <v>4</v>
      </c>
      <c r="B13" s="385" t="s">
        <v>12</v>
      </c>
    </row>
    <row r="14" spans="1:2">
      <c r="A14" s="11">
        <v>5</v>
      </c>
      <c r="B14" s="385" t="s">
        <v>13</v>
      </c>
    </row>
    <row r="15" spans="1:2">
      <c r="A15" s="11">
        <v>6</v>
      </c>
      <c r="B15" s="385" t="s">
        <v>14</v>
      </c>
    </row>
    <row r="16" spans="1:2">
      <c r="A16" s="11">
        <v>7</v>
      </c>
      <c r="B16" s="385" t="s">
        <v>15</v>
      </c>
    </row>
    <row r="17" spans="1:2">
      <c r="A17" s="11">
        <v>8</v>
      </c>
      <c r="B17" s="385" t="s">
        <v>16</v>
      </c>
    </row>
    <row r="18" spans="1:2">
      <c r="A18" s="11">
        <v>9</v>
      </c>
      <c r="B18" s="385" t="s">
        <v>17</v>
      </c>
    </row>
    <row r="19" spans="1:2">
      <c r="A19" s="11"/>
      <c r="B19" s="385"/>
    </row>
    <row r="20" ht="20.25" spans="1:2">
      <c r="A20" s="383"/>
      <c r="B20" s="384" t="s">
        <v>18</v>
      </c>
    </row>
    <row r="21" spans="1:2">
      <c r="A21" s="11">
        <v>1</v>
      </c>
      <c r="B21" s="390" t="s">
        <v>19</v>
      </c>
    </row>
    <row r="22" spans="1:2">
      <c r="A22" s="11">
        <v>2</v>
      </c>
      <c r="B22" s="385" t="s">
        <v>20</v>
      </c>
    </row>
    <row r="23" spans="1:2">
      <c r="A23" s="11">
        <v>3</v>
      </c>
      <c r="B23" s="385" t="s">
        <v>21</v>
      </c>
    </row>
    <row r="24" spans="1:2">
      <c r="A24" s="11">
        <v>4</v>
      </c>
      <c r="B24" s="385" t="s">
        <v>22</v>
      </c>
    </row>
    <row r="25" spans="1:2">
      <c r="A25" s="11">
        <v>5</v>
      </c>
      <c r="B25" s="385" t="s">
        <v>23</v>
      </c>
    </row>
    <row r="26" spans="1:2">
      <c r="A26" s="11">
        <v>6</v>
      </c>
      <c r="B26" s="385" t="s">
        <v>24</v>
      </c>
    </row>
    <row r="27" customFormat="1" spans="1:2">
      <c r="A27" s="11">
        <v>7</v>
      </c>
      <c r="B27" s="385" t="s">
        <v>25</v>
      </c>
    </row>
    <row r="28" spans="1:2">
      <c r="A28" s="11"/>
      <c r="B28" s="385"/>
    </row>
    <row r="29" ht="20.25" spans="1:2">
      <c r="A29" s="383"/>
      <c r="B29" s="384" t="s">
        <v>26</v>
      </c>
    </row>
    <row r="30" spans="1:2">
      <c r="A30" s="11">
        <v>1</v>
      </c>
      <c r="B30" s="390" t="s">
        <v>27</v>
      </c>
    </row>
    <row r="31" spans="1:2">
      <c r="A31" s="11">
        <v>2</v>
      </c>
      <c r="B31" s="385" t="s">
        <v>28</v>
      </c>
    </row>
    <row r="32" spans="1:2">
      <c r="A32" s="11">
        <v>3</v>
      </c>
      <c r="B32" s="385" t="s">
        <v>29</v>
      </c>
    </row>
    <row r="33" ht="28.5" spans="1:2">
      <c r="A33" s="11">
        <v>4</v>
      </c>
      <c r="B33" s="385" t="s">
        <v>30</v>
      </c>
    </row>
    <row r="34" spans="1:2">
      <c r="A34" s="11">
        <v>5</v>
      </c>
      <c r="B34" s="385" t="s">
        <v>31</v>
      </c>
    </row>
    <row r="35" spans="1:2">
      <c r="A35" s="11">
        <v>6</v>
      </c>
      <c r="B35" s="385" t="s">
        <v>32</v>
      </c>
    </row>
    <row r="36" customFormat="1" spans="1:2">
      <c r="A36" s="11">
        <v>7</v>
      </c>
      <c r="B36" s="385" t="s">
        <v>33</v>
      </c>
    </row>
    <row r="37" spans="1:2">
      <c r="A37" s="11"/>
      <c r="B37" s="385"/>
    </row>
    <row r="39" spans="1:2">
      <c r="A39" s="391" t="s">
        <v>34</v>
      </c>
      <c r="B39" s="3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15" sqref="E15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299</v>
      </c>
      <c r="H2" s="4"/>
      <c r="I2" s="4" t="s">
        <v>300</v>
      </c>
      <c r="J2" s="4"/>
      <c r="K2" s="6" t="s">
        <v>301</v>
      </c>
      <c r="L2" s="44" t="s">
        <v>302</v>
      </c>
      <c r="M2" s="18" t="s">
        <v>303</v>
      </c>
    </row>
    <row r="3" s="1" customFormat="1" ht="16.5" spans="1:13">
      <c r="A3" s="4"/>
      <c r="B3" s="7"/>
      <c r="C3" s="7"/>
      <c r="D3" s="7"/>
      <c r="E3" s="7"/>
      <c r="F3" s="7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45"/>
      <c r="M3" s="19"/>
    </row>
    <row r="4" spans="1:13">
      <c r="A4" s="9">
        <v>1</v>
      </c>
      <c r="B4" s="9" t="s">
        <v>292</v>
      </c>
      <c r="C4" s="10" t="s">
        <v>290</v>
      </c>
      <c r="D4" s="10" t="s">
        <v>291</v>
      </c>
      <c r="E4" s="10" t="s">
        <v>119</v>
      </c>
      <c r="F4" s="10" t="s">
        <v>62</v>
      </c>
      <c r="G4" s="9">
        <v>2</v>
      </c>
      <c r="H4" s="9">
        <v>1.5</v>
      </c>
      <c r="I4" s="9">
        <v>3</v>
      </c>
      <c r="J4" s="9">
        <v>3</v>
      </c>
      <c r="K4" s="46" t="s">
        <v>306</v>
      </c>
      <c r="L4" s="9" t="s">
        <v>307</v>
      </c>
      <c r="M4" s="9" t="s">
        <v>293</v>
      </c>
    </row>
    <row r="5" spans="1:13">
      <c r="A5" s="9">
        <v>2</v>
      </c>
      <c r="B5" s="9" t="s">
        <v>292</v>
      </c>
      <c r="C5" s="10" t="s">
        <v>294</v>
      </c>
      <c r="D5" s="10" t="s">
        <v>291</v>
      </c>
      <c r="E5" s="10" t="s">
        <v>120</v>
      </c>
      <c r="F5" s="10" t="s">
        <v>62</v>
      </c>
      <c r="G5" s="9">
        <v>0.5</v>
      </c>
      <c r="H5" s="9">
        <v>0.5</v>
      </c>
      <c r="I5" s="9">
        <v>1.5</v>
      </c>
      <c r="J5" s="9">
        <v>2.5</v>
      </c>
      <c r="K5" s="47">
        <v>0.25</v>
      </c>
      <c r="L5" s="9" t="s">
        <v>307</v>
      </c>
      <c r="M5" s="9" t="s">
        <v>293</v>
      </c>
    </row>
    <row r="6" spans="1:13">
      <c r="A6" s="9"/>
      <c r="B6" s="9"/>
      <c r="C6" s="10"/>
      <c r="D6" s="10"/>
      <c r="E6" s="10"/>
      <c r="F6" s="10"/>
      <c r="G6" s="9"/>
      <c r="H6" s="9"/>
      <c r="I6" s="9"/>
      <c r="J6" s="9"/>
      <c r="K6" s="47"/>
      <c r="L6" s="9"/>
      <c r="M6" s="9"/>
    </row>
    <row r="7" spans="1:13">
      <c r="A7" s="9"/>
      <c r="B7" s="9"/>
      <c r="C7" s="10"/>
      <c r="D7" s="9"/>
      <c r="E7" s="9"/>
      <c r="F7" s="10"/>
      <c r="G7" s="9"/>
      <c r="H7" s="9"/>
      <c r="I7" s="9"/>
      <c r="J7" s="9"/>
      <c r="K7" s="47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308</v>
      </c>
      <c r="B12" s="13"/>
      <c r="C12" s="13"/>
      <c r="D12" s="13"/>
      <c r="E12" s="14"/>
      <c r="F12" s="15"/>
      <c r="G12" s="26"/>
      <c r="H12" s="12" t="s">
        <v>296</v>
      </c>
      <c r="I12" s="13"/>
      <c r="J12" s="13"/>
      <c r="K12" s="14"/>
      <c r="L12" s="48"/>
      <c r="M12" s="20"/>
    </row>
    <row r="13" ht="16.5" spans="1:13">
      <c r="A13" s="43" t="s">
        <v>309</v>
      </c>
      <c r="B13" s="4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311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2" t="s">
        <v>312</v>
      </c>
      <c r="H2" s="33"/>
      <c r="I2" s="41"/>
      <c r="J2" s="32" t="s">
        <v>313</v>
      </c>
      <c r="K2" s="33"/>
      <c r="L2" s="41"/>
      <c r="M2" s="32" t="s">
        <v>314</v>
      </c>
      <c r="N2" s="33"/>
      <c r="O2" s="41"/>
      <c r="P2" s="32" t="s">
        <v>315</v>
      </c>
      <c r="Q2" s="33"/>
      <c r="R2" s="41"/>
      <c r="S2" s="33" t="s">
        <v>316</v>
      </c>
      <c r="T2" s="33"/>
      <c r="U2" s="41"/>
      <c r="V2" s="28" t="s">
        <v>317</v>
      </c>
      <c r="W2" s="28" t="s">
        <v>288</v>
      </c>
    </row>
    <row r="3" s="1" customFormat="1" ht="16.5" spans="1:23">
      <c r="A3" s="7"/>
      <c r="B3" s="34"/>
      <c r="C3" s="34"/>
      <c r="D3" s="34"/>
      <c r="E3" s="34"/>
      <c r="F3" s="34"/>
      <c r="G3" s="4" t="s">
        <v>318</v>
      </c>
      <c r="H3" s="4" t="s">
        <v>67</v>
      </c>
      <c r="I3" s="4" t="s">
        <v>279</v>
      </c>
      <c r="J3" s="4" t="s">
        <v>318</v>
      </c>
      <c r="K3" s="4" t="s">
        <v>67</v>
      </c>
      <c r="L3" s="4" t="s">
        <v>279</v>
      </c>
      <c r="M3" s="4" t="s">
        <v>318</v>
      </c>
      <c r="N3" s="4" t="s">
        <v>67</v>
      </c>
      <c r="O3" s="4" t="s">
        <v>279</v>
      </c>
      <c r="P3" s="4" t="s">
        <v>318</v>
      </c>
      <c r="Q3" s="4" t="s">
        <v>67</v>
      </c>
      <c r="R3" s="4" t="s">
        <v>279</v>
      </c>
      <c r="S3" s="4" t="s">
        <v>318</v>
      </c>
      <c r="T3" s="4" t="s">
        <v>67</v>
      </c>
      <c r="U3" s="4" t="s">
        <v>279</v>
      </c>
      <c r="V3" s="42"/>
      <c r="W3" s="42"/>
    </row>
    <row r="4" spans="1:23">
      <c r="A4" s="35" t="s">
        <v>319</v>
      </c>
      <c r="B4" s="36"/>
      <c r="C4" s="36"/>
      <c r="D4" s="36"/>
      <c r="E4" s="36"/>
      <c r="F4" s="3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7"/>
      <c r="B5" s="38"/>
      <c r="C5" s="38"/>
      <c r="D5" s="38"/>
      <c r="E5" s="38"/>
      <c r="F5" s="38"/>
      <c r="G5" s="32" t="s">
        <v>320</v>
      </c>
      <c r="H5" s="33"/>
      <c r="I5" s="41"/>
      <c r="J5" s="32" t="s">
        <v>321</v>
      </c>
      <c r="K5" s="33"/>
      <c r="L5" s="41"/>
      <c r="M5" s="32" t="s">
        <v>322</v>
      </c>
      <c r="N5" s="33"/>
      <c r="O5" s="41"/>
      <c r="P5" s="32" t="s">
        <v>323</v>
      </c>
      <c r="Q5" s="33"/>
      <c r="R5" s="41"/>
      <c r="S5" s="33" t="s">
        <v>324</v>
      </c>
      <c r="T5" s="33"/>
      <c r="U5" s="41"/>
      <c r="V5" s="9"/>
      <c r="W5" s="9"/>
    </row>
    <row r="6" ht="16.5" spans="1:23">
      <c r="A6" s="37"/>
      <c r="B6" s="38"/>
      <c r="C6" s="38"/>
      <c r="D6" s="38"/>
      <c r="E6" s="38"/>
      <c r="F6" s="38"/>
      <c r="G6" s="4" t="s">
        <v>318</v>
      </c>
      <c r="H6" s="4" t="s">
        <v>67</v>
      </c>
      <c r="I6" s="4" t="s">
        <v>279</v>
      </c>
      <c r="J6" s="4" t="s">
        <v>318</v>
      </c>
      <c r="K6" s="4" t="s">
        <v>67</v>
      </c>
      <c r="L6" s="4" t="s">
        <v>279</v>
      </c>
      <c r="M6" s="4" t="s">
        <v>318</v>
      </c>
      <c r="N6" s="4" t="s">
        <v>67</v>
      </c>
      <c r="O6" s="4" t="s">
        <v>279</v>
      </c>
      <c r="P6" s="4" t="s">
        <v>318</v>
      </c>
      <c r="Q6" s="4" t="s">
        <v>67</v>
      </c>
      <c r="R6" s="4" t="s">
        <v>279</v>
      </c>
      <c r="S6" s="4" t="s">
        <v>318</v>
      </c>
      <c r="T6" s="4" t="s">
        <v>67</v>
      </c>
      <c r="U6" s="4" t="s">
        <v>279</v>
      </c>
      <c r="V6" s="9"/>
      <c r="W6" s="9"/>
    </row>
    <row r="7" spans="1:23">
      <c r="A7" s="39"/>
      <c r="B7" s="40"/>
      <c r="C7" s="40"/>
      <c r="D7" s="40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325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326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327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328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2" t="s">
        <v>329</v>
      </c>
      <c r="B17" s="13"/>
      <c r="C17" s="13"/>
      <c r="D17" s="13"/>
      <c r="E17" s="14"/>
      <c r="F17" s="15"/>
      <c r="G17" s="26"/>
      <c r="H17" s="31"/>
      <c r="I17" s="31"/>
      <c r="J17" s="12" t="s">
        <v>330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331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333</v>
      </c>
      <c r="B2" s="28" t="s">
        <v>275</v>
      </c>
      <c r="C2" s="28" t="s">
        <v>276</v>
      </c>
      <c r="D2" s="28" t="s">
        <v>277</v>
      </c>
      <c r="E2" s="28" t="s">
        <v>278</v>
      </c>
      <c r="F2" s="28" t="s">
        <v>279</v>
      </c>
      <c r="G2" s="27" t="s">
        <v>334</v>
      </c>
      <c r="H2" s="27" t="s">
        <v>335</v>
      </c>
      <c r="I2" s="27" t="s">
        <v>336</v>
      </c>
      <c r="J2" s="27" t="s">
        <v>335</v>
      </c>
      <c r="K2" s="27" t="s">
        <v>337</v>
      </c>
      <c r="L2" s="27" t="s">
        <v>335</v>
      </c>
      <c r="M2" s="28" t="s">
        <v>317</v>
      </c>
      <c r="N2" s="28" t="s">
        <v>288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333</v>
      </c>
      <c r="B4" s="30" t="s">
        <v>338</v>
      </c>
      <c r="C4" s="30" t="s">
        <v>318</v>
      </c>
      <c r="D4" s="30" t="s">
        <v>277</v>
      </c>
      <c r="E4" s="28" t="s">
        <v>278</v>
      </c>
      <c r="F4" s="28" t="s">
        <v>279</v>
      </c>
      <c r="G4" s="27" t="s">
        <v>334</v>
      </c>
      <c r="H4" s="27" t="s">
        <v>335</v>
      </c>
      <c r="I4" s="27" t="s">
        <v>336</v>
      </c>
      <c r="J4" s="27" t="s">
        <v>335</v>
      </c>
      <c r="K4" s="27" t="s">
        <v>337</v>
      </c>
      <c r="L4" s="27" t="s">
        <v>335</v>
      </c>
      <c r="M4" s="28" t="s">
        <v>317</v>
      </c>
      <c r="N4" s="28" t="s">
        <v>288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329</v>
      </c>
      <c r="B11" s="13"/>
      <c r="C11" s="13"/>
      <c r="D11" s="14"/>
      <c r="E11" s="15"/>
      <c r="F11" s="31"/>
      <c r="G11" s="26"/>
      <c r="H11" s="31"/>
      <c r="I11" s="12" t="s">
        <v>330</v>
      </c>
      <c r="J11" s="13"/>
      <c r="K11" s="13"/>
      <c r="L11" s="13"/>
      <c r="M11" s="13"/>
      <c r="N11" s="20"/>
    </row>
    <row r="12" ht="16.5" spans="1:14">
      <c r="A12" s="16" t="s">
        <v>339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115" zoomScaleNormal="115" workbookViewId="0">
      <selection activeCell="D19" sqref="D19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317</v>
      </c>
      <c r="L2" s="5" t="s">
        <v>288</v>
      </c>
    </row>
    <row r="3" spans="1:12">
      <c r="A3" s="11" t="s">
        <v>319</v>
      </c>
      <c r="B3" s="11" t="s">
        <v>292</v>
      </c>
      <c r="C3" s="10" t="s">
        <v>290</v>
      </c>
      <c r="D3" s="21" t="s">
        <v>291</v>
      </c>
      <c r="E3" s="10" t="s">
        <v>119</v>
      </c>
      <c r="F3" s="10" t="s">
        <v>62</v>
      </c>
      <c r="G3" s="9" t="s">
        <v>345</v>
      </c>
      <c r="H3" s="9" t="s">
        <v>346</v>
      </c>
      <c r="I3" s="9"/>
      <c r="J3" s="9"/>
      <c r="K3" s="9" t="s">
        <v>94</v>
      </c>
      <c r="L3" s="9"/>
    </row>
    <row r="4" spans="1:12">
      <c r="A4" s="11" t="s">
        <v>325</v>
      </c>
      <c r="B4" s="11" t="s">
        <v>292</v>
      </c>
      <c r="C4" s="10" t="s">
        <v>290</v>
      </c>
      <c r="D4" s="21" t="s">
        <v>291</v>
      </c>
      <c r="E4" s="10" t="s">
        <v>119</v>
      </c>
      <c r="F4" s="10" t="s">
        <v>62</v>
      </c>
      <c r="G4" s="9" t="s">
        <v>345</v>
      </c>
      <c r="H4" s="9" t="s">
        <v>346</v>
      </c>
      <c r="I4" s="9"/>
      <c r="J4" s="9"/>
      <c r="K4" s="9" t="s">
        <v>94</v>
      </c>
      <c r="L4" s="9"/>
    </row>
    <row r="5" spans="1:12">
      <c r="A5" s="11" t="s">
        <v>326</v>
      </c>
      <c r="B5" s="11" t="s">
        <v>292</v>
      </c>
      <c r="C5" s="10" t="s">
        <v>290</v>
      </c>
      <c r="D5" s="21" t="s">
        <v>291</v>
      </c>
      <c r="E5" s="10" t="s">
        <v>119</v>
      </c>
      <c r="F5" s="10" t="s">
        <v>62</v>
      </c>
      <c r="G5" s="9" t="s">
        <v>345</v>
      </c>
      <c r="H5" s="9" t="s">
        <v>346</v>
      </c>
      <c r="I5" s="9"/>
      <c r="J5" s="9"/>
      <c r="K5" s="9" t="s">
        <v>94</v>
      </c>
      <c r="L5" s="9"/>
    </row>
    <row r="6" spans="1:12">
      <c r="A6" s="11" t="s">
        <v>327</v>
      </c>
      <c r="B6" s="11" t="s">
        <v>292</v>
      </c>
      <c r="C6" s="10" t="s">
        <v>290</v>
      </c>
      <c r="D6" s="21" t="s">
        <v>291</v>
      </c>
      <c r="E6" s="10" t="s">
        <v>119</v>
      </c>
      <c r="F6" s="10" t="s">
        <v>62</v>
      </c>
      <c r="G6" s="9" t="s">
        <v>345</v>
      </c>
      <c r="H6" s="9" t="s">
        <v>346</v>
      </c>
      <c r="I6" s="9"/>
      <c r="J6" s="9"/>
      <c r="K6" s="9" t="s">
        <v>94</v>
      </c>
      <c r="L6" s="9"/>
    </row>
    <row r="7" spans="1:12">
      <c r="A7" s="11" t="s">
        <v>328</v>
      </c>
      <c r="B7" s="11" t="s">
        <v>292</v>
      </c>
      <c r="C7" s="10" t="s">
        <v>290</v>
      </c>
      <c r="D7" s="21" t="s">
        <v>291</v>
      </c>
      <c r="E7" s="10" t="s">
        <v>119</v>
      </c>
      <c r="F7" s="10" t="s">
        <v>62</v>
      </c>
      <c r="G7" s="9" t="s">
        <v>345</v>
      </c>
      <c r="H7" s="9" t="s">
        <v>346</v>
      </c>
      <c r="I7" s="11"/>
      <c r="J7" s="11"/>
      <c r="K7" s="9" t="s">
        <v>94</v>
      </c>
      <c r="L7" s="11"/>
    </row>
    <row r="8" spans="1:12">
      <c r="A8" s="22"/>
      <c r="B8" s="23"/>
      <c r="C8" s="9"/>
      <c r="D8" s="9"/>
      <c r="E8" s="9"/>
      <c r="F8" s="10"/>
      <c r="G8" s="9"/>
      <c r="H8" s="9"/>
      <c r="I8" s="11"/>
      <c r="J8" s="11"/>
      <c r="K8" s="9"/>
      <c r="L8" s="11"/>
    </row>
    <row r="9" spans="1:12">
      <c r="A9" s="11" t="s">
        <v>319</v>
      </c>
      <c r="B9" s="23" t="s">
        <v>292</v>
      </c>
      <c r="C9" s="10" t="s">
        <v>294</v>
      </c>
      <c r="D9" s="21" t="s">
        <v>291</v>
      </c>
      <c r="E9" s="10" t="s">
        <v>120</v>
      </c>
      <c r="F9" s="10" t="s">
        <v>62</v>
      </c>
      <c r="G9" s="9" t="s">
        <v>345</v>
      </c>
      <c r="H9" s="9" t="s">
        <v>346</v>
      </c>
      <c r="I9" s="11"/>
      <c r="J9" s="11"/>
      <c r="K9" s="9" t="s">
        <v>94</v>
      </c>
      <c r="L9" s="11"/>
    </row>
    <row r="10" spans="1:12">
      <c r="A10" s="11" t="s">
        <v>325</v>
      </c>
      <c r="B10" s="23" t="s">
        <v>292</v>
      </c>
      <c r="C10" s="10" t="s">
        <v>294</v>
      </c>
      <c r="D10" s="21" t="s">
        <v>291</v>
      </c>
      <c r="E10" s="10" t="s">
        <v>120</v>
      </c>
      <c r="F10" s="10" t="s">
        <v>62</v>
      </c>
      <c r="G10" s="9" t="s">
        <v>345</v>
      </c>
      <c r="H10" s="9" t="s">
        <v>346</v>
      </c>
      <c r="I10" s="11"/>
      <c r="J10" s="11"/>
      <c r="K10" s="9" t="s">
        <v>94</v>
      </c>
      <c r="L10" s="11"/>
    </row>
    <row r="11" spans="1:12">
      <c r="A11" s="11" t="s">
        <v>326</v>
      </c>
      <c r="B11" s="23" t="s">
        <v>292</v>
      </c>
      <c r="C11" s="10" t="s">
        <v>294</v>
      </c>
      <c r="D11" s="21" t="s">
        <v>291</v>
      </c>
      <c r="E11" s="10" t="s">
        <v>120</v>
      </c>
      <c r="F11" s="10" t="s">
        <v>62</v>
      </c>
      <c r="G11" s="9" t="s">
        <v>345</v>
      </c>
      <c r="H11" s="9" t="s">
        <v>346</v>
      </c>
      <c r="I11" s="11"/>
      <c r="J11" s="11"/>
      <c r="K11" s="9" t="s">
        <v>94</v>
      </c>
      <c r="L11" s="11"/>
    </row>
    <row r="12" spans="1:12">
      <c r="A12" s="11" t="s">
        <v>327</v>
      </c>
      <c r="B12" s="23" t="s">
        <v>292</v>
      </c>
      <c r="C12" s="10" t="s">
        <v>294</v>
      </c>
      <c r="D12" s="21" t="s">
        <v>291</v>
      </c>
      <c r="E12" s="10" t="s">
        <v>120</v>
      </c>
      <c r="F12" s="10" t="s">
        <v>62</v>
      </c>
      <c r="G12" s="9" t="s">
        <v>345</v>
      </c>
      <c r="H12" s="9" t="s">
        <v>346</v>
      </c>
      <c r="I12" s="11"/>
      <c r="J12" s="11"/>
      <c r="K12" s="9" t="s">
        <v>94</v>
      </c>
      <c r="L12" s="11"/>
    </row>
    <row r="13" spans="1:12">
      <c r="A13" s="11" t="s">
        <v>328</v>
      </c>
      <c r="B13" s="23" t="s">
        <v>292</v>
      </c>
      <c r="C13" s="10" t="s">
        <v>294</v>
      </c>
      <c r="D13" s="21" t="s">
        <v>291</v>
      </c>
      <c r="E13" s="10" t="s">
        <v>120</v>
      </c>
      <c r="F13" s="10" t="s">
        <v>62</v>
      </c>
      <c r="G13" s="9" t="s">
        <v>345</v>
      </c>
      <c r="H13" s="9" t="s">
        <v>346</v>
      </c>
      <c r="I13" s="11"/>
      <c r="J13" s="11"/>
      <c r="K13" s="9" t="s">
        <v>94</v>
      </c>
      <c r="L13" s="11"/>
    </row>
    <row r="14" spans="1:12">
      <c r="A14" s="22"/>
      <c r="B14" s="23"/>
      <c r="C14" s="9"/>
      <c r="D14" s="9"/>
      <c r="E14" s="9"/>
      <c r="F14" s="10"/>
      <c r="G14" s="9"/>
      <c r="H14" s="9"/>
      <c r="I14" s="11"/>
      <c r="J14" s="11"/>
      <c r="K14" s="9"/>
      <c r="L14" s="11"/>
    </row>
    <row r="15" spans="1:12">
      <c r="A15" s="22"/>
      <c r="B15" s="23"/>
      <c r="C15" s="10"/>
      <c r="D15" s="21"/>
      <c r="E15" s="10"/>
      <c r="F15" s="10"/>
      <c r="G15" s="9"/>
      <c r="H15" s="9"/>
      <c r="I15" s="11"/>
      <c r="J15" s="11"/>
      <c r="K15" s="9"/>
      <c r="L15" s="11"/>
    </row>
    <row r="16" spans="1:12">
      <c r="A16" s="22"/>
      <c r="B16" s="23"/>
      <c r="C16" s="10"/>
      <c r="D16" s="21"/>
      <c r="E16" s="10"/>
      <c r="F16" s="10"/>
      <c r="G16" s="9"/>
      <c r="H16" s="9"/>
      <c r="I16" s="11"/>
      <c r="J16" s="11"/>
      <c r="K16" s="9"/>
      <c r="L16" s="11"/>
    </row>
    <row r="17" spans="1:12">
      <c r="A17" s="22"/>
      <c r="B17" s="23"/>
      <c r="C17" s="10"/>
      <c r="D17" s="21"/>
      <c r="E17" s="10"/>
      <c r="F17" s="10"/>
      <c r="G17" s="9"/>
      <c r="H17" s="9"/>
      <c r="I17" s="11"/>
      <c r="J17" s="11"/>
      <c r="K17" s="9"/>
      <c r="L17" s="11"/>
    </row>
    <row r="18" spans="1:12">
      <c r="A18" s="22"/>
      <c r="B18" s="23"/>
      <c r="C18" s="10"/>
      <c r="D18" s="21"/>
      <c r="E18" s="10"/>
      <c r="F18" s="10"/>
      <c r="G18" s="9"/>
      <c r="H18" s="9"/>
      <c r="I18" s="11"/>
      <c r="J18" s="11"/>
      <c r="K18" s="9"/>
      <c r="L18" s="11"/>
    </row>
    <row r="19" spans="1:12">
      <c r="A19" s="22"/>
      <c r="B19" s="23"/>
      <c r="C19" s="10"/>
      <c r="D19" s="21"/>
      <c r="E19" s="10"/>
      <c r="F19" s="10"/>
      <c r="G19" s="9"/>
      <c r="H19" s="9"/>
      <c r="I19" s="11"/>
      <c r="J19" s="11"/>
      <c r="K19" s="9"/>
      <c r="L19" s="11"/>
    </row>
    <row r="20" spans="1:12">
      <c r="A20" s="22"/>
      <c r="B20" s="23"/>
      <c r="C20" s="9"/>
      <c r="D20" s="9"/>
      <c r="E20" s="9"/>
      <c r="F20" s="10"/>
      <c r="G20" s="9"/>
      <c r="H20" s="9"/>
      <c r="I20" s="11"/>
      <c r="J20" s="11"/>
      <c r="K20" s="9"/>
      <c r="L20" s="11"/>
    </row>
    <row r="21" spans="1:12">
      <c r="A21" s="22"/>
      <c r="B21" s="23"/>
      <c r="C21" s="10"/>
      <c r="D21" s="9"/>
      <c r="E21" s="9"/>
      <c r="F21" s="10"/>
      <c r="G21" s="9"/>
      <c r="H21" s="9"/>
      <c r="I21" s="11"/>
      <c r="J21" s="11"/>
      <c r="K21" s="9"/>
      <c r="L21" s="11"/>
    </row>
    <row r="22" spans="1:12">
      <c r="A22" s="22"/>
      <c r="B22" s="23"/>
      <c r="C22" s="10"/>
      <c r="D22" s="9"/>
      <c r="E22" s="10"/>
      <c r="F22" s="10"/>
      <c r="G22" s="9"/>
      <c r="H22" s="9"/>
      <c r="I22" s="11"/>
      <c r="J22" s="11"/>
      <c r="K22" s="9"/>
      <c r="L22" s="11"/>
    </row>
    <row r="23" spans="1:12">
      <c r="A23" s="22"/>
      <c r="B23" s="23"/>
      <c r="C23" s="10"/>
      <c r="D23" s="9"/>
      <c r="E23" s="10"/>
      <c r="F23" s="10"/>
      <c r="G23" s="9"/>
      <c r="H23" s="9"/>
      <c r="I23" s="11"/>
      <c r="J23" s="11"/>
      <c r="K23" s="9"/>
      <c r="L23" s="11"/>
    </row>
    <row r="24" spans="1:12">
      <c r="A24" s="22"/>
      <c r="B24" s="23"/>
      <c r="C24" s="10"/>
      <c r="D24" s="9"/>
      <c r="E24" s="10"/>
      <c r="F24" s="10"/>
      <c r="G24" s="9"/>
      <c r="H24" s="9"/>
      <c r="I24" s="11"/>
      <c r="J24" s="11"/>
      <c r="K24" s="9"/>
      <c r="L24" s="11"/>
    </row>
    <row r="25" spans="1:12">
      <c r="A25" s="22"/>
      <c r="B25" s="23"/>
      <c r="C25" s="10"/>
      <c r="D25" s="9"/>
      <c r="E25" s="9"/>
      <c r="F25" s="10"/>
      <c r="G25" s="9"/>
      <c r="H25" s="9"/>
      <c r="I25" s="11"/>
      <c r="J25" s="11"/>
      <c r="K25" s="9"/>
      <c r="L25" s="11"/>
    </row>
    <row r="26" spans="1:12">
      <c r="A26" s="22"/>
      <c r="B26" s="23"/>
      <c r="C26" s="10"/>
      <c r="D26" s="9"/>
      <c r="E26" s="10"/>
      <c r="F26" s="10"/>
      <c r="G26" s="9"/>
      <c r="H26" s="9"/>
      <c r="I26" s="11"/>
      <c r="J26" s="11"/>
      <c r="K26" s="9"/>
      <c r="L26" s="11"/>
    </row>
    <row r="27" spans="1:12">
      <c r="A27" s="22"/>
      <c r="B27" s="23"/>
      <c r="C27" s="10"/>
      <c r="D27" s="9"/>
      <c r="E27" s="10"/>
      <c r="F27" s="10"/>
      <c r="G27" s="9"/>
      <c r="H27" s="9"/>
      <c r="I27" s="11"/>
      <c r="J27" s="11"/>
      <c r="K27" s="9"/>
      <c r="L27" s="11"/>
    </row>
    <row r="28" spans="1:12">
      <c r="A28" s="22"/>
      <c r="B28" s="23"/>
      <c r="C28" s="10"/>
      <c r="D28" s="9"/>
      <c r="E28" s="10"/>
      <c r="F28" s="10"/>
      <c r="G28" s="9"/>
      <c r="H28" s="9"/>
      <c r="I28" s="11"/>
      <c r="J28" s="11"/>
      <c r="K28" s="9"/>
      <c r="L28" s="11"/>
    </row>
    <row r="29" spans="1:12">
      <c r="A29" s="22"/>
      <c r="B29" s="23"/>
      <c r="C29" s="10"/>
      <c r="D29" s="9"/>
      <c r="E29" s="10"/>
      <c r="F29" s="10"/>
      <c r="G29" s="9"/>
      <c r="H29" s="9"/>
      <c r="I29" s="11"/>
      <c r="J29" s="11"/>
      <c r="K29" s="9"/>
      <c r="L29" s="11"/>
    </row>
    <row r="30" spans="1:12">
      <c r="A30" s="22"/>
      <c r="B30" s="23"/>
      <c r="C30" s="10"/>
      <c r="D30" s="9"/>
      <c r="E30" s="10"/>
      <c r="F30" s="10"/>
      <c r="G30" s="9"/>
      <c r="H30" s="9"/>
      <c r="I30" s="11"/>
      <c r="J30" s="11"/>
      <c r="K30" s="9"/>
      <c r="L30" s="11"/>
    </row>
    <row r="31" spans="1:12">
      <c r="A31" s="22"/>
      <c r="B31" s="23"/>
      <c r="C31" s="10"/>
      <c r="D31" s="9"/>
      <c r="E31" s="10"/>
      <c r="F31" s="10"/>
      <c r="G31" s="9"/>
      <c r="H31" s="9"/>
      <c r="I31" s="11"/>
      <c r="J31" s="11"/>
      <c r="K31" s="9"/>
      <c r="L31" s="11"/>
    </row>
    <row r="32" spans="1:12">
      <c r="A32" s="22"/>
      <c r="B32" s="23"/>
      <c r="C32" s="10"/>
      <c r="D32" s="9"/>
      <c r="E32" s="10"/>
      <c r="F32" s="10"/>
      <c r="G32" s="9"/>
      <c r="H32" s="9"/>
      <c r="I32" s="11"/>
      <c r="J32" s="11"/>
      <c r="K32" s="9"/>
      <c r="L32" s="11"/>
    </row>
    <row r="33" spans="1:12">
      <c r="A33" s="22"/>
      <c r="B33" s="23"/>
      <c r="C33" s="10"/>
      <c r="D33" s="9"/>
      <c r="E33" s="9"/>
      <c r="F33" s="10"/>
      <c r="G33" s="9"/>
      <c r="H33" s="9"/>
      <c r="I33" s="11"/>
      <c r="J33" s="11"/>
      <c r="K33" s="9"/>
      <c r="L33" s="11"/>
    </row>
    <row r="34" spans="1:12">
      <c r="A34" s="22"/>
      <c r="B34" s="23"/>
      <c r="C34" s="10"/>
      <c r="D34" s="9"/>
      <c r="E34" s="9"/>
      <c r="F34" s="10"/>
      <c r="G34" s="9"/>
      <c r="H34" s="9"/>
      <c r="I34" s="11"/>
      <c r="J34" s="11"/>
      <c r="K34" s="9"/>
      <c r="L34" s="11"/>
    </row>
    <row r="35" spans="1:12">
      <c r="A35" s="24"/>
      <c r="B35" s="25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="2" customFormat="1" ht="18.75" spans="1:12">
      <c r="A36" s="12" t="s">
        <v>347</v>
      </c>
      <c r="B36" s="13"/>
      <c r="C36" s="13"/>
      <c r="D36" s="13"/>
      <c r="E36" s="14"/>
      <c r="F36" s="15"/>
      <c r="G36" s="26"/>
      <c r="H36" s="12" t="s">
        <v>348</v>
      </c>
      <c r="I36" s="13"/>
      <c r="J36" s="13"/>
      <c r="K36" s="13"/>
      <c r="L36" s="20"/>
    </row>
    <row r="37" ht="16.5" spans="1:12">
      <c r="A37" s="16" t="s">
        <v>349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</row>
  </sheetData>
  <autoFilter ref="A1:L7">
    <extLst/>
  </autoFilter>
  <mergeCells count="6">
    <mergeCell ref="A1:J1"/>
    <mergeCell ref="A35:B35"/>
    <mergeCell ref="A36:E36"/>
    <mergeCell ref="F36:G36"/>
    <mergeCell ref="H36:J36"/>
    <mergeCell ref="A37:L37"/>
  </mergeCells>
  <dataValidations count="1">
    <dataValidation type="list" allowBlank="1" showInputMessage="1" showErrorMessage="1" sqref="L8 L19 L20 L33 L34 L3:L7 L9:L18 L21:L24 L25:L28 L29:L30 L31:L32 L35:L3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318</v>
      </c>
      <c r="D2" s="5" t="s">
        <v>277</v>
      </c>
      <c r="E2" s="5" t="s">
        <v>278</v>
      </c>
      <c r="F2" s="4" t="s">
        <v>351</v>
      </c>
      <c r="G2" s="4" t="s">
        <v>300</v>
      </c>
      <c r="H2" s="6" t="s">
        <v>301</v>
      </c>
      <c r="I2" s="18" t="s">
        <v>303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304</v>
      </c>
      <c r="H3" s="8"/>
      <c r="I3" s="19"/>
    </row>
    <row r="4" spans="1:9">
      <c r="A4" s="9">
        <v>1</v>
      </c>
      <c r="B4" s="9"/>
      <c r="C4" s="9"/>
      <c r="D4" s="10"/>
      <c r="E4" s="9"/>
      <c r="F4" s="9"/>
      <c r="G4" s="9"/>
      <c r="H4" s="9"/>
      <c r="I4" s="9"/>
    </row>
    <row r="5" spans="1:9">
      <c r="A5" s="9">
        <v>2</v>
      </c>
      <c r="B5" s="9"/>
      <c r="C5" s="9"/>
      <c r="D5" s="10"/>
      <c r="E5" s="9"/>
      <c r="F5" s="9"/>
      <c r="G5" s="9"/>
      <c r="H5" s="9"/>
      <c r="I5" s="9"/>
    </row>
    <row r="6" spans="1:9">
      <c r="A6" s="9">
        <v>3</v>
      </c>
      <c r="B6" s="9"/>
      <c r="C6" s="9"/>
      <c r="D6" s="9"/>
      <c r="E6" s="9"/>
      <c r="F6" s="9"/>
      <c r="G6" s="9"/>
      <c r="H6" s="9"/>
      <c r="I6" s="9"/>
    </row>
    <row r="7" spans="1:9">
      <c r="A7" s="9"/>
      <c r="B7" s="11"/>
      <c r="C7" s="9"/>
      <c r="D7" s="11"/>
      <c r="E7" s="11"/>
      <c r="F7" s="11"/>
      <c r="G7" s="11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12" t="s">
        <v>329</v>
      </c>
      <c r="B11" s="13"/>
      <c r="C11" s="13"/>
      <c r="D11" s="14"/>
      <c r="E11" s="15"/>
      <c r="F11" s="12" t="s">
        <v>330</v>
      </c>
      <c r="G11" s="13"/>
      <c r="H11" s="14"/>
      <c r="I11" s="20"/>
    </row>
    <row r="12" ht="16.5" spans="1:9">
      <c r="A12" s="16" t="s">
        <v>353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2" sqref="B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1" t="s">
        <v>35</v>
      </c>
      <c r="C2" s="362"/>
      <c r="D2" s="362"/>
      <c r="E2" s="362"/>
      <c r="F2" s="362"/>
      <c r="G2" s="362"/>
      <c r="H2" s="362"/>
      <c r="I2" s="376"/>
    </row>
    <row r="3" ht="28" customHeight="1" spans="2:9">
      <c r="B3" s="363"/>
      <c r="C3" s="364"/>
      <c r="D3" s="365" t="s">
        <v>36</v>
      </c>
      <c r="E3" s="366"/>
      <c r="F3" s="367" t="s">
        <v>37</v>
      </c>
      <c r="G3" s="368"/>
      <c r="H3" s="365" t="s">
        <v>38</v>
      </c>
      <c r="I3" s="377"/>
    </row>
    <row r="4" ht="28" customHeight="1" spans="2:9">
      <c r="B4" s="363" t="s">
        <v>39</v>
      </c>
      <c r="C4" s="364" t="s">
        <v>40</v>
      </c>
      <c r="D4" s="364" t="s">
        <v>41</v>
      </c>
      <c r="E4" s="364" t="s">
        <v>42</v>
      </c>
      <c r="F4" s="369" t="s">
        <v>41</v>
      </c>
      <c r="G4" s="369" t="s">
        <v>42</v>
      </c>
      <c r="H4" s="364" t="s">
        <v>41</v>
      </c>
      <c r="I4" s="378" t="s">
        <v>42</v>
      </c>
    </row>
    <row r="5" ht="28" customHeight="1" spans="2:9">
      <c r="B5" s="370" t="s">
        <v>43</v>
      </c>
      <c r="C5" s="11">
        <v>13</v>
      </c>
      <c r="D5" s="11">
        <v>0</v>
      </c>
      <c r="E5" s="11">
        <v>1</v>
      </c>
      <c r="F5" s="371">
        <v>0</v>
      </c>
      <c r="G5" s="371">
        <v>1</v>
      </c>
      <c r="H5" s="11">
        <v>1</v>
      </c>
      <c r="I5" s="379">
        <v>2</v>
      </c>
    </row>
    <row r="6" ht="28" customHeight="1" spans="2:9">
      <c r="B6" s="370" t="s">
        <v>44</v>
      </c>
      <c r="C6" s="11">
        <v>20</v>
      </c>
      <c r="D6" s="11">
        <v>0</v>
      </c>
      <c r="E6" s="11">
        <v>1</v>
      </c>
      <c r="F6" s="371">
        <v>1</v>
      </c>
      <c r="G6" s="371">
        <v>2</v>
      </c>
      <c r="H6" s="11">
        <v>2</v>
      </c>
      <c r="I6" s="379">
        <v>3</v>
      </c>
    </row>
    <row r="7" ht="28" customHeight="1" spans="2:9">
      <c r="B7" s="370" t="s">
        <v>45</v>
      </c>
      <c r="C7" s="11">
        <v>32</v>
      </c>
      <c r="D7" s="11">
        <v>0</v>
      </c>
      <c r="E7" s="11">
        <v>1</v>
      </c>
      <c r="F7" s="371">
        <v>2</v>
      </c>
      <c r="G7" s="371">
        <v>3</v>
      </c>
      <c r="H7" s="11">
        <v>3</v>
      </c>
      <c r="I7" s="379">
        <v>4</v>
      </c>
    </row>
    <row r="8" ht="28" customHeight="1" spans="2:9">
      <c r="B8" s="370" t="s">
        <v>46</v>
      </c>
      <c r="C8" s="11">
        <v>50</v>
      </c>
      <c r="D8" s="11">
        <v>1</v>
      </c>
      <c r="E8" s="11">
        <v>2</v>
      </c>
      <c r="F8" s="371">
        <v>3</v>
      </c>
      <c r="G8" s="371">
        <v>4</v>
      </c>
      <c r="H8" s="11">
        <v>5</v>
      </c>
      <c r="I8" s="379">
        <v>6</v>
      </c>
    </row>
    <row r="9" ht="28" customHeight="1" spans="2:9">
      <c r="B9" s="370" t="s">
        <v>47</v>
      </c>
      <c r="C9" s="11">
        <v>80</v>
      </c>
      <c r="D9" s="11">
        <v>2</v>
      </c>
      <c r="E9" s="11">
        <v>3</v>
      </c>
      <c r="F9" s="371">
        <v>5</v>
      </c>
      <c r="G9" s="371">
        <v>6</v>
      </c>
      <c r="H9" s="11">
        <v>7</v>
      </c>
      <c r="I9" s="379">
        <v>8</v>
      </c>
    </row>
    <row r="10" ht="28" customHeight="1" spans="2:9">
      <c r="B10" s="370" t="s">
        <v>48</v>
      </c>
      <c r="C10" s="11">
        <v>125</v>
      </c>
      <c r="D10" s="11">
        <v>3</v>
      </c>
      <c r="E10" s="11">
        <v>4</v>
      </c>
      <c r="F10" s="371">
        <v>7</v>
      </c>
      <c r="G10" s="371">
        <v>8</v>
      </c>
      <c r="H10" s="11">
        <v>10</v>
      </c>
      <c r="I10" s="379">
        <v>11</v>
      </c>
    </row>
    <row r="11" ht="28" customHeight="1" spans="2:9">
      <c r="B11" s="370" t="s">
        <v>49</v>
      </c>
      <c r="C11" s="11">
        <v>200</v>
      </c>
      <c r="D11" s="11">
        <v>5</v>
      </c>
      <c r="E11" s="11">
        <v>6</v>
      </c>
      <c r="F11" s="371">
        <v>10</v>
      </c>
      <c r="G11" s="371">
        <v>11</v>
      </c>
      <c r="H11" s="11">
        <v>14</v>
      </c>
      <c r="I11" s="379">
        <v>15</v>
      </c>
    </row>
    <row r="12" ht="28" customHeight="1" spans="2:9">
      <c r="B12" s="372" t="s">
        <v>50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9" workbookViewId="0">
      <selection activeCell="A18" sqref="A18:K18"/>
    </sheetView>
  </sheetViews>
  <sheetFormatPr defaultColWidth="10.3333333333333" defaultRowHeight="16.5" customHeight="1"/>
  <cols>
    <col min="1" max="1" width="11.1166666666667" style="116" customWidth="1"/>
    <col min="2" max="9" width="10.3333333333333" style="116"/>
    <col min="10" max="10" width="8.83333333333333" style="116" customWidth="1"/>
    <col min="11" max="11" width="12" style="116" customWidth="1"/>
    <col min="12" max="16384" width="10.3333333333333" style="116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18" t="s">
        <v>53</v>
      </c>
      <c r="B2" s="119" t="s">
        <v>54</v>
      </c>
      <c r="C2" s="119"/>
      <c r="D2" s="120" t="s">
        <v>55</v>
      </c>
      <c r="E2" s="120"/>
      <c r="F2" s="119" t="s">
        <v>56</v>
      </c>
      <c r="G2" s="119"/>
      <c r="H2" s="121" t="s">
        <v>57</v>
      </c>
      <c r="I2" s="200" t="s">
        <v>56</v>
      </c>
      <c r="J2" s="200"/>
      <c r="K2" s="201"/>
    </row>
    <row r="3" ht="14.25" spans="1:11">
      <c r="A3" s="122" t="s">
        <v>58</v>
      </c>
      <c r="B3" s="123"/>
      <c r="C3" s="124"/>
      <c r="D3" s="125" t="s">
        <v>59</v>
      </c>
      <c r="E3" s="126"/>
      <c r="F3" s="126"/>
      <c r="G3" s="127"/>
      <c r="H3" s="125" t="s">
        <v>60</v>
      </c>
      <c r="I3" s="126"/>
      <c r="J3" s="126"/>
      <c r="K3" s="127"/>
    </row>
    <row r="4" ht="14.25" spans="1:11">
      <c r="A4" s="128" t="s">
        <v>61</v>
      </c>
      <c r="B4" s="155" t="s">
        <v>62</v>
      </c>
      <c r="C4" s="202"/>
      <c r="D4" s="128" t="s">
        <v>63</v>
      </c>
      <c r="E4" s="131"/>
      <c r="F4" s="132">
        <v>45098</v>
      </c>
      <c r="G4" s="133"/>
      <c r="H4" s="128" t="s">
        <v>64</v>
      </c>
      <c r="I4" s="131"/>
      <c r="J4" s="155" t="s">
        <v>65</v>
      </c>
      <c r="K4" s="202" t="s">
        <v>66</v>
      </c>
    </row>
    <row r="5" ht="14.25" spans="1:11">
      <c r="A5" s="134" t="s">
        <v>67</v>
      </c>
      <c r="B5" s="155" t="s">
        <v>68</v>
      </c>
      <c r="C5" s="202"/>
      <c r="D5" s="128" t="s">
        <v>69</v>
      </c>
      <c r="E5" s="131"/>
      <c r="F5" s="132">
        <v>45051</v>
      </c>
      <c r="G5" s="133"/>
      <c r="H5" s="128" t="s">
        <v>70</v>
      </c>
      <c r="I5" s="131"/>
      <c r="J5" s="155" t="s">
        <v>65</v>
      </c>
      <c r="K5" s="202" t="s">
        <v>66</v>
      </c>
    </row>
    <row r="6" ht="14.25" spans="1:11">
      <c r="A6" s="128" t="s">
        <v>71</v>
      </c>
      <c r="B6" s="129">
        <v>2</v>
      </c>
      <c r="C6" s="130">
        <v>6</v>
      </c>
      <c r="D6" s="134" t="s">
        <v>72</v>
      </c>
      <c r="E6" s="157"/>
      <c r="F6" s="132">
        <v>45061</v>
      </c>
      <c r="G6" s="133"/>
      <c r="H6" s="128" t="s">
        <v>73</v>
      </c>
      <c r="I6" s="131"/>
      <c r="J6" s="155" t="s">
        <v>65</v>
      </c>
      <c r="K6" s="202" t="s">
        <v>66</v>
      </c>
    </row>
    <row r="7" ht="14.25" spans="1:11">
      <c r="A7" s="128" t="s">
        <v>74</v>
      </c>
      <c r="B7" s="236" t="s">
        <v>75</v>
      </c>
      <c r="C7" s="237"/>
      <c r="D7" s="134" t="s">
        <v>76</v>
      </c>
      <c r="E7" s="156"/>
      <c r="F7" s="132">
        <v>45071</v>
      </c>
      <c r="G7" s="133"/>
      <c r="H7" s="128" t="s">
        <v>77</v>
      </c>
      <c r="I7" s="131"/>
      <c r="J7" s="155" t="s">
        <v>65</v>
      </c>
      <c r="K7" s="202" t="s">
        <v>66</v>
      </c>
    </row>
    <row r="8" ht="15" spans="1:11">
      <c r="A8" s="141" t="s">
        <v>78</v>
      </c>
      <c r="B8" s="142"/>
      <c r="C8" s="143"/>
      <c r="D8" s="144" t="s">
        <v>79</v>
      </c>
      <c r="E8" s="145"/>
      <c r="F8" s="146">
        <v>45087</v>
      </c>
      <c r="G8" s="147"/>
      <c r="H8" s="144" t="s">
        <v>80</v>
      </c>
      <c r="I8" s="145"/>
      <c r="J8" s="166" t="s">
        <v>65</v>
      </c>
      <c r="K8" s="211" t="s">
        <v>66</v>
      </c>
    </row>
    <row r="9" ht="15" spans="1:11">
      <c r="A9" s="299" t="s">
        <v>81</v>
      </c>
      <c r="B9" s="300"/>
      <c r="C9" s="300"/>
      <c r="D9" s="300"/>
      <c r="E9" s="300"/>
      <c r="F9" s="300"/>
      <c r="G9" s="300"/>
      <c r="H9" s="300"/>
      <c r="I9" s="300"/>
      <c r="J9" s="300"/>
      <c r="K9" s="342"/>
    </row>
    <row r="10" ht="15" spans="1:11">
      <c r="A10" s="301" t="s">
        <v>82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3"/>
    </row>
    <row r="11" ht="14.25" spans="1:11">
      <c r="A11" s="303" t="s">
        <v>83</v>
      </c>
      <c r="B11" s="304" t="s">
        <v>84</v>
      </c>
      <c r="C11" s="305" t="s">
        <v>85</v>
      </c>
      <c r="D11" s="306"/>
      <c r="E11" s="307" t="s">
        <v>86</v>
      </c>
      <c r="F11" s="304" t="s">
        <v>84</v>
      </c>
      <c r="G11" s="305" t="s">
        <v>85</v>
      </c>
      <c r="H11" s="305" t="s">
        <v>87</v>
      </c>
      <c r="I11" s="307" t="s">
        <v>88</v>
      </c>
      <c r="J11" s="304" t="s">
        <v>84</v>
      </c>
      <c r="K11" s="344" t="s">
        <v>85</v>
      </c>
    </row>
    <row r="12" ht="14.25" spans="1:11">
      <c r="A12" s="134" t="s">
        <v>89</v>
      </c>
      <c r="B12" s="154" t="s">
        <v>84</v>
      </c>
      <c r="C12" s="155" t="s">
        <v>85</v>
      </c>
      <c r="D12" s="156"/>
      <c r="E12" s="157" t="s">
        <v>90</v>
      </c>
      <c r="F12" s="154" t="s">
        <v>84</v>
      </c>
      <c r="G12" s="155" t="s">
        <v>85</v>
      </c>
      <c r="H12" s="155" t="s">
        <v>87</v>
      </c>
      <c r="I12" s="157" t="s">
        <v>91</v>
      </c>
      <c r="J12" s="154" t="s">
        <v>84</v>
      </c>
      <c r="K12" s="202" t="s">
        <v>85</v>
      </c>
    </row>
    <row r="13" ht="14.25" spans="1:11">
      <c r="A13" s="134" t="s">
        <v>92</v>
      </c>
      <c r="B13" s="154" t="s">
        <v>84</v>
      </c>
      <c r="C13" s="155" t="s">
        <v>85</v>
      </c>
      <c r="D13" s="156"/>
      <c r="E13" s="157" t="s">
        <v>93</v>
      </c>
      <c r="F13" s="155" t="s">
        <v>94</v>
      </c>
      <c r="G13" s="155" t="s">
        <v>95</v>
      </c>
      <c r="H13" s="155" t="s">
        <v>87</v>
      </c>
      <c r="I13" s="157" t="s">
        <v>96</v>
      </c>
      <c r="J13" s="154" t="s">
        <v>84</v>
      </c>
      <c r="K13" s="202" t="s">
        <v>85</v>
      </c>
    </row>
    <row r="14" ht="15" spans="1:11">
      <c r="A14" s="144" t="s">
        <v>97</v>
      </c>
      <c r="B14" s="145"/>
      <c r="C14" s="145"/>
      <c r="D14" s="145"/>
      <c r="E14" s="145"/>
      <c r="F14" s="145"/>
      <c r="G14" s="145"/>
      <c r="H14" s="145"/>
      <c r="I14" s="145"/>
      <c r="J14" s="145"/>
      <c r="K14" s="204"/>
    </row>
    <row r="15" ht="15" spans="1:11">
      <c r="A15" s="301" t="s">
        <v>98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3"/>
    </row>
    <row r="16" ht="14.25" spans="1:11">
      <c r="A16" s="308" t="s">
        <v>99</v>
      </c>
      <c r="B16" s="305" t="s">
        <v>94</v>
      </c>
      <c r="C16" s="305" t="s">
        <v>95</v>
      </c>
      <c r="D16" s="309"/>
      <c r="E16" s="310" t="s">
        <v>100</v>
      </c>
      <c r="F16" s="305" t="s">
        <v>94</v>
      </c>
      <c r="G16" s="305" t="s">
        <v>95</v>
      </c>
      <c r="H16" s="311"/>
      <c r="I16" s="310" t="s">
        <v>101</v>
      </c>
      <c r="J16" s="305" t="s">
        <v>94</v>
      </c>
      <c r="K16" s="344" t="s">
        <v>95</v>
      </c>
    </row>
    <row r="17" customHeight="1" spans="1:22">
      <c r="A17" s="139" t="s">
        <v>102</v>
      </c>
      <c r="B17" s="155" t="s">
        <v>94</v>
      </c>
      <c r="C17" s="155" t="s">
        <v>95</v>
      </c>
      <c r="D17" s="129"/>
      <c r="E17" s="177" t="s">
        <v>103</v>
      </c>
      <c r="F17" s="155" t="s">
        <v>94</v>
      </c>
      <c r="G17" s="155" t="s">
        <v>95</v>
      </c>
      <c r="H17" s="312"/>
      <c r="I17" s="177" t="s">
        <v>104</v>
      </c>
      <c r="J17" s="155" t="s">
        <v>94</v>
      </c>
      <c r="K17" s="202" t="s">
        <v>95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3" t="s">
        <v>105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6"/>
    </row>
    <row r="19" s="297" customFormat="1" ht="18" customHeight="1" spans="1:11">
      <c r="A19" s="301" t="s">
        <v>106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3"/>
    </row>
    <row r="20" customHeight="1" spans="1:11">
      <c r="A20" s="315" t="s">
        <v>107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7"/>
    </row>
    <row r="21" ht="21.75" customHeight="1" spans="1:11">
      <c r="A21" s="317" t="s">
        <v>108</v>
      </c>
      <c r="B21" s="177" t="s">
        <v>109</v>
      </c>
      <c r="C21" s="177" t="s">
        <v>110</v>
      </c>
      <c r="D21" s="177" t="s">
        <v>111</v>
      </c>
      <c r="E21" s="177" t="s">
        <v>112</v>
      </c>
      <c r="F21" s="177" t="s">
        <v>113</v>
      </c>
      <c r="G21" s="177" t="s">
        <v>114</v>
      </c>
      <c r="H21" s="177" t="s">
        <v>115</v>
      </c>
      <c r="I21" s="177" t="s">
        <v>116</v>
      </c>
      <c r="J21" s="177" t="s">
        <v>117</v>
      </c>
      <c r="K21" s="216" t="s">
        <v>118</v>
      </c>
    </row>
    <row r="22" customHeight="1" spans="1:11">
      <c r="A22" s="140" t="s">
        <v>119</v>
      </c>
      <c r="B22" s="318"/>
      <c r="C22" s="318"/>
      <c r="D22" s="318">
        <v>1</v>
      </c>
      <c r="E22" s="318">
        <v>1</v>
      </c>
      <c r="F22" s="318">
        <v>1</v>
      </c>
      <c r="G22" s="318">
        <v>1</v>
      </c>
      <c r="H22" s="318">
        <v>1</v>
      </c>
      <c r="I22" s="318">
        <v>1</v>
      </c>
      <c r="J22" s="318"/>
      <c r="K22" s="348"/>
    </row>
    <row r="23" customHeight="1" spans="1:11">
      <c r="A23" s="140" t="s">
        <v>120</v>
      </c>
      <c r="B23" s="318"/>
      <c r="C23" s="318"/>
      <c r="D23" s="318">
        <v>1</v>
      </c>
      <c r="E23" s="318">
        <v>1</v>
      </c>
      <c r="F23" s="318">
        <v>1</v>
      </c>
      <c r="G23" s="318">
        <v>1</v>
      </c>
      <c r="H23" s="318">
        <v>1</v>
      </c>
      <c r="I23" s="318">
        <v>1</v>
      </c>
      <c r="J23" s="318"/>
      <c r="K23" s="349"/>
    </row>
    <row r="24" customHeight="1" spans="1:11">
      <c r="A24" s="140"/>
      <c r="B24" s="318"/>
      <c r="C24" s="318"/>
      <c r="D24" s="318"/>
      <c r="E24" s="318"/>
      <c r="F24" s="318"/>
      <c r="G24" s="318"/>
      <c r="H24" s="318"/>
      <c r="I24" s="318"/>
      <c r="J24" s="318"/>
      <c r="K24" s="349"/>
    </row>
    <row r="25" customHeight="1" spans="1:11">
      <c r="A25" s="140"/>
      <c r="B25" s="318"/>
      <c r="C25" s="318"/>
      <c r="D25" s="318"/>
      <c r="E25" s="318"/>
      <c r="F25" s="318"/>
      <c r="G25" s="318"/>
      <c r="H25" s="318"/>
      <c r="I25" s="318"/>
      <c r="J25" s="318"/>
      <c r="K25" s="350"/>
    </row>
    <row r="26" customHeight="1" spans="1:11">
      <c r="A26" s="140"/>
      <c r="B26" s="318"/>
      <c r="C26" s="318"/>
      <c r="D26" s="318"/>
      <c r="E26" s="318"/>
      <c r="F26" s="318"/>
      <c r="G26" s="318"/>
      <c r="H26" s="318"/>
      <c r="I26" s="318"/>
      <c r="J26" s="318"/>
      <c r="K26" s="350"/>
    </row>
    <row r="27" customHeight="1" spans="1:11">
      <c r="A27" s="140"/>
      <c r="B27" s="318"/>
      <c r="C27" s="318"/>
      <c r="D27" s="318"/>
      <c r="E27" s="318"/>
      <c r="F27" s="318"/>
      <c r="G27" s="318"/>
      <c r="H27" s="318"/>
      <c r="I27" s="318"/>
      <c r="J27" s="318"/>
      <c r="K27" s="350"/>
    </row>
    <row r="28" customHeight="1" spans="1:11">
      <c r="A28" s="140"/>
      <c r="B28" s="318"/>
      <c r="C28" s="318"/>
      <c r="D28" s="318"/>
      <c r="E28" s="318"/>
      <c r="F28" s="318"/>
      <c r="G28" s="318"/>
      <c r="H28" s="318"/>
      <c r="I28" s="318"/>
      <c r="J28" s="318"/>
      <c r="K28" s="350"/>
    </row>
    <row r="29" ht="18" customHeight="1" spans="1:11">
      <c r="A29" s="319" t="s">
        <v>121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1"/>
    </row>
    <row r="30" ht="18.75" customHeight="1" spans="1:11">
      <c r="A30" s="321" t="s">
        <v>122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2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3"/>
    </row>
    <row r="32" ht="18" customHeight="1" spans="1:11">
      <c r="A32" s="319" t="s">
        <v>123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1"/>
    </row>
    <row r="33" ht="14.25" spans="1:11">
      <c r="A33" s="325" t="s">
        <v>124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4"/>
    </row>
    <row r="34" ht="15" spans="1:11">
      <c r="A34" s="170" t="s">
        <v>125</v>
      </c>
      <c r="B34" s="171"/>
      <c r="C34" s="155" t="s">
        <v>65</v>
      </c>
      <c r="D34" s="155" t="s">
        <v>66</v>
      </c>
      <c r="E34" s="327" t="s">
        <v>126</v>
      </c>
      <c r="F34" s="328"/>
      <c r="G34" s="328"/>
      <c r="H34" s="328"/>
      <c r="I34" s="328"/>
      <c r="J34" s="328"/>
      <c r="K34" s="355"/>
    </row>
    <row r="35" ht="15" spans="1:11">
      <c r="A35" s="329" t="s">
        <v>127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330" t="s">
        <v>128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6"/>
    </row>
    <row r="37" ht="14.25" spans="1:11">
      <c r="A37" s="184" t="s">
        <v>129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19"/>
    </row>
    <row r="38" ht="14.25" spans="1:11">
      <c r="A38" s="184" t="s">
        <v>130</v>
      </c>
      <c r="B38" s="185"/>
      <c r="C38" s="185"/>
      <c r="D38" s="185"/>
      <c r="E38" s="185"/>
      <c r="F38" s="185"/>
      <c r="G38" s="185"/>
      <c r="H38" s="185"/>
      <c r="I38" s="185"/>
      <c r="J38" s="185"/>
      <c r="K38" s="219"/>
    </row>
    <row r="39" ht="14.25" spans="1:11">
      <c r="A39" s="184" t="s">
        <v>131</v>
      </c>
      <c r="B39" s="185"/>
      <c r="C39" s="185"/>
      <c r="D39" s="185"/>
      <c r="E39" s="185"/>
      <c r="F39" s="185"/>
      <c r="G39" s="185"/>
      <c r="H39" s="185"/>
      <c r="I39" s="185"/>
      <c r="J39" s="185"/>
      <c r="K39" s="219"/>
    </row>
    <row r="40" ht="14.25" spans="1:1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219"/>
    </row>
    <row r="41" ht="14.25" spans="1:1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219"/>
    </row>
    <row r="42" ht="14.25" spans="1:11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219"/>
    </row>
    <row r="43" ht="15" spans="1:11">
      <c r="A43" s="179" t="s">
        <v>132</v>
      </c>
      <c r="B43" s="180"/>
      <c r="C43" s="180"/>
      <c r="D43" s="180"/>
      <c r="E43" s="180"/>
      <c r="F43" s="180"/>
      <c r="G43" s="180"/>
      <c r="H43" s="180"/>
      <c r="I43" s="180"/>
      <c r="J43" s="180"/>
      <c r="K43" s="217"/>
    </row>
    <row r="44" ht="15" spans="1:11">
      <c r="A44" s="301" t="s">
        <v>133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3"/>
    </row>
    <row r="45" ht="14.25" spans="1:11">
      <c r="A45" s="308" t="s">
        <v>134</v>
      </c>
      <c r="B45" s="305" t="s">
        <v>94</v>
      </c>
      <c r="C45" s="305" t="s">
        <v>95</v>
      </c>
      <c r="D45" s="305" t="s">
        <v>87</v>
      </c>
      <c r="E45" s="310" t="s">
        <v>135</v>
      </c>
      <c r="F45" s="305" t="s">
        <v>94</v>
      </c>
      <c r="G45" s="305" t="s">
        <v>95</v>
      </c>
      <c r="H45" s="305" t="s">
        <v>87</v>
      </c>
      <c r="I45" s="310" t="s">
        <v>136</v>
      </c>
      <c r="J45" s="305" t="s">
        <v>94</v>
      </c>
      <c r="K45" s="344" t="s">
        <v>95</v>
      </c>
    </row>
    <row r="46" ht="14.25" spans="1:11">
      <c r="A46" s="139" t="s">
        <v>86</v>
      </c>
      <c r="B46" s="155" t="s">
        <v>94</v>
      </c>
      <c r="C46" s="155" t="s">
        <v>95</v>
      </c>
      <c r="D46" s="155" t="s">
        <v>87</v>
      </c>
      <c r="E46" s="177" t="s">
        <v>93</v>
      </c>
      <c r="F46" s="155" t="s">
        <v>94</v>
      </c>
      <c r="G46" s="155" t="s">
        <v>95</v>
      </c>
      <c r="H46" s="155" t="s">
        <v>87</v>
      </c>
      <c r="I46" s="177" t="s">
        <v>104</v>
      </c>
      <c r="J46" s="155" t="s">
        <v>94</v>
      </c>
      <c r="K46" s="202" t="s">
        <v>95</v>
      </c>
    </row>
    <row r="47" ht="15" spans="1:11">
      <c r="A47" s="144" t="s">
        <v>97</v>
      </c>
      <c r="B47" s="145"/>
      <c r="C47" s="145"/>
      <c r="D47" s="145"/>
      <c r="E47" s="145"/>
      <c r="F47" s="145"/>
      <c r="G47" s="145"/>
      <c r="H47" s="145"/>
      <c r="I47" s="145"/>
      <c r="J47" s="145"/>
      <c r="K47" s="204"/>
    </row>
    <row r="48" ht="15" spans="1:11">
      <c r="A48" s="329" t="s">
        <v>137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6"/>
    </row>
    <row r="50" ht="15" spans="1:11">
      <c r="A50" s="332" t="s">
        <v>138</v>
      </c>
      <c r="B50" s="333" t="s">
        <v>139</v>
      </c>
      <c r="C50" s="333"/>
      <c r="D50" s="334" t="s">
        <v>140</v>
      </c>
      <c r="E50" s="335" t="s">
        <v>141</v>
      </c>
      <c r="F50" s="336" t="s">
        <v>142</v>
      </c>
      <c r="G50" s="337">
        <v>45051</v>
      </c>
      <c r="H50" s="338" t="s">
        <v>143</v>
      </c>
      <c r="I50" s="357"/>
      <c r="J50" s="358" t="s">
        <v>144</v>
      </c>
      <c r="K50" s="359"/>
    </row>
    <row r="51" ht="15" spans="1:11">
      <c r="A51" s="329" t="s">
        <v>145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60"/>
    </row>
    <row r="53" ht="15" spans="1:11">
      <c r="A53" s="332" t="s">
        <v>138</v>
      </c>
      <c r="B53" s="333" t="s">
        <v>139</v>
      </c>
      <c r="C53" s="333"/>
      <c r="D53" s="334" t="s">
        <v>140</v>
      </c>
      <c r="E53" s="341"/>
      <c r="F53" s="336" t="s">
        <v>146</v>
      </c>
      <c r="G53" s="337"/>
      <c r="H53" s="338" t="s">
        <v>143</v>
      </c>
      <c r="I53" s="357"/>
      <c r="J53" s="358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D9" sqref="D9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7" width="13.75" style="50" customWidth="1"/>
    <col min="8" max="8" width="0.25" style="50" hidden="1" customWidth="1"/>
    <col min="9" max="9" width="2.5" style="50" customWidth="1"/>
    <col min="10" max="15" width="12.375" style="50" customWidth="1"/>
    <col min="16" max="16384" width="9" style="50"/>
  </cols>
  <sheetData>
    <row r="1" ht="30" customHeight="1" spans="1:15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ht="29" customHeight="1" spans="1:15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4"/>
      <c r="H2" s="54"/>
      <c r="I2" s="75"/>
      <c r="J2" s="76" t="s">
        <v>57</v>
      </c>
      <c r="K2" s="77" t="s">
        <v>56</v>
      </c>
      <c r="L2" s="77"/>
      <c r="M2" s="77"/>
      <c r="N2" s="77"/>
      <c r="O2" s="77"/>
    </row>
    <row r="3" ht="29" customHeight="1" spans="1:15">
      <c r="A3" s="56" t="s">
        <v>148</v>
      </c>
      <c r="B3" s="57" t="s">
        <v>149</v>
      </c>
      <c r="C3" s="57"/>
      <c r="D3" s="57"/>
      <c r="E3" s="57"/>
      <c r="F3" s="57"/>
      <c r="G3" s="57"/>
      <c r="H3" s="57"/>
      <c r="I3" s="78"/>
      <c r="J3" s="79" t="s">
        <v>150</v>
      </c>
      <c r="K3" s="79"/>
      <c r="L3" s="79"/>
      <c r="M3" s="79"/>
      <c r="N3" s="79"/>
      <c r="O3" s="79"/>
    </row>
    <row r="4" ht="29" customHeight="1" spans="1:15">
      <c r="A4" s="58"/>
      <c r="B4" s="59" t="s">
        <v>111</v>
      </c>
      <c r="C4" s="59" t="s">
        <v>112</v>
      </c>
      <c r="D4" s="59" t="s">
        <v>113</v>
      </c>
      <c r="E4" s="59" t="s">
        <v>114</v>
      </c>
      <c r="F4" s="59" t="s">
        <v>115</v>
      </c>
      <c r="G4" s="59" t="s">
        <v>116</v>
      </c>
      <c r="H4" s="60"/>
      <c r="I4" s="78"/>
      <c r="J4" s="59" t="s">
        <v>114</v>
      </c>
      <c r="K4" s="59" t="s">
        <v>114</v>
      </c>
      <c r="L4" s="59" t="s">
        <v>114</v>
      </c>
      <c r="M4" s="296"/>
      <c r="N4" s="296" t="s">
        <v>151</v>
      </c>
      <c r="O4" s="296" t="s">
        <v>152</v>
      </c>
    </row>
    <row r="5" ht="29" customHeight="1" spans="1:15">
      <c r="A5" s="58"/>
      <c r="B5" s="59" t="s">
        <v>153</v>
      </c>
      <c r="C5" s="59" t="s">
        <v>154</v>
      </c>
      <c r="D5" s="59" t="s">
        <v>155</v>
      </c>
      <c r="E5" s="59" t="s">
        <v>156</v>
      </c>
      <c r="F5" s="59" t="s">
        <v>157</v>
      </c>
      <c r="G5" s="59" t="s">
        <v>158</v>
      </c>
      <c r="H5" s="60"/>
      <c r="I5" s="78"/>
      <c r="J5" s="59" t="s">
        <v>120</v>
      </c>
      <c r="K5" s="59" t="s">
        <v>120</v>
      </c>
      <c r="L5" s="59" t="s">
        <v>120</v>
      </c>
      <c r="M5" s="59"/>
      <c r="N5" s="59" t="s">
        <v>120</v>
      </c>
      <c r="O5" s="59" t="s">
        <v>120</v>
      </c>
    </row>
    <row r="6" ht="29" customHeight="1" spans="1:15">
      <c r="A6" s="61" t="s">
        <v>159</v>
      </c>
      <c r="B6" s="62">
        <v>65</v>
      </c>
      <c r="C6" s="62">
        <v>66</v>
      </c>
      <c r="D6" s="63">
        <v>68</v>
      </c>
      <c r="E6" s="62">
        <v>70</v>
      </c>
      <c r="F6" s="62">
        <v>72</v>
      </c>
      <c r="G6" s="62">
        <v>73</v>
      </c>
      <c r="H6" s="62"/>
      <c r="I6" s="78"/>
      <c r="J6" s="59" t="s">
        <v>160</v>
      </c>
      <c r="K6" s="80" t="s">
        <v>161</v>
      </c>
      <c r="L6" s="70" t="s">
        <v>162</v>
      </c>
      <c r="M6" s="80"/>
      <c r="N6" s="80" t="s">
        <v>161</v>
      </c>
      <c r="O6" s="70" t="s">
        <v>161</v>
      </c>
    </row>
    <row r="7" ht="29" customHeight="1" spans="1:15">
      <c r="A7" s="61" t="s">
        <v>163</v>
      </c>
      <c r="B7" s="62">
        <v>100</v>
      </c>
      <c r="C7" s="62">
        <v>104</v>
      </c>
      <c r="D7" s="63">
        <v>108</v>
      </c>
      <c r="E7" s="62">
        <v>112</v>
      </c>
      <c r="F7" s="62">
        <v>116</v>
      </c>
      <c r="G7" s="62">
        <v>122</v>
      </c>
      <c r="H7" s="62"/>
      <c r="I7" s="78"/>
      <c r="J7" s="70" t="s">
        <v>164</v>
      </c>
      <c r="K7" s="80" t="s">
        <v>160</v>
      </c>
      <c r="L7" s="80" t="s">
        <v>160</v>
      </c>
      <c r="M7" s="80"/>
      <c r="N7" s="80" t="s">
        <v>165</v>
      </c>
      <c r="O7" s="80" t="s">
        <v>166</v>
      </c>
    </row>
    <row r="8" ht="29" customHeight="1" spans="1:15">
      <c r="A8" s="61" t="s">
        <v>167</v>
      </c>
      <c r="B8" s="62">
        <v>98</v>
      </c>
      <c r="C8" s="62">
        <v>102</v>
      </c>
      <c r="D8" s="63">
        <v>106</v>
      </c>
      <c r="E8" s="62">
        <v>110</v>
      </c>
      <c r="F8" s="62">
        <v>115</v>
      </c>
      <c r="G8" s="62">
        <v>121</v>
      </c>
      <c r="H8" s="62"/>
      <c r="I8" s="78"/>
      <c r="J8" s="80" t="s">
        <v>165</v>
      </c>
      <c r="K8" s="70" t="s">
        <v>165</v>
      </c>
      <c r="L8" s="70" t="s">
        <v>165</v>
      </c>
      <c r="M8" s="70"/>
      <c r="N8" s="70" t="s">
        <v>165</v>
      </c>
      <c r="O8" s="70" t="s">
        <v>168</v>
      </c>
    </row>
    <row r="9" ht="29" customHeight="1" spans="1:15">
      <c r="A9" s="61" t="s">
        <v>169</v>
      </c>
      <c r="B9" s="62">
        <v>42.6</v>
      </c>
      <c r="C9" s="62">
        <v>43.8</v>
      </c>
      <c r="D9" s="63">
        <v>45</v>
      </c>
      <c r="E9" s="62">
        <v>46.2</v>
      </c>
      <c r="F9" s="62">
        <v>47.4</v>
      </c>
      <c r="G9" s="62">
        <v>48.8</v>
      </c>
      <c r="H9" s="62"/>
      <c r="I9" s="78"/>
      <c r="J9" s="70" t="s">
        <v>170</v>
      </c>
      <c r="K9" s="70" t="s">
        <v>171</v>
      </c>
      <c r="L9" s="70" t="s">
        <v>160</v>
      </c>
      <c r="M9" s="70"/>
      <c r="N9" s="70" t="s">
        <v>160</v>
      </c>
      <c r="O9" s="70" t="s">
        <v>172</v>
      </c>
    </row>
    <row r="10" ht="29" customHeight="1" spans="1:15">
      <c r="A10" s="61" t="s">
        <v>173</v>
      </c>
      <c r="B10" s="62">
        <v>61.2</v>
      </c>
      <c r="C10" s="62">
        <v>61.8</v>
      </c>
      <c r="D10" s="63">
        <v>63</v>
      </c>
      <c r="E10" s="62">
        <v>64.2</v>
      </c>
      <c r="F10" s="62">
        <v>65.4</v>
      </c>
      <c r="G10" s="62">
        <v>66</v>
      </c>
      <c r="H10" s="62"/>
      <c r="I10" s="78"/>
      <c r="J10" s="70" t="s">
        <v>162</v>
      </c>
      <c r="K10" s="80" t="s">
        <v>161</v>
      </c>
      <c r="L10" s="80" t="s">
        <v>174</v>
      </c>
      <c r="M10" s="80"/>
      <c r="N10" s="80" t="s">
        <v>160</v>
      </c>
      <c r="O10" s="80" t="s">
        <v>161</v>
      </c>
    </row>
    <row r="11" ht="29" customHeight="1" spans="1:15">
      <c r="A11" s="61" t="s">
        <v>175</v>
      </c>
      <c r="B11" s="62">
        <v>18.1</v>
      </c>
      <c r="C11" s="62">
        <v>18.8</v>
      </c>
      <c r="D11" s="63">
        <v>19.5</v>
      </c>
      <c r="E11" s="62">
        <v>20.2</v>
      </c>
      <c r="F11" s="62">
        <v>20.9</v>
      </c>
      <c r="G11" s="62">
        <v>21.9</v>
      </c>
      <c r="H11" s="62"/>
      <c r="I11" s="78"/>
      <c r="J11" s="80" t="s">
        <v>176</v>
      </c>
      <c r="K11" s="70" t="s">
        <v>177</v>
      </c>
      <c r="L11" s="70" t="s">
        <v>178</v>
      </c>
      <c r="M11" s="70"/>
      <c r="N11" s="70" t="s">
        <v>179</v>
      </c>
      <c r="O11" s="70" t="s">
        <v>179</v>
      </c>
    </row>
    <row r="12" ht="29" customHeight="1" spans="1:15">
      <c r="A12" s="64" t="s">
        <v>180</v>
      </c>
      <c r="B12" s="62">
        <v>9.5</v>
      </c>
      <c r="C12" s="62">
        <v>9.9</v>
      </c>
      <c r="D12" s="63">
        <v>10.3</v>
      </c>
      <c r="E12" s="62">
        <v>10.7</v>
      </c>
      <c r="F12" s="62">
        <v>11.1</v>
      </c>
      <c r="G12" s="62">
        <v>11.7</v>
      </c>
      <c r="H12" s="62"/>
      <c r="I12" s="78"/>
      <c r="J12" s="70" t="s">
        <v>160</v>
      </c>
      <c r="K12" s="70" t="s">
        <v>160</v>
      </c>
      <c r="L12" s="70" t="s">
        <v>160</v>
      </c>
      <c r="M12" s="70"/>
      <c r="N12" s="70" t="s">
        <v>160</v>
      </c>
      <c r="O12" s="70" t="s">
        <v>176</v>
      </c>
    </row>
    <row r="13" ht="29" customHeight="1" spans="1:15">
      <c r="A13" s="64"/>
      <c r="B13" s="65"/>
      <c r="C13" s="66"/>
      <c r="D13" s="67"/>
      <c r="E13" s="66"/>
      <c r="F13" s="66"/>
      <c r="G13" s="68"/>
      <c r="H13" s="66"/>
      <c r="I13" s="78"/>
      <c r="J13" s="70"/>
      <c r="K13" s="70"/>
      <c r="L13" s="70"/>
      <c r="M13" s="70"/>
      <c r="N13" s="70"/>
      <c r="O13" s="70"/>
    </row>
    <row r="14" ht="29" customHeight="1" spans="1:15">
      <c r="A14" s="64"/>
      <c r="B14" s="65"/>
      <c r="C14" s="66"/>
      <c r="D14" s="67"/>
      <c r="E14" s="66"/>
      <c r="F14" s="66"/>
      <c r="G14" s="68"/>
      <c r="H14" s="66"/>
      <c r="I14" s="78"/>
      <c r="J14" s="70"/>
      <c r="K14" s="70"/>
      <c r="L14" s="70"/>
      <c r="M14" s="70"/>
      <c r="N14" s="70"/>
      <c r="O14" s="70"/>
    </row>
    <row r="15" ht="29" customHeight="1" spans="1:15">
      <c r="A15" s="69"/>
      <c r="B15" s="70"/>
      <c r="C15" s="70"/>
      <c r="D15" s="70"/>
      <c r="E15" s="70"/>
      <c r="F15" s="70"/>
      <c r="G15" s="70"/>
      <c r="H15" s="70"/>
      <c r="I15" s="78"/>
      <c r="J15" s="70"/>
      <c r="K15" s="70"/>
      <c r="L15" s="70"/>
      <c r="M15" s="70"/>
      <c r="N15" s="70"/>
      <c r="O15" s="70"/>
    </row>
    <row r="16" ht="29" customHeight="1" spans="1:15">
      <c r="A16" s="71"/>
      <c r="B16" s="72"/>
      <c r="C16" s="72"/>
      <c r="D16" s="72"/>
      <c r="E16" s="72"/>
      <c r="F16" s="72"/>
      <c r="G16" s="72"/>
      <c r="H16" s="72"/>
      <c r="I16" s="81"/>
      <c r="J16" s="82"/>
      <c r="K16" s="82"/>
      <c r="L16" s="70"/>
      <c r="M16" s="82"/>
      <c r="N16" s="82"/>
      <c r="O16" s="82"/>
    </row>
    <row r="17" ht="15" spans="1:15">
      <c r="A17" s="73" t="s">
        <v>126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ht="14.25" spans="1:15">
      <c r="A18" s="50" t="s">
        <v>181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ht="14.25" spans="1:15">
      <c r="A19" s="74"/>
      <c r="B19" s="74"/>
      <c r="C19" s="74"/>
      <c r="D19" s="74"/>
      <c r="E19" s="74"/>
      <c r="F19" s="74"/>
      <c r="G19" s="74"/>
      <c r="H19" s="74"/>
      <c r="I19" s="74"/>
      <c r="J19" s="73" t="s">
        <v>182</v>
      </c>
      <c r="K19" s="83"/>
      <c r="L19" s="73" t="s">
        <v>183</v>
      </c>
      <c r="M19" s="73"/>
      <c r="N19" s="73" t="s">
        <v>184</v>
      </c>
      <c r="O19" s="73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6" sqref="F6"/>
    </sheetView>
  </sheetViews>
  <sheetFormatPr defaultColWidth="10.1666666666667" defaultRowHeight="14.25"/>
  <cols>
    <col min="1" max="1" width="9.66666666666667" style="229" customWidth="1"/>
    <col min="2" max="2" width="11.1666666666667" style="229" customWidth="1"/>
    <col min="3" max="3" width="9.16666666666667" style="229" customWidth="1"/>
    <col min="4" max="4" width="9.5" style="229" customWidth="1"/>
    <col min="5" max="5" width="12.5" style="229" customWidth="1"/>
    <col min="6" max="6" width="10.3333333333333" style="229" customWidth="1"/>
    <col min="7" max="7" width="9.5" style="229" customWidth="1"/>
    <col min="8" max="8" width="9.16666666666667" style="229" customWidth="1"/>
    <col min="9" max="9" width="8.16666666666667" style="229" customWidth="1"/>
    <col min="10" max="10" width="10.5" style="229" customWidth="1"/>
    <col min="11" max="11" width="12.1666666666667" style="229" customWidth="1"/>
    <col min="12" max="16384" width="10.1666666666667" style="229"/>
  </cols>
  <sheetData>
    <row r="1" ht="26.25" spans="1:11">
      <c r="A1" s="230" t="s">
        <v>185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5" spans="1:11">
      <c r="A2" s="168" t="s">
        <v>53</v>
      </c>
      <c r="B2" s="119" t="s">
        <v>54</v>
      </c>
      <c r="C2" s="119"/>
      <c r="D2" s="231" t="s">
        <v>61</v>
      </c>
      <c r="E2" s="232" t="str">
        <f>首期!B4</f>
        <v>TAJJBL91590</v>
      </c>
      <c r="F2" s="233" t="s">
        <v>186</v>
      </c>
      <c r="G2" s="234" t="str">
        <f>首期!B5</f>
        <v>男式长袖T恤</v>
      </c>
      <c r="H2" s="234"/>
      <c r="I2" s="169" t="s">
        <v>57</v>
      </c>
      <c r="J2" s="234" t="s">
        <v>187</v>
      </c>
      <c r="K2" s="282"/>
    </row>
    <row r="3" spans="1:11">
      <c r="A3" s="235" t="s">
        <v>74</v>
      </c>
      <c r="B3" s="236" t="s">
        <v>75</v>
      </c>
      <c r="C3" s="237"/>
      <c r="D3" s="238" t="s">
        <v>188</v>
      </c>
      <c r="E3" s="239">
        <f>首期!F4</f>
        <v>45098</v>
      </c>
      <c r="F3" s="240"/>
      <c r="G3" s="240"/>
      <c r="H3" s="172" t="s">
        <v>189</v>
      </c>
      <c r="I3" s="172"/>
      <c r="J3" s="172"/>
      <c r="K3" s="213"/>
    </row>
    <row r="4" spans="1:11">
      <c r="A4" s="170" t="s">
        <v>71</v>
      </c>
      <c r="B4" s="241">
        <v>2</v>
      </c>
      <c r="C4" s="241">
        <v>6</v>
      </c>
      <c r="D4" s="171" t="s">
        <v>190</v>
      </c>
      <c r="E4" s="240" t="s">
        <v>191</v>
      </c>
      <c r="F4" s="240"/>
      <c r="G4" s="240"/>
      <c r="H4" s="171" t="s">
        <v>192</v>
      </c>
      <c r="I4" s="171"/>
      <c r="J4" s="254" t="s">
        <v>65</v>
      </c>
      <c r="K4" s="283" t="s">
        <v>66</v>
      </c>
    </row>
    <row r="5" spans="1:11">
      <c r="A5" s="170" t="s">
        <v>193</v>
      </c>
      <c r="B5" s="241">
        <v>1</v>
      </c>
      <c r="C5" s="241"/>
      <c r="D5" s="238" t="s">
        <v>191</v>
      </c>
      <c r="E5" s="238" t="s">
        <v>194</v>
      </c>
      <c r="F5" s="238" t="s">
        <v>195</v>
      </c>
      <c r="G5" s="238" t="s">
        <v>196</v>
      </c>
      <c r="H5" s="171" t="s">
        <v>197</v>
      </c>
      <c r="I5" s="171"/>
      <c r="J5" s="254" t="s">
        <v>65</v>
      </c>
      <c r="K5" s="283" t="s">
        <v>66</v>
      </c>
    </row>
    <row r="6" ht="15" spans="1:11">
      <c r="A6" s="242" t="s">
        <v>198</v>
      </c>
      <c r="B6" s="243" t="s">
        <v>199</v>
      </c>
      <c r="C6" s="243"/>
      <c r="D6" s="244" t="s">
        <v>200</v>
      </c>
      <c r="E6" s="245"/>
      <c r="F6" s="246" t="s">
        <v>75</v>
      </c>
      <c r="G6" s="244"/>
      <c r="H6" s="247" t="s">
        <v>201</v>
      </c>
      <c r="I6" s="247"/>
      <c r="J6" s="246" t="s">
        <v>65</v>
      </c>
      <c r="K6" s="284" t="s">
        <v>66</v>
      </c>
    </row>
    <row r="7" ht="15" spans="1:11">
      <c r="A7" s="248"/>
      <c r="B7" s="249"/>
      <c r="C7" s="249"/>
      <c r="D7" s="248"/>
      <c r="E7" s="249"/>
      <c r="F7" s="250"/>
      <c r="G7" s="248"/>
      <c r="H7" s="250"/>
      <c r="I7" s="249"/>
      <c r="J7" s="249"/>
      <c r="K7" s="249"/>
    </row>
    <row r="8" spans="1:11">
      <c r="A8" s="251" t="s">
        <v>202</v>
      </c>
      <c r="B8" s="233" t="s">
        <v>203</v>
      </c>
      <c r="C8" s="233" t="s">
        <v>204</v>
      </c>
      <c r="D8" s="233" t="s">
        <v>205</v>
      </c>
      <c r="E8" s="233" t="s">
        <v>206</v>
      </c>
      <c r="F8" s="233" t="s">
        <v>207</v>
      </c>
      <c r="G8" s="252" t="s">
        <v>78</v>
      </c>
      <c r="H8" s="253"/>
      <c r="I8" s="253"/>
      <c r="J8" s="253"/>
      <c r="K8" s="285"/>
    </row>
    <row r="9" spans="1:11">
      <c r="A9" s="170" t="s">
        <v>208</v>
      </c>
      <c r="B9" s="171"/>
      <c r="C9" s="254" t="s">
        <v>65</v>
      </c>
      <c r="D9" s="254" t="s">
        <v>66</v>
      </c>
      <c r="E9" s="238" t="s">
        <v>209</v>
      </c>
      <c r="F9" s="255" t="s">
        <v>210</v>
      </c>
      <c r="G9" s="256"/>
      <c r="H9" s="257"/>
      <c r="I9" s="257"/>
      <c r="J9" s="257"/>
      <c r="K9" s="286"/>
    </row>
    <row r="10" spans="1:11">
      <c r="A10" s="170" t="s">
        <v>211</v>
      </c>
      <c r="B10" s="171"/>
      <c r="C10" s="254" t="s">
        <v>65</v>
      </c>
      <c r="D10" s="254" t="s">
        <v>66</v>
      </c>
      <c r="E10" s="238" t="s">
        <v>212</v>
      </c>
      <c r="F10" s="255" t="s">
        <v>213</v>
      </c>
      <c r="G10" s="256" t="s">
        <v>214</v>
      </c>
      <c r="H10" s="257"/>
      <c r="I10" s="257"/>
      <c r="J10" s="257"/>
      <c r="K10" s="286"/>
    </row>
    <row r="11" spans="1:11">
      <c r="A11" s="258" t="s">
        <v>215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87"/>
    </row>
    <row r="12" spans="1:11">
      <c r="A12" s="235" t="s">
        <v>88</v>
      </c>
      <c r="B12" s="254" t="s">
        <v>84</v>
      </c>
      <c r="C12" s="254" t="s">
        <v>85</v>
      </c>
      <c r="D12" s="255"/>
      <c r="E12" s="238" t="s">
        <v>86</v>
      </c>
      <c r="F12" s="254" t="s">
        <v>84</v>
      </c>
      <c r="G12" s="254" t="s">
        <v>85</v>
      </c>
      <c r="H12" s="254"/>
      <c r="I12" s="238" t="s">
        <v>216</v>
      </c>
      <c r="J12" s="254" t="s">
        <v>84</v>
      </c>
      <c r="K12" s="283" t="s">
        <v>85</v>
      </c>
    </row>
    <row r="13" spans="1:11">
      <c r="A13" s="235" t="s">
        <v>91</v>
      </c>
      <c r="B13" s="254" t="s">
        <v>84</v>
      </c>
      <c r="C13" s="254" t="s">
        <v>85</v>
      </c>
      <c r="D13" s="255"/>
      <c r="E13" s="238" t="s">
        <v>96</v>
      </c>
      <c r="F13" s="254" t="s">
        <v>84</v>
      </c>
      <c r="G13" s="254" t="s">
        <v>85</v>
      </c>
      <c r="H13" s="254"/>
      <c r="I13" s="238" t="s">
        <v>217</v>
      </c>
      <c r="J13" s="254" t="s">
        <v>84</v>
      </c>
      <c r="K13" s="283" t="s">
        <v>85</v>
      </c>
    </row>
    <row r="14" ht="15" spans="1:11">
      <c r="A14" s="242" t="s">
        <v>218</v>
      </c>
      <c r="B14" s="246" t="s">
        <v>84</v>
      </c>
      <c r="C14" s="246" t="s">
        <v>85</v>
      </c>
      <c r="D14" s="245"/>
      <c r="E14" s="244" t="s">
        <v>219</v>
      </c>
      <c r="F14" s="246" t="s">
        <v>84</v>
      </c>
      <c r="G14" s="246" t="s">
        <v>85</v>
      </c>
      <c r="H14" s="246"/>
      <c r="I14" s="244" t="s">
        <v>220</v>
      </c>
      <c r="J14" s="246" t="s">
        <v>84</v>
      </c>
      <c r="K14" s="284" t="s">
        <v>85</v>
      </c>
    </row>
    <row r="15" ht="15" spans="1:11">
      <c r="A15" s="248"/>
      <c r="B15" s="260"/>
      <c r="C15" s="260"/>
      <c r="D15" s="249"/>
      <c r="E15" s="248"/>
      <c r="F15" s="260"/>
      <c r="G15" s="260"/>
      <c r="H15" s="260"/>
      <c r="I15" s="248"/>
      <c r="J15" s="260"/>
      <c r="K15" s="260"/>
    </row>
    <row r="16" s="227" customFormat="1" spans="1:11">
      <c r="A16" s="168" t="s">
        <v>221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12"/>
    </row>
    <row r="17" spans="1:11">
      <c r="A17" s="170" t="s">
        <v>222</v>
      </c>
      <c r="B17" s="171"/>
      <c r="C17" s="171"/>
      <c r="D17" s="171"/>
      <c r="E17" s="171"/>
      <c r="F17" s="171"/>
      <c r="G17" s="171"/>
      <c r="H17" s="171"/>
      <c r="I17" s="171"/>
      <c r="J17" s="171"/>
      <c r="K17" s="288"/>
    </row>
    <row r="18" spans="1:11">
      <c r="A18" s="170" t="s">
        <v>223</v>
      </c>
      <c r="B18" s="171"/>
      <c r="C18" s="171"/>
      <c r="D18" s="171"/>
      <c r="E18" s="171"/>
      <c r="F18" s="171"/>
      <c r="G18" s="171"/>
      <c r="H18" s="171"/>
      <c r="I18" s="171"/>
      <c r="J18" s="171"/>
      <c r="K18" s="288"/>
    </row>
    <row r="19" spans="1:11">
      <c r="A19" s="261" t="s">
        <v>224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83"/>
    </row>
    <row r="20" spans="1:11">
      <c r="A20" s="262"/>
      <c r="B20" s="263"/>
      <c r="C20" s="263"/>
      <c r="D20" s="263"/>
      <c r="E20" s="263"/>
      <c r="F20" s="263"/>
      <c r="G20" s="263"/>
      <c r="H20" s="263"/>
      <c r="I20" s="263"/>
      <c r="J20" s="263"/>
      <c r="K20" s="289"/>
    </row>
    <row r="21" spans="1:11">
      <c r="A21" s="262"/>
      <c r="B21" s="263"/>
      <c r="C21" s="263"/>
      <c r="D21" s="263"/>
      <c r="E21" s="263"/>
      <c r="F21" s="263"/>
      <c r="G21" s="263"/>
      <c r="H21" s="263"/>
      <c r="I21" s="263"/>
      <c r="J21" s="263"/>
      <c r="K21" s="289"/>
    </row>
    <row r="22" spans="1:11">
      <c r="A22" s="262"/>
      <c r="B22" s="263"/>
      <c r="C22" s="263"/>
      <c r="D22" s="263"/>
      <c r="E22" s="263"/>
      <c r="F22" s="263"/>
      <c r="G22" s="263"/>
      <c r="H22" s="263"/>
      <c r="I22" s="263"/>
      <c r="J22" s="263"/>
      <c r="K22" s="289"/>
    </row>
    <row r="23" spans="1:11">
      <c r="A23" s="264"/>
      <c r="B23" s="265"/>
      <c r="C23" s="265"/>
      <c r="D23" s="265"/>
      <c r="E23" s="265"/>
      <c r="F23" s="265"/>
      <c r="G23" s="265"/>
      <c r="H23" s="265"/>
      <c r="I23" s="265"/>
      <c r="J23" s="265"/>
      <c r="K23" s="290"/>
    </row>
    <row r="24" spans="1:11">
      <c r="A24" s="170" t="s">
        <v>125</v>
      </c>
      <c r="B24" s="171"/>
      <c r="C24" s="254" t="s">
        <v>65</v>
      </c>
      <c r="D24" s="254" t="s">
        <v>66</v>
      </c>
      <c r="E24" s="172"/>
      <c r="F24" s="172"/>
      <c r="G24" s="172"/>
      <c r="H24" s="172"/>
      <c r="I24" s="172"/>
      <c r="J24" s="172"/>
      <c r="K24" s="213"/>
    </row>
    <row r="25" ht="15" spans="1:11">
      <c r="A25" s="266" t="s">
        <v>225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91"/>
    </row>
    <row r="26" ht="50" customHeight="1" spans="1:11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ht="22" customHeight="1" spans="1:11">
      <c r="A27" s="269" t="s">
        <v>226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85"/>
    </row>
    <row r="28" ht="14" customHeight="1" spans="1:11">
      <c r="A28" s="270" t="s">
        <v>227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92"/>
    </row>
    <row r="29" spans="1:11">
      <c r="A29" s="270" t="s">
        <v>228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92"/>
    </row>
    <row r="30" spans="1:11">
      <c r="A30" s="270" t="s">
        <v>229</v>
      </c>
      <c r="B30" s="271"/>
      <c r="C30" s="271"/>
      <c r="D30" s="271"/>
      <c r="E30" s="271"/>
      <c r="F30" s="271"/>
      <c r="G30" s="271"/>
      <c r="H30" s="271"/>
      <c r="I30" s="271"/>
      <c r="J30" s="271"/>
      <c r="K30" s="292"/>
    </row>
    <row r="31" spans="1:11">
      <c r="A31" s="270" t="s">
        <v>131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92"/>
    </row>
    <row r="32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92"/>
    </row>
    <row r="33" ht="23" customHeight="1" spans="1:11">
      <c r="A33" s="270"/>
      <c r="B33" s="271"/>
      <c r="C33" s="271"/>
      <c r="D33" s="271"/>
      <c r="E33" s="271"/>
      <c r="F33" s="271"/>
      <c r="G33" s="271"/>
      <c r="H33" s="271"/>
      <c r="I33" s="271"/>
      <c r="J33" s="271"/>
      <c r="K33" s="292"/>
    </row>
    <row r="34" ht="23" customHeight="1" spans="1:1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89"/>
    </row>
    <row r="35" ht="23" customHeight="1" spans="1:11">
      <c r="A35" s="272"/>
      <c r="B35" s="263"/>
      <c r="C35" s="263"/>
      <c r="D35" s="263"/>
      <c r="E35" s="263"/>
      <c r="F35" s="263"/>
      <c r="G35" s="263"/>
      <c r="H35" s="263"/>
      <c r="I35" s="263"/>
      <c r="J35" s="263"/>
      <c r="K35" s="289"/>
    </row>
    <row r="36" ht="23" customHeight="1" spans="1:11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93"/>
    </row>
    <row r="37" ht="18.75" customHeight="1" spans="1:11">
      <c r="A37" s="275" t="s">
        <v>230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94"/>
    </row>
    <row r="38" s="228" customFormat="1" ht="18.75" customHeight="1" spans="1:11">
      <c r="A38" s="170" t="s">
        <v>231</v>
      </c>
      <c r="B38" s="171"/>
      <c r="C38" s="171"/>
      <c r="D38" s="172" t="s">
        <v>232</v>
      </c>
      <c r="E38" s="172"/>
      <c r="F38" s="277" t="s">
        <v>233</v>
      </c>
      <c r="G38" s="278"/>
      <c r="H38" s="171" t="s">
        <v>234</v>
      </c>
      <c r="I38" s="171"/>
      <c r="J38" s="171" t="s">
        <v>235</v>
      </c>
      <c r="K38" s="288"/>
    </row>
    <row r="39" ht="18.75" customHeight="1" spans="1:13">
      <c r="A39" s="170" t="s">
        <v>126</v>
      </c>
      <c r="B39" s="171" t="s">
        <v>236</v>
      </c>
      <c r="C39" s="171"/>
      <c r="D39" s="171"/>
      <c r="E39" s="171"/>
      <c r="F39" s="171"/>
      <c r="G39" s="171"/>
      <c r="H39" s="171"/>
      <c r="I39" s="171"/>
      <c r="J39" s="171"/>
      <c r="K39" s="288"/>
      <c r="M39" s="228"/>
    </row>
    <row r="40" ht="31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288"/>
    </row>
    <row r="41" ht="18.7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288"/>
    </row>
    <row r="42" ht="32" customHeight="1" spans="1:11">
      <c r="A42" s="242" t="s">
        <v>138</v>
      </c>
      <c r="B42" s="279" t="s">
        <v>237</v>
      </c>
      <c r="C42" s="279"/>
      <c r="D42" s="244" t="s">
        <v>238</v>
      </c>
      <c r="E42" s="245" t="s">
        <v>239</v>
      </c>
      <c r="F42" s="244" t="s">
        <v>142</v>
      </c>
      <c r="G42" s="280">
        <v>45066</v>
      </c>
      <c r="H42" s="281" t="s">
        <v>143</v>
      </c>
      <c r="I42" s="281"/>
      <c r="J42" s="279" t="s">
        <v>144</v>
      </c>
      <c r="K42" s="2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6" customWidth="1"/>
    <col min="2" max="16384" width="10" style="116"/>
  </cols>
  <sheetData>
    <row r="1" ht="22.5" customHeight="1" spans="1:11">
      <c r="A1" s="117" t="s">
        <v>240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7.25" customHeight="1" spans="1:11">
      <c r="A2" s="118" t="s">
        <v>53</v>
      </c>
      <c r="B2" s="119"/>
      <c r="C2" s="119"/>
      <c r="D2" s="120" t="s">
        <v>55</v>
      </c>
      <c r="E2" s="120"/>
      <c r="F2" s="119"/>
      <c r="G2" s="119"/>
      <c r="H2" s="121" t="s">
        <v>57</v>
      </c>
      <c r="I2" s="200"/>
      <c r="J2" s="200"/>
      <c r="K2" s="201"/>
    </row>
    <row r="3" customHeight="1" spans="1:11">
      <c r="A3" s="122" t="s">
        <v>58</v>
      </c>
      <c r="B3" s="123"/>
      <c r="C3" s="124"/>
      <c r="D3" s="125" t="s">
        <v>59</v>
      </c>
      <c r="E3" s="126"/>
      <c r="F3" s="126"/>
      <c r="G3" s="127"/>
      <c r="H3" s="125" t="s">
        <v>60</v>
      </c>
      <c r="I3" s="126"/>
      <c r="J3" s="126"/>
      <c r="K3" s="127"/>
    </row>
    <row r="4" customHeight="1" spans="1:11">
      <c r="A4" s="128" t="s">
        <v>61</v>
      </c>
      <c r="B4" s="129"/>
      <c r="C4" s="130"/>
      <c r="D4" s="128" t="s">
        <v>63</v>
      </c>
      <c r="E4" s="131"/>
      <c r="F4" s="132"/>
      <c r="G4" s="133"/>
      <c r="H4" s="128" t="s">
        <v>241</v>
      </c>
      <c r="I4" s="131"/>
      <c r="J4" s="155" t="s">
        <v>65</v>
      </c>
      <c r="K4" s="202" t="s">
        <v>66</v>
      </c>
    </row>
    <row r="5" customHeight="1" spans="1:11">
      <c r="A5" s="134" t="s">
        <v>67</v>
      </c>
      <c r="B5" s="135"/>
      <c r="C5" s="136"/>
      <c r="D5" s="128" t="s">
        <v>242</v>
      </c>
      <c r="E5" s="131"/>
      <c r="F5" s="129"/>
      <c r="G5" s="130"/>
      <c r="H5" s="128" t="s">
        <v>243</v>
      </c>
      <c r="I5" s="131"/>
      <c r="J5" s="155" t="s">
        <v>65</v>
      </c>
      <c r="K5" s="202" t="s">
        <v>66</v>
      </c>
    </row>
    <row r="6" customHeight="1" spans="1:11">
      <c r="A6" s="128" t="s">
        <v>71</v>
      </c>
      <c r="B6" s="137"/>
      <c r="C6" s="138"/>
      <c r="D6" s="128" t="s">
        <v>244</v>
      </c>
      <c r="E6" s="131"/>
      <c r="F6" s="129"/>
      <c r="G6" s="130"/>
      <c r="H6" s="139" t="s">
        <v>245</v>
      </c>
      <c r="I6" s="177"/>
      <c r="J6" s="177"/>
      <c r="K6" s="203"/>
    </row>
    <row r="7" customHeight="1" spans="1:11">
      <c r="A7" s="128" t="s">
        <v>74</v>
      </c>
      <c r="B7" s="129"/>
      <c r="C7" s="130"/>
      <c r="D7" s="128" t="s">
        <v>246</v>
      </c>
      <c r="E7" s="131"/>
      <c r="F7" s="129"/>
      <c r="G7" s="130"/>
      <c r="H7" s="140"/>
      <c r="I7" s="155"/>
      <c r="J7" s="155"/>
      <c r="K7" s="202"/>
    </row>
    <row r="8" customHeight="1" spans="1:11">
      <c r="A8" s="141" t="s">
        <v>78</v>
      </c>
      <c r="B8" s="142"/>
      <c r="C8" s="143"/>
      <c r="D8" s="144" t="s">
        <v>79</v>
      </c>
      <c r="E8" s="145"/>
      <c r="F8" s="146"/>
      <c r="G8" s="147"/>
      <c r="H8" s="144"/>
      <c r="I8" s="145"/>
      <c r="J8" s="145"/>
      <c r="K8" s="204"/>
    </row>
    <row r="9" customHeight="1" spans="1:11">
      <c r="A9" s="148" t="s">
        <v>215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</row>
    <row r="10" customHeight="1" spans="1:11">
      <c r="A10" s="149" t="s">
        <v>83</v>
      </c>
      <c r="B10" s="150" t="s">
        <v>84</v>
      </c>
      <c r="C10" s="151" t="s">
        <v>85</v>
      </c>
      <c r="D10" s="152"/>
      <c r="E10" s="153" t="s">
        <v>88</v>
      </c>
      <c r="F10" s="150" t="s">
        <v>84</v>
      </c>
      <c r="G10" s="151" t="s">
        <v>85</v>
      </c>
      <c r="H10" s="150"/>
      <c r="I10" s="153" t="s">
        <v>86</v>
      </c>
      <c r="J10" s="150" t="s">
        <v>84</v>
      </c>
      <c r="K10" s="205" t="s">
        <v>85</v>
      </c>
    </row>
    <row r="11" customHeight="1" spans="1:11">
      <c r="A11" s="134" t="s">
        <v>89</v>
      </c>
      <c r="B11" s="154" t="s">
        <v>84</v>
      </c>
      <c r="C11" s="155" t="s">
        <v>85</v>
      </c>
      <c r="D11" s="156"/>
      <c r="E11" s="157" t="s">
        <v>91</v>
      </c>
      <c r="F11" s="154" t="s">
        <v>84</v>
      </c>
      <c r="G11" s="155" t="s">
        <v>85</v>
      </c>
      <c r="H11" s="154"/>
      <c r="I11" s="157" t="s">
        <v>96</v>
      </c>
      <c r="J11" s="154" t="s">
        <v>84</v>
      </c>
      <c r="K11" s="202" t="s">
        <v>85</v>
      </c>
    </row>
    <row r="12" customHeight="1" spans="1:11">
      <c r="A12" s="144" t="s">
        <v>126</v>
      </c>
      <c r="B12" s="145"/>
      <c r="C12" s="145"/>
      <c r="D12" s="145"/>
      <c r="E12" s="145"/>
      <c r="F12" s="145"/>
      <c r="G12" s="145"/>
      <c r="H12" s="145"/>
      <c r="I12" s="145"/>
      <c r="J12" s="145"/>
      <c r="K12" s="204"/>
    </row>
    <row r="13" customHeight="1" spans="1:11">
      <c r="A13" s="158" t="s">
        <v>247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customHeight="1" spans="1:11">
      <c r="A14" s="159"/>
      <c r="B14" s="160"/>
      <c r="C14" s="160"/>
      <c r="D14" s="160"/>
      <c r="E14" s="160"/>
      <c r="F14" s="160"/>
      <c r="G14" s="160"/>
      <c r="H14" s="160"/>
      <c r="I14" s="206"/>
      <c r="J14" s="206"/>
      <c r="K14" s="207"/>
    </row>
    <row r="15" customHeight="1" spans="1:11">
      <c r="A15" s="161"/>
      <c r="B15" s="162"/>
      <c r="C15" s="162"/>
      <c r="D15" s="163"/>
      <c r="E15" s="164"/>
      <c r="F15" s="162"/>
      <c r="G15" s="162"/>
      <c r="H15" s="163"/>
      <c r="I15" s="208"/>
      <c r="J15" s="209"/>
      <c r="K15" s="210"/>
    </row>
    <row r="16" customHeight="1" spans="1:11">
      <c r="A16" s="165"/>
      <c r="B16" s="166"/>
      <c r="C16" s="166"/>
      <c r="D16" s="166"/>
      <c r="E16" s="166"/>
      <c r="F16" s="166"/>
      <c r="G16" s="166"/>
      <c r="H16" s="166"/>
      <c r="I16" s="166"/>
      <c r="J16" s="166"/>
      <c r="K16" s="211"/>
    </row>
    <row r="17" customHeight="1" spans="1:11">
      <c r="A17" s="158" t="s">
        <v>248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customHeight="1" spans="1:11">
      <c r="A18" s="159"/>
      <c r="B18" s="160"/>
      <c r="C18" s="160"/>
      <c r="D18" s="160"/>
      <c r="E18" s="160"/>
      <c r="F18" s="160"/>
      <c r="G18" s="160"/>
      <c r="H18" s="160"/>
      <c r="I18" s="206"/>
      <c r="J18" s="206"/>
      <c r="K18" s="207"/>
    </row>
    <row r="19" customHeight="1" spans="1:11">
      <c r="A19" s="161"/>
      <c r="B19" s="162"/>
      <c r="C19" s="162"/>
      <c r="D19" s="163"/>
      <c r="E19" s="164"/>
      <c r="F19" s="162"/>
      <c r="G19" s="162"/>
      <c r="H19" s="163"/>
      <c r="I19" s="208"/>
      <c r="J19" s="209"/>
      <c r="K19" s="210"/>
    </row>
    <row r="20" customHeight="1" spans="1:11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211"/>
    </row>
    <row r="21" customHeight="1" spans="1:11">
      <c r="A21" s="167" t="s">
        <v>123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</row>
    <row r="22" customHeight="1" spans="1:11">
      <c r="A22" s="168" t="s">
        <v>124</v>
      </c>
      <c r="B22" s="169"/>
      <c r="C22" s="169"/>
      <c r="D22" s="169"/>
      <c r="E22" s="169"/>
      <c r="F22" s="169"/>
      <c r="G22" s="169"/>
      <c r="H22" s="169"/>
      <c r="I22" s="169"/>
      <c r="J22" s="169"/>
      <c r="K22" s="212"/>
    </row>
    <row r="23" customHeight="1" spans="1:11">
      <c r="A23" s="170" t="s">
        <v>125</v>
      </c>
      <c r="B23" s="171"/>
      <c r="C23" s="155" t="s">
        <v>65</v>
      </c>
      <c r="D23" s="155" t="s">
        <v>66</v>
      </c>
      <c r="E23" s="172"/>
      <c r="F23" s="172"/>
      <c r="G23" s="172"/>
      <c r="H23" s="172"/>
      <c r="I23" s="172"/>
      <c r="J23" s="172"/>
      <c r="K23" s="213"/>
    </row>
    <row r="24" customHeight="1" spans="1:11">
      <c r="A24" s="173" t="s">
        <v>249</v>
      </c>
      <c r="B24" s="174"/>
      <c r="C24" s="174"/>
      <c r="D24" s="174"/>
      <c r="E24" s="174"/>
      <c r="F24" s="174"/>
      <c r="G24" s="174"/>
      <c r="H24" s="174"/>
      <c r="I24" s="174"/>
      <c r="J24" s="174"/>
      <c r="K24" s="214"/>
    </row>
    <row r="25" customHeight="1" spans="1:1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215"/>
    </row>
    <row r="26" customHeight="1" spans="1:11">
      <c r="A26" s="148" t="s">
        <v>133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customHeight="1" spans="1:11">
      <c r="A27" s="122" t="s">
        <v>134</v>
      </c>
      <c r="B27" s="151" t="s">
        <v>94</v>
      </c>
      <c r="C27" s="151" t="s">
        <v>95</v>
      </c>
      <c r="D27" s="151" t="s">
        <v>87</v>
      </c>
      <c r="E27" s="123" t="s">
        <v>135</v>
      </c>
      <c r="F27" s="151" t="s">
        <v>94</v>
      </c>
      <c r="G27" s="151" t="s">
        <v>95</v>
      </c>
      <c r="H27" s="151" t="s">
        <v>87</v>
      </c>
      <c r="I27" s="123" t="s">
        <v>136</v>
      </c>
      <c r="J27" s="151" t="s">
        <v>94</v>
      </c>
      <c r="K27" s="205" t="s">
        <v>95</v>
      </c>
    </row>
    <row r="28" customHeight="1" spans="1:11">
      <c r="A28" s="139" t="s">
        <v>86</v>
      </c>
      <c r="B28" s="155" t="s">
        <v>94</v>
      </c>
      <c r="C28" s="155" t="s">
        <v>95</v>
      </c>
      <c r="D28" s="155" t="s">
        <v>87</v>
      </c>
      <c r="E28" s="177" t="s">
        <v>93</v>
      </c>
      <c r="F28" s="155" t="s">
        <v>94</v>
      </c>
      <c r="G28" s="155" t="s">
        <v>95</v>
      </c>
      <c r="H28" s="155" t="s">
        <v>87</v>
      </c>
      <c r="I28" s="177" t="s">
        <v>104</v>
      </c>
      <c r="J28" s="155" t="s">
        <v>94</v>
      </c>
      <c r="K28" s="202" t="s">
        <v>95</v>
      </c>
    </row>
    <row r="29" customHeight="1" spans="1:11">
      <c r="A29" s="128" t="s">
        <v>97</v>
      </c>
      <c r="B29" s="178"/>
      <c r="C29" s="178"/>
      <c r="D29" s="178"/>
      <c r="E29" s="178"/>
      <c r="F29" s="178"/>
      <c r="G29" s="178"/>
      <c r="H29" s="178"/>
      <c r="I29" s="178"/>
      <c r="J29" s="178"/>
      <c r="K29" s="216"/>
    </row>
    <row r="30" customHeight="1" spans="1:1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217"/>
    </row>
    <row r="31" customHeight="1" spans="1:11">
      <c r="A31" s="181" t="s">
        <v>250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</row>
    <row r="32" ht="17.25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8"/>
    </row>
    <row r="33" ht="17.25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219"/>
    </row>
    <row r="34" ht="17.25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219"/>
    </row>
    <row r="35" ht="17.25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219"/>
    </row>
    <row r="36" ht="17.25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9"/>
    </row>
    <row r="37" ht="17.25" customHeight="1" spans="1:11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219"/>
    </row>
    <row r="38" ht="17.25" customHeight="1" spans="1:11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219"/>
    </row>
    <row r="39" ht="17.25" customHeight="1" spans="1:11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219"/>
    </row>
    <row r="40" ht="17.25" customHeight="1" spans="1:1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219"/>
    </row>
    <row r="41" ht="17.25" customHeight="1" spans="1:1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219"/>
    </row>
    <row r="42" ht="17.25" customHeight="1" spans="1:11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219"/>
    </row>
    <row r="43" ht="17.25" customHeight="1" spans="1:11">
      <c r="A43" s="179" t="s">
        <v>132</v>
      </c>
      <c r="B43" s="180"/>
      <c r="C43" s="180"/>
      <c r="D43" s="180"/>
      <c r="E43" s="180"/>
      <c r="F43" s="180"/>
      <c r="G43" s="180"/>
      <c r="H43" s="180"/>
      <c r="I43" s="180"/>
      <c r="J43" s="180"/>
      <c r="K43" s="217"/>
    </row>
    <row r="44" customHeight="1" spans="1:11">
      <c r="A44" s="181" t="s">
        <v>251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  <row r="45" ht="18" customHeight="1" spans="1:11">
      <c r="A45" s="186" t="s">
        <v>126</v>
      </c>
      <c r="B45" s="187"/>
      <c r="C45" s="187"/>
      <c r="D45" s="187"/>
      <c r="E45" s="187"/>
      <c r="F45" s="187"/>
      <c r="G45" s="187"/>
      <c r="H45" s="187"/>
      <c r="I45" s="187"/>
      <c r="J45" s="187"/>
      <c r="K45" s="220"/>
    </row>
    <row r="46" ht="18" customHeight="1" spans="1:11">
      <c r="A46" s="186"/>
      <c r="B46" s="187"/>
      <c r="C46" s="187"/>
      <c r="D46" s="187"/>
      <c r="E46" s="187"/>
      <c r="F46" s="187"/>
      <c r="G46" s="187"/>
      <c r="H46" s="187"/>
      <c r="I46" s="187"/>
      <c r="J46" s="187"/>
      <c r="K46" s="220"/>
    </row>
    <row r="47" ht="18" customHeight="1" spans="1:11">
      <c r="A47" s="175"/>
      <c r="B47" s="176"/>
      <c r="C47" s="176"/>
      <c r="D47" s="176"/>
      <c r="E47" s="176"/>
      <c r="F47" s="176"/>
      <c r="G47" s="176"/>
      <c r="H47" s="176"/>
      <c r="I47" s="176"/>
      <c r="J47" s="176"/>
      <c r="K47" s="215"/>
    </row>
    <row r="48" ht="21" customHeight="1" spans="1:11">
      <c r="A48" s="188" t="s">
        <v>138</v>
      </c>
      <c r="B48" s="189" t="s">
        <v>139</v>
      </c>
      <c r="C48" s="189"/>
      <c r="D48" s="190" t="s">
        <v>140</v>
      </c>
      <c r="E48" s="191"/>
      <c r="F48" s="190" t="s">
        <v>142</v>
      </c>
      <c r="G48" s="192"/>
      <c r="H48" s="193" t="s">
        <v>143</v>
      </c>
      <c r="I48" s="193"/>
      <c r="J48" s="189"/>
      <c r="K48" s="221"/>
    </row>
    <row r="49" customHeight="1" spans="1:11">
      <c r="A49" s="194" t="s">
        <v>145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222"/>
    </row>
    <row r="50" customHeight="1" spans="1:11">
      <c r="A50" s="196"/>
      <c r="B50" s="197"/>
      <c r="C50" s="197"/>
      <c r="D50" s="197"/>
      <c r="E50" s="197"/>
      <c r="F50" s="197"/>
      <c r="G50" s="197"/>
      <c r="H50" s="197"/>
      <c r="I50" s="197"/>
      <c r="J50" s="197"/>
      <c r="K50" s="223"/>
    </row>
    <row r="51" customHeight="1" spans="1:11">
      <c r="A51" s="198"/>
      <c r="B51" s="199"/>
      <c r="C51" s="199"/>
      <c r="D51" s="199"/>
      <c r="E51" s="199"/>
      <c r="F51" s="199"/>
      <c r="G51" s="199"/>
      <c r="H51" s="199"/>
      <c r="I51" s="199"/>
      <c r="J51" s="199"/>
      <c r="K51" s="224"/>
    </row>
    <row r="52" ht="21" customHeight="1" spans="1:11">
      <c r="A52" s="188" t="s">
        <v>138</v>
      </c>
      <c r="B52" s="189" t="s">
        <v>139</v>
      </c>
      <c r="C52" s="189"/>
      <c r="D52" s="190" t="s">
        <v>140</v>
      </c>
      <c r="E52" s="190"/>
      <c r="F52" s="190" t="s">
        <v>142</v>
      </c>
      <c r="G52" s="190"/>
      <c r="H52" s="193" t="s">
        <v>143</v>
      </c>
      <c r="I52" s="193"/>
      <c r="J52" s="225"/>
      <c r="K52" s="22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61</v>
      </c>
      <c r="B2" s="54"/>
      <c r="C2" s="54"/>
      <c r="D2" s="55" t="s">
        <v>67</v>
      </c>
      <c r="E2" s="54"/>
      <c r="F2" s="54"/>
      <c r="G2" s="54"/>
      <c r="H2" s="75"/>
      <c r="I2" s="101" t="s">
        <v>57</v>
      </c>
      <c r="J2" s="54"/>
      <c r="K2" s="54"/>
      <c r="L2" s="54"/>
      <c r="M2" s="54"/>
      <c r="N2" s="102"/>
    </row>
    <row r="3" ht="29" customHeight="1" spans="1:14">
      <c r="A3" s="56" t="s">
        <v>148</v>
      </c>
      <c r="B3" s="57" t="s">
        <v>149</v>
      </c>
      <c r="C3" s="57"/>
      <c r="D3" s="57"/>
      <c r="E3" s="57"/>
      <c r="F3" s="57"/>
      <c r="G3" s="57"/>
      <c r="H3" s="78"/>
      <c r="I3" s="79" t="s">
        <v>150</v>
      </c>
      <c r="J3" s="79"/>
      <c r="K3" s="79"/>
      <c r="L3" s="79"/>
      <c r="M3" s="79"/>
      <c r="N3" s="103"/>
    </row>
    <row r="4" ht="29" customHeight="1" spans="1:14">
      <c r="A4" s="56"/>
      <c r="B4" s="84" t="s">
        <v>111</v>
      </c>
      <c r="C4" s="84" t="s">
        <v>112</v>
      </c>
      <c r="D4" s="85" t="s">
        <v>113</v>
      </c>
      <c r="E4" s="84" t="s">
        <v>114</v>
      </c>
      <c r="F4" s="84" t="s">
        <v>115</v>
      </c>
      <c r="G4" s="84" t="s">
        <v>116</v>
      </c>
      <c r="H4" s="78"/>
      <c r="I4" s="104" t="s">
        <v>252</v>
      </c>
      <c r="J4" s="104" t="s">
        <v>253</v>
      </c>
      <c r="K4" s="104"/>
      <c r="L4" s="104"/>
      <c r="M4" s="104"/>
      <c r="N4" s="105"/>
    </row>
    <row r="5" ht="29" customHeight="1" spans="1:14">
      <c r="A5" s="56"/>
      <c r="B5" s="86"/>
      <c r="C5" s="86"/>
      <c r="D5" s="85"/>
      <c r="E5" s="86"/>
      <c r="F5" s="86"/>
      <c r="G5" s="86"/>
      <c r="H5" s="78"/>
      <c r="I5" s="106"/>
      <c r="J5" s="106"/>
      <c r="K5" s="106"/>
      <c r="L5" s="106"/>
      <c r="M5" s="106"/>
      <c r="N5" s="107"/>
    </row>
    <row r="6" ht="29" customHeight="1" spans="1:14">
      <c r="A6" s="87"/>
      <c r="B6" s="86"/>
      <c r="C6" s="86"/>
      <c r="D6" s="63"/>
      <c r="E6" s="86"/>
      <c r="F6" s="86"/>
      <c r="G6" s="86"/>
      <c r="H6" s="78"/>
      <c r="I6" s="80"/>
      <c r="J6" s="80"/>
      <c r="K6" s="80"/>
      <c r="L6" s="80"/>
      <c r="M6" s="80"/>
      <c r="N6" s="108"/>
    </row>
    <row r="7" ht="29" customHeight="1" spans="1:14">
      <c r="A7" s="87"/>
      <c r="B7" s="86"/>
      <c r="C7" s="86"/>
      <c r="D7" s="63"/>
      <c r="E7" s="86"/>
      <c r="F7" s="86"/>
      <c r="G7" s="86"/>
      <c r="H7" s="78"/>
      <c r="I7" s="70"/>
      <c r="J7" s="70"/>
      <c r="K7" s="70"/>
      <c r="L7" s="70"/>
      <c r="M7" s="70"/>
      <c r="N7" s="109"/>
    </row>
    <row r="8" ht="29" customHeight="1" spans="1:14">
      <c r="A8" s="87"/>
      <c r="B8" s="86"/>
      <c r="C8" s="86"/>
      <c r="D8" s="63"/>
      <c r="E8" s="86"/>
      <c r="F8" s="86"/>
      <c r="G8" s="86"/>
      <c r="H8" s="78"/>
      <c r="I8" s="70"/>
      <c r="J8" s="70"/>
      <c r="K8" s="70"/>
      <c r="L8" s="70"/>
      <c r="M8" s="70"/>
      <c r="N8" s="110"/>
    </row>
    <row r="9" ht="29" customHeight="1" spans="1:14">
      <c r="A9" s="87"/>
      <c r="B9" s="86"/>
      <c r="C9" s="86"/>
      <c r="D9" s="63"/>
      <c r="E9" s="86"/>
      <c r="F9" s="86"/>
      <c r="G9" s="86"/>
      <c r="H9" s="78"/>
      <c r="I9" s="80"/>
      <c r="J9" s="80"/>
      <c r="K9" s="80"/>
      <c r="L9" s="80"/>
      <c r="M9" s="80"/>
      <c r="N9" s="111"/>
    </row>
    <row r="10" ht="29" customHeight="1" spans="1:14">
      <c r="A10" s="87"/>
      <c r="B10" s="86"/>
      <c r="C10" s="86"/>
      <c r="D10" s="63"/>
      <c r="E10" s="86"/>
      <c r="F10" s="86"/>
      <c r="G10" s="86"/>
      <c r="H10" s="78"/>
      <c r="I10" s="70"/>
      <c r="J10" s="70"/>
      <c r="K10" s="70"/>
      <c r="L10" s="70"/>
      <c r="M10" s="70"/>
      <c r="N10" s="110"/>
    </row>
    <row r="11" ht="29" customHeight="1" spans="1:14">
      <c r="A11" s="87"/>
      <c r="B11" s="86"/>
      <c r="C11" s="86"/>
      <c r="D11" s="63"/>
      <c r="E11" s="86"/>
      <c r="F11" s="86"/>
      <c r="G11" s="86"/>
      <c r="H11" s="78"/>
      <c r="I11" s="70"/>
      <c r="J11" s="70"/>
      <c r="K11" s="70"/>
      <c r="L11" s="70"/>
      <c r="M11" s="70"/>
      <c r="N11" s="110"/>
    </row>
    <row r="12" ht="29" customHeight="1" spans="1:14">
      <c r="A12" s="87"/>
      <c r="B12" s="86"/>
      <c r="C12" s="86"/>
      <c r="D12" s="63"/>
      <c r="E12" s="86"/>
      <c r="F12" s="86"/>
      <c r="G12" s="86"/>
      <c r="H12" s="78"/>
      <c r="I12" s="70"/>
      <c r="J12" s="70"/>
      <c r="K12" s="70"/>
      <c r="L12" s="70"/>
      <c r="M12" s="70"/>
      <c r="N12" s="110"/>
    </row>
    <row r="13" ht="29" customHeight="1" spans="1:14">
      <c r="A13" s="88"/>
      <c r="B13" s="89"/>
      <c r="C13" s="90"/>
      <c r="D13" s="91"/>
      <c r="E13" s="90"/>
      <c r="F13" s="90"/>
      <c r="G13" s="90"/>
      <c r="H13" s="78"/>
      <c r="I13" s="70"/>
      <c r="J13" s="70"/>
      <c r="K13" s="70"/>
      <c r="L13" s="70"/>
      <c r="M13" s="70"/>
      <c r="N13" s="110"/>
    </row>
    <row r="14" ht="29" customHeight="1" spans="1:14">
      <c r="A14" s="92"/>
      <c r="B14" s="93"/>
      <c r="C14" s="94"/>
      <c r="D14" s="94"/>
      <c r="E14" s="94"/>
      <c r="F14" s="94"/>
      <c r="G14" s="95"/>
      <c r="H14" s="78"/>
      <c r="I14" s="70"/>
      <c r="J14" s="70"/>
      <c r="K14" s="70"/>
      <c r="L14" s="70"/>
      <c r="M14" s="70"/>
      <c r="N14" s="110"/>
    </row>
    <row r="15" ht="29" customHeight="1" spans="1:14">
      <c r="A15" s="96"/>
      <c r="B15" s="97"/>
      <c r="C15" s="98"/>
      <c r="D15" s="98"/>
      <c r="E15" s="99"/>
      <c r="F15" s="99"/>
      <c r="G15" s="100"/>
      <c r="H15" s="81"/>
      <c r="I15" s="112"/>
      <c r="J15" s="113"/>
      <c r="K15" s="114"/>
      <c r="L15" s="113"/>
      <c r="M15" s="113"/>
      <c r="N15" s="115"/>
    </row>
    <row r="16" ht="15" spans="1:14">
      <c r="A16" s="73" t="s">
        <v>126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ht="14.25" spans="1:14">
      <c r="A17" s="50" t="s">
        <v>254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3">
      <c r="A18" s="74"/>
      <c r="B18" s="74"/>
      <c r="C18" s="74"/>
      <c r="D18" s="74"/>
      <c r="E18" s="74"/>
      <c r="F18" s="74"/>
      <c r="G18" s="74"/>
      <c r="H18" s="74"/>
      <c r="I18" s="73" t="s">
        <v>182</v>
      </c>
      <c r="J18" s="83"/>
      <c r="K18" s="73" t="s">
        <v>183</v>
      </c>
      <c r="L18" s="73"/>
      <c r="M18" s="73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F14" sqref="F14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7" width="13.75" style="50" customWidth="1"/>
    <col min="8" max="8" width="0.25" style="50" hidden="1" customWidth="1"/>
    <col min="9" max="9" width="2.5" style="50" customWidth="1"/>
    <col min="10" max="15" width="12.375" style="50" customWidth="1"/>
    <col min="16" max="16384" width="9" style="50"/>
  </cols>
  <sheetData>
    <row r="1" ht="30" customHeight="1" spans="1:15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ht="29" customHeight="1" spans="1:15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4"/>
      <c r="H2" s="54"/>
      <c r="I2" s="75"/>
      <c r="J2" s="76" t="s">
        <v>57</v>
      </c>
      <c r="K2" s="77" t="s">
        <v>56</v>
      </c>
      <c r="L2" s="77"/>
      <c r="M2" s="77"/>
      <c r="N2" s="77"/>
      <c r="O2" s="77"/>
    </row>
    <row r="3" ht="29" customHeight="1" spans="1:15">
      <c r="A3" s="56" t="s">
        <v>148</v>
      </c>
      <c r="B3" s="57" t="s">
        <v>149</v>
      </c>
      <c r="C3" s="57"/>
      <c r="D3" s="57"/>
      <c r="E3" s="57"/>
      <c r="F3" s="57"/>
      <c r="G3" s="57"/>
      <c r="H3" s="57"/>
      <c r="I3" s="78"/>
      <c r="J3" s="79" t="s">
        <v>150</v>
      </c>
      <c r="K3" s="79"/>
      <c r="L3" s="79"/>
      <c r="M3" s="79"/>
      <c r="N3" s="79"/>
      <c r="O3" s="79"/>
    </row>
    <row r="4" ht="29" customHeight="1" spans="1:15">
      <c r="A4" s="58"/>
      <c r="B4" s="59" t="s">
        <v>111</v>
      </c>
      <c r="C4" s="59" t="s">
        <v>112</v>
      </c>
      <c r="D4" s="59" t="s">
        <v>113</v>
      </c>
      <c r="E4" s="59" t="s">
        <v>114</v>
      </c>
      <c r="F4" s="59" t="s">
        <v>115</v>
      </c>
      <c r="G4" s="59" t="s">
        <v>116</v>
      </c>
      <c r="H4" s="60"/>
      <c r="I4" s="78"/>
      <c r="J4" s="59" t="s">
        <v>111</v>
      </c>
      <c r="K4" s="59" t="s">
        <v>112</v>
      </c>
      <c r="L4" s="59" t="s">
        <v>113</v>
      </c>
      <c r="M4" s="59" t="s">
        <v>114</v>
      </c>
      <c r="N4" s="59" t="s">
        <v>115</v>
      </c>
      <c r="O4" s="59" t="s">
        <v>116</v>
      </c>
    </row>
    <row r="5" ht="29" customHeight="1" spans="1:15">
      <c r="A5" s="58"/>
      <c r="B5" s="59" t="s">
        <v>153</v>
      </c>
      <c r="C5" s="59" t="s">
        <v>154</v>
      </c>
      <c r="D5" s="59" t="s">
        <v>155</v>
      </c>
      <c r="E5" s="59" t="s">
        <v>156</v>
      </c>
      <c r="F5" s="59" t="s">
        <v>157</v>
      </c>
      <c r="G5" s="59" t="s">
        <v>158</v>
      </c>
      <c r="H5" s="60"/>
      <c r="I5" s="78"/>
      <c r="J5" s="59" t="s">
        <v>119</v>
      </c>
      <c r="K5" s="59" t="s">
        <v>119</v>
      </c>
      <c r="L5" s="59" t="s">
        <v>119</v>
      </c>
      <c r="M5" s="59" t="s">
        <v>120</v>
      </c>
      <c r="N5" s="59" t="s">
        <v>120</v>
      </c>
      <c r="O5" s="59" t="s">
        <v>120</v>
      </c>
    </row>
    <row r="6" ht="29" customHeight="1" spans="1:15">
      <c r="A6" s="61" t="s">
        <v>159</v>
      </c>
      <c r="B6" s="62">
        <v>65</v>
      </c>
      <c r="C6" s="62">
        <v>66</v>
      </c>
      <c r="D6" s="63">
        <v>68</v>
      </c>
      <c r="E6" s="62">
        <v>70</v>
      </c>
      <c r="F6" s="62">
        <v>72</v>
      </c>
      <c r="G6" s="62">
        <v>73</v>
      </c>
      <c r="H6" s="62"/>
      <c r="I6" s="78"/>
      <c r="J6" s="59">
        <f>-0.5/-1</f>
        <v>0.5</v>
      </c>
      <c r="K6" s="80" t="s">
        <v>255</v>
      </c>
      <c r="L6" s="70" t="s">
        <v>256</v>
      </c>
      <c r="M6" s="80" t="s">
        <v>257</v>
      </c>
      <c r="N6" s="80" t="s">
        <v>257</v>
      </c>
      <c r="O6" s="70" t="s">
        <v>258</v>
      </c>
    </row>
    <row r="7" ht="29" customHeight="1" spans="1:15">
      <c r="A7" s="61" t="s">
        <v>163</v>
      </c>
      <c r="B7" s="62">
        <v>100</v>
      </c>
      <c r="C7" s="62">
        <v>104</v>
      </c>
      <c r="D7" s="63">
        <v>108</v>
      </c>
      <c r="E7" s="62">
        <v>112</v>
      </c>
      <c r="F7" s="62">
        <v>116</v>
      </c>
      <c r="G7" s="62">
        <v>122</v>
      </c>
      <c r="H7" s="62"/>
      <c r="I7" s="78"/>
      <c r="J7" s="70" t="s">
        <v>259</v>
      </c>
      <c r="K7" s="80" t="s">
        <v>260</v>
      </c>
      <c r="L7" s="80" t="s">
        <v>259</v>
      </c>
      <c r="M7" s="80" t="s">
        <v>261</v>
      </c>
      <c r="N7" s="80" t="s">
        <v>262</v>
      </c>
      <c r="O7" s="80" t="s">
        <v>260</v>
      </c>
    </row>
    <row r="8" ht="29" customHeight="1" spans="1:15">
      <c r="A8" s="61" t="s">
        <v>167</v>
      </c>
      <c r="B8" s="62">
        <v>98</v>
      </c>
      <c r="C8" s="62">
        <v>102</v>
      </c>
      <c r="D8" s="63">
        <v>106</v>
      </c>
      <c r="E8" s="62">
        <v>110</v>
      </c>
      <c r="F8" s="62">
        <v>115</v>
      </c>
      <c r="G8" s="62">
        <v>121</v>
      </c>
      <c r="H8" s="62"/>
      <c r="I8" s="78"/>
      <c r="J8" s="70" t="s">
        <v>261</v>
      </c>
      <c r="K8" s="70" t="s">
        <v>260</v>
      </c>
      <c r="L8" s="70" t="s">
        <v>263</v>
      </c>
      <c r="M8" s="70" t="s">
        <v>263</v>
      </c>
      <c r="N8" s="70" t="s">
        <v>261</v>
      </c>
      <c r="O8" s="70" t="s">
        <v>264</v>
      </c>
    </row>
    <row r="9" ht="29" customHeight="1" spans="1:15">
      <c r="A9" s="61" t="s">
        <v>169</v>
      </c>
      <c r="B9" s="62">
        <v>42.6</v>
      </c>
      <c r="C9" s="62">
        <v>43.8</v>
      </c>
      <c r="D9" s="63">
        <v>45</v>
      </c>
      <c r="E9" s="62">
        <v>46.2</v>
      </c>
      <c r="F9" s="62">
        <v>47.4</v>
      </c>
      <c r="G9" s="62">
        <v>48.8</v>
      </c>
      <c r="H9" s="62"/>
      <c r="I9" s="78"/>
      <c r="J9" s="70" t="s">
        <v>265</v>
      </c>
      <c r="K9" s="70" t="s">
        <v>263</v>
      </c>
      <c r="L9" s="70" t="s">
        <v>266</v>
      </c>
      <c r="M9" s="70" t="s">
        <v>263</v>
      </c>
      <c r="N9" s="70" t="s">
        <v>267</v>
      </c>
      <c r="O9" s="70" t="s">
        <v>266</v>
      </c>
    </row>
    <row r="10" ht="29" customHeight="1" spans="1:15">
      <c r="A10" s="61" t="s">
        <v>173</v>
      </c>
      <c r="B10" s="62">
        <v>61.2</v>
      </c>
      <c r="C10" s="62">
        <v>61.8</v>
      </c>
      <c r="D10" s="63">
        <v>63</v>
      </c>
      <c r="E10" s="62">
        <v>64.2</v>
      </c>
      <c r="F10" s="62">
        <v>65.4</v>
      </c>
      <c r="G10" s="62">
        <v>66</v>
      </c>
      <c r="H10" s="62"/>
      <c r="I10" s="78"/>
      <c r="J10" s="70" t="s">
        <v>256</v>
      </c>
      <c r="K10" s="80" t="s">
        <v>268</v>
      </c>
      <c r="L10" s="80" t="s">
        <v>258</v>
      </c>
      <c r="M10" s="80" t="s">
        <v>269</v>
      </c>
      <c r="N10" s="80" t="s">
        <v>257</v>
      </c>
      <c r="O10" s="80" t="s">
        <v>269</v>
      </c>
    </row>
    <row r="11" ht="29" customHeight="1" spans="1:15">
      <c r="A11" s="61" t="s">
        <v>175</v>
      </c>
      <c r="B11" s="62">
        <v>18.1</v>
      </c>
      <c r="C11" s="62">
        <v>18.8</v>
      </c>
      <c r="D11" s="63">
        <v>19.5</v>
      </c>
      <c r="E11" s="62">
        <v>20.2</v>
      </c>
      <c r="F11" s="62">
        <v>20.9</v>
      </c>
      <c r="G11" s="62">
        <v>21.9</v>
      </c>
      <c r="H11" s="62"/>
      <c r="I11" s="78"/>
      <c r="J11" s="80" t="s">
        <v>270</v>
      </c>
      <c r="K11" s="70" t="s">
        <v>266</v>
      </c>
      <c r="L11" s="70" t="s">
        <v>266</v>
      </c>
      <c r="M11" s="70" t="s">
        <v>271</v>
      </c>
      <c r="N11" s="70" t="s">
        <v>263</v>
      </c>
      <c r="O11" s="70" t="s">
        <v>263</v>
      </c>
    </row>
    <row r="12" ht="29" customHeight="1" spans="1:15">
      <c r="A12" s="64" t="s">
        <v>180</v>
      </c>
      <c r="B12" s="62">
        <v>9.5</v>
      </c>
      <c r="C12" s="62">
        <v>9.9</v>
      </c>
      <c r="D12" s="63">
        <v>10.3</v>
      </c>
      <c r="E12" s="62">
        <v>10.7</v>
      </c>
      <c r="F12" s="62">
        <v>11.1</v>
      </c>
      <c r="G12" s="62">
        <v>11.7</v>
      </c>
      <c r="H12" s="62"/>
      <c r="I12" s="78"/>
      <c r="J12" s="70" t="s">
        <v>263</v>
      </c>
      <c r="K12" s="70" t="s">
        <v>272</v>
      </c>
      <c r="L12" s="70" t="s">
        <v>272</v>
      </c>
      <c r="M12" s="70" t="s">
        <v>263</v>
      </c>
      <c r="N12" s="70" t="s">
        <v>263</v>
      </c>
      <c r="O12" s="70" t="s">
        <v>272</v>
      </c>
    </row>
    <row r="13" ht="29" customHeight="1" spans="1:15">
      <c r="A13" s="64"/>
      <c r="B13" s="65"/>
      <c r="C13" s="66"/>
      <c r="D13" s="67"/>
      <c r="E13" s="66"/>
      <c r="F13" s="66"/>
      <c r="G13" s="68"/>
      <c r="H13" s="66"/>
      <c r="I13" s="78"/>
      <c r="J13" s="70"/>
      <c r="K13" s="70"/>
      <c r="L13" s="70"/>
      <c r="M13" s="70"/>
      <c r="N13" s="70"/>
      <c r="O13" s="70"/>
    </row>
    <row r="14" ht="29" customHeight="1" spans="1:15">
      <c r="A14" s="64"/>
      <c r="B14" s="65"/>
      <c r="C14" s="66"/>
      <c r="D14" s="67"/>
      <c r="E14" s="66"/>
      <c r="F14" s="66"/>
      <c r="G14" s="68"/>
      <c r="H14" s="66"/>
      <c r="I14" s="78"/>
      <c r="J14" s="70"/>
      <c r="K14" s="70"/>
      <c r="L14" s="70"/>
      <c r="M14" s="70"/>
      <c r="N14" s="70"/>
      <c r="O14" s="70"/>
    </row>
    <row r="15" ht="29" customHeight="1" spans="1:15">
      <c r="A15" s="69"/>
      <c r="B15" s="70"/>
      <c r="C15" s="70"/>
      <c r="D15" s="70"/>
      <c r="E15" s="70"/>
      <c r="F15" s="70"/>
      <c r="G15" s="70"/>
      <c r="H15" s="70"/>
      <c r="I15" s="78"/>
      <c r="J15" s="70"/>
      <c r="K15" s="70"/>
      <c r="L15" s="70"/>
      <c r="M15" s="70"/>
      <c r="N15" s="70"/>
      <c r="O15" s="70"/>
    </row>
    <row r="16" ht="29" customHeight="1" spans="1:15">
      <c r="A16" s="71"/>
      <c r="B16" s="72"/>
      <c r="C16" s="72"/>
      <c r="D16" s="72"/>
      <c r="E16" s="72"/>
      <c r="F16" s="72"/>
      <c r="G16" s="72"/>
      <c r="H16" s="72"/>
      <c r="I16" s="81"/>
      <c r="J16" s="82"/>
      <c r="K16" s="82"/>
      <c r="L16" s="70"/>
      <c r="M16" s="82"/>
      <c r="N16" s="82"/>
      <c r="O16" s="82"/>
    </row>
    <row r="17" ht="15" spans="1:15">
      <c r="A17" s="73" t="s">
        <v>126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ht="14.25" spans="1:15">
      <c r="A18" s="50" t="s">
        <v>181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ht="14.25" spans="1:15">
      <c r="A19" s="74"/>
      <c r="B19" s="74"/>
      <c r="C19" s="74"/>
      <c r="D19" s="74"/>
      <c r="E19" s="74"/>
      <c r="F19" s="74"/>
      <c r="G19" s="74"/>
      <c r="H19" s="74"/>
      <c r="I19" s="74"/>
      <c r="J19" s="73" t="s">
        <v>182</v>
      </c>
      <c r="K19" s="83"/>
      <c r="L19" s="73" t="s">
        <v>183</v>
      </c>
      <c r="M19" s="73"/>
      <c r="N19" s="73" t="s">
        <v>184</v>
      </c>
      <c r="O19" s="73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B6" sqref="B6:E7"/>
    </sheetView>
  </sheetViews>
  <sheetFormatPr defaultColWidth="9" defaultRowHeight="14.25"/>
  <cols>
    <col min="1" max="1" width="7" customWidth="1"/>
    <col min="2" max="2" width="12.1666666666667" customWidth="1"/>
    <col min="3" max="3" width="20.9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7"/>
      <c r="O3" s="7"/>
    </row>
    <row r="4" s="49" customFormat="1" ht="14" customHeight="1" spans="1:15">
      <c r="A4" s="10">
        <v>1</v>
      </c>
      <c r="B4" s="10" t="s">
        <v>290</v>
      </c>
      <c r="C4" s="21" t="s">
        <v>291</v>
      </c>
      <c r="D4" s="10" t="s">
        <v>119</v>
      </c>
      <c r="E4" s="10" t="s">
        <v>62</v>
      </c>
      <c r="F4" s="10" t="s">
        <v>292</v>
      </c>
      <c r="G4" s="10" t="s">
        <v>65</v>
      </c>
      <c r="H4" s="10" t="s">
        <v>65</v>
      </c>
      <c r="I4" s="10">
        <v>1</v>
      </c>
      <c r="J4" s="10"/>
      <c r="K4" s="10">
        <v>1</v>
      </c>
      <c r="L4" s="10"/>
      <c r="M4" s="10">
        <v>1</v>
      </c>
      <c r="N4" s="10">
        <f t="shared" ref="N4:N9" si="0">SUM(I4:M4)</f>
        <v>3</v>
      </c>
      <c r="O4" s="10" t="s">
        <v>293</v>
      </c>
    </row>
    <row r="5" s="49" customFormat="1" ht="14" customHeight="1" spans="1:15">
      <c r="A5" s="10">
        <v>2</v>
      </c>
      <c r="B5" s="10" t="s">
        <v>290</v>
      </c>
      <c r="C5" s="21" t="s">
        <v>291</v>
      </c>
      <c r="D5" s="10" t="s">
        <v>119</v>
      </c>
      <c r="E5" s="10" t="s">
        <v>62</v>
      </c>
      <c r="F5" s="10" t="s">
        <v>292</v>
      </c>
      <c r="G5" s="10" t="s">
        <v>65</v>
      </c>
      <c r="H5" s="10" t="s">
        <v>65</v>
      </c>
      <c r="I5" s="10"/>
      <c r="J5" s="10">
        <v>1</v>
      </c>
      <c r="K5" s="10"/>
      <c r="L5" s="10">
        <v>1</v>
      </c>
      <c r="M5" s="10"/>
      <c r="N5" s="10">
        <f t="shared" si="0"/>
        <v>2</v>
      </c>
      <c r="O5" s="10" t="s">
        <v>293</v>
      </c>
    </row>
    <row r="6" s="49" customFormat="1" ht="14" customHeight="1" spans="1:15">
      <c r="A6" s="10">
        <v>3</v>
      </c>
      <c r="B6" s="10" t="s">
        <v>290</v>
      </c>
      <c r="C6" s="21" t="s">
        <v>291</v>
      </c>
      <c r="D6" s="10" t="s">
        <v>119</v>
      </c>
      <c r="E6" s="10" t="s">
        <v>62</v>
      </c>
      <c r="F6" s="10" t="s">
        <v>292</v>
      </c>
      <c r="G6" s="10" t="s">
        <v>65</v>
      </c>
      <c r="H6" s="10" t="s">
        <v>65</v>
      </c>
      <c r="I6" s="10">
        <v>1</v>
      </c>
      <c r="J6" s="10"/>
      <c r="K6" s="10"/>
      <c r="L6" s="10"/>
      <c r="M6" s="10">
        <v>1</v>
      </c>
      <c r="N6" s="10">
        <f t="shared" si="0"/>
        <v>2</v>
      </c>
      <c r="O6" s="10" t="s">
        <v>293</v>
      </c>
    </row>
    <row r="7" s="49" customFormat="1" ht="14" customHeight="1" spans="1:15">
      <c r="A7" s="10">
        <v>4</v>
      </c>
      <c r="B7" s="10" t="s">
        <v>294</v>
      </c>
      <c r="C7" s="21" t="s">
        <v>291</v>
      </c>
      <c r="D7" s="10" t="s">
        <v>120</v>
      </c>
      <c r="E7" s="10" t="s">
        <v>62</v>
      </c>
      <c r="F7" s="10" t="s">
        <v>292</v>
      </c>
      <c r="G7" s="10" t="s">
        <v>65</v>
      </c>
      <c r="H7" s="10" t="s">
        <v>65</v>
      </c>
      <c r="I7" s="10"/>
      <c r="J7" s="10">
        <v>1</v>
      </c>
      <c r="K7" s="10"/>
      <c r="L7" s="10">
        <v>1</v>
      </c>
      <c r="M7" s="10"/>
      <c r="N7" s="10">
        <f t="shared" si="0"/>
        <v>2</v>
      </c>
      <c r="O7" s="10" t="s">
        <v>293</v>
      </c>
    </row>
    <row r="8" s="49" customFormat="1" ht="14" customHeight="1" spans="1:15">
      <c r="A8" s="10">
        <v>5</v>
      </c>
      <c r="B8" s="10" t="s">
        <v>294</v>
      </c>
      <c r="C8" s="21" t="s">
        <v>291</v>
      </c>
      <c r="D8" s="10" t="s">
        <v>120</v>
      </c>
      <c r="E8" s="10" t="s">
        <v>62</v>
      </c>
      <c r="F8" s="10" t="s">
        <v>292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293</v>
      </c>
    </row>
    <row r="9" s="49" customFormat="1" ht="14" customHeight="1" spans="1:15">
      <c r="A9" s="10">
        <v>6</v>
      </c>
      <c r="B9" s="10" t="s">
        <v>294</v>
      </c>
      <c r="C9" s="21" t="s">
        <v>291</v>
      </c>
      <c r="D9" s="10" t="s">
        <v>120</v>
      </c>
      <c r="E9" s="10" t="s">
        <v>62</v>
      </c>
      <c r="F9" s="10" t="s">
        <v>292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293</v>
      </c>
    </row>
    <row r="10" s="49" customFormat="1" ht="14" customHeight="1" spans="1:15">
      <c r="A10" s="10"/>
      <c r="B10" s="10"/>
      <c r="C10" s="2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="49" customFormat="1" ht="14" customHeight="1" spans="1:15">
      <c r="A11" s="10"/>
      <c r="B11" s="10"/>
      <c r="C11" s="2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49" customFormat="1" ht="14" customHeight="1" spans="1:15">
      <c r="A12" s="10"/>
      <c r="B12" s="10"/>
      <c r="C12" s="2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="49" customForma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="2" customFormat="1" ht="18.75" spans="1:15">
      <c r="A14" s="12" t="s">
        <v>295</v>
      </c>
      <c r="B14" s="13"/>
      <c r="C14" s="13"/>
      <c r="D14" s="14"/>
      <c r="E14" s="15"/>
      <c r="F14" s="31"/>
      <c r="G14" s="31"/>
      <c r="H14" s="31"/>
      <c r="I14" s="26"/>
      <c r="J14" s="12" t="s">
        <v>296</v>
      </c>
      <c r="K14" s="13"/>
      <c r="L14" s="13"/>
      <c r="M14" s="14"/>
      <c r="N14" s="13"/>
      <c r="O14" s="20"/>
    </row>
    <row r="15" ht="16.5" spans="1:15">
      <c r="A15" s="16" t="s">
        <v>297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2 O13 O4:O11 O1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2023-05-26T11:29:54Z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