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青岛润安源23SS\TABBAK92184\3-22首期验货\"/>
    </mc:Choice>
  </mc:AlternateContent>
  <xr:revisionPtr revIDLastSave="0" documentId="13_ncr:1_{A6086634-6CB9-4F97-ADF7-5FE523C0F78D}" xr6:coauthVersionLast="47" xr6:coauthVersionMax="47" xr10:uidLastSave="{00000000-0000-0000-0000-000000000000}"/>
  <bookViews>
    <workbookView xWindow="-120" yWindow="-120" windowWidth="20730" windowHeight="11160" tabRatio="843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state="hidden" r:id="rId5"/>
    <sheet name="中期尺寸表" sheetId="14" state="hidden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3">首期尺寸表!$A$1:$N$28</definedName>
  </definedNames>
  <calcPr calcId="191029" concurrentCalc="0"/>
</workbook>
</file>

<file path=xl/calcChain.xml><?xml version="1.0" encoding="utf-8"?>
<calcChain xmlns="http://schemas.openxmlformats.org/spreadsheetml/2006/main">
  <c r="E25" i="6" l="1"/>
  <c r="F25" i="6"/>
  <c r="G25" i="6"/>
  <c r="C25" i="6"/>
  <c r="B25" i="6"/>
  <c r="E24" i="6"/>
  <c r="F24" i="6"/>
  <c r="G24" i="6"/>
  <c r="C24" i="6"/>
  <c r="B24" i="6"/>
</calcChain>
</file>

<file path=xl/sharedStrings.xml><?xml version="1.0" encoding="utf-8"?>
<sst xmlns="http://schemas.openxmlformats.org/spreadsheetml/2006/main" count="928" uniqueCount="370">
  <si>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</si>
  <si>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</si>
  <si>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</si>
  <si>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</si>
  <si>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</si>
  <si>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</si>
  <si>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</si>
  <si>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</si>
  <si>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</si>
  <si>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</si>
  <si>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</si>
  <si>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</si>
  <si>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</si>
  <si>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</si>
  <si>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</si>
  <si>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面料九宫格，缸差表，面料辅料缩率测试实物，（三样缺一不可）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</si>
  <si>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</si>
  <si>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</si>
  <si>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</si>
  <si>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</si>
  <si>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</si>
  <si>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</si>
  <si>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</si>
  <si>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</si>
  <si>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</si>
  <si>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</si>
  <si>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</si>
  <si>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</si>
  <si>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</si>
  <si>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</si>
  <si>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</si>
  <si>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</si>
  <si>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</si>
  <si>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</si>
  <si>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</si>
  <si>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</si>
  <si>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</si>
  <si>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</si>
  <si>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</si>
  <si>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</si>
  <si>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</si>
  <si>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</si>
  <si>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</si>
  <si>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</si>
  <si>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</si>
  <si>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</si>
  <si>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</si>
  <si>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</si>
  <si>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</si>
  <si>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</si>
  <si>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</si>
  <si>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</si>
  <si>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成衣</t>
  </si>
  <si>
    <t>合同签订方</t>
  </si>
  <si>
    <t>青岛润安源智能科技</t>
  </si>
  <si>
    <t>生产工厂</t>
  </si>
  <si>
    <t>青岛锦川</t>
  </si>
  <si>
    <t>订单基础信息</t>
  </si>
  <si>
    <t>生产•出货进度</t>
  </si>
  <si>
    <t>指示•确认资料</t>
  </si>
  <si>
    <t>款号</t>
  </si>
  <si>
    <t>TABBAK92184</t>
  </si>
  <si>
    <t>合同交期</t>
  </si>
  <si>
    <t>产前确认样</t>
  </si>
  <si>
    <t>有</t>
  </si>
  <si>
    <t>无</t>
  </si>
  <si>
    <t>品名</t>
  </si>
  <si>
    <t>男士戈尔三层冲锋衣</t>
  </si>
  <si>
    <t>上线日</t>
  </si>
  <si>
    <t>原辅材料卡</t>
  </si>
  <si>
    <t>色/号型数</t>
  </si>
  <si>
    <t>勇气红  天际蓝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</si>
  <si>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</si>
  <si>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</si>
  <si>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</si>
  <si>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</si>
  <si>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</si>
  <si>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</si>
  <si>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</si>
  <si>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</si>
  <si>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</si>
  <si>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</si>
  <si>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</si>
  <si>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</si>
  <si>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</si>
  <si>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</si>
  <si>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</si>
  <si>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</si>
  <si>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</si>
  <si>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</si>
  <si>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</si>
  <si>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</si>
  <si>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</si>
  <si>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</si>
  <si>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</si>
  <si>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</si>
  <si>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</si>
  <si>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</si>
  <si>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</si>
  <si>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</si>
  <si>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</si>
  <si>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</si>
  <si>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</si>
  <si>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</si>
  <si>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</si>
  <si>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</si>
  <si>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</si>
  <si>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</si>
  <si>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</si>
  <si>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</si>
  <si>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</si>
  <si>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</si>
  <si>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</si>
  <si>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</si>
  <si>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</si>
  <si>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</si>
  <si>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</si>
  <si>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勇气红</t>
  </si>
  <si>
    <t>天际蓝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</si>
  <si>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</si>
  <si>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勇气红451天际蓝 450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</si>
  <si>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</si>
  <si>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</si>
  <si>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</si>
  <si>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</si>
  <si>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</si>
  <si>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1.前身下半部偏紧</t>
  </si>
  <si>
    <t>2.拼缝起皱</t>
  </si>
  <si>
    <t>3.旗唛错位</t>
  </si>
  <si>
    <t>4.钱胸拉链库边缘起泡</t>
  </si>
  <si>
    <t>5.胸拉链起激光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</si>
  <si>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</si>
  <si>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</si>
  <si>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</si>
  <si>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</si>
  <si>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</si>
  <si>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</si>
  <si>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</si>
  <si>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品质部</t>
  </si>
  <si>
    <t>检验担当</t>
  </si>
  <si>
    <t>王宪敏</t>
  </si>
  <si>
    <t>查验时间</t>
  </si>
  <si>
    <t>工厂负责人</t>
  </si>
  <si>
    <t>张贵娟</t>
  </si>
  <si>
    <t>【整改结果】</t>
  </si>
  <si>
    <t>复核时间</t>
  </si>
  <si>
    <t>QC规格测量表</t>
  </si>
  <si>
    <t>男式戈尔三层冲锋衣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</si>
  <si>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</si>
  <si>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</si>
  <si>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</si>
  <si>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</si>
  <si>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</si>
  <si>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</si>
  <si>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</si>
  <si>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</si>
  <si>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</si>
  <si>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</si>
  <si>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</si>
  <si>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</si>
  <si>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/</t>
  </si>
  <si>
    <t>-0.3</t>
  </si>
  <si>
    <t>前中长</t>
  </si>
  <si>
    <t>-0.2</t>
  </si>
  <si>
    <t>胸围</t>
  </si>
  <si>
    <t>+1</t>
  </si>
  <si>
    <t>+0.8</t>
  </si>
  <si>
    <t>腰围</t>
  </si>
  <si>
    <t>摆围</t>
  </si>
  <si>
    <t>+1.2</t>
  </si>
  <si>
    <t>肩宽</t>
  </si>
  <si>
    <t>+0.5</t>
  </si>
  <si>
    <t>+0.3</t>
  </si>
  <si>
    <t>肩点袖长</t>
  </si>
  <si>
    <t>袖肥/2（参考值）</t>
  </si>
  <si>
    <t>袖肘围/2</t>
  </si>
  <si>
    <t>袖口围/2</t>
  </si>
  <si>
    <t>领围</t>
  </si>
  <si>
    <t>领高</t>
  </si>
  <si>
    <t>帽高</t>
  </si>
  <si>
    <t>-0.5</t>
  </si>
  <si>
    <t>帽宽</t>
  </si>
  <si>
    <t>插手袋外侧长</t>
  </si>
  <si>
    <t>插手袋拉链开口长</t>
  </si>
  <si>
    <t>胸袋（不含车库）</t>
  </si>
  <si>
    <t>内挂面袋</t>
  </si>
  <si>
    <t xml:space="preserve">     初期请洗测2-3件，有问题的另加测量数量。</t>
  </si>
  <si>
    <t>验货时间：</t>
  </si>
  <si>
    <t xml:space="preserve">跟单QC:王宪敏 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</si>
  <si>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</si>
  <si>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</si>
  <si>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</si>
  <si>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</si>
  <si>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</si>
  <si>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</si>
  <si>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</si>
  <si>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</si>
  <si>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</si>
  <si>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</si>
  <si>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</si>
  <si>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</si>
  <si>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</si>
  <si>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</si>
  <si>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服装品控部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</si>
  <si>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</si>
  <si>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</si>
  <si>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</si>
  <si>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</si>
  <si>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</si>
  <si>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</si>
  <si>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</si>
  <si>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</si>
  <si>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</si>
  <si>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</si>
  <si>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</si>
  <si>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</si>
  <si>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</si>
  <si>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</si>
  <si>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</si>
  <si>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</si>
  <si>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</si>
  <si>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</si>
  <si>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</si>
  <si>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</si>
  <si>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</si>
  <si>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</si>
  <si>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</si>
  <si>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</si>
  <si>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</si>
  <si>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</si>
  <si>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</si>
  <si>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</si>
  <si>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</si>
  <si>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</si>
  <si>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</si>
  <si>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</si>
  <si>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</si>
  <si>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</si>
  <si>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</si>
  <si>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</si>
  <si>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</si>
  <si>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</si>
  <si>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</si>
  <si>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</si>
  <si>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</si>
  <si>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</si>
  <si>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</si>
  <si>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</si>
  <si>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</si>
  <si>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</si>
  <si>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</si>
  <si>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</si>
  <si>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后护腰高</t>
  </si>
  <si>
    <t>后护腰松紧长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</si>
  <si>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</si>
  <si>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</si>
  <si>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</si>
  <si>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</si>
  <si>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</si>
  <si>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</si>
  <si>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</si>
  <si>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</si>
  <si>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</si>
  <si>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</si>
  <si>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</si>
  <si>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</si>
  <si>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</si>
  <si>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</si>
  <si>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</si>
  <si>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</si>
  <si>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</si>
  <si>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brSPL75ES/TR2 3L</t>
  </si>
  <si>
    <t>TABBAK91183/92184</t>
  </si>
  <si>
    <t>GORE</t>
  </si>
  <si>
    <t>合格</t>
  </si>
  <si>
    <t>YES</t>
  </si>
  <si>
    <t>FW00020</t>
  </si>
  <si>
    <t>黑色</t>
  </si>
  <si>
    <t>台华</t>
  </si>
  <si>
    <t>灰色</t>
  </si>
  <si>
    <t>制表时间：</t>
  </si>
  <si>
    <t>测试人签名：李晓清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</si>
  <si>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</si>
  <si>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</si>
  <si>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</si>
  <si>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</si>
  <si>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</si>
  <si>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</si>
  <si>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</si>
  <si>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</si>
  <si>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</si>
  <si>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19SS黑色</t>
  </si>
  <si>
    <t>1/0.5</t>
  </si>
  <si>
    <t>9#</t>
  </si>
  <si>
    <t>1/0.4</t>
  </si>
  <si>
    <t>制表时间：刘珍珍</t>
  </si>
  <si>
    <t>测试人签名：刘宇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</si>
  <si>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</si>
  <si>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</si>
  <si>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</si>
  <si>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</si>
  <si>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</si>
  <si>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</si>
  <si>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</si>
  <si>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</si>
  <si>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</si>
  <si>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</si>
  <si>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</si>
  <si>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里料</t>
  </si>
  <si>
    <t>XJ00013</t>
  </si>
  <si>
    <t>弹力绳</t>
  </si>
  <si>
    <t>泰丰</t>
  </si>
  <si>
    <t>ZD00014</t>
  </si>
  <si>
    <t>订卡织带</t>
  </si>
  <si>
    <t>锦湾</t>
  </si>
  <si>
    <t>MS00018</t>
  </si>
  <si>
    <t>魔术贴</t>
  </si>
  <si>
    <t>百和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</si>
  <si>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</si>
  <si>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</si>
  <si>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</si>
  <si>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</si>
  <si>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</si>
  <si>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</si>
  <si>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</si>
  <si>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</si>
  <si>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</si>
  <si>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测试人签名：毕淑欣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</si>
  <si>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</si>
  <si>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</si>
  <si>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</si>
  <si>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</si>
  <si>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</si>
  <si>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</si>
  <si>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</si>
  <si>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</si>
  <si>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1.3cm&amp;2.2cm 压胶条</t>
  </si>
  <si>
    <t>戈尔</t>
  </si>
  <si>
    <t>1.3cm&amp;2.3cm 压胶条</t>
  </si>
  <si>
    <t>TABBAK92185</t>
  </si>
  <si>
    <t>1.3cm&amp;2.4cm 压胶条</t>
  </si>
  <si>
    <t>TABBAK92186</t>
  </si>
  <si>
    <t>1.3cm&amp;2.5cm 压胶条</t>
  </si>
  <si>
    <t>TABBAK92187</t>
  </si>
  <si>
    <t>1.3cm&amp;2.6cm 压胶条</t>
  </si>
  <si>
    <t>TABBAK92188</t>
  </si>
  <si>
    <t>1.3cm&amp;2.7cm 压胶条</t>
  </si>
  <si>
    <t>TABBAK92189</t>
  </si>
  <si>
    <t>测试人签名：李好修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</si>
  <si>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</si>
  <si>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</si>
  <si>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</si>
  <si>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</si>
  <si>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</si>
  <si>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</si>
  <si>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前胸/袖子</t>
  </si>
  <si>
    <t>Gore印花</t>
  </si>
  <si>
    <t>TOREAD 印花</t>
  </si>
  <si>
    <t>雪峰印花</t>
  </si>
  <si>
    <t>pass</t>
  </si>
  <si>
    <t>测试人签名：李美丽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</si>
  <si>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</si>
  <si>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</si>
  <si>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</si>
  <si>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</si>
  <si>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黑色/蓝色</t>
  </si>
  <si>
    <t>上海锦湾</t>
  </si>
  <si>
    <t>TAMMAK91189/92190</t>
  </si>
  <si>
    <t>测试人签名：徐翠艳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</si>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</sst>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);[Red]\(0.00\)"/>
  </numFmts>
  <fonts count="4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宋体"/>
      <family val="3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sz val="14"/>
      <name val="华文楷体"/>
      <family val="3"/>
      <charset val="134"/>
    </font>
    <font>
      <b/>
      <sz val="11"/>
      <name val="仿宋_GB2312"/>
      <charset val="134"/>
    </font>
    <font>
      <sz val="12"/>
      <name val="华文楷体"/>
      <family val="3"/>
      <charset val="134"/>
    </font>
    <font>
      <sz val="12"/>
      <color theme="1"/>
      <name val="微软雅黑"/>
      <family val="2"/>
      <charset val="134"/>
    </font>
    <font>
      <b/>
      <i/>
      <sz val="12"/>
      <color theme="1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0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40" fillId="0" borderId="0">
      <alignment vertical="center"/>
    </xf>
    <xf numFmtId="0" fontId="18" fillId="0" borderId="0">
      <alignment vertical="center"/>
    </xf>
    <xf numFmtId="0" fontId="5" fillId="0" borderId="0">
      <alignment horizontal="center" vertical="center"/>
    </xf>
  </cellStyleXfs>
  <cellXfs count="4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6" xfId="7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22" fontId="0" fillId="0" borderId="2" xfId="0" applyNumberForma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178" fontId="0" fillId="0" borderId="2" xfId="0" applyNumberFormat="1" applyBorder="1" applyAlignment="1">
      <alignment horizontal="center"/>
    </xf>
    <xf numFmtId="0" fontId="0" fillId="3" borderId="0" xfId="0" applyFill="1" applyAlignment="1">
      <alignment vertical="center"/>
    </xf>
    <xf numFmtId="0" fontId="8" fillId="3" borderId="6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12" fillId="4" borderId="0" xfId="4" applyFont="1" applyFill="1"/>
    <xf numFmtId="0" fontId="13" fillId="4" borderId="10" xfId="3" applyFont="1" applyFill="1" applyBorder="1" applyAlignment="1">
      <alignment horizontal="left" vertical="center"/>
    </xf>
    <xf numFmtId="0" fontId="13" fillId="4" borderId="11" xfId="3" applyFont="1" applyFill="1" applyBorder="1">
      <alignment vertical="center"/>
    </xf>
    <xf numFmtId="0" fontId="13" fillId="4" borderId="12" xfId="4" applyFont="1" applyFill="1" applyBorder="1" applyAlignment="1">
      <alignment horizontal="center" vertical="center"/>
    </xf>
    <xf numFmtId="178" fontId="0" fillId="4" borderId="2" xfId="0" applyNumberFormat="1" applyFill="1" applyBorder="1" applyAlignment="1">
      <alignment horizontal="center"/>
    </xf>
    <xf numFmtId="178" fontId="14" fillId="4" borderId="2" xfId="0" applyNumberFormat="1" applyFont="1" applyFill="1" applyBorder="1" applyAlignment="1">
      <alignment horizontal="center"/>
    </xf>
    <xf numFmtId="178" fontId="15" fillId="4" borderId="2" xfId="0" applyNumberFormat="1" applyFont="1" applyFill="1" applyBorder="1" applyAlignment="1">
      <alignment horizontal="center"/>
    </xf>
    <xf numFmtId="0" fontId="16" fillId="0" borderId="2" xfId="1" applyFont="1" applyBorder="1" applyAlignment="1">
      <alignment horizontal="center"/>
    </xf>
    <xf numFmtId="178" fontId="16" fillId="0" borderId="2" xfId="1" applyNumberFormat="1" applyFont="1" applyBorder="1" applyAlignment="1">
      <alignment horizontal="center"/>
    </xf>
    <xf numFmtId="178" fontId="17" fillId="0" borderId="2" xfId="1" applyNumberFormat="1" applyFont="1" applyBorder="1" applyAlignment="1">
      <alignment horizontal="center"/>
    </xf>
    <xf numFmtId="0" fontId="18" fillId="0" borderId="2" xfId="1" applyFont="1" applyBorder="1" applyAlignment="1">
      <alignment horizontal="center"/>
    </xf>
    <xf numFmtId="178" fontId="16" fillId="5" borderId="2" xfId="1" applyNumberFormat="1" applyFont="1" applyFill="1" applyBorder="1" applyAlignment="1">
      <alignment horizontal="center"/>
    </xf>
    <xf numFmtId="178" fontId="17" fillId="5" borderId="2" xfId="1" applyNumberFormat="1" applyFont="1" applyFill="1" applyBorder="1" applyAlignment="1">
      <alignment horizontal="center"/>
    </xf>
    <xf numFmtId="178" fontId="19" fillId="5" borderId="2" xfId="1" applyNumberFormat="1" applyFont="1" applyFill="1" applyBorder="1" applyAlignment="1">
      <alignment horizontal="center"/>
    </xf>
    <xf numFmtId="178" fontId="19" fillId="0" borderId="2" xfId="1" applyNumberFormat="1" applyFont="1" applyBorder="1" applyAlignment="1">
      <alignment horizontal="center"/>
    </xf>
    <xf numFmtId="178" fontId="20" fillId="0" borderId="2" xfId="1" applyNumberFormat="1" applyFont="1" applyBorder="1" applyAlignment="1">
      <alignment horizontal="center"/>
    </xf>
    <xf numFmtId="178" fontId="21" fillId="0" borderId="2" xfId="1" applyNumberFormat="1" applyFont="1" applyBorder="1" applyAlignment="1">
      <alignment horizontal="center"/>
    </xf>
    <xf numFmtId="0" fontId="16" fillId="0" borderId="2" xfId="1" applyFont="1" applyBorder="1" applyAlignment="1">
      <alignment horizontal="center" wrapText="1"/>
    </xf>
    <xf numFmtId="178" fontId="16" fillId="0" borderId="2" xfId="1" applyNumberFormat="1" applyFont="1" applyBorder="1" applyAlignment="1">
      <alignment horizontal="center" vertical="center"/>
    </xf>
    <xf numFmtId="178" fontId="17" fillId="0" borderId="2" xfId="1" applyNumberFormat="1" applyFont="1" applyBorder="1" applyAlignment="1">
      <alignment horizontal="center" vertical="center"/>
    </xf>
    <xf numFmtId="49" fontId="22" fillId="0" borderId="2" xfId="2" applyNumberFormat="1" applyFont="1" applyBorder="1" applyAlignment="1">
      <alignment horizontal="left" vertical="center" wrapText="1"/>
    </xf>
    <xf numFmtId="0" fontId="22" fillId="0" borderId="2" xfId="2" applyFont="1" applyBorder="1" applyAlignment="1">
      <alignment horizontal="center" vertical="center"/>
    </xf>
    <xf numFmtId="178" fontId="23" fillId="0" borderId="2" xfId="1" applyNumberFormat="1" applyFont="1" applyBorder="1" applyAlignment="1">
      <alignment horizontal="center"/>
    </xf>
    <xf numFmtId="178" fontId="20" fillId="5" borderId="2" xfId="1" applyNumberFormat="1" applyFont="1" applyFill="1" applyBorder="1" applyAlignment="1">
      <alignment horizontal="center"/>
    </xf>
    <xf numFmtId="0" fontId="24" fillId="5" borderId="2" xfId="2" applyFont="1" applyFill="1" applyBorder="1" applyAlignment="1">
      <alignment horizontal="center" vertical="center"/>
    </xf>
    <xf numFmtId="178" fontId="23" fillId="5" borderId="2" xfId="1" applyNumberFormat="1" applyFont="1" applyFill="1" applyBorder="1" applyAlignment="1">
      <alignment horizontal="center"/>
    </xf>
    <xf numFmtId="179" fontId="23" fillId="5" borderId="2" xfId="1" applyNumberFormat="1" applyFont="1" applyFill="1" applyBorder="1" applyAlignment="1">
      <alignment horizontal="center"/>
    </xf>
    <xf numFmtId="0" fontId="12" fillId="4" borderId="13" xfId="4" applyFont="1" applyFill="1" applyBorder="1"/>
    <xf numFmtId="49" fontId="12" fillId="4" borderId="14" xfId="5" applyNumberFormat="1" applyFont="1" applyFill="1" applyBorder="1" applyAlignment="1">
      <alignment horizontal="center" vertical="center"/>
    </xf>
    <xf numFmtId="49" fontId="12" fillId="4" borderId="14" xfId="5" applyNumberFormat="1" applyFont="1" applyFill="1" applyBorder="1" applyAlignment="1">
      <alignment horizontal="right" vertical="center"/>
    </xf>
    <xf numFmtId="49" fontId="12" fillId="4" borderId="15" xfId="5" applyNumberFormat="1" applyFont="1" applyFill="1" applyBorder="1" applyAlignment="1">
      <alignment horizontal="center" vertical="center"/>
    </xf>
    <xf numFmtId="0" fontId="12" fillId="4" borderId="16" xfId="4" applyFont="1" applyFill="1" applyBorder="1"/>
    <xf numFmtId="49" fontId="12" fillId="4" borderId="17" xfId="4" applyNumberFormat="1" applyFont="1" applyFill="1" applyBorder="1" applyAlignment="1">
      <alignment horizontal="center"/>
    </xf>
    <xf numFmtId="49" fontId="12" fillId="4" borderId="17" xfId="4" applyNumberFormat="1" applyFont="1" applyFill="1" applyBorder="1" applyAlignment="1">
      <alignment horizontal="right"/>
    </xf>
    <xf numFmtId="49" fontId="12" fillId="4" borderId="17" xfId="4" applyNumberFormat="1" applyFont="1" applyFill="1" applyBorder="1" applyAlignment="1">
      <alignment horizontal="right" vertical="center"/>
    </xf>
    <xf numFmtId="49" fontId="12" fillId="4" borderId="18" xfId="4" applyNumberFormat="1" applyFont="1" applyFill="1" applyBorder="1" applyAlignment="1">
      <alignment horizontal="center"/>
    </xf>
    <xf numFmtId="0" fontId="13" fillId="4" borderId="0" xfId="4" applyFont="1" applyFill="1"/>
    <xf numFmtId="0" fontId="0" fillId="4" borderId="0" xfId="5" applyFont="1" applyFill="1">
      <alignment vertical="center"/>
    </xf>
    <xf numFmtId="0" fontId="13" fillId="4" borderId="11" xfId="3" applyFont="1" applyFill="1" applyBorder="1" applyAlignment="1">
      <alignment horizontal="left" vertical="center"/>
    </xf>
    <xf numFmtId="0" fontId="12" fillId="4" borderId="2" xfId="4" applyFont="1" applyFill="1" applyBorder="1" applyAlignment="1">
      <alignment horizontal="center" vertical="center"/>
    </xf>
    <xf numFmtId="0" fontId="12" fillId="4" borderId="8" xfId="4" applyFont="1" applyFill="1" applyBorder="1" applyAlignment="1">
      <alignment horizontal="center" vertical="center"/>
    </xf>
    <xf numFmtId="0" fontId="13" fillId="4" borderId="2" xfId="5" applyFont="1" applyFill="1" applyBorder="1" applyAlignment="1">
      <alignment horizontal="center" vertical="center"/>
    </xf>
    <xf numFmtId="0" fontId="13" fillId="4" borderId="21" xfId="5" applyFont="1" applyFill="1" applyBorder="1" applyAlignment="1">
      <alignment horizontal="center" vertical="center"/>
    </xf>
    <xf numFmtId="49" fontId="12" fillId="4" borderId="2" xfId="5" applyNumberFormat="1" applyFont="1" applyFill="1" applyBorder="1" applyAlignment="1">
      <alignment horizontal="center" vertical="center"/>
    </xf>
    <xf numFmtId="49" fontId="13" fillId="4" borderId="2" xfId="5" applyNumberFormat="1" applyFont="1" applyFill="1" applyBorder="1" applyAlignment="1">
      <alignment horizontal="center" vertical="center"/>
    </xf>
    <xf numFmtId="49" fontId="13" fillId="4" borderId="22" xfId="5" applyNumberFormat="1" applyFont="1" applyFill="1" applyBorder="1" applyAlignment="1">
      <alignment horizontal="center" vertical="center"/>
    </xf>
    <xf numFmtId="49" fontId="12" fillId="4" borderId="23" xfId="5" applyNumberFormat="1" applyFont="1" applyFill="1" applyBorder="1" applyAlignment="1">
      <alignment horizontal="center" vertical="center"/>
    </xf>
    <xf numFmtId="49" fontId="25" fillId="4" borderId="2" xfId="5" applyNumberFormat="1" applyFont="1" applyFill="1" applyBorder="1" applyAlignment="1">
      <alignment horizontal="center" vertical="center"/>
    </xf>
    <xf numFmtId="49" fontId="12" fillId="4" borderId="24" xfId="5" applyNumberFormat="1" applyFont="1" applyFill="1" applyBorder="1" applyAlignment="1">
      <alignment horizontal="center" vertical="center"/>
    </xf>
    <xf numFmtId="49" fontId="13" fillId="4" borderId="24" xfId="5" applyNumberFormat="1" applyFont="1" applyFill="1" applyBorder="1" applyAlignment="1">
      <alignment horizontal="center" vertical="center"/>
    </xf>
    <xf numFmtId="49" fontId="26" fillId="4" borderId="2" xfId="5" applyNumberFormat="1" applyFont="1" applyFill="1" applyBorder="1" applyAlignment="1">
      <alignment horizontal="center" vertical="center"/>
    </xf>
    <xf numFmtId="49" fontId="12" fillId="4" borderId="25" xfId="4" applyNumberFormat="1" applyFont="1" applyFill="1" applyBorder="1" applyAlignment="1">
      <alignment horizontal="center"/>
    </xf>
    <xf numFmtId="49" fontId="12" fillId="4" borderId="26" xfId="4" applyNumberFormat="1" applyFont="1" applyFill="1" applyBorder="1" applyAlignment="1">
      <alignment horizontal="center"/>
    </xf>
    <xf numFmtId="49" fontId="12" fillId="4" borderId="26" xfId="5" applyNumberFormat="1" applyFont="1" applyFill="1" applyBorder="1" applyAlignment="1">
      <alignment horizontal="center" vertical="center"/>
    </xf>
    <xf numFmtId="49" fontId="12" fillId="4" borderId="27" xfId="4" applyNumberFormat="1" applyFont="1" applyFill="1" applyBorder="1" applyAlignment="1">
      <alignment horizontal="center"/>
    </xf>
    <xf numFmtId="14" fontId="13" fillId="4" borderId="0" xfId="4" applyNumberFormat="1" applyFont="1" applyFill="1"/>
    <xf numFmtId="0" fontId="18" fillId="0" borderId="0" xfId="3" applyAlignment="1">
      <alignment horizontal="left" vertical="center"/>
    </xf>
    <xf numFmtId="0" fontId="28" fillId="0" borderId="29" xfId="3" applyFont="1" applyBorder="1" applyAlignment="1">
      <alignment horizontal="left" vertical="center"/>
    </xf>
    <xf numFmtId="0" fontId="28" fillId="0" borderId="30" xfId="3" applyFont="1" applyBorder="1" applyAlignment="1">
      <alignment horizontal="center" vertical="center"/>
    </xf>
    <xf numFmtId="0" fontId="29" fillId="0" borderId="30" xfId="3" applyFont="1" applyBorder="1">
      <alignment vertical="center"/>
    </xf>
    <xf numFmtId="0" fontId="28" fillId="0" borderId="30" xfId="3" applyFont="1" applyBorder="1">
      <alignment vertical="center"/>
    </xf>
    <xf numFmtId="0" fontId="28" fillId="0" borderId="31" xfId="3" applyFont="1" applyBorder="1">
      <alignment vertical="center"/>
    </xf>
    <xf numFmtId="0" fontId="15" fillId="0" borderId="14" xfId="3" applyFont="1" applyBorder="1" applyAlignment="1">
      <alignment horizontal="center" vertical="center"/>
    </xf>
    <xf numFmtId="0" fontId="28" fillId="0" borderId="14" xfId="3" applyFont="1" applyBorder="1">
      <alignment vertical="center"/>
    </xf>
    <xf numFmtId="0" fontId="28" fillId="0" borderId="31" xfId="3" applyFont="1" applyBorder="1" applyAlignment="1">
      <alignment horizontal="left" vertical="center"/>
    </xf>
    <xf numFmtId="0" fontId="15" fillId="0" borderId="14" xfId="3" applyFont="1" applyBorder="1" applyAlignment="1">
      <alignment horizontal="right" vertical="center"/>
    </xf>
    <xf numFmtId="0" fontId="28" fillId="0" borderId="14" xfId="3" applyFont="1" applyBorder="1" applyAlignment="1">
      <alignment horizontal="left" vertical="center"/>
    </xf>
    <xf numFmtId="0" fontId="28" fillId="0" borderId="32" xfId="3" applyFont="1" applyBorder="1">
      <alignment vertical="center"/>
    </xf>
    <xf numFmtId="0" fontId="28" fillId="0" borderId="33" xfId="3" applyFont="1" applyBorder="1">
      <alignment vertical="center"/>
    </xf>
    <xf numFmtId="0" fontId="29" fillId="0" borderId="33" xfId="3" applyFont="1" applyBorder="1">
      <alignment vertical="center"/>
    </xf>
    <xf numFmtId="0" fontId="29" fillId="0" borderId="33" xfId="3" applyFont="1" applyBorder="1" applyAlignment="1">
      <alignment horizontal="left" vertical="center"/>
    </xf>
    <xf numFmtId="0" fontId="28" fillId="0" borderId="0" xfId="3" applyFont="1">
      <alignment vertical="center"/>
    </xf>
    <xf numFmtId="0" fontId="29" fillId="0" borderId="0" xfId="3" applyFont="1">
      <alignment vertical="center"/>
    </xf>
    <xf numFmtId="0" fontId="29" fillId="0" borderId="0" xfId="3" applyFont="1" applyAlignment="1">
      <alignment horizontal="left" vertical="center"/>
    </xf>
    <xf numFmtId="0" fontId="28" fillId="0" borderId="29" xfId="3" applyFont="1" applyBorder="1">
      <alignment vertical="center"/>
    </xf>
    <xf numFmtId="0" fontId="29" fillId="0" borderId="14" xfId="3" applyFont="1" applyBorder="1" applyAlignment="1">
      <alignment horizontal="left" vertical="center"/>
    </xf>
    <xf numFmtId="0" fontId="29" fillId="0" borderId="14" xfId="3" applyFont="1" applyBorder="1">
      <alignment vertical="center"/>
    </xf>
    <xf numFmtId="0" fontId="28" fillId="0" borderId="30" xfId="3" applyFont="1" applyBorder="1" applyAlignment="1">
      <alignment horizontal="left" vertical="center"/>
    </xf>
    <xf numFmtId="0" fontId="28" fillId="0" borderId="32" xfId="3" applyFont="1" applyBorder="1" applyAlignment="1">
      <alignment horizontal="left" vertical="center"/>
    </xf>
    <xf numFmtId="58" fontId="29" fillId="0" borderId="33" xfId="3" applyNumberFormat="1" applyFont="1" applyBorder="1">
      <alignment vertical="center"/>
    </xf>
    <xf numFmtId="0" fontId="29" fillId="0" borderId="45" xfId="3" applyFont="1" applyBorder="1" applyAlignment="1">
      <alignment horizontal="left" vertical="center"/>
    </xf>
    <xf numFmtId="0" fontId="29" fillId="0" borderId="46" xfId="3" applyFont="1" applyBorder="1" applyAlignment="1">
      <alignment horizontal="left" vertical="center"/>
    </xf>
    <xf numFmtId="0" fontId="28" fillId="0" borderId="45" xfId="3" applyFont="1" applyBorder="1" applyAlignment="1">
      <alignment horizontal="left"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/>
    </xf>
    <xf numFmtId="178" fontId="15" fillId="4" borderId="2" xfId="1" applyNumberFormat="1" applyFont="1" applyFill="1" applyBorder="1" applyAlignment="1">
      <alignment horizontal="center"/>
    </xf>
    <xf numFmtId="178" fontId="16" fillId="4" borderId="2" xfId="0" applyNumberFormat="1" applyFont="1" applyFill="1" applyBorder="1" applyAlignment="1">
      <alignment horizontal="center"/>
    </xf>
    <xf numFmtId="0" fontId="15" fillId="4" borderId="2" xfId="1" applyFont="1" applyFill="1" applyBorder="1" applyAlignment="1">
      <alignment horizontal="center"/>
    </xf>
    <xf numFmtId="0" fontId="30" fillId="0" borderId="51" xfId="3" applyFont="1" applyBorder="1" applyAlignment="1">
      <alignment horizontal="left" vertical="center"/>
    </xf>
    <xf numFmtId="0" fontId="14" fillId="0" borderId="52" xfId="3" applyFont="1" applyBorder="1" applyAlignment="1">
      <alignment horizontal="left" vertical="center"/>
    </xf>
    <xf numFmtId="0" fontId="14" fillId="0" borderId="29" xfId="3" applyFont="1" applyBorder="1" applyAlignment="1">
      <alignment horizontal="center" vertical="center"/>
    </xf>
    <xf numFmtId="0" fontId="14" fillId="0" borderId="30" xfId="3" applyFont="1" applyBorder="1" applyAlignment="1">
      <alignment horizontal="center" vertical="center"/>
    </xf>
    <xf numFmtId="0" fontId="14" fillId="0" borderId="31" xfId="3" applyFont="1" applyBorder="1" applyAlignment="1">
      <alignment horizontal="left" vertical="center"/>
    </xf>
    <xf numFmtId="0" fontId="14" fillId="0" borderId="14" xfId="3" applyFont="1" applyBorder="1" applyAlignment="1">
      <alignment horizontal="left" vertical="center"/>
    </xf>
    <xf numFmtId="0" fontId="14" fillId="0" borderId="31" xfId="3" applyFont="1" applyBorder="1">
      <alignment vertical="center"/>
    </xf>
    <xf numFmtId="0" fontId="15" fillId="0" borderId="14" xfId="3" applyFont="1" applyBorder="1">
      <alignment vertical="center"/>
    </xf>
    <xf numFmtId="0" fontId="15" fillId="0" borderId="45" xfId="3" applyFont="1" applyBorder="1">
      <alignment vertical="center"/>
    </xf>
    <xf numFmtId="0" fontId="14" fillId="0" borderId="31" xfId="3" applyFont="1" applyBorder="1" applyAlignment="1">
      <alignment horizontal="center" vertical="center"/>
    </xf>
    <xf numFmtId="0" fontId="15" fillId="0" borderId="31" xfId="3" applyFont="1" applyBorder="1" applyAlignment="1">
      <alignment horizontal="left" vertical="center"/>
    </xf>
    <xf numFmtId="0" fontId="14" fillId="0" borderId="32" xfId="3" applyFont="1" applyBorder="1" applyAlignment="1">
      <alignment horizontal="left" vertical="center"/>
    </xf>
    <xf numFmtId="0" fontId="14" fillId="0" borderId="29" xfId="3" applyFont="1" applyBorder="1">
      <alignment vertical="center"/>
    </xf>
    <xf numFmtId="0" fontId="18" fillId="0" borderId="30" xfId="3" applyBorder="1" applyAlignment="1">
      <alignment horizontal="left" vertical="center"/>
    </xf>
    <xf numFmtId="0" fontId="15" fillId="0" borderId="30" xfId="3" applyFont="1" applyBorder="1" applyAlignment="1">
      <alignment horizontal="left" vertical="center"/>
    </xf>
    <xf numFmtId="0" fontId="18" fillId="0" borderId="30" xfId="3" applyBorder="1">
      <alignment vertical="center"/>
    </xf>
    <xf numFmtId="0" fontId="14" fillId="0" borderId="30" xfId="3" applyFont="1" applyBorder="1">
      <alignment vertical="center"/>
    </xf>
    <xf numFmtId="0" fontId="18" fillId="0" borderId="14" xfId="3" applyBorder="1" applyAlignment="1">
      <alignment horizontal="left" vertical="center"/>
    </xf>
    <xf numFmtId="0" fontId="15" fillId="0" borderId="14" xfId="3" applyFont="1" applyBorder="1" applyAlignment="1">
      <alignment horizontal="left" vertical="center"/>
    </xf>
    <xf numFmtId="0" fontId="18" fillId="0" borderId="14" xfId="3" applyBorder="1">
      <alignment vertical="center"/>
    </xf>
    <xf numFmtId="0" fontId="14" fillId="0" borderId="14" xfId="3" applyFont="1" applyBorder="1">
      <alignment vertical="center"/>
    </xf>
    <xf numFmtId="0" fontId="15" fillId="0" borderId="33" xfId="3" applyFont="1" applyBorder="1" applyAlignment="1">
      <alignment horizontal="left" vertical="center"/>
    </xf>
    <xf numFmtId="0" fontId="14" fillId="0" borderId="14" xfId="3" applyFont="1" applyBorder="1" applyAlignment="1">
      <alignment horizontal="center" vertical="center"/>
    </xf>
    <xf numFmtId="0" fontId="30" fillId="0" borderId="53" xfId="3" applyFont="1" applyBorder="1">
      <alignment vertical="center"/>
    </xf>
    <xf numFmtId="0" fontId="30" fillId="0" borderId="54" xfId="3" applyFont="1" applyBorder="1">
      <alignment vertical="center"/>
    </xf>
    <xf numFmtId="0" fontId="15" fillId="0" borderId="54" xfId="3" applyFont="1" applyBorder="1">
      <alignment vertical="center"/>
    </xf>
    <xf numFmtId="58" fontId="18" fillId="0" borderId="54" xfId="3" applyNumberFormat="1" applyBorder="1">
      <alignment vertical="center"/>
    </xf>
    <xf numFmtId="0" fontId="15" fillId="0" borderId="45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15" fillId="0" borderId="44" xfId="3" applyFont="1" applyBorder="1" applyAlignment="1">
      <alignment horizontal="left" vertical="center"/>
    </xf>
    <xf numFmtId="49" fontId="22" fillId="4" borderId="2" xfId="2" applyNumberFormat="1" applyFont="1" applyFill="1" applyBorder="1" applyAlignment="1">
      <alignment horizontal="left" vertical="center" wrapText="1"/>
    </xf>
    <xf numFmtId="178" fontId="20" fillId="4" borderId="2" xfId="1" applyNumberFormat="1" applyFont="1" applyFill="1" applyBorder="1" applyAlignment="1">
      <alignment horizontal="center"/>
    </xf>
    <xf numFmtId="0" fontId="24" fillId="4" borderId="2" xfId="2" applyFont="1" applyFill="1" applyBorder="1" applyAlignment="1">
      <alignment horizontal="center" vertical="center"/>
    </xf>
    <xf numFmtId="178" fontId="23" fillId="4" borderId="2" xfId="1" applyNumberFormat="1" applyFont="1" applyFill="1" applyBorder="1" applyAlignment="1">
      <alignment horizontal="center"/>
    </xf>
    <xf numFmtId="179" fontId="23" fillId="4" borderId="2" xfId="1" applyNumberFormat="1" applyFont="1" applyFill="1" applyBorder="1" applyAlignment="1">
      <alignment horizontal="center"/>
    </xf>
    <xf numFmtId="49" fontId="13" fillId="4" borderId="25" xfId="4" applyNumberFormat="1" applyFont="1" applyFill="1" applyBorder="1" applyAlignment="1">
      <alignment horizontal="center"/>
    </xf>
    <xf numFmtId="0" fontId="14" fillId="0" borderId="32" xfId="3" applyFont="1" applyBorder="1">
      <alignment vertical="center"/>
    </xf>
    <xf numFmtId="0" fontId="14" fillId="0" borderId="56" xfId="3" applyFont="1" applyBorder="1">
      <alignment vertical="center"/>
    </xf>
    <xf numFmtId="0" fontId="18" fillId="0" borderId="57" xfId="3" applyBorder="1" applyAlignment="1">
      <alignment horizontal="left" vertical="center"/>
    </xf>
    <xf numFmtId="0" fontId="15" fillId="0" borderId="57" xfId="3" applyFont="1" applyBorder="1" applyAlignment="1">
      <alignment horizontal="left" vertical="center"/>
    </xf>
    <xf numFmtId="0" fontId="18" fillId="0" borderId="57" xfId="3" applyBorder="1">
      <alignment vertical="center"/>
    </xf>
    <xf numFmtId="0" fontId="14" fillId="0" borderId="57" xfId="3" applyFont="1" applyBorder="1">
      <alignment vertical="center"/>
    </xf>
    <xf numFmtId="0" fontId="14" fillId="0" borderId="56" xfId="3" applyFont="1" applyBorder="1" applyAlignment="1">
      <alignment horizontal="center" vertical="center"/>
    </xf>
    <xf numFmtId="0" fontId="15" fillId="0" borderId="57" xfId="3" applyFont="1" applyBorder="1" applyAlignment="1">
      <alignment horizontal="center" vertical="center"/>
    </xf>
    <xf numFmtId="0" fontId="14" fillId="0" borderId="57" xfId="3" applyFont="1" applyBorder="1" applyAlignment="1">
      <alignment horizontal="center" vertical="center"/>
    </xf>
    <xf numFmtId="0" fontId="18" fillId="0" borderId="57" xfId="3" applyBorder="1" applyAlignment="1">
      <alignment horizontal="center" vertical="center"/>
    </xf>
    <xf numFmtId="0" fontId="18" fillId="0" borderId="14" xfId="3" applyBorder="1" applyAlignment="1">
      <alignment horizontal="center" vertical="center"/>
    </xf>
    <xf numFmtId="0" fontId="33" fillId="0" borderId="63" xfId="3" applyFont="1" applyBorder="1" applyAlignment="1">
      <alignment horizontal="left" vertical="center" wrapText="1"/>
    </xf>
    <xf numFmtId="9" fontId="15" fillId="0" borderId="14" xfId="3" applyNumberFormat="1" applyFont="1" applyBorder="1" applyAlignment="1">
      <alignment horizontal="center" vertical="center"/>
    </xf>
    <xf numFmtId="0" fontId="30" fillId="0" borderId="51" xfId="3" applyFont="1" applyBorder="1">
      <alignment vertical="center"/>
    </xf>
    <xf numFmtId="0" fontId="30" fillId="0" borderId="52" xfId="3" applyFont="1" applyBorder="1">
      <alignment vertical="center"/>
    </xf>
    <xf numFmtId="0" fontId="15" fillId="0" borderId="67" xfId="3" applyFont="1" applyBorder="1">
      <alignment vertical="center"/>
    </xf>
    <xf numFmtId="0" fontId="30" fillId="0" borderId="67" xfId="3" applyFont="1" applyBorder="1">
      <alignment vertical="center"/>
    </xf>
    <xf numFmtId="58" fontId="18" fillId="0" borderId="52" xfId="3" applyNumberFormat="1" applyBorder="1">
      <alignment vertical="center"/>
    </xf>
    <xf numFmtId="0" fontId="18" fillId="0" borderId="67" xfId="3" applyBorder="1">
      <alignment vertical="center"/>
    </xf>
    <xf numFmtId="0" fontId="15" fillId="0" borderId="61" xfId="3" applyFont="1" applyBorder="1" applyAlignment="1">
      <alignment horizontal="left" vertical="center"/>
    </xf>
    <xf numFmtId="0" fontId="14" fillId="0" borderId="0" xfId="3" applyFont="1">
      <alignment vertical="center"/>
    </xf>
    <xf numFmtId="0" fontId="35" fillId="0" borderId="45" xfId="3" applyFont="1" applyBorder="1" applyAlignment="1">
      <alignment horizontal="left" vertical="center" wrapText="1"/>
    </xf>
    <xf numFmtId="0" fontId="35" fillId="0" borderId="45" xfId="3" applyFont="1" applyBorder="1" applyAlignment="1">
      <alignment horizontal="left" vertical="center"/>
    </xf>
    <xf numFmtId="0" fontId="37" fillId="0" borderId="73" xfId="0" applyFont="1" applyBorder="1"/>
    <xf numFmtId="0" fontId="37" fillId="0" borderId="2" xfId="0" applyFont="1" applyBorder="1"/>
    <xf numFmtId="0" fontId="37" fillId="6" borderId="2" xfId="0" applyFont="1" applyFill="1" applyBorder="1"/>
    <xf numFmtId="0" fontId="0" fillId="0" borderId="73" xfId="0" applyBorder="1"/>
    <xf numFmtId="0" fontId="0" fillId="6" borderId="2" xfId="0" applyFill="1" applyBorder="1"/>
    <xf numFmtId="0" fontId="0" fillId="0" borderId="74" xfId="0" applyBorder="1"/>
    <xf numFmtId="0" fontId="0" fillId="0" borderId="75" xfId="0" applyBorder="1"/>
    <xf numFmtId="0" fontId="0" fillId="6" borderId="75" xfId="0" applyFill="1" applyBorder="1"/>
    <xf numFmtId="0" fontId="0" fillId="7" borderId="0" xfId="0" applyFill="1"/>
    <xf numFmtId="0" fontId="3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quotePrefix="1" applyBorder="1" applyAlignment="1">
      <alignment horizontal="center"/>
    </xf>
    <xf numFmtId="0" fontId="5" fillId="0" borderId="5" xfId="7" quotePrefix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0" fontId="36" fillId="0" borderId="72" xfId="0" applyFont="1" applyBorder="1" applyAlignment="1">
      <alignment horizontal="center" vertical="center" wrapText="1"/>
    </xf>
    <xf numFmtId="0" fontId="36" fillId="0" borderId="76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8" xfId="0" applyFont="1" applyFill="1" applyBorder="1" applyAlignment="1">
      <alignment horizontal="center" vertical="center"/>
    </xf>
    <xf numFmtId="0" fontId="37" fillId="0" borderId="77" xfId="0" applyFont="1" applyBorder="1" applyAlignment="1">
      <alignment horizontal="center" vertical="center"/>
    </xf>
    <xf numFmtId="0" fontId="32" fillId="0" borderId="28" xfId="3" applyFont="1" applyBorder="1" applyAlignment="1">
      <alignment horizontal="center" vertical="top"/>
    </xf>
    <xf numFmtId="0" fontId="15" fillId="0" borderId="52" xfId="3" applyFont="1" applyBorder="1" applyAlignment="1">
      <alignment horizontal="center" vertical="center"/>
    </xf>
    <xf numFmtId="0" fontId="30" fillId="0" borderId="52" xfId="3" applyFont="1" applyBorder="1" applyAlignment="1">
      <alignment horizontal="center" vertical="center"/>
    </xf>
    <xf numFmtId="0" fontId="18" fillId="0" borderId="52" xfId="3" applyBorder="1" applyAlignment="1">
      <alignment horizontal="center" vertical="center"/>
    </xf>
    <xf numFmtId="0" fontId="18" fillId="0" borderId="58" xfId="3" applyBorder="1" applyAlignment="1">
      <alignment horizontal="center" vertical="center"/>
    </xf>
    <xf numFmtId="0" fontId="14" fillId="0" borderId="29" xfId="3" applyFont="1" applyBorder="1" applyAlignment="1">
      <alignment horizontal="center" vertical="center"/>
    </xf>
    <xf numFmtId="0" fontId="14" fillId="0" borderId="30" xfId="3" applyFont="1" applyBorder="1" applyAlignment="1">
      <alignment horizontal="center" vertical="center"/>
    </xf>
    <xf numFmtId="0" fontId="14" fillId="0" borderId="44" xfId="3" applyFont="1" applyBorder="1" applyAlignment="1">
      <alignment horizontal="center" vertical="center"/>
    </xf>
    <xf numFmtId="0" fontId="30" fillId="0" borderId="29" xfId="3" applyFont="1" applyBorder="1" applyAlignment="1">
      <alignment horizontal="center" vertical="center"/>
    </xf>
    <xf numFmtId="0" fontId="30" fillId="0" borderId="30" xfId="3" applyFont="1" applyBorder="1" applyAlignment="1">
      <alignment horizontal="center" vertical="center"/>
    </xf>
    <xf numFmtId="0" fontId="30" fillId="0" borderId="44" xfId="3" applyFont="1" applyBorder="1" applyAlignment="1">
      <alignment horizontal="center" vertical="center"/>
    </xf>
    <xf numFmtId="0" fontId="15" fillId="0" borderId="14" xfId="3" applyFont="1" applyBorder="1" applyAlignment="1">
      <alignment horizontal="left" vertical="center"/>
    </xf>
    <xf numFmtId="0" fontId="15" fillId="0" borderId="45" xfId="3" applyFont="1" applyBorder="1" applyAlignment="1">
      <alignment horizontal="left" vertical="center"/>
    </xf>
    <xf numFmtId="0" fontId="14" fillId="0" borderId="31" xfId="3" applyFont="1" applyBorder="1" applyAlignment="1">
      <alignment horizontal="left" vertical="center"/>
    </xf>
    <xf numFmtId="0" fontId="14" fillId="0" borderId="14" xfId="3" applyFont="1" applyBorder="1" applyAlignment="1">
      <alignment horizontal="left" vertical="center"/>
    </xf>
    <xf numFmtId="14" fontId="15" fillId="0" borderId="14" xfId="3" applyNumberFormat="1" applyFont="1" applyBorder="1" applyAlignment="1">
      <alignment horizontal="center" vertical="center"/>
    </xf>
    <xf numFmtId="14" fontId="15" fillId="0" borderId="45" xfId="3" applyNumberFormat="1" applyFont="1" applyBorder="1" applyAlignment="1">
      <alignment horizontal="center" vertical="center"/>
    </xf>
    <xf numFmtId="14" fontId="15" fillId="3" borderId="14" xfId="3" applyNumberFormat="1" applyFont="1" applyFill="1" applyBorder="1" applyAlignment="1">
      <alignment horizontal="center" vertical="center"/>
    </xf>
    <xf numFmtId="14" fontId="15" fillId="3" borderId="45" xfId="3" applyNumberFormat="1" applyFont="1" applyFill="1" applyBorder="1" applyAlignment="1">
      <alignment horizontal="center" vertical="center"/>
    </xf>
    <xf numFmtId="0" fontId="15" fillId="0" borderId="36" xfId="3" applyFont="1" applyBorder="1" applyAlignment="1">
      <alignment horizontal="left" vertical="center"/>
    </xf>
    <xf numFmtId="0" fontId="15" fillId="0" borderId="48" xfId="3" applyFont="1" applyBorder="1" applyAlignment="1">
      <alignment horizontal="left" vertical="center"/>
    </xf>
    <xf numFmtId="0" fontId="15" fillId="0" borderId="33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4" fillId="0" borderId="32" xfId="3" applyFont="1" applyBorder="1" applyAlignment="1">
      <alignment horizontal="left" vertical="center"/>
    </xf>
    <xf numFmtId="0" fontId="14" fillId="0" borderId="33" xfId="3" applyFont="1" applyBorder="1" applyAlignment="1">
      <alignment horizontal="left" vertical="center"/>
    </xf>
    <xf numFmtId="14" fontId="15" fillId="3" borderId="33" xfId="3" applyNumberFormat="1" applyFont="1" applyFill="1" applyBorder="1" applyAlignment="1">
      <alignment horizontal="center" vertical="center"/>
    </xf>
    <xf numFmtId="14" fontId="15" fillId="3" borderId="46" xfId="3" applyNumberFormat="1" applyFont="1" applyFill="1" applyBorder="1" applyAlignment="1">
      <alignment horizontal="center" vertical="center"/>
    </xf>
    <xf numFmtId="0" fontId="14" fillId="0" borderId="62" xfId="3" applyFont="1" applyBorder="1" applyAlignment="1">
      <alignment horizontal="left" vertical="center"/>
    </xf>
    <xf numFmtId="0" fontId="14" fillId="0" borderId="39" xfId="3" applyFont="1" applyBorder="1" applyAlignment="1">
      <alignment horizontal="left" vertical="center"/>
    </xf>
    <xf numFmtId="0" fontId="14" fillId="0" borderId="68" xfId="3" applyFont="1" applyBorder="1" applyAlignment="1">
      <alignment horizontal="left" vertical="center"/>
    </xf>
    <xf numFmtId="0" fontId="30" fillId="0" borderId="55" xfId="3" applyFont="1" applyBorder="1" applyAlignment="1">
      <alignment horizontal="left" vertical="center"/>
    </xf>
    <xf numFmtId="0" fontId="30" fillId="0" borderId="54" xfId="3" applyFont="1" applyBorder="1" applyAlignment="1">
      <alignment horizontal="left" vertical="center"/>
    </xf>
    <xf numFmtId="0" fontId="30" fillId="0" borderId="60" xfId="3" applyFont="1" applyBorder="1" applyAlignment="1">
      <alignment horizontal="left" vertical="center"/>
    </xf>
    <xf numFmtId="0" fontId="14" fillId="0" borderId="46" xfId="3" applyFont="1" applyBorder="1" applyAlignment="1">
      <alignment horizontal="left" vertical="center"/>
    </xf>
    <xf numFmtId="0" fontId="14" fillId="0" borderId="41" xfId="3" applyFont="1" applyBorder="1" applyAlignment="1">
      <alignment horizontal="left" vertical="center" wrapText="1"/>
    </xf>
    <xf numFmtId="0" fontId="14" fillId="0" borderId="42" xfId="3" applyFont="1" applyBorder="1" applyAlignment="1">
      <alignment horizontal="left" vertical="center" wrapText="1"/>
    </xf>
    <xf numFmtId="0" fontId="14" fillId="0" borderId="49" xfId="3" applyFont="1" applyBorder="1" applyAlignment="1">
      <alignment horizontal="left" vertical="center" wrapText="1"/>
    </xf>
    <xf numFmtId="0" fontId="14" fillId="0" borderId="56" xfId="3" applyFont="1" applyBorder="1" applyAlignment="1">
      <alignment horizontal="left" vertical="center"/>
    </xf>
    <xf numFmtId="0" fontId="14" fillId="0" borderId="57" xfId="3" applyFont="1" applyBorder="1" applyAlignment="1">
      <alignment horizontal="left" vertical="center"/>
    </xf>
    <xf numFmtId="0" fontId="14" fillId="0" borderId="61" xfId="3" applyFont="1" applyBorder="1" applyAlignment="1">
      <alignment horizontal="left" vertical="center"/>
    </xf>
    <xf numFmtId="0" fontId="30" fillId="0" borderId="55" xfId="0" applyFont="1" applyBorder="1" applyAlignment="1">
      <alignment horizontal="left" vertical="center"/>
    </xf>
    <xf numFmtId="0" fontId="30" fillId="0" borderId="54" xfId="0" applyFont="1" applyBorder="1" applyAlignment="1">
      <alignment horizontal="left" vertical="center"/>
    </xf>
    <xf numFmtId="0" fontId="30" fillId="0" borderId="60" xfId="0" applyFont="1" applyBorder="1" applyAlignment="1">
      <alignment horizontal="left" vertical="center"/>
    </xf>
    <xf numFmtId="9" fontId="15" fillId="0" borderId="40" xfId="3" applyNumberFormat="1" applyFont="1" applyBorder="1" applyAlignment="1">
      <alignment horizontal="left" vertical="center"/>
    </xf>
    <xf numFmtId="9" fontId="15" fillId="0" borderId="35" xfId="3" applyNumberFormat="1" applyFont="1" applyBorder="1" applyAlignment="1">
      <alignment horizontal="left" vertical="center"/>
    </xf>
    <xf numFmtId="9" fontId="15" fillId="0" borderId="47" xfId="3" applyNumberFormat="1" applyFont="1" applyBorder="1" applyAlignment="1">
      <alignment horizontal="left" vertical="center"/>
    </xf>
    <xf numFmtId="9" fontId="15" fillId="0" borderId="41" xfId="3" applyNumberFormat="1" applyFont="1" applyBorder="1" applyAlignment="1">
      <alignment horizontal="left" vertical="center"/>
    </xf>
    <xf numFmtId="9" fontId="15" fillId="0" borderId="42" xfId="3" applyNumberFormat="1" applyFont="1" applyBorder="1" applyAlignment="1">
      <alignment horizontal="left" vertical="center"/>
    </xf>
    <xf numFmtId="9" fontId="15" fillId="0" borderId="49" xfId="3" applyNumberFormat="1" applyFont="1" applyBorder="1" applyAlignment="1">
      <alignment horizontal="left" vertical="center"/>
    </xf>
    <xf numFmtId="0" fontId="28" fillId="0" borderId="56" xfId="3" applyFont="1" applyBorder="1" applyAlignment="1">
      <alignment horizontal="left" vertical="center"/>
    </xf>
    <xf numFmtId="0" fontId="28" fillId="0" borderId="57" xfId="3" applyFont="1" applyBorder="1" applyAlignment="1">
      <alignment horizontal="left" vertical="center"/>
    </xf>
    <xf numFmtId="0" fontId="28" fillId="0" borderId="61" xfId="3" applyFont="1" applyBorder="1" applyAlignment="1">
      <alignment horizontal="left" vertical="center"/>
    </xf>
    <xf numFmtId="0" fontId="28" fillId="0" borderId="31" xfId="3" applyFont="1" applyBorder="1" applyAlignment="1">
      <alignment horizontal="left" vertical="center"/>
    </xf>
    <xf numFmtId="0" fontId="28" fillId="0" borderId="14" xfId="3" applyFont="1" applyBorder="1" applyAlignment="1">
      <alignment horizontal="left" vertical="center"/>
    </xf>
    <xf numFmtId="0" fontId="28" fillId="0" borderId="64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0" fontId="28" fillId="0" borderId="49" xfId="3" applyFont="1" applyBorder="1" applyAlignment="1">
      <alignment horizontal="left" vertical="center"/>
    </xf>
    <xf numFmtId="0" fontId="30" fillId="0" borderId="39" xfId="3" applyFont="1" applyBorder="1" applyAlignment="1">
      <alignment horizontal="left" vertical="center"/>
    </xf>
    <xf numFmtId="0" fontId="15" fillId="0" borderId="65" xfId="3" applyFont="1" applyBorder="1" applyAlignment="1">
      <alignment horizontal="left" vertical="center"/>
    </xf>
    <xf numFmtId="0" fontId="15" fillId="0" borderId="66" xfId="3" applyFont="1" applyBorder="1" applyAlignment="1">
      <alignment horizontal="left" vertical="center"/>
    </xf>
    <xf numFmtId="0" fontId="15" fillId="0" borderId="69" xfId="3" applyFont="1" applyBorder="1" applyAlignment="1">
      <alignment horizontal="left" vertical="center"/>
    </xf>
    <xf numFmtId="0" fontId="15" fillId="0" borderId="38" xfId="3" applyFont="1" applyBorder="1" applyAlignment="1">
      <alignment horizontal="left" vertical="center"/>
    </xf>
    <xf numFmtId="0" fontId="15" fillId="0" borderId="37" xfId="3" applyFont="1" applyBorder="1" applyAlignment="1">
      <alignment horizontal="left" vertical="center"/>
    </xf>
    <xf numFmtId="0" fontId="14" fillId="0" borderId="41" xfId="3" applyFont="1" applyBorder="1" applyAlignment="1">
      <alignment horizontal="left" vertical="center"/>
    </xf>
    <xf numFmtId="0" fontId="14" fillId="0" borderId="42" xfId="3" applyFont="1" applyBorder="1" applyAlignment="1">
      <alignment horizontal="left" vertical="center"/>
    </xf>
    <xf numFmtId="0" fontId="14" fillId="0" borderId="49" xfId="3" applyFont="1" applyBorder="1" applyAlignment="1">
      <alignment horizontal="left" vertical="center"/>
    </xf>
    <xf numFmtId="0" fontId="34" fillId="0" borderId="54" xfId="3" applyFont="1" applyBorder="1" applyAlignment="1">
      <alignment horizontal="center" vertical="center"/>
    </xf>
    <xf numFmtId="0" fontId="30" fillId="0" borderId="39" xfId="3" applyFont="1" applyBorder="1" applyAlignment="1">
      <alignment horizontal="center" vertical="center"/>
    </xf>
    <xf numFmtId="0" fontId="30" fillId="0" borderId="70" xfId="3" applyFont="1" applyBorder="1" applyAlignment="1">
      <alignment horizontal="center" vertical="center"/>
    </xf>
    <xf numFmtId="0" fontId="15" fillId="0" borderId="67" xfId="3" applyFont="1" applyBorder="1" applyAlignment="1">
      <alignment horizontal="center" vertical="center"/>
    </xf>
    <xf numFmtId="0" fontId="15" fillId="0" borderId="68" xfId="3" applyFont="1" applyBorder="1" applyAlignment="1">
      <alignment horizontal="center" vertical="center"/>
    </xf>
    <xf numFmtId="0" fontId="15" fillId="0" borderId="62" xfId="3" applyFont="1" applyBorder="1" applyAlignment="1">
      <alignment horizontal="left" vertical="center"/>
    </xf>
    <xf numFmtId="0" fontId="15" fillId="0" borderId="39" xfId="3" applyFont="1" applyBorder="1" applyAlignment="1">
      <alignment horizontal="left" vertical="center"/>
    </xf>
    <xf numFmtId="0" fontId="15" fillId="0" borderId="68" xfId="3" applyFont="1" applyBorder="1" applyAlignment="1">
      <alignment horizontal="left" vertical="center"/>
    </xf>
    <xf numFmtId="0" fontId="13" fillId="4" borderId="0" xfId="4" applyFont="1" applyFill="1" applyAlignment="1">
      <alignment horizontal="center"/>
    </xf>
    <xf numFmtId="0" fontId="12" fillId="4" borderId="0" xfId="4" applyFont="1" applyFill="1" applyAlignment="1">
      <alignment horizontal="center"/>
    </xf>
    <xf numFmtId="0" fontId="12" fillId="4" borderId="11" xfId="3" applyFont="1" applyFill="1" applyBorder="1" applyAlignment="1">
      <alignment horizontal="center" vertical="center"/>
    </xf>
    <xf numFmtId="0" fontId="12" fillId="4" borderId="20" xfId="3" applyFont="1" applyFill="1" applyBorder="1" applyAlignment="1">
      <alignment horizontal="center" vertical="center"/>
    </xf>
    <xf numFmtId="0" fontId="13" fillId="4" borderId="2" xfId="4" applyFont="1" applyFill="1" applyBorder="1" applyAlignment="1">
      <alignment horizontal="center" vertical="center"/>
    </xf>
    <xf numFmtId="0" fontId="13" fillId="4" borderId="50" xfId="4" applyFont="1" applyFill="1" applyBorder="1" applyAlignment="1">
      <alignment horizontal="center" vertical="center"/>
    </xf>
    <xf numFmtId="0" fontId="13" fillId="4" borderId="12" xfId="4" applyFont="1" applyFill="1" applyBorder="1" applyAlignment="1">
      <alignment horizontal="center" vertical="center"/>
    </xf>
    <xf numFmtId="0" fontId="12" fillId="4" borderId="11" xfId="4" applyFont="1" applyFill="1" applyBorder="1" applyAlignment="1">
      <alignment horizontal="center"/>
    </xf>
    <xf numFmtId="0" fontId="12" fillId="4" borderId="2" xfId="4" applyFont="1" applyFill="1" applyBorder="1" applyAlignment="1">
      <alignment horizontal="center"/>
    </xf>
    <xf numFmtId="0" fontId="12" fillId="4" borderId="19" xfId="4" applyFont="1" applyFill="1" applyBorder="1" applyAlignment="1">
      <alignment horizontal="center"/>
    </xf>
    <xf numFmtId="0" fontId="31" fillId="0" borderId="28" xfId="3" applyFont="1" applyBorder="1" applyAlignment="1">
      <alignment horizontal="center" vertical="top"/>
    </xf>
    <xf numFmtId="0" fontId="15" fillId="0" borderId="14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29" fillId="0" borderId="14" xfId="3" applyFont="1" applyBorder="1" applyAlignment="1">
      <alignment horizontal="center" vertical="center"/>
    </xf>
    <xf numFmtId="0" fontId="29" fillId="0" borderId="45" xfId="3" applyFont="1" applyBorder="1" applyAlignment="1">
      <alignment horizontal="center" vertical="center"/>
    </xf>
    <xf numFmtId="0" fontId="14" fillId="0" borderId="31" xfId="3" applyFont="1" applyBorder="1" applyAlignment="1">
      <alignment horizontal="center" vertical="center"/>
    </xf>
    <xf numFmtId="0" fontId="14" fillId="0" borderId="14" xfId="3" applyFont="1" applyBorder="1" applyAlignment="1">
      <alignment horizontal="center" vertical="center"/>
    </xf>
    <xf numFmtId="0" fontId="14" fillId="0" borderId="45" xfId="3" applyFont="1" applyBorder="1" applyAlignment="1">
      <alignment horizontal="center" vertical="center"/>
    </xf>
    <xf numFmtId="0" fontId="15" fillId="0" borderId="31" xfId="3" applyFont="1" applyBorder="1" applyAlignment="1">
      <alignment horizontal="left" vertical="center"/>
    </xf>
    <xf numFmtId="14" fontId="15" fillId="0" borderId="33" xfId="3" applyNumberFormat="1" applyFont="1" applyBorder="1" applyAlignment="1">
      <alignment horizontal="center" vertical="center"/>
    </xf>
    <xf numFmtId="14" fontId="15" fillId="0" borderId="46" xfId="3" applyNumberFormat="1" applyFont="1" applyBorder="1" applyAlignment="1">
      <alignment horizontal="center" vertical="center"/>
    </xf>
    <xf numFmtId="0" fontId="15" fillId="0" borderId="32" xfId="3" applyFont="1" applyBorder="1" applyAlignment="1">
      <alignment horizontal="left" vertical="center"/>
    </xf>
    <xf numFmtId="0" fontId="15" fillId="0" borderId="33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30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29" fillId="0" borderId="29" xfId="3" applyFont="1" applyBorder="1" applyAlignment="1">
      <alignment horizontal="left" vertical="center"/>
    </xf>
    <xf numFmtId="0" fontId="29" fillId="0" borderId="30" xfId="3" applyFont="1" applyBorder="1" applyAlignment="1">
      <alignment horizontal="left" vertical="center"/>
    </xf>
    <xf numFmtId="0" fontId="28" fillId="0" borderId="30" xfId="3" applyFont="1" applyBorder="1" applyAlignment="1">
      <alignment horizontal="left" vertical="center"/>
    </xf>
    <xf numFmtId="0" fontId="28" fillId="0" borderId="44" xfId="3" applyFont="1" applyBorder="1" applyAlignment="1">
      <alignment horizontal="left" vertical="center"/>
    </xf>
    <xf numFmtId="0" fontId="29" fillId="0" borderId="38" xfId="3" applyFont="1" applyBorder="1" applyAlignment="1">
      <alignment horizontal="left" vertical="center"/>
    </xf>
    <xf numFmtId="0" fontId="29" fillId="0" borderId="37" xfId="3" applyFont="1" applyBorder="1" applyAlignment="1">
      <alignment horizontal="left" vertical="center"/>
    </xf>
    <xf numFmtId="0" fontId="29" fillId="0" borderId="43" xfId="3" applyFont="1" applyBorder="1" applyAlignment="1">
      <alignment horizontal="left" vertical="center"/>
    </xf>
    <xf numFmtId="0" fontId="29" fillId="0" borderId="36" xfId="3" applyFont="1" applyBorder="1" applyAlignment="1">
      <alignment horizontal="left" vertical="center"/>
    </xf>
    <xf numFmtId="0" fontId="28" fillId="0" borderId="36" xfId="3" applyFont="1" applyBorder="1" applyAlignment="1">
      <alignment horizontal="left" vertical="center"/>
    </xf>
    <xf numFmtId="0" fontId="28" fillId="0" borderId="37" xfId="3" applyFont="1" applyBorder="1" applyAlignment="1">
      <alignment horizontal="left" vertical="center"/>
    </xf>
    <xf numFmtId="0" fontId="28" fillId="0" borderId="48" xfId="3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8" fillId="0" borderId="29" xfId="3" applyFont="1" applyBorder="1" applyAlignment="1">
      <alignment horizontal="left" vertical="center"/>
    </xf>
    <xf numFmtId="0" fontId="28" fillId="0" borderId="14" xfId="3" applyFont="1" applyBorder="1" applyAlignment="1">
      <alignment horizontal="center" vertical="center"/>
    </xf>
    <xf numFmtId="0" fontId="28" fillId="0" borderId="45" xfId="3" applyFont="1" applyBorder="1" applyAlignment="1">
      <alignment horizontal="center" vertical="center"/>
    </xf>
    <xf numFmtId="0" fontId="14" fillId="0" borderId="32" xfId="3" applyFont="1" applyBorder="1" applyAlignment="1">
      <alignment horizontal="center" vertical="center"/>
    </xf>
    <xf numFmtId="0" fontId="14" fillId="0" borderId="33" xfId="3" applyFont="1" applyBorder="1" applyAlignment="1">
      <alignment horizontal="center" vertical="center"/>
    </xf>
    <xf numFmtId="0" fontId="14" fillId="0" borderId="46" xfId="3" applyFont="1" applyBorder="1" applyAlignment="1">
      <alignment horizontal="center" vertical="center"/>
    </xf>
    <xf numFmtId="0" fontId="28" fillId="0" borderId="45" xfId="3" applyFont="1" applyBorder="1" applyAlignment="1">
      <alignment horizontal="left" vertical="center"/>
    </xf>
    <xf numFmtId="0" fontId="15" fillId="0" borderId="40" xfId="3" applyFont="1" applyBorder="1" applyAlignment="1">
      <alignment horizontal="left" vertical="center"/>
    </xf>
    <xf numFmtId="0" fontId="15" fillId="0" borderId="35" xfId="3" applyFont="1" applyBorder="1" applyAlignment="1">
      <alignment horizontal="left" vertical="center"/>
    </xf>
    <xf numFmtId="0" fontId="15" fillId="0" borderId="47" xfId="3" applyFont="1" applyBorder="1" applyAlignment="1">
      <alignment horizontal="left" vertical="center"/>
    </xf>
    <xf numFmtId="0" fontId="14" fillId="0" borderId="38" xfId="3" applyFont="1" applyBorder="1" applyAlignment="1">
      <alignment horizontal="left" vertical="center"/>
    </xf>
    <xf numFmtId="0" fontId="14" fillId="0" borderId="37" xfId="3" applyFont="1" applyBorder="1" applyAlignment="1">
      <alignment horizontal="left" vertical="center"/>
    </xf>
    <xf numFmtId="0" fontId="14" fillId="0" borderId="48" xfId="3" applyFont="1" applyBorder="1" applyAlignment="1">
      <alignment horizontal="left" vertical="center"/>
    </xf>
    <xf numFmtId="0" fontId="15" fillId="0" borderId="54" xfId="3" applyFont="1" applyBorder="1" applyAlignment="1">
      <alignment horizontal="center" vertical="center"/>
    </xf>
    <xf numFmtId="0" fontId="30" fillId="0" borderId="54" xfId="3" applyFont="1" applyBorder="1" applyAlignment="1">
      <alignment horizontal="center" vertical="center"/>
    </xf>
    <xf numFmtId="0" fontId="15" fillId="0" borderId="59" xfId="3" applyFont="1" applyBorder="1" applyAlignment="1">
      <alignment horizontal="center" vertical="center"/>
    </xf>
    <xf numFmtId="0" fontId="30" fillId="0" borderId="56" xfId="3" applyFont="1" applyBorder="1" applyAlignment="1">
      <alignment horizontal="center" vertical="center"/>
    </xf>
    <xf numFmtId="0" fontId="30" fillId="0" borderId="57" xfId="3" applyFont="1" applyBorder="1" applyAlignment="1">
      <alignment horizontal="center" vertical="center"/>
    </xf>
    <xf numFmtId="0" fontId="30" fillId="0" borderId="61" xfId="3" applyFont="1" applyBorder="1" applyAlignment="1">
      <alignment horizontal="center" vertical="center"/>
    </xf>
    <xf numFmtId="0" fontId="30" fillId="0" borderId="32" xfId="3" applyFont="1" applyBorder="1" applyAlignment="1">
      <alignment horizontal="center" vertical="center"/>
    </xf>
    <xf numFmtId="0" fontId="30" fillId="0" borderId="33" xfId="3" applyFont="1" applyBorder="1" applyAlignment="1">
      <alignment horizontal="center" vertical="center"/>
    </xf>
    <xf numFmtId="0" fontId="30" fillId="0" borderId="46" xfId="3" applyFont="1" applyBorder="1" applyAlignment="1">
      <alignment horizontal="center" vertical="center"/>
    </xf>
    <xf numFmtId="0" fontId="18" fillId="0" borderId="54" xfId="3" applyBorder="1" applyAlignment="1">
      <alignment horizontal="center" vertical="center"/>
    </xf>
    <xf numFmtId="0" fontId="18" fillId="0" borderId="59" xfId="3" applyBorder="1" applyAlignment="1">
      <alignment horizontal="center" vertical="center"/>
    </xf>
    <xf numFmtId="0" fontId="27" fillId="0" borderId="28" xfId="3" applyFont="1" applyBorder="1" applyAlignment="1">
      <alignment horizontal="center" vertical="top"/>
    </xf>
    <xf numFmtId="0" fontId="15" fillId="0" borderId="30" xfId="3" applyFont="1" applyBorder="1" applyAlignment="1">
      <alignment horizontal="center" vertical="center"/>
    </xf>
    <xf numFmtId="0" fontId="29" fillId="0" borderId="30" xfId="3" applyFont="1" applyBorder="1" applyAlignment="1">
      <alignment horizontal="center" vertical="center"/>
    </xf>
    <xf numFmtId="0" fontId="29" fillId="0" borderId="44" xfId="3" applyFont="1" applyBorder="1" applyAlignment="1">
      <alignment horizontal="center" vertical="center"/>
    </xf>
    <xf numFmtId="58" fontId="29" fillId="0" borderId="14" xfId="3" applyNumberFormat="1" applyFont="1" applyBorder="1" applyAlignment="1">
      <alignment horizontal="center" vertical="center"/>
    </xf>
    <xf numFmtId="0" fontId="15" fillId="0" borderId="33" xfId="3" applyFont="1" applyBorder="1" applyAlignment="1">
      <alignment horizontal="right" vertical="center"/>
    </xf>
    <xf numFmtId="0" fontId="28" fillId="0" borderId="33" xfId="3" applyFont="1" applyBorder="1" applyAlignment="1">
      <alignment horizontal="left" vertical="center"/>
    </xf>
    <xf numFmtId="0" fontId="29" fillId="0" borderId="34" xfId="3" applyFont="1" applyBorder="1" applyAlignment="1">
      <alignment horizontal="center" vertical="center"/>
    </xf>
    <xf numFmtId="0" fontId="29" fillId="0" borderId="35" xfId="3" applyFont="1" applyBorder="1" applyAlignment="1">
      <alignment horizontal="center" vertical="center"/>
    </xf>
    <xf numFmtId="0" fontId="29" fillId="0" borderId="47" xfId="3" applyFont="1" applyBorder="1" applyAlignment="1">
      <alignment horizontal="center" vertical="center"/>
    </xf>
    <xf numFmtId="0" fontId="29" fillId="0" borderId="36" xfId="3" applyFont="1" applyBorder="1" applyAlignment="1">
      <alignment horizontal="center" vertical="center"/>
    </xf>
    <xf numFmtId="0" fontId="29" fillId="0" borderId="37" xfId="3" applyFont="1" applyBorder="1" applyAlignment="1">
      <alignment horizontal="center" vertical="center"/>
    </xf>
    <xf numFmtId="0" fontId="29" fillId="0" borderId="48" xfId="3" applyFont="1" applyBorder="1" applyAlignment="1">
      <alignment horizontal="center" vertical="center"/>
    </xf>
    <xf numFmtId="0" fontId="29" fillId="0" borderId="31" xfId="3" applyFont="1" applyBorder="1" applyAlignment="1">
      <alignment horizontal="left" vertical="center"/>
    </xf>
    <xf numFmtId="0" fontId="29" fillId="0" borderId="14" xfId="3" applyFont="1" applyBorder="1" applyAlignment="1">
      <alignment horizontal="left" vertical="center"/>
    </xf>
    <xf numFmtId="0" fontId="29" fillId="0" borderId="45" xfId="3" applyFont="1" applyBorder="1" applyAlignment="1">
      <alignment horizontal="left" vertical="center"/>
    </xf>
    <xf numFmtId="0" fontId="29" fillId="0" borderId="48" xfId="3" applyFont="1" applyBorder="1" applyAlignment="1">
      <alignment horizontal="left" vertical="center"/>
    </xf>
    <xf numFmtId="0" fontId="29" fillId="0" borderId="31" xfId="3" applyFont="1" applyBorder="1" applyAlignment="1">
      <alignment horizontal="left" vertical="center" wrapText="1"/>
    </xf>
    <xf numFmtId="0" fontId="29" fillId="0" borderId="14" xfId="3" applyFont="1" applyBorder="1" applyAlignment="1">
      <alignment horizontal="left" vertical="center" wrapText="1"/>
    </xf>
    <xf numFmtId="0" fontId="29" fillId="0" borderId="45" xfId="3" applyFont="1" applyBorder="1" applyAlignment="1">
      <alignment horizontal="left" vertical="center" wrapText="1"/>
    </xf>
    <xf numFmtId="0" fontId="18" fillId="0" borderId="33" xfId="3" applyBorder="1" applyAlignment="1">
      <alignment horizontal="center" vertical="center"/>
    </xf>
    <xf numFmtId="0" fontId="18" fillId="0" borderId="46" xfId="3" applyBorder="1" applyAlignment="1">
      <alignment horizontal="center" vertical="center"/>
    </xf>
    <xf numFmtId="0" fontId="28" fillId="0" borderId="39" xfId="3" applyFont="1" applyBorder="1" applyAlignment="1">
      <alignment horizontal="center" vertical="center"/>
    </xf>
    <xf numFmtId="0" fontId="28" fillId="0" borderId="40" xfId="3" applyFont="1" applyBorder="1" applyAlignment="1">
      <alignment horizontal="left" vertical="center"/>
    </xf>
    <xf numFmtId="0" fontId="28" fillId="0" borderId="35" xfId="3" applyFont="1" applyBorder="1" applyAlignment="1">
      <alignment horizontal="left" vertical="center"/>
    </xf>
    <xf numFmtId="0" fontId="28" fillId="0" borderId="47" xfId="3" applyFont="1" applyBorder="1" applyAlignment="1">
      <alignment horizontal="left" vertical="center"/>
    </xf>
    <xf numFmtId="0" fontId="18" fillId="0" borderId="38" xfId="3" applyBorder="1" applyAlignment="1">
      <alignment horizontal="left" vertical="center"/>
    </xf>
    <xf numFmtId="0" fontId="18" fillId="0" borderId="37" xfId="3" applyBorder="1" applyAlignment="1">
      <alignment horizontal="left" vertical="center"/>
    </xf>
    <xf numFmtId="0" fontId="18" fillId="0" borderId="48" xfId="3" applyBorder="1" applyAlignment="1">
      <alignment horizontal="left" vertical="center"/>
    </xf>
    <xf numFmtId="0" fontId="30" fillId="0" borderId="38" xfId="3" applyFont="1" applyBorder="1" applyAlignment="1">
      <alignment horizontal="left" vertical="center"/>
    </xf>
    <xf numFmtId="0" fontId="29" fillId="0" borderId="41" xfId="3" applyFont="1" applyBorder="1" applyAlignment="1">
      <alignment horizontal="left" vertical="center"/>
    </xf>
    <xf numFmtId="0" fontId="29" fillId="0" borderId="42" xfId="3" applyFont="1" applyBorder="1" applyAlignment="1">
      <alignment horizontal="left" vertical="center"/>
    </xf>
    <xf numFmtId="0" fontId="29" fillId="0" borderId="49" xfId="3" applyFont="1" applyBorder="1" applyAlignment="1">
      <alignment horizontal="left" vertical="center"/>
    </xf>
    <xf numFmtId="0" fontId="14" fillId="0" borderId="29" xfId="3" applyFont="1" applyBorder="1" applyAlignment="1">
      <alignment horizontal="left" vertical="center"/>
    </xf>
    <xf numFmtId="0" fontId="14" fillId="0" borderId="30" xfId="3" applyFont="1" applyBorder="1" applyAlignment="1">
      <alignment horizontal="left" vertical="center"/>
    </xf>
    <xf numFmtId="0" fontId="14" fillId="0" borderId="44" xfId="3" applyFont="1" applyBorder="1" applyAlignment="1">
      <alignment horizontal="left" vertical="center"/>
    </xf>
    <xf numFmtId="0" fontId="28" fillId="0" borderId="43" xfId="3" applyFont="1" applyBorder="1" applyAlignment="1">
      <alignment horizontal="left" vertical="center"/>
    </xf>
    <xf numFmtId="0" fontId="29" fillId="0" borderId="33" xfId="3" applyFont="1" applyBorder="1" applyAlignment="1">
      <alignment horizontal="center" vertical="center"/>
    </xf>
    <xf numFmtId="0" fontId="28" fillId="0" borderId="33" xfId="3" applyFont="1" applyBorder="1" applyAlignment="1">
      <alignment horizontal="center" vertical="center"/>
    </xf>
    <xf numFmtId="0" fontId="29" fillId="0" borderId="46" xfId="3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8">
    <cellStyle name="S10" xfId="7" xr:uid="{00000000-0005-0000-0000-000037000000}"/>
    <cellStyle name="常规" xfId="0" builtinId="0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28575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28575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8</xdr:col>
      <xdr:colOff>600075</xdr:colOff>
      <xdr:row>35</xdr:row>
      <xdr:rowOff>25400</xdr:rowOff>
    </xdr:from>
    <xdr:to>
      <xdr:col>10</xdr:col>
      <xdr:colOff>301625</xdr:colOff>
      <xdr:row>43</xdr:row>
      <xdr:rowOff>1905</xdr:rowOff>
    </xdr:to>
    <xdr:pic>
      <xdr:nvPicPr>
        <xdr:cNvPr id="2" name="图片 1" descr="微信图片_202303221235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7178675"/>
          <a:ext cx="1168400" cy="1433830"/>
        </a:xfrm>
        <a:prstGeom prst="rect">
          <a:avLst/>
        </a:prstGeom>
      </xdr:spPr>
    </xdr:pic>
    <xdr:clientData/>
  </xdr:twoCellAnchor>
  <xdr:twoCellAnchor editAs="oneCell">
    <xdr:from>
      <xdr:col>7</xdr:col>
      <xdr:colOff>240665</xdr:colOff>
      <xdr:row>35</xdr:row>
      <xdr:rowOff>12065</xdr:rowOff>
    </xdr:from>
    <xdr:to>
      <xdr:col>8</xdr:col>
      <xdr:colOff>619125</xdr:colOff>
      <xdr:row>42</xdr:row>
      <xdr:rowOff>176530</xdr:rowOff>
    </xdr:to>
    <xdr:pic>
      <xdr:nvPicPr>
        <xdr:cNvPr id="3" name="图片 2" descr="微信图片_2023032212352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74690" y="7165340"/>
          <a:ext cx="1169035" cy="1431290"/>
        </a:xfrm>
        <a:prstGeom prst="rect">
          <a:avLst/>
        </a:prstGeom>
      </xdr:spPr>
    </xdr:pic>
    <xdr:clientData/>
  </xdr:twoCellAnchor>
  <xdr:twoCellAnchor editAs="oneCell">
    <xdr:from>
      <xdr:col>5</xdr:col>
      <xdr:colOff>664845</xdr:colOff>
      <xdr:row>35</xdr:row>
      <xdr:rowOff>17780</xdr:rowOff>
    </xdr:from>
    <xdr:to>
      <xdr:col>7</xdr:col>
      <xdr:colOff>252730</xdr:colOff>
      <xdr:row>43</xdr:row>
      <xdr:rowOff>2540</xdr:rowOff>
    </xdr:to>
    <xdr:pic>
      <xdr:nvPicPr>
        <xdr:cNvPr id="4" name="图片 3" descr="微信图片_2023032212353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17720" y="7171055"/>
          <a:ext cx="1169035" cy="1434465"/>
        </a:xfrm>
        <a:prstGeom prst="rect">
          <a:avLst/>
        </a:prstGeom>
      </xdr:spPr>
    </xdr:pic>
    <xdr:clientData/>
  </xdr:twoCellAnchor>
  <xdr:twoCellAnchor editAs="oneCell">
    <xdr:from>
      <xdr:col>4</xdr:col>
      <xdr:colOff>290195</xdr:colOff>
      <xdr:row>34</xdr:row>
      <xdr:rowOff>204470</xdr:rowOff>
    </xdr:from>
    <xdr:to>
      <xdr:col>5</xdr:col>
      <xdr:colOff>667385</xdr:colOff>
      <xdr:row>42</xdr:row>
      <xdr:rowOff>165735</xdr:rowOff>
    </xdr:to>
    <xdr:pic>
      <xdr:nvPicPr>
        <xdr:cNvPr id="5" name="图片 4" descr="微信图片_2023032212353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52495" y="7153275"/>
          <a:ext cx="1167765" cy="1432560"/>
        </a:xfrm>
        <a:prstGeom prst="rect">
          <a:avLst/>
        </a:prstGeom>
      </xdr:spPr>
    </xdr:pic>
    <xdr:clientData/>
  </xdr:twoCellAnchor>
  <xdr:twoCellAnchor editAs="oneCell">
    <xdr:from>
      <xdr:col>2</xdr:col>
      <xdr:colOff>697865</xdr:colOff>
      <xdr:row>34</xdr:row>
      <xdr:rowOff>195580</xdr:rowOff>
    </xdr:from>
    <xdr:to>
      <xdr:col>4</xdr:col>
      <xdr:colOff>283845</xdr:colOff>
      <xdr:row>42</xdr:row>
      <xdr:rowOff>161290</xdr:rowOff>
    </xdr:to>
    <xdr:pic>
      <xdr:nvPicPr>
        <xdr:cNvPr id="6" name="图片 5" descr="微信图片_2023032212354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79015" y="7153275"/>
          <a:ext cx="1167130" cy="1428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453390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793490" y="705485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453390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742690" y="5886450"/>
          <a:ext cx="43764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453390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3666490" y="588645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453390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793490" y="617855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453390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793490" y="705485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453390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3742690" y="2926080"/>
          <a:ext cx="43764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453390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3666490" y="292608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453390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3793490" y="319278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3792855" y="74853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3742055" y="74853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3665855" y="748538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3792855" y="74853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318135</xdr:colOff>
      <xdr:row>25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3792855" y="74853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318135</xdr:colOff>
      <xdr:row>21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3792855" y="63931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318135</xdr:colOff>
      <xdr:row>17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3742055" y="52247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318135</xdr:colOff>
      <xdr:row>17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3665855" y="522478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318135</xdr:colOff>
      <xdr:row>18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3792855" y="55168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318135</xdr:colOff>
      <xdr:row>21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3792855" y="63931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318135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3792855" y="389001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318135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3742055" y="282321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318135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3665855" y="282321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318135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3792855" y="308991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318135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3792855" y="389001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318135</xdr:colOff>
      <xdr:row>18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3742055" y="55168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318135</xdr:colOff>
      <xdr:row>18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3665855" y="551688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318135</xdr:colOff>
      <xdr:row>19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3792855" y="58089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318135</xdr:colOff>
      <xdr:row>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3742055" y="255651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318135</xdr:colOff>
      <xdr:row>8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3665855" y="255651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318135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3792855" y="282321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view="pageBreakPreview" topLeftCell="A16" zoomScaleNormal="100" zoomScalePageLayoutView="120" workbookViewId="0">
      <selection activeCell="B17" sqref="B17"/>
    </sheetView>
  </sheetViews>
  <sheetFormatPr defaultColWidth="11" defaultRowHeight="14.25"/>
  <cols>
    <col min="1" max="1" width="5.5" customWidth="1"/>
    <col min="2" max="2" width="94.5" style="183" customWidth="1"/>
    <col min="3" max="3" width="7" customWidth="1"/>
    <col min="4" max="4" width="9.625" customWidth="1"/>
    <col min="5" max="5" width="9.125" customWidth="1"/>
    <col min="6" max="6" width="9.5" customWidth="1"/>
  </cols>
  <sheetData>
    <row r="1" spans="1:2" ht="33" customHeight="1">
      <c r="B1" s="184" t="s">
        <v>0</v>
      </c>
    </row>
    <row r="2" spans="1:2" ht="21" customHeight="1">
      <c r="A2" s="185"/>
      <c r="B2" s="186" t="s">
        <v>1</v>
      </c>
    </row>
    <row r="3" spans="1:2">
      <c r="A3" s="5">
        <v>1</v>
      </c>
      <c r="B3" s="187" t="s">
        <v>2</v>
      </c>
    </row>
    <row r="4" spans="1:2">
      <c r="A4" s="5">
        <v>2</v>
      </c>
      <c r="B4" s="187" t="s">
        <v>3</v>
      </c>
    </row>
    <row r="5" spans="1:2">
      <c r="A5" s="5">
        <v>3</v>
      </c>
      <c r="B5" s="187" t="s">
        <v>4</v>
      </c>
    </row>
    <row r="6" spans="1:2">
      <c r="A6" s="5">
        <v>4</v>
      </c>
      <c r="B6" s="187" t="s">
        <v>5</v>
      </c>
    </row>
    <row r="7" spans="1:2">
      <c r="A7" s="5">
        <v>5</v>
      </c>
      <c r="B7" s="187" t="s">
        <v>6</v>
      </c>
    </row>
    <row r="8" spans="1:2" ht="18" customHeight="1">
      <c r="A8" s="5">
        <v>6</v>
      </c>
      <c r="B8" s="187" t="s">
        <v>7</v>
      </c>
    </row>
    <row r="9" spans="1:2" s="182" customFormat="1" ht="17.100000000000001" customHeight="1">
      <c r="A9" s="188">
        <v>7</v>
      </c>
      <c r="B9" s="189" t="s">
        <v>8</v>
      </c>
    </row>
    <row r="10" spans="1:2">
      <c r="A10" s="5"/>
      <c r="B10" s="187"/>
    </row>
    <row r="11" spans="1:2" ht="18.95" customHeight="1">
      <c r="A11" s="185"/>
      <c r="B11" s="190" t="s">
        <v>9</v>
      </c>
    </row>
    <row r="12" spans="1:2" ht="15.95" customHeight="1">
      <c r="A12" s="5">
        <v>1</v>
      </c>
      <c r="B12" s="191" t="s">
        <v>10</v>
      </c>
    </row>
    <row r="13" spans="1:2">
      <c r="A13" s="5">
        <v>2</v>
      </c>
      <c r="B13" s="187" t="s">
        <v>11</v>
      </c>
    </row>
    <row r="14" spans="1:2">
      <c r="A14" s="5">
        <v>3</v>
      </c>
      <c r="B14" s="189" t="s">
        <v>12</v>
      </c>
    </row>
    <row r="15" spans="1:2">
      <c r="A15" s="5">
        <v>4</v>
      </c>
      <c r="B15" s="187" t="s">
        <v>13</v>
      </c>
    </row>
    <row r="16" spans="1:2">
      <c r="A16" s="5">
        <v>5</v>
      </c>
      <c r="B16" s="187" t="s">
        <v>14</v>
      </c>
    </row>
    <row r="17" spans="1:2">
      <c r="A17" s="5">
        <v>6</v>
      </c>
      <c r="B17" s="187" t="s">
        <v>15</v>
      </c>
    </row>
    <row r="18" spans="1:2">
      <c r="A18" s="5">
        <v>7</v>
      </c>
      <c r="B18" s="187" t="s">
        <v>16</v>
      </c>
    </row>
    <row r="19" spans="1:2">
      <c r="A19" s="5"/>
      <c r="B19" s="187"/>
    </row>
    <row r="20" spans="1:2" ht="20.25">
      <c r="A20" s="185"/>
      <c r="B20" s="186" t="s">
        <v>17</v>
      </c>
    </row>
    <row r="21" spans="1:2">
      <c r="A21" s="5">
        <v>1</v>
      </c>
      <c r="B21" s="187" t="s">
        <v>18</v>
      </c>
    </row>
    <row r="22" spans="1:2">
      <c r="A22" s="5">
        <v>2</v>
      </c>
      <c r="B22" s="187" t="s">
        <v>19</v>
      </c>
    </row>
    <row r="23" spans="1:2">
      <c r="A23" s="5">
        <v>3</v>
      </c>
      <c r="B23" s="187" t="s">
        <v>20</v>
      </c>
    </row>
    <row r="24" spans="1:2">
      <c r="A24" s="5">
        <v>4</v>
      </c>
      <c r="B24" s="187" t="s">
        <v>21</v>
      </c>
    </row>
    <row r="25" spans="1:2">
      <c r="A25" s="5">
        <v>5</v>
      </c>
      <c r="B25" s="187" t="s">
        <v>22</v>
      </c>
    </row>
    <row r="26" spans="1:2">
      <c r="A26" s="5">
        <v>6</v>
      </c>
      <c r="B26" s="187" t="s">
        <v>23</v>
      </c>
    </row>
    <row r="27" spans="1:2">
      <c r="A27" s="5">
        <v>7</v>
      </c>
      <c r="B27" s="187" t="s">
        <v>24</v>
      </c>
    </row>
    <row r="28" spans="1:2">
      <c r="A28" s="5"/>
      <c r="B28" s="187"/>
    </row>
    <row r="29" spans="1:2" ht="20.25">
      <c r="A29" s="185"/>
      <c r="B29" s="186" t="s">
        <v>25</v>
      </c>
    </row>
    <row r="30" spans="1:2">
      <c r="A30" s="5">
        <v>1</v>
      </c>
      <c r="B30" s="187" t="s">
        <v>26</v>
      </c>
    </row>
    <row r="31" spans="1:2">
      <c r="A31" s="5">
        <v>2</v>
      </c>
      <c r="B31" s="187" t="s">
        <v>27</v>
      </c>
    </row>
    <row r="32" spans="1:2">
      <c r="A32" s="5">
        <v>3</v>
      </c>
      <c r="B32" s="187" t="s">
        <v>28</v>
      </c>
    </row>
    <row r="33" spans="1:2">
      <c r="A33" s="5">
        <v>4</v>
      </c>
      <c r="B33" s="187" t="s">
        <v>29</v>
      </c>
    </row>
    <row r="34" spans="1:2">
      <c r="A34" s="5">
        <v>5</v>
      </c>
      <c r="B34" s="187" t="s">
        <v>30</v>
      </c>
    </row>
    <row r="35" spans="1:2">
      <c r="A35" s="5">
        <v>6</v>
      </c>
      <c r="B35" s="187" t="s">
        <v>31</v>
      </c>
    </row>
    <row r="36" spans="1:2">
      <c r="A36" s="5">
        <v>7</v>
      </c>
      <c r="B36" s="187" t="s">
        <v>32</v>
      </c>
    </row>
  </sheetData>
  <phoneticPr fontId="44" type="noConversion"/>
  <pageMargins left="0.75" right="0.75" top="1" bottom="1" header="0.5" footer="0.5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L6" sqref="L6"/>
    </sheetView>
  </sheetViews>
  <sheetFormatPr defaultColWidth="9" defaultRowHeight="14.25"/>
  <cols>
    <col min="1" max="2" width="7" customWidth="1"/>
    <col min="3" max="3" width="12.125" customWidth="1"/>
    <col min="4" max="4" width="19.25" customWidth="1"/>
    <col min="5" max="5" width="12.125" customWidth="1"/>
    <col min="6" max="6" width="17.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8" t="s">
        <v>283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" customFormat="1" ht="16.5">
      <c r="A2" s="387" t="s">
        <v>255</v>
      </c>
      <c r="B2" s="388" t="s">
        <v>260</v>
      </c>
      <c r="C2" s="388" t="s">
        <v>256</v>
      </c>
      <c r="D2" s="388" t="s">
        <v>257</v>
      </c>
      <c r="E2" s="388" t="s">
        <v>258</v>
      </c>
      <c r="F2" s="388" t="s">
        <v>259</v>
      </c>
      <c r="G2" s="387" t="s">
        <v>284</v>
      </c>
      <c r="H2" s="387"/>
      <c r="I2" s="387" t="s">
        <v>285</v>
      </c>
      <c r="J2" s="387"/>
      <c r="K2" s="398" t="s">
        <v>286</v>
      </c>
      <c r="L2" s="400" t="s">
        <v>287</v>
      </c>
      <c r="M2" s="402" t="s">
        <v>288</v>
      </c>
    </row>
    <row r="3" spans="1:13" s="1" customFormat="1" ht="16.5">
      <c r="A3" s="387"/>
      <c r="B3" s="389"/>
      <c r="C3" s="389"/>
      <c r="D3" s="389"/>
      <c r="E3" s="389"/>
      <c r="F3" s="389"/>
      <c r="G3" s="3" t="s">
        <v>289</v>
      </c>
      <c r="H3" s="3" t="s">
        <v>290</v>
      </c>
      <c r="I3" s="3" t="s">
        <v>289</v>
      </c>
      <c r="J3" s="3" t="s">
        <v>290</v>
      </c>
      <c r="K3" s="399"/>
      <c r="L3" s="401"/>
      <c r="M3" s="403"/>
    </row>
    <row r="4" spans="1:13">
      <c r="A4" s="5"/>
      <c r="B4" s="5"/>
      <c r="C4" s="6">
        <v>348274</v>
      </c>
      <c r="D4" s="6" t="s">
        <v>271</v>
      </c>
      <c r="E4" s="6" t="s">
        <v>291</v>
      </c>
      <c r="F4" s="6" t="s">
        <v>272</v>
      </c>
      <c r="G4" s="18">
        <v>1</v>
      </c>
      <c r="H4" s="18">
        <v>0</v>
      </c>
      <c r="I4" s="18">
        <v>0.5</v>
      </c>
      <c r="J4" s="18">
        <v>0</v>
      </c>
      <c r="K4" s="6" t="s">
        <v>292</v>
      </c>
      <c r="L4" s="6"/>
      <c r="M4" s="6" t="s">
        <v>275</v>
      </c>
    </row>
    <row r="5" spans="1:13">
      <c r="A5" s="5"/>
      <c r="B5" s="5"/>
      <c r="C5" s="6" t="s">
        <v>293</v>
      </c>
      <c r="D5" s="192" t="s">
        <v>276</v>
      </c>
      <c r="E5" s="6" t="s">
        <v>291</v>
      </c>
      <c r="F5" s="6" t="s">
        <v>272</v>
      </c>
      <c r="G5" s="18">
        <v>1</v>
      </c>
      <c r="H5" s="18">
        <v>0</v>
      </c>
      <c r="I5" s="18">
        <v>0.5</v>
      </c>
      <c r="J5" s="18">
        <v>0</v>
      </c>
      <c r="K5" s="6" t="s">
        <v>294</v>
      </c>
      <c r="L5" s="6"/>
      <c r="M5" s="6" t="s">
        <v>275</v>
      </c>
    </row>
    <row r="6" spans="1:13">
      <c r="A6" s="5"/>
      <c r="B6" s="5"/>
      <c r="C6" s="6"/>
      <c r="D6" s="6"/>
      <c r="E6" s="6"/>
      <c r="F6" s="6"/>
      <c r="G6" s="18"/>
      <c r="H6" s="18"/>
      <c r="I6" s="18"/>
      <c r="J6" s="18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90" t="s">
        <v>295</v>
      </c>
      <c r="B12" s="391"/>
      <c r="C12" s="391"/>
      <c r="D12" s="391"/>
      <c r="E12" s="392"/>
      <c r="F12" s="393"/>
      <c r="G12" s="394"/>
      <c r="H12" s="390" t="s">
        <v>296</v>
      </c>
      <c r="I12" s="391"/>
      <c r="J12" s="391"/>
      <c r="K12" s="392"/>
      <c r="L12" s="395"/>
      <c r="M12" s="396"/>
    </row>
    <row r="13" spans="1:13" ht="16.5">
      <c r="A13" s="397" t="s">
        <v>297</v>
      </c>
      <c r="B13" s="397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F12" sqref="F12:F13"/>
    </sheetView>
  </sheetViews>
  <sheetFormatPr defaultColWidth="9" defaultRowHeight="14.25"/>
  <cols>
    <col min="1" max="2" width="8.625" customWidth="1"/>
    <col min="3" max="3" width="7.5" customWidth="1"/>
    <col min="4" max="4" width="18.75" customWidth="1"/>
    <col min="5" max="5" width="10" customWidth="1"/>
    <col min="6" max="6" width="17.75" customWidth="1"/>
    <col min="7" max="7" width="16.375" customWidth="1"/>
    <col min="8" max="8" width="12.75" customWidth="1"/>
    <col min="9" max="9" width="8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8" t="s">
        <v>298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" customFormat="1" ht="15.95" customHeight="1">
      <c r="A2" s="388" t="s">
        <v>299</v>
      </c>
      <c r="B2" s="388" t="s">
        <v>260</v>
      </c>
      <c r="C2" s="388" t="s">
        <v>256</v>
      </c>
      <c r="D2" s="388" t="s">
        <v>257</v>
      </c>
      <c r="E2" s="388" t="s">
        <v>258</v>
      </c>
      <c r="F2" s="388" t="s">
        <v>259</v>
      </c>
      <c r="G2" s="404" t="s">
        <v>300</v>
      </c>
      <c r="H2" s="405"/>
      <c r="I2" s="406"/>
      <c r="J2" s="404" t="s">
        <v>301</v>
      </c>
      <c r="K2" s="405"/>
      <c r="L2" s="406"/>
      <c r="M2" s="404" t="s">
        <v>302</v>
      </c>
      <c r="N2" s="405"/>
      <c r="O2" s="406"/>
      <c r="P2" s="404" t="s">
        <v>303</v>
      </c>
      <c r="Q2" s="405"/>
      <c r="R2" s="406"/>
      <c r="S2" s="405" t="s">
        <v>304</v>
      </c>
      <c r="T2" s="405"/>
      <c r="U2" s="406"/>
      <c r="V2" s="414" t="s">
        <v>305</v>
      </c>
      <c r="W2" s="414" t="s">
        <v>269</v>
      </c>
    </row>
    <row r="3" spans="1:23" s="1" customFormat="1" ht="16.5">
      <c r="A3" s="389"/>
      <c r="B3" s="412"/>
      <c r="C3" s="412"/>
      <c r="D3" s="412"/>
      <c r="E3" s="412"/>
      <c r="F3" s="412"/>
      <c r="G3" s="3" t="s">
        <v>306</v>
      </c>
      <c r="H3" s="3" t="s">
        <v>66</v>
      </c>
      <c r="I3" s="3" t="s">
        <v>260</v>
      </c>
      <c r="J3" s="3" t="s">
        <v>306</v>
      </c>
      <c r="K3" s="3" t="s">
        <v>66</v>
      </c>
      <c r="L3" s="3" t="s">
        <v>260</v>
      </c>
      <c r="M3" s="3" t="s">
        <v>306</v>
      </c>
      <c r="N3" s="3" t="s">
        <v>66</v>
      </c>
      <c r="O3" s="3" t="s">
        <v>260</v>
      </c>
      <c r="P3" s="3" t="s">
        <v>306</v>
      </c>
      <c r="Q3" s="3" t="s">
        <v>66</v>
      </c>
      <c r="R3" s="3" t="s">
        <v>260</v>
      </c>
      <c r="S3" s="3" t="s">
        <v>306</v>
      </c>
      <c r="T3" s="3" t="s">
        <v>66</v>
      </c>
      <c r="U3" s="3" t="s">
        <v>260</v>
      </c>
      <c r="V3" s="415"/>
      <c r="W3" s="415"/>
    </row>
    <row r="4" spans="1:23" ht="33">
      <c r="A4" s="407" t="s">
        <v>307</v>
      </c>
      <c r="B4" s="410"/>
      <c r="C4" s="410"/>
      <c r="D4" s="410" t="s">
        <v>271</v>
      </c>
      <c r="E4" s="410" t="s">
        <v>117</v>
      </c>
      <c r="F4" s="410" t="s">
        <v>272</v>
      </c>
      <c r="G4" s="193" t="s">
        <v>276</v>
      </c>
      <c r="H4" s="6" t="s">
        <v>308</v>
      </c>
      <c r="I4" s="6" t="s">
        <v>278</v>
      </c>
      <c r="J4" s="193" t="s">
        <v>309</v>
      </c>
      <c r="K4" s="6" t="s">
        <v>310</v>
      </c>
      <c r="L4" s="6" t="s">
        <v>311</v>
      </c>
      <c r="M4" s="192" t="s">
        <v>312</v>
      </c>
      <c r="N4" s="6" t="s">
        <v>313</v>
      </c>
      <c r="O4" s="6" t="s">
        <v>314</v>
      </c>
      <c r="P4" s="192" t="s">
        <v>315</v>
      </c>
      <c r="Q4" s="6" t="s">
        <v>316</v>
      </c>
      <c r="R4" s="6" t="s">
        <v>317</v>
      </c>
      <c r="S4" s="6"/>
      <c r="T4" s="6"/>
      <c r="U4" s="6"/>
      <c r="V4" s="6"/>
      <c r="W4" s="6"/>
    </row>
    <row r="5" spans="1:23" ht="16.5">
      <c r="A5" s="408"/>
      <c r="B5" s="413"/>
      <c r="C5" s="413"/>
      <c r="D5" s="413"/>
      <c r="E5" s="413"/>
      <c r="F5" s="413"/>
      <c r="G5" s="404" t="s">
        <v>318</v>
      </c>
      <c r="H5" s="405"/>
      <c r="I5" s="406"/>
      <c r="J5" s="404" t="s">
        <v>319</v>
      </c>
      <c r="K5" s="405"/>
      <c r="L5" s="406"/>
      <c r="M5" s="404" t="s">
        <v>320</v>
      </c>
      <c r="N5" s="405"/>
      <c r="O5" s="406"/>
      <c r="P5" s="404" t="s">
        <v>321</v>
      </c>
      <c r="Q5" s="405"/>
      <c r="R5" s="406"/>
      <c r="S5" s="405" t="s">
        <v>322</v>
      </c>
      <c r="T5" s="405"/>
      <c r="U5" s="406"/>
      <c r="V5" s="6"/>
      <c r="W5" s="6"/>
    </row>
    <row r="6" spans="1:23" ht="16.5">
      <c r="A6" s="408"/>
      <c r="B6" s="413"/>
      <c r="C6" s="413"/>
      <c r="D6" s="413"/>
      <c r="E6" s="413"/>
      <c r="F6" s="413"/>
      <c r="G6" s="3" t="s">
        <v>306</v>
      </c>
      <c r="H6" s="3" t="s">
        <v>66</v>
      </c>
      <c r="I6" s="3" t="s">
        <v>260</v>
      </c>
      <c r="J6" s="3" t="s">
        <v>306</v>
      </c>
      <c r="K6" s="3" t="s">
        <v>66</v>
      </c>
      <c r="L6" s="3" t="s">
        <v>260</v>
      </c>
      <c r="M6" s="3" t="s">
        <v>306</v>
      </c>
      <c r="N6" s="3" t="s">
        <v>66</v>
      </c>
      <c r="O6" s="3" t="s">
        <v>260</v>
      </c>
      <c r="P6" s="3" t="s">
        <v>306</v>
      </c>
      <c r="Q6" s="3" t="s">
        <v>66</v>
      </c>
      <c r="R6" s="3" t="s">
        <v>260</v>
      </c>
      <c r="S6" s="3" t="s">
        <v>306</v>
      </c>
      <c r="T6" s="3" t="s">
        <v>66</v>
      </c>
      <c r="U6" s="3" t="s">
        <v>260</v>
      </c>
      <c r="V6" s="6"/>
      <c r="W6" s="6"/>
    </row>
    <row r="7" spans="1:23">
      <c r="A7" s="409"/>
      <c r="B7" s="411"/>
      <c r="C7" s="411"/>
      <c r="D7" s="411"/>
      <c r="E7" s="411"/>
      <c r="F7" s="41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6.5">
      <c r="A8" s="410" t="s">
        <v>323</v>
      </c>
      <c r="B8" s="410"/>
      <c r="C8" s="410"/>
      <c r="D8" s="410" t="s">
        <v>271</v>
      </c>
      <c r="E8" s="410" t="s">
        <v>118</v>
      </c>
      <c r="F8" s="410" t="s">
        <v>272</v>
      </c>
      <c r="G8" s="193" t="s">
        <v>276</v>
      </c>
      <c r="H8" s="6" t="s">
        <v>308</v>
      </c>
      <c r="I8" s="6" t="s">
        <v>278</v>
      </c>
      <c r="J8" s="192" t="s">
        <v>312</v>
      </c>
      <c r="K8" s="6" t="s">
        <v>313</v>
      </c>
      <c r="L8" s="6" t="s">
        <v>314</v>
      </c>
      <c r="M8" s="192" t="s">
        <v>315</v>
      </c>
      <c r="N8" s="6" t="s">
        <v>316</v>
      </c>
      <c r="O8" s="6" t="s">
        <v>317</v>
      </c>
      <c r="P8" s="6"/>
      <c r="Q8" s="6"/>
      <c r="R8" s="6"/>
      <c r="S8" s="6"/>
      <c r="T8" s="6"/>
      <c r="U8" s="6"/>
      <c r="V8" s="6"/>
      <c r="W8" s="6"/>
    </row>
    <row r="9" spans="1:23">
      <c r="A9" s="411"/>
      <c r="B9" s="411"/>
      <c r="C9" s="411"/>
      <c r="D9" s="411"/>
      <c r="E9" s="411"/>
      <c r="F9" s="41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0" t="s">
        <v>324</v>
      </c>
      <c r="B10" s="410"/>
      <c r="C10" s="410"/>
      <c r="D10" s="410"/>
      <c r="E10" s="410"/>
      <c r="F10" s="41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1"/>
      <c r="B11" s="411"/>
      <c r="C11" s="411"/>
      <c r="D11" s="411"/>
      <c r="E11" s="411"/>
      <c r="F11" s="41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0" t="s">
        <v>325</v>
      </c>
      <c r="B12" s="410"/>
      <c r="C12" s="410"/>
      <c r="D12" s="410"/>
      <c r="E12" s="410"/>
      <c r="F12" s="41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1"/>
      <c r="B13" s="411"/>
      <c r="C13" s="411"/>
      <c r="D13" s="411"/>
      <c r="E13" s="411"/>
      <c r="F13" s="41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0" t="s">
        <v>326</v>
      </c>
      <c r="B14" s="410"/>
      <c r="C14" s="410"/>
      <c r="D14" s="410"/>
      <c r="E14" s="410"/>
      <c r="F14" s="41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1"/>
      <c r="B15" s="411"/>
      <c r="C15" s="411"/>
      <c r="D15" s="411"/>
      <c r="E15" s="411"/>
      <c r="F15" s="41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0" t="s">
        <v>280</v>
      </c>
      <c r="B17" s="391"/>
      <c r="C17" s="391"/>
      <c r="D17" s="391"/>
      <c r="E17" s="392"/>
      <c r="F17" s="393"/>
      <c r="G17" s="394"/>
      <c r="H17" s="17"/>
      <c r="I17" s="17"/>
      <c r="J17" s="390" t="s">
        <v>327</v>
      </c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2"/>
      <c r="V17" s="9"/>
      <c r="W17" s="11"/>
    </row>
    <row r="18" spans="1:23" ht="56.25" customHeight="1">
      <c r="A18" s="385" t="s">
        <v>328</v>
      </c>
      <c r="B18" s="385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6"/>
  <sheetViews>
    <sheetView zoomScalePageLayoutView="125" workbookViewId="0">
      <selection activeCell="A17" sqref="A17"/>
    </sheetView>
  </sheetViews>
  <sheetFormatPr defaultColWidth="9" defaultRowHeight="14.25"/>
  <cols>
    <col min="1" max="1" width="7" customWidth="1"/>
    <col min="2" max="2" width="8.375" customWidth="1"/>
    <col min="3" max="3" width="19.75" customWidth="1"/>
    <col min="4" max="4" width="9.875" customWidth="1"/>
    <col min="5" max="5" width="14.375" customWidth="1"/>
    <col min="6" max="6" width="13.5" customWidth="1"/>
    <col min="7" max="7" width="17.25" customWidth="1"/>
    <col min="8" max="8" width="14" customWidth="1"/>
    <col min="9" max="9" width="16.25" customWidth="1"/>
    <col min="10" max="13" width="10" customWidth="1"/>
    <col min="14" max="14" width="10.625" customWidth="1"/>
  </cols>
  <sheetData>
    <row r="1" spans="1:14" ht="29.25">
      <c r="A1" s="378" t="s">
        <v>329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" customFormat="1" ht="33" customHeight="1">
      <c r="A2" s="12" t="s">
        <v>330</v>
      </c>
      <c r="B2" s="13" t="s">
        <v>256</v>
      </c>
      <c r="C2" s="13" t="s">
        <v>257</v>
      </c>
      <c r="D2" s="13" t="s">
        <v>258</v>
      </c>
      <c r="E2" s="13" t="s">
        <v>259</v>
      </c>
      <c r="F2" s="13" t="s">
        <v>260</v>
      </c>
      <c r="G2" s="12" t="s">
        <v>331</v>
      </c>
      <c r="H2" s="12" t="s">
        <v>332</v>
      </c>
      <c r="I2" s="12" t="s">
        <v>333</v>
      </c>
      <c r="J2" s="12" t="s">
        <v>332</v>
      </c>
      <c r="K2" s="12" t="s">
        <v>334</v>
      </c>
      <c r="L2" s="12" t="s">
        <v>332</v>
      </c>
      <c r="M2" s="13" t="s">
        <v>305</v>
      </c>
      <c r="N2" s="13" t="s">
        <v>269</v>
      </c>
    </row>
    <row r="3" spans="1:14" ht="33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3" customHeight="1">
      <c r="A4" s="14" t="s">
        <v>330</v>
      </c>
      <c r="B4" s="15" t="s">
        <v>335</v>
      </c>
      <c r="C4" s="15" t="s">
        <v>306</v>
      </c>
      <c r="D4" s="15" t="s">
        <v>258</v>
      </c>
      <c r="E4" s="13" t="s">
        <v>259</v>
      </c>
      <c r="F4" s="13" t="s">
        <v>260</v>
      </c>
      <c r="G4" s="12" t="s">
        <v>331</v>
      </c>
      <c r="H4" s="12" t="s">
        <v>332</v>
      </c>
      <c r="I4" s="12" t="s">
        <v>333</v>
      </c>
      <c r="J4" s="12" t="s">
        <v>332</v>
      </c>
      <c r="K4" s="12" t="s">
        <v>334</v>
      </c>
      <c r="L4" s="12" t="s">
        <v>332</v>
      </c>
      <c r="M4" s="13" t="s">
        <v>305</v>
      </c>
      <c r="N4" s="13" t="s">
        <v>269</v>
      </c>
    </row>
    <row r="5" spans="1:14" ht="33" customHeight="1">
      <c r="A5" s="5"/>
      <c r="B5" s="6"/>
      <c r="C5" s="6" t="s">
        <v>336</v>
      </c>
      <c r="D5" s="6" t="s">
        <v>279</v>
      </c>
      <c r="E5" s="6" t="s">
        <v>61</v>
      </c>
      <c r="F5" s="6" t="s">
        <v>337</v>
      </c>
      <c r="G5" s="16">
        <v>44999.375</v>
      </c>
      <c r="H5" s="6"/>
      <c r="I5" s="16">
        <v>44999.583333333299</v>
      </c>
      <c r="J5" s="6"/>
      <c r="K5" s="6"/>
      <c r="L5" s="6"/>
      <c r="M5" s="6"/>
      <c r="N5" s="6" t="s">
        <v>275</v>
      </c>
    </row>
    <row r="6" spans="1:14" ht="33" customHeight="1">
      <c r="A6" s="5"/>
      <c r="B6" s="6"/>
      <c r="C6" s="6" t="s">
        <v>336</v>
      </c>
      <c r="D6" s="6" t="s">
        <v>279</v>
      </c>
      <c r="E6" s="6" t="s">
        <v>61</v>
      </c>
      <c r="F6" s="6" t="s">
        <v>337</v>
      </c>
      <c r="G6" s="16">
        <v>45000.375</v>
      </c>
      <c r="H6" s="6"/>
      <c r="I6" s="16">
        <v>45000.583333333299</v>
      </c>
      <c r="J6" s="6"/>
      <c r="K6" s="6"/>
      <c r="L6" s="6"/>
      <c r="M6" s="6"/>
      <c r="N6" s="6"/>
    </row>
    <row r="7" spans="1:14" ht="33" customHeight="1">
      <c r="A7" s="5"/>
      <c r="B7" s="5"/>
      <c r="C7" s="6" t="s">
        <v>336</v>
      </c>
      <c r="D7" s="6" t="s">
        <v>279</v>
      </c>
      <c r="E7" s="6" t="s">
        <v>61</v>
      </c>
      <c r="F7" s="6" t="s">
        <v>337</v>
      </c>
      <c r="G7" s="16">
        <v>45001.375</v>
      </c>
      <c r="H7" s="5"/>
      <c r="I7" s="16">
        <v>45001.583333333299</v>
      </c>
      <c r="J7" s="5"/>
      <c r="K7" s="5"/>
      <c r="L7" s="5"/>
      <c r="M7" s="5"/>
      <c r="N7" s="5"/>
    </row>
    <row r="8" spans="1:14" ht="33" customHeight="1">
      <c r="A8" s="5"/>
      <c r="B8" s="5"/>
      <c r="C8" s="6" t="s">
        <v>336</v>
      </c>
      <c r="D8" s="6" t="s">
        <v>279</v>
      </c>
      <c r="E8" s="6" t="s">
        <v>61</v>
      </c>
      <c r="F8" s="6" t="s">
        <v>337</v>
      </c>
      <c r="G8" s="16">
        <v>45002.375</v>
      </c>
      <c r="H8" s="5"/>
      <c r="I8" s="16">
        <v>45002.583333333299</v>
      </c>
      <c r="J8" s="5"/>
      <c r="K8" s="5"/>
      <c r="L8" s="5"/>
      <c r="M8" s="5"/>
      <c r="N8" s="5"/>
    </row>
    <row r="9" spans="1:14" ht="33" customHeight="1">
      <c r="A9" s="5"/>
      <c r="B9" s="5"/>
      <c r="C9" s="6" t="s">
        <v>338</v>
      </c>
      <c r="D9" s="6" t="s">
        <v>279</v>
      </c>
      <c r="E9" s="6" t="s">
        <v>339</v>
      </c>
      <c r="F9" s="6" t="s">
        <v>337</v>
      </c>
      <c r="G9" s="16">
        <v>45003.375</v>
      </c>
      <c r="H9" s="5"/>
      <c r="I9" s="16">
        <v>45003.583333333299</v>
      </c>
      <c r="J9" s="5"/>
      <c r="K9" s="5"/>
      <c r="L9" s="5"/>
      <c r="M9" s="5"/>
      <c r="N9" s="5"/>
    </row>
    <row r="10" spans="1:14" ht="33" customHeight="1">
      <c r="A10" s="5"/>
      <c r="B10" s="5"/>
      <c r="C10" s="6" t="s">
        <v>340</v>
      </c>
      <c r="D10" s="6" t="s">
        <v>279</v>
      </c>
      <c r="E10" s="6" t="s">
        <v>341</v>
      </c>
      <c r="F10" s="6" t="s">
        <v>337</v>
      </c>
      <c r="G10" s="16">
        <v>45004.375</v>
      </c>
      <c r="H10" s="5"/>
      <c r="I10" s="16">
        <v>45004.583333333299</v>
      </c>
      <c r="J10" s="5"/>
      <c r="K10" s="5"/>
      <c r="L10" s="5"/>
      <c r="M10" s="5"/>
      <c r="N10" s="5"/>
    </row>
    <row r="11" spans="1:14" ht="33" customHeight="1">
      <c r="A11" s="5"/>
      <c r="B11" s="5"/>
      <c r="C11" s="6" t="s">
        <v>342</v>
      </c>
      <c r="D11" s="6" t="s">
        <v>279</v>
      </c>
      <c r="E11" s="6" t="s">
        <v>343</v>
      </c>
      <c r="F11" s="6" t="s">
        <v>337</v>
      </c>
      <c r="G11" s="16">
        <v>45005.375</v>
      </c>
      <c r="H11" s="5"/>
      <c r="I11" s="16">
        <v>45005.583333333299</v>
      </c>
      <c r="J11" s="5"/>
      <c r="K11" s="5"/>
      <c r="L11" s="5"/>
      <c r="M11" s="5"/>
      <c r="N11" s="5"/>
    </row>
    <row r="12" spans="1:14" ht="33" customHeight="1">
      <c r="A12" s="5"/>
      <c r="B12" s="5"/>
      <c r="C12" s="6" t="s">
        <v>344</v>
      </c>
      <c r="D12" s="6" t="s">
        <v>279</v>
      </c>
      <c r="E12" s="6" t="s">
        <v>345</v>
      </c>
      <c r="F12" s="6" t="s">
        <v>337</v>
      </c>
      <c r="G12" s="16">
        <v>45006.375</v>
      </c>
      <c r="H12" s="5"/>
      <c r="I12" s="16">
        <v>45006.583333333299</v>
      </c>
      <c r="J12" s="5"/>
      <c r="K12" s="5"/>
      <c r="L12" s="5"/>
      <c r="M12" s="5"/>
      <c r="N12" s="5"/>
    </row>
    <row r="13" spans="1:14" ht="33" customHeight="1">
      <c r="A13" s="5"/>
      <c r="B13" s="5"/>
      <c r="C13" s="6" t="s">
        <v>346</v>
      </c>
      <c r="D13" s="6" t="s">
        <v>279</v>
      </c>
      <c r="E13" s="6" t="s">
        <v>347</v>
      </c>
      <c r="F13" s="6" t="s">
        <v>337</v>
      </c>
      <c r="G13" s="16">
        <v>45007.375</v>
      </c>
      <c r="H13" s="5"/>
      <c r="I13" s="16">
        <v>45007.583333333299</v>
      </c>
      <c r="J13" s="5"/>
      <c r="K13" s="5"/>
      <c r="L13" s="5"/>
      <c r="M13" s="5"/>
      <c r="N13" s="5"/>
    </row>
    <row r="14" spans="1:14" ht="33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s="2" customFormat="1" ht="33" customHeight="1">
      <c r="A15" s="390" t="s">
        <v>280</v>
      </c>
      <c r="B15" s="391"/>
      <c r="C15" s="391"/>
      <c r="D15" s="392"/>
      <c r="E15" s="393"/>
      <c r="F15" s="416"/>
      <c r="G15" s="394"/>
      <c r="H15" s="17"/>
      <c r="I15" s="390" t="s">
        <v>348</v>
      </c>
      <c r="J15" s="391"/>
      <c r="K15" s="391"/>
      <c r="L15" s="9"/>
      <c r="M15" s="9"/>
      <c r="N15" s="11"/>
    </row>
    <row r="16" spans="1:14" ht="71.099999999999994" customHeight="1">
      <c r="A16" s="385" t="s">
        <v>349</v>
      </c>
      <c r="B16" s="386"/>
      <c r="C16" s="386"/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</row>
  </sheetData>
  <mergeCells count="5">
    <mergeCell ref="A1:N1"/>
    <mergeCell ref="A15:D15"/>
    <mergeCell ref="E15:G15"/>
    <mergeCell ref="I15:K15"/>
    <mergeCell ref="A16:N16"/>
  </mergeCells>
  <phoneticPr fontId="44" type="noConversion"/>
  <dataValidations count="1">
    <dataValidation type="list" allowBlank="1" showInputMessage="1" showErrorMessage="1" sqref="N1 N3 N5:N8 N9:N13 N14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PageLayoutView="125" workbookViewId="0">
      <selection activeCell="I34" sqref="I34"/>
    </sheetView>
  </sheetViews>
  <sheetFormatPr defaultColWidth="9" defaultRowHeight="14.25"/>
  <cols>
    <col min="1" max="2" width="7" customWidth="1"/>
    <col min="3" max="3" width="12.125" customWidth="1"/>
    <col min="4" max="4" width="18.5" customWidth="1"/>
    <col min="5" max="5" width="12.125" customWidth="1"/>
    <col min="6" max="6" width="19.875" customWidth="1"/>
    <col min="7" max="7" width="11.625" customWidth="1"/>
    <col min="8" max="9" width="14" customWidth="1"/>
    <col min="10" max="10" width="11.5" customWidth="1"/>
  </cols>
  <sheetData>
    <row r="1" spans="1:12" ht="29.25">
      <c r="A1" s="378" t="s">
        <v>350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" customFormat="1" ht="16.5">
      <c r="A2" s="3" t="s">
        <v>299</v>
      </c>
      <c r="B2" s="4" t="s">
        <v>260</v>
      </c>
      <c r="C2" s="4" t="s">
        <v>256</v>
      </c>
      <c r="D2" s="4" t="s">
        <v>257</v>
      </c>
      <c r="E2" s="4" t="s">
        <v>258</v>
      </c>
      <c r="F2" s="4" t="s">
        <v>259</v>
      </c>
      <c r="G2" s="3" t="s">
        <v>351</v>
      </c>
      <c r="H2" s="3" t="s">
        <v>352</v>
      </c>
      <c r="I2" s="3" t="s">
        <v>353</v>
      </c>
      <c r="J2" s="3" t="s">
        <v>354</v>
      </c>
      <c r="K2" s="4" t="s">
        <v>305</v>
      </c>
      <c r="L2" s="4" t="s">
        <v>269</v>
      </c>
    </row>
    <row r="3" spans="1:12">
      <c r="A3" s="5" t="s">
        <v>307</v>
      </c>
      <c r="B3" s="5"/>
      <c r="C3" s="6"/>
      <c r="D3" s="6" t="s">
        <v>271</v>
      </c>
      <c r="E3" s="6" t="s">
        <v>117</v>
      </c>
      <c r="F3" s="6" t="s">
        <v>272</v>
      </c>
      <c r="G3" s="6" t="s">
        <v>355</v>
      </c>
      <c r="H3" s="6" t="s">
        <v>356</v>
      </c>
      <c r="I3" s="6" t="s">
        <v>357</v>
      </c>
      <c r="J3" s="6" t="s">
        <v>358</v>
      </c>
      <c r="K3" s="6" t="s">
        <v>359</v>
      </c>
      <c r="L3" s="6"/>
    </row>
    <row r="4" spans="1:12">
      <c r="A4" s="5" t="s">
        <v>307</v>
      </c>
      <c r="B4" s="5"/>
      <c r="C4" s="6"/>
      <c r="D4" s="6" t="s">
        <v>271</v>
      </c>
      <c r="E4" s="6" t="s">
        <v>118</v>
      </c>
      <c r="F4" s="6" t="s">
        <v>272</v>
      </c>
      <c r="G4" s="6" t="s">
        <v>355</v>
      </c>
      <c r="H4" s="6" t="s">
        <v>356</v>
      </c>
      <c r="I4" s="6" t="s">
        <v>357</v>
      </c>
      <c r="J4" s="6" t="s">
        <v>358</v>
      </c>
      <c r="K4" s="6" t="s">
        <v>359</v>
      </c>
      <c r="L4" s="6"/>
    </row>
    <row r="5" spans="1:12">
      <c r="A5" s="5" t="s">
        <v>323</v>
      </c>
      <c r="B5" s="5"/>
      <c r="C5" s="6"/>
      <c r="D5" s="6" t="s">
        <v>271</v>
      </c>
      <c r="E5" s="6" t="s">
        <v>117</v>
      </c>
      <c r="F5" s="6" t="s">
        <v>272</v>
      </c>
      <c r="G5" s="6" t="s">
        <v>355</v>
      </c>
      <c r="H5" s="6" t="s">
        <v>356</v>
      </c>
      <c r="I5" s="6" t="s">
        <v>357</v>
      </c>
      <c r="J5" s="6" t="s">
        <v>358</v>
      </c>
      <c r="K5" s="6" t="s">
        <v>359</v>
      </c>
      <c r="L5" s="6"/>
    </row>
    <row r="6" spans="1:12">
      <c r="A6" s="5" t="s">
        <v>323</v>
      </c>
      <c r="B6" s="5"/>
      <c r="C6" s="6"/>
      <c r="D6" s="6" t="s">
        <v>271</v>
      </c>
      <c r="E6" s="6" t="s">
        <v>118</v>
      </c>
      <c r="F6" s="6" t="s">
        <v>272</v>
      </c>
      <c r="G6" s="6" t="s">
        <v>355</v>
      </c>
      <c r="H6" s="6" t="s">
        <v>356</v>
      </c>
      <c r="I6" s="6" t="s">
        <v>357</v>
      </c>
      <c r="J6" s="6" t="s">
        <v>358</v>
      </c>
      <c r="K6" s="6" t="s">
        <v>359</v>
      </c>
      <c r="L6" s="6"/>
    </row>
    <row r="7" spans="1:12">
      <c r="A7" s="5" t="s">
        <v>324</v>
      </c>
      <c r="B7" s="5"/>
      <c r="C7" s="6"/>
      <c r="D7" s="6" t="s">
        <v>271</v>
      </c>
      <c r="E7" s="6" t="s">
        <v>117</v>
      </c>
      <c r="F7" s="6" t="s">
        <v>272</v>
      </c>
      <c r="G7" s="6" t="s">
        <v>355</v>
      </c>
      <c r="H7" s="6" t="s">
        <v>356</v>
      </c>
      <c r="I7" s="6" t="s">
        <v>357</v>
      </c>
      <c r="J7" s="6" t="s">
        <v>358</v>
      </c>
      <c r="K7" s="6" t="s">
        <v>359</v>
      </c>
      <c r="L7" s="5"/>
    </row>
    <row r="8" spans="1:12">
      <c r="A8" s="5" t="s">
        <v>324</v>
      </c>
      <c r="B8" s="5"/>
      <c r="C8" s="5"/>
      <c r="D8" s="6" t="s">
        <v>271</v>
      </c>
      <c r="E8" s="6" t="s">
        <v>118</v>
      </c>
      <c r="F8" s="6" t="s">
        <v>272</v>
      </c>
      <c r="G8" s="6" t="s">
        <v>355</v>
      </c>
      <c r="H8" s="6" t="s">
        <v>356</v>
      </c>
      <c r="I8" s="6" t="s">
        <v>357</v>
      </c>
      <c r="J8" s="6" t="s">
        <v>358</v>
      </c>
      <c r="K8" s="6" t="s">
        <v>359</v>
      </c>
      <c r="L8" s="5"/>
    </row>
    <row r="9" spans="1:12">
      <c r="A9" s="5" t="s">
        <v>325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 t="s">
        <v>326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90" t="s">
        <v>280</v>
      </c>
      <c r="B11" s="391"/>
      <c r="C11" s="391"/>
      <c r="D11" s="391"/>
      <c r="E11" s="392"/>
      <c r="F11" s="393"/>
      <c r="G11" s="394"/>
      <c r="H11" s="390" t="s">
        <v>360</v>
      </c>
      <c r="I11" s="391"/>
      <c r="J11" s="391"/>
      <c r="K11" s="9"/>
      <c r="L11" s="11"/>
    </row>
    <row r="12" spans="1:12" ht="72" customHeight="1">
      <c r="A12" s="385" t="s">
        <v>361</v>
      </c>
      <c r="B12" s="385"/>
      <c r="C12" s="386"/>
      <c r="D12" s="386"/>
      <c r="E12" s="386"/>
      <c r="F12" s="386"/>
      <c r="G12" s="386"/>
      <c r="H12" s="386"/>
      <c r="I12" s="386"/>
      <c r="J12" s="386"/>
      <c r="K12" s="386"/>
      <c r="L12" s="386"/>
    </row>
  </sheetData>
  <mergeCells count="5">
    <mergeCell ref="A1:J1"/>
    <mergeCell ref="A11:E11"/>
    <mergeCell ref="F11:G11"/>
    <mergeCell ref="H11:J11"/>
    <mergeCell ref="A12:L12"/>
  </mergeCells>
  <phoneticPr fontId="44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H18" sqref="H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22.8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8" t="s">
        <v>362</v>
      </c>
      <c r="B1" s="378"/>
      <c r="C1" s="378"/>
      <c r="D1" s="378"/>
      <c r="E1" s="378"/>
      <c r="F1" s="378"/>
      <c r="G1" s="378"/>
      <c r="H1" s="378"/>
      <c r="I1" s="378"/>
    </row>
    <row r="2" spans="1:9" s="1" customFormat="1" ht="16.5">
      <c r="A2" s="387" t="s">
        <v>255</v>
      </c>
      <c r="B2" s="388" t="s">
        <v>260</v>
      </c>
      <c r="C2" s="388" t="s">
        <v>306</v>
      </c>
      <c r="D2" s="388" t="s">
        <v>258</v>
      </c>
      <c r="E2" s="388" t="s">
        <v>259</v>
      </c>
      <c r="F2" s="3" t="s">
        <v>363</v>
      </c>
      <c r="G2" s="3" t="s">
        <v>285</v>
      </c>
      <c r="H2" s="398" t="s">
        <v>286</v>
      </c>
      <c r="I2" s="402" t="s">
        <v>288</v>
      </c>
    </row>
    <row r="3" spans="1:9" s="1" customFormat="1" ht="16.5">
      <c r="A3" s="387"/>
      <c r="B3" s="389"/>
      <c r="C3" s="389"/>
      <c r="D3" s="389"/>
      <c r="E3" s="389"/>
      <c r="F3" s="3" t="s">
        <v>364</v>
      </c>
      <c r="G3" s="3" t="s">
        <v>289</v>
      </c>
      <c r="H3" s="399"/>
      <c r="I3" s="403"/>
    </row>
    <row r="4" spans="1:9" ht="16.5">
      <c r="A4" s="5"/>
      <c r="B4" s="5" t="s">
        <v>311</v>
      </c>
      <c r="C4" s="193" t="s">
        <v>309</v>
      </c>
      <c r="D4" s="6" t="s">
        <v>365</v>
      </c>
      <c r="E4" s="7" t="s">
        <v>272</v>
      </c>
      <c r="F4" s="6">
        <v>1</v>
      </c>
      <c r="G4" s="6"/>
      <c r="H4" s="6">
        <v>1</v>
      </c>
      <c r="I4" s="6" t="s">
        <v>275</v>
      </c>
    </row>
    <row r="5" spans="1:9">
      <c r="A5" s="5"/>
      <c r="B5" s="5" t="s">
        <v>366</v>
      </c>
      <c r="C5" s="192" t="s">
        <v>312</v>
      </c>
      <c r="D5" s="6" t="s">
        <v>277</v>
      </c>
      <c r="E5" s="7" t="s">
        <v>367</v>
      </c>
      <c r="F5" s="6">
        <v>1</v>
      </c>
      <c r="G5" s="6"/>
      <c r="H5" s="6">
        <v>1</v>
      </c>
      <c r="I5" s="6" t="s">
        <v>275</v>
      </c>
    </row>
    <row r="6" spans="1:9" ht="16.5">
      <c r="A6" s="5"/>
      <c r="B6" s="5"/>
      <c r="C6" s="8"/>
      <c r="D6" s="6"/>
      <c r="E6" s="7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0" t="s">
        <v>280</v>
      </c>
      <c r="B12" s="391"/>
      <c r="C12" s="391"/>
      <c r="D12" s="392"/>
      <c r="E12" s="10"/>
      <c r="F12" s="390" t="s">
        <v>368</v>
      </c>
      <c r="G12" s="391"/>
      <c r="H12" s="392"/>
      <c r="I12" s="11"/>
    </row>
    <row r="13" spans="1:9" ht="45.75" customHeight="1">
      <c r="A13" s="385" t="s">
        <v>369</v>
      </c>
      <c r="B13" s="385"/>
      <c r="C13" s="386"/>
      <c r="D13" s="386"/>
      <c r="E13" s="386"/>
      <c r="F13" s="386"/>
      <c r="G13" s="386"/>
      <c r="H13" s="386"/>
      <c r="I13" s="38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5 I1:I4 I6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4" t="s">
        <v>33</v>
      </c>
      <c r="C2" s="195"/>
      <c r="D2" s="195"/>
      <c r="E2" s="195"/>
      <c r="F2" s="195"/>
      <c r="G2" s="195"/>
      <c r="H2" s="195"/>
      <c r="I2" s="196"/>
    </row>
    <row r="3" spans="2:9" ht="27.95" customHeight="1">
      <c r="B3" s="170"/>
      <c r="C3" s="171"/>
      <c r="D3" s="197" t="s">
        <v>34</v>
      </c>
      <c r="E3" s="198"/>
      <c r="F3" s="199" t="s">
        <v>35</v>
      </c>
      <c r="G3" s="200"/>
      <c r="H3" s="197" t="s">
        <v>36</v>
      </c>
      <c r="I3" s="201"/>
    </row>
    <row r="4" spans="2:9" ht="27.95" customHeight="1">
      <c r="B4" s="170" t="s">
        <v>37</v>
      </c>
      <c r="C4" s="171" t="s">
        <v>38</v>
      </c>
      <c r="D4" s="171" t="s">
        <v>39</v>
      </c>
      <c r="E4" s="171" t="s">
        <v>40</v>
      </c>
      <c r="F4" s="172" t="s">
        <v>39</v>
      </c>
      <c r="G4" s="172" t="s">
        <v>40</v>
      </c>
      <c r="H4" s="171" t="s">
        <v>39</v>
      </c>
      <c r="I4" s="179" t="s">
        <v>40</v>
      </c>
    </row>
    <row r="5" spans="2:9" ht="27.95" customHeight="1">
      <c r="B5" s="173" t="s">
        <v>41</v>
      </c>
      <c r="C5" s="5">
        <v>13</v>
      </c>
      <c r="D5" s="5">
        <v>0</v>
      </c>
      <c r="E5" s="5">
        <v>1</v>
      </c>
      <c r="F5" s="174">
        <v>0</v>
      </c>
      <c r="G5" s="174">
        <v>1</v>
      </c>
      <c r="H5" s="5">
        <v>1</v>
      </c>
      <c r="I5" s="180">
        <v>2</v>
      </c>
    </row>
    <row r="6" spans="2:9" ht="27.95" customHeight="1">
      <c r="B6" s="173" t="s">
        <v>42</v>
      </c>
      <c r="C6" s="5">
        <v>20</v>
      </c>
      <c r="D6" s="5">
        <v>0</v>
      </c>
      <c r="E6" s="5">
        <v>1</v>
      </c>
      <c r="F6" s="174">
        <v>1</v>
      </c>
      <c r="G6" s="174">
        <v>2</v>
      </c>
      <c r="H6" s="5">
        <v>2</v>
      </c>
      <c r="I6" s="180">
        <v>3</v>
      </c>
    </row>
    <row r="7" spans="2:9" ht="27.95" customHeight="1">
      <c r="B7" s="173" t="s">
        <v>43</v>
      </c>
      <c r="C7" s="5">
        <v>32</v>
      </c>
      <c r="D7" s="5">
        <v>0</v>
      </c>
      <c r="E7" s="5">
        <v>1</v>
      </c>
      <c r="F7" s="174">
        <v>2</v>
      </c>
      <c r="G7" s="174">
        <v>3</v>
      </c>
      <c r="H7" s="5">
        <v>3</v>
      </c>
      <c r="I7" s="180">
        <v>4</v>
      </c>
    </row>
    <row r="8" spans="2:9" ht="27.95" customHeight="1">
      <c r="B8" s="173" t="s">
        <v>44</v>
      </c>
      <c r="C8" s="5">
        <v>50</v>
      </c>
      <c r="D8" s="5">
        <v>1</v>
      </c>
      <c r="E8" s="5">
        <v>2</v>
      </c>
      <c r="F8" s="174">
        <v>3</v>
      </c>
      <c r="G8" s="174">
        <v>4</v>
      </c>
      <c r="H8" s="5">
        <v>5</v>
      </c>
      <c r="I8" s="180">
        <v>6</v>
      </c>
    </row>
    <row r="9" spans="2:9" ht="27.95" customHeight="1">
      <c r="B9" s="173" t="s">
        <v>45</v>
      </c>
      <c r="C9" s="5">
        <v>80</v>
      </c>
      <c r="D9" s="5">
        <v>2</v>
      </c>
      <c r="E9" s="5">
        <v>3</v>
      </c>
      <c r="F9" s="174">
        <v>5</v>
      </c>
      <c r="G9" s="174">
        <v>6</v>
      </c>
      <c r="H9" s="5">
        <v>7</v>
      </c>
      <c r="I9" s="180">
        <v>8</v>
      </c>
    </row>
    <row r="10" spans="2:9" ht="27.95" customHeight="1">
      <c r="B10" s="173" t="s">
        <v>46</v>
      </c>
      <c r="C10" s="5">
        <v>125</v>
      </c>
      <c r="D10" s="5">
        <v>3</v>
      </c>
      <c r="E10" s="5">
        <v>4</v>
      </c>
      <c r="F10" s="174">
        <v>7</v>
      </c>
      <c r="G10" s="174">
        <v>8</v>
      </c>
      <c r="H10" s="5">
        <v>10</v>
      </c>
      <c r="I10" s="180">
        <v>11</v>
      </c>
    </row>
    <row r="11" spans="2:9" ht="27.95" customHeight="1">
      <c r="B11" s="173" t="s">
        <v>47</v>
      </c>
      <c r="C11" s="5">
        <v>200</v>
      </c>
      <c r="D11" s="5">
        <v>5</v>
      </c>
      <c r="E11" s="5">
        <v>6</v>
      </c>
      <c r="F11" s="174">
        <v>10</v>
      </c>
      <c r="G11" s="174">
        <v>11</v>
      </c>
      <c r="H11" s="5">
        <v>14</v>
      </c>
      <c r="I11" s="180">
        <v>15</v>
      </c>
    </row>
    <row r="12" spans="2:9" ht="27.95" customHeight="1">
      <c r="B12" s="175" t="s">
        <v>48</v>
      </c>
      <c r="C12" s="176">
        <v>315</v>
      </c>
      <c r="D12" s="176">
        <v>7</v>
      </c>
      <c r="E12" s="176">
        <v>8</v>
      </c>
      <c r="F12" s="177">
        <v>14</v>
      </c>
      <c r="G12" s="177">
        <v>15</v>
      </c>
      <c r="H12" s="176">
        <v>21</v>
      </c>
      <c r="I12" s="181">
        <v>22</v>
      </c>
    </row>
    <row r="14" spans="2:9">
      <c r="B14" s="178" t="s">
        <v>49</v>
      </c>
      <c r="C14" s="178"/>
      <c r="D14" s="178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Normal="100" zoomScaleSheetLayoutView="100" zoomScalePageLayoutView="125" workbookViewId="0">
      <selection activeCell="M11" sqref="M11"/>
    </sheetView>
  </sheetViews>
  <sheetFormatPr defaultColWidth="10.375" defaultRowHeight="16.5" customHeight="1"/>
  <cols>
    <col min="1" max="9" width="10.375" style="78"/>
    <col min="10" max="10" width="8.875" style="78" customWidth="1"/>
    <col min="11" max="11" width="12" style="78" customWidth="1"/>
    <col min="12" max="16384" width="10.375" style="78"/>
  </cols>
  <sheetData>
    <row r="1" spans="1:11" ht="20.25">
      <c r="A1" s="202" t="s">
        <v>50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4.25">
      <c r="A2" s="111" t="s">
        <v>51</v>
      </c>
      <c r="B2" s="203" t="s">
        <v>52</v>
      </c>
      <c r="C2" s="203"/>
      <c r="D2" s="204" t="s">
        <v>53</v>
      </c>
      <c r="E2" s="204"/>
      <c r="F2" s="203" t="s">
        <v>54</v>
      </c>
      <c r="G2" s="203"/>
      <c r="H2" s="112" t="s">
        <v>55</v>
      </c>
      <c r="I2" s="205" t="s">
        <v>56</v>
      </c>
      <c r="J2" s="205"/>
      <c r="K2" s="206"/>
    </row>
    <row r="3" spans="1:11" ht="14.25">
      <c r="A3" s="207" t="s">
        <v>57</v>
      </c>
      <c r="B3" s="208"/>
      <c r="C3" s="209"/>
      <c r="D3" s="210" t="s">
        <v>58</v>
      </c>
      <c r="E3" s="211"/>
      <c r="F3" s="211"/>
      <c r="G3" s="212"/>
      <c r="H3" s="210" t="s">
        <v>59</v>
      </c>
      <c r="I3" s="211"/>
      <c r="J3" s="211"/>
      <c r="K3" s="212"/>
    </row>
    <row r="4" spans="1:11" ht="14.25">
      <c r="A4" s="115" t="s">
        <v>60</v>
      </c>
      <c r="B4" s="213" t="s">
        <v>61</v>
      </c>
      <c r="C4" s="214"/>
      <c r="D4" s="215" t="s">
        <v>62</v>
      </c>
      <c r="E4" s="216"/>
      <c r="F4" s="217">
        <v>45016</v>
      </c>
      <c r="G4" s="218"/>
      <c r="H4" s="215" t="s">
        <v>63</v>
      </c>
      <c r="I4" s="216"/>
      <c r="J4" s="129" t="s">
        <v>64</v>
      </c>
      <c r="K4" s="138" t="s">
        <v>65</v>
      </c>
    </row>
    <row r="5" spans="1:11" ht="14.25">
      <c r="A5" s="117" t="s">
        <v>66</v>
      </c>
      <c r="B5" s="213" t="s">
        <v>67</v>
      </c>
      <c r="C5" s="214"/>
      <c r="D5" s="215" t="s">
        <v>68</v>
      </c>
      <c r="E5" s="216"/>
      <c r="F5" s="219">
        <v>44999</v>
      </c>
      <c r="G5" s="220"/>
      <c r="H5" s="215" t="s">
        <v>69</v>
      </c>
      <c r="I5" s="216"/>
      <c r="J5" s="129" t="s">
        <v>64</v>
      </c>
      <c r="K5" s="138" t="s">
        <v>65</v>
      </c>
    </row>
    <row r="6" spans="1:11" ht="14.25">
      <c r="A6" s="115" t="s">
        <v>70</v>
      </c>
      <c r="B6" s="118" t="s">
        <v>71</v>
      </c>
      <c r="C6" s="119"/>
      <c r="D6" s="117" t="s">
        <v>72</v>
      </c>
      <c r="E6" s="131"/>
      <c r="F6" s="219">
        <v>45013</v>
      </c>
      <c r="G6" s="220"/>
      <c r="H6" s="215" t="s">
        <v>73</v>
      </c>
      <c r="I6" s="216"/>
      <c r="J6" s="129" t="s">
        <v>64</v>
      </c>
      <c r="K6" s="138" t="s">
        <v>65</v>
      </c>
    </row>
    <row r="7" spans="1:11" ht="14.25">
      <c r="A7" s="115" t="s">
        <v>74</v>
      </c>
      <c r="B7" s="221">
        <v>901</v>
      </c>
      <c r="C7" s="222"/>
      <c r="D7" s="117" t="s">
        <v>75</v>
      </c>
      <c r="E7" s="130"/>
      <c r="F7" s="219">
        <v>45014</v>
      </c>
      <c r="G7" s="220"/>
      <c r="H7" s="215" t="s">
        <v>76</v>
      </c>
      <c r="I7" s="216"/>
      <c r="J7" s="129" t="s">
        <v>64</v>
      </c>
      <c r="K7" s="138" t="s">
        <v>65</v>
      </c>
    </row>
    <row r="8" spans="1:11" ht="14.25">
      <c r="A8" s="147"/>
      <c r="B8" s="223"/>
      <c r="C8" s="224"/>
      <c r="D8" s="225" t="s">
        <v>77</v>
      </c>
      <c r="E8" s="226"/>
      <c r="F8" s="227">
        <v>45015</v>
      </c>
      <c r="G8" s="228"/>
      <c r="H8" s="225" t="s">
        <v>78</v>
      </c>
      <c r="I8" s="226"/>
      <c r="J8" s="132" t="s">
        <v>64</v>
      </c>
      <c r="K8" s="139" t="s">
        <v>65</v>
      </c>
    </row>
    <row r="9" spans="1:11" ht="14.25">
      <c r="A9" s="229" t="s">
        <v>79</v>
      </c>
      <c r="B9" s="230"/>
      <c r="C9" s="230"/>
      <c r="D9" s="230"/>
      <c r="E9" s="230"/>
      <c r="F9" s="230"/>
      <c r="G9" s="230"/>
      <c r="H9" s="230"/>
      <c r="I9" s="230"/>
      <c r="J9" s="230"/>
      <c r="K9" s="231"/>
    </row>
    <row r="10" spans="1:11" ht="14.25">
      <c r="A10" s="232" t="s">
        <v>80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4"/>
    </row>
    <row r="11" spans="1:11" ht="14.25">
      <c r="A11" s="148" t="s">
        <v>81</v>
      </c>
      <c r="B11" s="149" t="s">
        <v>82</v>
      </c>
      <c r="C11" s="150" t="s">
        <v>83</v>
      </c>
      <c r="D11" s="151"/>
      <c r="E11" s="152" t="s">
        <v>84</v>
      </c>
      <c r="F11" s="149" t="s">
        <v>82</v>
      </c>
      <c r="G11" s="150" t="s">
        <v>83</v>
      </c>
      <c r="H11" s="150" t="s">
        <v>85</v>
      </c>
      <c r="I11" s="152" t="s">
        <v>86</v>
      </c>
      <c r="J11" s="149" t="s">
        <v>82</v>
      </c>
      <c r="K11" s="166" t="s">
        <v>83</v>
      </c>
    </row>
    <row r="12" spans="1:11" ht="14.25">
      <c r="A12" s="117" t="s">
        <v>87</v>
      </c>
      <c r="B12" s="128" t="s">
        <v>82</v>
      </c>
      <c r="C12" s="129" t="s">
        <v>83</v>
      </c>
      <c r="D12" s="130"/>
      <c r="E12" s="131" t="s">
        <v>88</v>
      </c>
      <c r="F12" s="128" t="s">
        <v>82</v>
      </c>
      <c r="G12" s="129" t="s">
        <v>83</v>
      </c>
      <c r="H12" s="129" t="s">
        <v>85</v>
      </c>
      <c r="I12" s="131" t="s">
        <v>89</v>
      </c>
      <c r="J12" s="128" t="s">
        <v>82</v>
      </c>
      <c r="K12" s="138" t="s">
        <v>83</v>
      </c>
    </row>
    <row r="13" spans="1:11" ht="14.25">
      <c r="A13" s="117" t="s">
        <v>90</v>
      </c>
      <c r="B13" s="128" t="s">
        <v>82</v>
      </c>
      <c r="C13" s="129" t="s">
        <v>83</v>
      </c>
      <c r="D13" s="130"/>
      <c r="E13" s="131" t="s">
        <v>91</v>
      </c>
      <c r="F13" s="129" t="s">
        <v>92</v>
      </c>
      <c r="G13" s="129" t="s">
        <v>93</v>
      </c>
      <c r="H13" s="129" t="s">
        <v>85</v>
      </c>
      <c r="I13" s="131" t="s">
        <v>94</v>
      </c>
      <c r="J13" s="128" t="s">
        <v>82</v>
      </c>
      <c r="K13" s="138" t="s">
        <v>83</v>
      </c>
    </row>
    <row r="14" spans="1:11" ht="14.25">
      <c r="A14" s="225" t="s">
        <v>95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35"/>
    </row>
    <row r="15" spans="1:11" ht="14.25">
      <c r="A15" s="232" t="s">
        <v>96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4"/>
    </row>
    <row r="16" spans="1:11" ht="14.25">
      <c r="A16" s="153" t="s">
        <v>97</v>
      </c>
      <c r="B16" s="150" t="s">
        <v>92</v>
      </c>
      <c r="C16" s="150" t="s">
        <v>93</v>
      </c>
      <c r="D16" s="154"/>
      <c r="E16" s="155" t="s">
        <v>98</v>
      </c>
      <c r="F16" s="150" t="s">
        <v>92</v>
      </c>
      <c r="G16" s="150" t="s">
        <v>93</v>
      </c>
      <c r="H16" s="156"/>
      <c r="I16" s="155" t="s">
        <v>99</v>
      </c>
      <c r="J16" s="150" t="s">
        <v>92</v>
      </c>
      <c r="K16" s="166" t="s">
        <v>93</v>
      </c>
    </row>
    <row r="17" spans="1:22" ht="16.5" customHeight="1">
      <c r="A17" s="120" t="s">
        <v>100</v>
      </c>
      <c r="B17" s="129" t="s">
        <v>92</v>
      </c>
      <c r="C17" s="129" t="s">
        <v>93</v>
      </c>
      <c r="D17" s="84"/>
      <c r="E17" s="133" t="s">
        <v>101</v>
      </c>
      <c r="F17" s="129" t="s">
        <v>92</v>
      </c>
      <c r="G17" s="129" t="s">
        <v>93</v>
      </c>
      <c r="H17" s="157"/>
      <c r="I17" s="133" t="s">
        <v>102</v>
      </c>
      <c r="J17" s="129" t="s">
        <v>92</v>
      </c>
      <c r="K17" s="138" t="s">
        <v>93</v>
      </c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</row>
    <row r="18" spans="1:22" ht="18" customHeight="1">
      <c r="A18" s="236" t="s">
        <v>103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8"/>
    </row>
    <row r="19" spans="1:22" ht="18" customHeight="1">
      <c r="A19" s="232" t="s">
        <v>104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4"/>
    </row>
    <row r="20" spans="1:22" ht="16.5" customHeight="1">
      <c r="A20" s="239" t="s">
        <v>105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spans="1:22" ht="21.75" customHeight="1">
      <c r="A21" s="158" t="s">
        <v>106</v>
      </c>
      <c r="B21" s="133" t="s">
        <v>107</v>
      </c>
      <c r="C21" s="133" t="s">
        <v>108</v>
      </c>
      <c r="D21" s="133" t="s">
        <v>109</v>
      </c>
      <c r="E21" s="133" t="s">
        <v>110</v>
      </c>
      <c r="F21" s="133" t="s">
        <v>111</v>
      </c>
      <c r="G21" s="133" t="s">
        <v>112</v>
      </c>
      <c r="H21" s="133" t="s">
        <v>113</v>
      </c>
      <c r="I21" s="133" t="s">
        <v>114</v>
      </c>
      <c r="J21" s="133" t="s">
        <v>115</v>
      </c>
      <c r="K21" s="104" t="s">
        <v>116</v>
      </c>
    </row>
    <row r="22" spans="1:22" ht="16.5" customHeight="1">
      <c r="A22" s="121" t="s">
        <v>117</v>
      </c>
      <c r="B22" s="159"/>
      <c r="C22" s="159"/>
      <c r="D22" s="159">
        <v>1</v>
      </c>
      <c r="E22" s="159">
        <v>1</v>
      </c>
      <c r="F22" s="159">
        <v>1</v>
      </c>
      <c r="G22" s="159">
        <v>1</v>
      </c>
      <c r="H22" s="159">
        <v>1</v>
      </c>
      <c r="I22" s="159"/>
      <c r="J22" s="159"/>
      <c r="K22" s="168"/>
    </row>
    <row r="23" spans="1:22" ht="16.5" customHeight="1">
      <c r="A23" s="121" t="s">
        <v>118</v>
      </c>
      <c r="B23" s="159"/>
      <c r="C23" s="159"/>
      <c r="D23" s="159">
        <v>1</v>
      </c>
      <c r="E23" s="159">
        <v>1</v>
      </c>
      <c r="F23" s="159">
        <v>1</v>
      </c>
      <c r="G23" s="159">
        <v>1</v>
      </c>
      <c r="H23" s="159">
        <v>1</v>
      </c>
      <c r="I23" s="159"/>
      <c r="J23" s="159"/>
      <c r="K23" s="169"/>
    </row>
    <row r="24" spans="1:22" ht="16.5" customHeight="1">
      <c r="A24" s="121"/>
      <c r="B24" s="159"/>
      <c r="C24" s="159"/>
      <c r="D24" s="159"/>
      <c r="E24" s="159"/>
      <c r="F24" s="159"/>
      <c r="G24" s="159"/>
      <c r="H24" s="159"/>
      <c r="I24" s="159"/>
      <c r="J24" s="159"/>
      <c r="K24" s="169"/>
    </row>
    <row r="25" spans="1:22" ht="16.5" customHeight="1">
      <c r="A25" s="121"/>
      <c r="B25" s="159"/>
      <c r="C25" s="159"/>
      <c r="D25" s="159"/>
      <c r="E25" s="159"/>
      <c r="F25" s="159"/>
      <c r="G25" s="159"/>
      <c r="H25" s="159"/>
      <c r="I25" s="159"/>
      <c r="J25" s="159"/>
      <c r="K25" s="102"/>
    </row>
    <row r="26" spans="1:22" ht="16.5" customHeight="1">
      <c r="A26" s="121"/>
      <c r="B26" s="159"/>
      <c r="C26" s="159"/>
      <c r="D26" s="159"/>
      <c r="E26" s="159"/>
      <c r="F26" s="159"/>
      <c r="G26" s="159"/>
      <c r="H26" s="159"/>
      <c r="I26" s="159"/>
      <c r="J26" s="159"/>
      <c r="K26" s="102"/>
    </row>
    <row r="27" spans="1:22" ht="16.5" customHeight="1">
      <c r="A27" s="121"/>
      <c r="B27" s="159"/>
      <c r="C27" s="159"/>
      <c r="D27" s="159"/>
      <c r="E27" s="159"/>
      <c r="F27" s="159"/>
      <c r="G27" s="159"/>
      <c r="H27" s="159"/>
      <c r="I27" s="159"/>
      <c r="J27" s="159"/>
      <c r="K27" s="102"/>
    </row>
    <row r="28" spans="1:22" ht="16.5" customHeight="1">
      <c r="A28" s="121"/>
      <c r="B28" s="159"/>
      <c r="C28" s="159"/>
      <c r="D28" s="159"/>
      <c r="E28" s="159"/>
      <c r="F28" s="159"/>
      <c r="G28" s="159"/>
      <c r="H28" s="159"/>
      <c r="I28" s="159"/>
      <c r="J28" s="159"/>
      <c r="K28" s="102"/>
    </row>
    <row r="29" spans="1:22" ht="18" customHeight="1">
      <c r="A29" s="242" t="s">
        <v>119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4"/>
    </row>
    <row r="30" spans="1:22" ht="18.75" customHeight="1">
      <c r="A30" s="245" t="s">
        <v>120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22" ht="18.75" customHeight="1">
      <c r="A31" s="248"/>
      <c r="B31" s="249"/>
      <c r="C31" s="249"/>
      <c r="D31" s="249"/>
      <c r="E31" s="249"/>
      <c r="F31" s="249"/>
      <c r="G31" s="249"/>
      <c r="H31" s="249"/>
      <c r="I31" s="249"/>
      <c r="J31" s="249"/>
      <c r="K31" s="250"/>
    </row>
    <row r="32" spans="1:22" ht="18" customHeight="1">
      <c r="A32" s="242" t="s">
        <v>121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4"/>
    </row>
    <row r="33" spans="1:11" ht="14.25">
      <c r="A33" s="251" t="s">
        <v>122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53"/>
    </row>
    <row r="34" spans="1:11" ht="14.25">
      <c r="A34" s="254" t="s">
        <v>123</v>
      </c>
      <c r="B34" s="255"/>
      <c r="C34" s="129" t="s">
        <v>64</v>
      </c>
      <c r="D34" s="129" t="s">
        <v>65</v>
      </c>
      <c r="E34" s="256" t="s">
        <v>124</v>
      </c>
      <c r="F34" s="257"/>
      <c r="G34" s="257"/>
      <c r="H34" s="257"/>
      <c r="I34" s="257"/>
      <c r="J34" s="257"/>
      <c r="K34" s="258"/>
    </row>
    <row r="35" spans="1:11" ht="14.25">
      <c r="A35" s="259" t="s">
        <v>125</v>
      </c>
      <c r="B35" s="259"/>
      <c r="C35" s="259"/>
      <c r="D35" s="259"/>
      <c r="E35" s="259"/>
      <c r="F35" s="259"/>
      <c r="G35" s="259"/>
      <c r="H35" s="259"/>
      <c r="I35" s="259"/>
      <c r="J35" s="259"/>
      <c r="K35" s="259"/>
    </row>
    <row r="36" spans="1:11" ht="14.25">
      <c r="A36" s="260" t="s">
        <v>126</v>
      </c>
      <c r="B36" s="261"/>
      <c r="C36" s="261"/>
      <c r="D36" s="261"/>
      <c r="E36" s="261"/>
      <c r="F36" s="261"/>
      <c r="G36" s="261"/>
      <c r="H36" s="261"/>
      <c r="I36" s="261"/>
      <c r="J36" s="261"/>
      <c r="K36" s="262"/>
    </row>
    <row r="37" spans="1:11" ht="14.25">
      <c r="A37" s="263" t="s">
        <v>127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22"/>
    </row>
    <row r="38" spans="1:11" ht="14.25">
      <c r="A38" s="263" t="s">
        <v>128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22"/>
    </row>
    <row r="39" spans="1:11" ht="14.25">
      <c r="A39" s="263" t="s">
        <v>129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22"/>
    </row>
    <row r="40" spans="1:11" ht="14.25">
      <c r="A40" s="263" t="s">
        <v>130</v>
      </c>
      <c r="B40" s="264"/>
      <c r="C40" s="264"/>
      <c r="D40" s="264"/>
      <c r="E40" s="264"/>
      <c r="F40" s="264"/>
      <c r="G40" s="264"/>
      <c r="H40" s="264"/>
      <c r="I40" s="264"/>
      <c r="J40" s="264"/>
      <c r="K40" s="222"/>
    </row>
    <row r="41" spans="1:11" ht="14.25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22"/>
    </row>
    <row r="42" spans="1:11" ht="14.25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22"/>
    </row>
    <row r="43" spans="1:11" ht="14.25">
      <c r="A43" s="265" t="s">
        <v>131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spans="1:11" ht="14.25">
      <c r="A44" s="232" t="s">
        <v>132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4"/>
    </row>
    <row r="45" spans="1:11" ht="14.25">
      <c r="A45" s="153" t="s">
        <v>133</v>
      </c>
      <c r="B45" s="150" t="s">
        <v>92</v>
      </c>
      <c r="C45" s="150" t="s">
        <v>93</v>
      </c>
      <c r="D45" s="150" t="s">
        <v>85</v>
      </c>
      <c r="E45" s="155" t="s">
        <v>134</v>
      </c>
      <c r="F45" s="150" t="s">
        <v>92</v>
      </c>
      <c r="G45" s="150" t="s">
        <v>93</v>
      </c>
      <c r="H45" s="150" t="s">
        <v>85</v>
      </c>
      <c r="I45" s="155" t="s">
        <v>135</v>
      </c>
      <c r="J45" s="150" t="s">
        <v>92</v>
      </c>
      <c r="K45" s="166" t="s">
        <v>93</v>
      </c>
    </row>
    <row r="46" spans="1:11" ht="14.25">
      <c r="A46" s="120" t="s">
        <v>84</v>
      </c>
      <c r="B46" s="129" t="s">
        <v>92</v>
      </c>
      <c r="C46" s="129" t="s">
        <v>93</v>
      </c>
      <c r="D46" s="129" t="s">
        <v>85</v>
      </c>
      <c r="E46" s="133" t="s">
        <v>91</v>
      </c>
      <c r="F46" s="129" t="s">
        <v>92</v>
      </c>
      <c r="G46" s="129" t="s">
        <v>93</v>
      </c>
      <c r="H46" s="129" t="s">
        <v>85</v>
      </c>
      <c r="I46" s="133" t="s">
        <v>102</v>
      </c>
      <c r="J46" s="129" t="s">
        <v>92</v>
      </c>
      <c r="K46" s="138" t="s">
        <v>93</v>
      </c>
    </row>
    <row r="47" spans="1:11" ht="14.25">
      <c r="A47" s="225" t="s">
        <v>95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35"/>
    </row>
    <row r="48" spans="1:11" ht="14.25">
      <c r="A48" s="259" t="s">
        <v>136</v>
      </c>
      <c r="B48" s="259"/>
      <c r="C48" s="259"/>
      <c r="D48" s="259"/>
      <c r="E48" s="259"/>
      <c r="F48" s="259"/>
      <c r="G48" s="259"/>
      <c r="H48" s="259"/>
      <c r="I48" s="259"/>
      <c r="J48" s="259"/>
      <c r="K48" s="259"/>
    </row>
    <row r="49" spans="1:11" ht="14.25">
      <c r="A49" s="260"/>
      <c r="B49" s="261"/>
      <c r="C49" s="261"/>
      <c r="D49" s="261"/>
      <c r="E49" s="261"/>
      <c r="F49" s="261"/>
      <c r="G49" s="261"/>
      <c r="H49" s="261"/>
      <c r="I49" s="261"/>
      <c r="J49" s="261"/>
      <c r="K49" s="262"/>
    </row>
    <row r="50" spans="1:11" ht="14.25">
      <c r="A50" s="160" t="s">
        <v>137</v>
      </c>
      <c r="B50" s="268" t="s">
        <v>138</v>
      </c>
      <c r="C50" s="268"/>
      <c r="D50" s="161" t="s">
        <v>139</v>
      </c>
      <c r="E50" s="162" t="s">
        <v>140</v>
      </c>
      <c r="F50" s="163" t="s">
        <v>141</v>
      </c>
      <c r="G50" s="164">
        <v>45005</v>
      </c>
      <c r="H50" s="269" t="s">
        <v>142</v>
      </c>
      <c r="I50" s="270"/>
      <c r="J50" s="271" t="s">
        <v>143</v>
      </c>
      <c r="K50" s="272"/>
    </row>
    <row r="51" spans="1:11" ht="14.25">
      <c r="A51" s="259" t="s">
        <v>144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</row>
    <row r="52" spans="1:11" ht="14.25">
      <c r="A52" s="273"/>
      <c r="B52" s="274"/>
      <c r="C52" s="274"/>
      <c r="D52" s="274"/>
      <c r="E52" s="274"/>
      <c r="F52" s="274"/>
      <c r="G52" s="274"/>
      <c r="H52" s="274"/>
      <c r="I52" s="274"/>
      <c r="J52" s="274"/>
      <c r="K52" s="275"/>
    </row>
    <row r="53" spans="1:11" ht="14.25">
      <c r="A53" s="160" t="s">
        <v>137</v>
      </c>
      <c r="B53" s="268"/>
      <c r="C53" s="268"/>
      <c r="D53" s="161" t="s">
        <v>139</v>
      </c>
      <c r="E53" s="165"/>
      <c r="F53" s="163" t="s">
        <v>145</v>
      </c>
      <c r="G53" s="164"/>
      <c r="H53" s="269" t="s">
        <v>142</v>
      </c>
      <c r="I53" s="270"/>
      <c r="J53" s="271"/>
      <c r="K53" s="27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27500000000000002" right="0.23611111111111099" top="1" bottom="1" header="0.5" footer="0.5"/>
  <pageSetup paperSize="9" scale="81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zoomScale="90" zoomScaleNormal="90" zoomScaleSheetLayoutView="100" workbookViewId="0">
      <selection activeCell="P5" sqref="P5"/>
    </sheetView>
  </sheetViews>
  <sheetFormatPr defaultColWidth="9" defaultRowHeight="26.1" customHeight="1"/>
  <cols>
    <col min="1" max="1" width="34.125" style="22" customWidth="1"/>
    <col min="2" max="7" width="9.375" style="22" customWidth="1"/>
    <col min="8" max="8" width="1.375" style="22" customWidth="1"/>
    <col min="9" max="9" width="8.875" style="22" customWidth="1"/>
    <col min="10" max="10" width="12.25" style="22" customWidth="1"/>
    <col min="11" max="14" width="8.875" style="22" customWidth="1"/>
    <col min="15" max="16384" width="9" style="22"/>
  </cols>
  <sheetData>
    <row r="1" spans="1:14" ht="30" customHeight="1">
      <c r="A1" s="276" t="s">
        <v>146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23" t="s">
        <v>60</v>
      </c>
      <c r="B2" s="278" t="s">
        <v>61</v>
      </c>
      <c r="C2" s="278"/>
      <c r="D2" s="24" t="s">
        <v>66</v>
      </c>
      <c r="E2" s="278" t="s">
        <v>147</v>
      </c>
      <c r="F2" s="278"/>
      <c r="G2" s="278"/>
      <c r="H2" s="283"/>
      <c r="I2" s="60" t="s">
        <v>55</v>
      </c>
      <c r="J2" s="278" t="s">
        <v>56</v>
      </c>
      <c r="K2" s="278"/>
      <c r="L2" s="278"/>
      <c r="M2" s="278"/>
      <c r="N2" s="279"/>
    </row>
    <row r="3" spans="1:14" ht="29.1" customHeight="1">
      <c r="A3" s="282" t="s">
        <v>148</v>
      </c>
      <c r="B3" s="280" t="s">
        <v>149</v>
      </c>
      <c r="C3" s="280"/>
      <c r="D3" s="280"/>
      <c r="E3" s="280"/>
      <c r="F3" s="280"/>
      <c r="G3" s="280"/>
      <c r="H3" s="284"/>
      <c r="I3" s="280" t="s">
        <v>150</v>
      </c>
      <c r="J3" s="280"/>
      <c r="K3" s="280"/>
      <c r="L3" s="280"/>
      <c r="M3" s="280"/>
      <c r="N3" s="281"/>
    </row>
    <row r="4" spans="1:14" ht="29.1" customHeight="1">
      <c r="A4" s="282"/>
      <c r="B4" s="26" t="s">
        <v>109</v>
      </c>
      <c r="C4" s="26" t="s">
        <v>110</v>
      </c>
      <c r="D4" s="27" t="s">
        <v>111</v>
      </c>
      <c r="E4" s="26" t="s">
        <v>112</v>
      </c>
      <c r="F4" s="26" t="s">
        <v>113</v>
      </c>
      <c r="G4" s="26" t="s">
        <v>114</v>
      </c>
      <c r="H4" s="284"/>
      <c r="I4" s="61" t="s">
        <v>111</v>
      </c>
      <c r="J4" s="61" t="s">
        <v>111</v>
      </c>
      <c r="K4" s="61"/>
      <c r="L4" s="61"/>
      <c r="M4" s="61"/>
      <c r="N4" s="62"/>
    </row>
    <row r="5" spans="1:14" ht="29.1" customHeight="1">
      <c r="A5" s="282"/>
      <c r="B5" s="28" t="s">
        <v>151</v>
      </c>
      <c r="C5" s="28" t="s">
        <v>152</v>
      </c>
      <c r="D5" s="27" t="s">
        <v>153</v>
      </c>
      <c r="E5" s="28" t="s">
        <v>154</v>
      </c>
      <c r="F5" s="28" t="s">
        <v>155</v>
      </c>
      <c r="G5" s="28" t="s">
        <v>156</v>
      </c>
      <c r="H5" s="284"/>
      <c r="I5" s="63" t="s">
        <v>157</v>
      </c>
      <c r="J5" s="63" t="s">
        <v>158</v>
      </c>
      <c r="K5" s="63"/>
      <c r="L5" s="63"/>
      <c r="M5" s="63"/>
      <c r="N5" s="64"/>
    </row>
    <row r="6" spans="1:14" ht="21" customHeight="1">
      <c r="A6" s="29" t="s">
        <v>159</v>
      </c>
      <c r="B6" s="30">
        <v>65</v>
      </c>
      <c r="C6" s="30">
        <v>67</v>
      </c>
      <c r="D6" s="31">
        <v>69</v>
      </c>
      <c r="E6" s="30">
        <v>71</v>
      </c>
      <c r="F6" s="30">
        <v>72</v>
      </c>
      <c r="G6" s="30">
        <v>73</v>
      </c>
      <c r="H6" s="284"/>
      <c r="I6" s="65" t="s">
        <v>160</v>
      </c>
      <c r="J6" s="65" t="s">
        <v>161</v>
      </c>
      <c r="K6" s="66"/>
      <c r="L6" s="66"/>
      <c r="M6" s="66"/>
      <c r="N6" s="67"/>
    </row>
    <row r="7" spans="1:14" ht="21" customHeight="1">
      <c r="A7" s="32" t="s">
        <v>162</v>
      </c>
      <c r="B7" s="30">
        <v>66</v>
      </c>
      <c r="C7" s="30">
        <v>68</v>
      </c>
      <c r="D7" s="31">
        <v>70</v>
      </c>
      <c r="E7" s="30">
        <v>72</v>
      </c>
      <c r="F7" s="30">
        <v>73</v>
      </c>
      <c r="G7" s="30">
        <v>74</v>
      </c>
      <c r="H7" s="284"/>
      <c r="I7" s="65" t="s">
        <v>163</v>
      </c>
      <c r="J7" s="65" t="s">
        <v>163</v>
      </c>
      <c r="K7" s="65"/>
      <c r="L7" s="65"/>
      <c r="M7" s="65"/>
      <c r="N7" s="68"/>
    </row>
    <row r="8" spans="1:14" ht="21" customHeight="1">
      <c r="A8" s="29" t="s">
        <v>164</v>
      </c>
      <c r="B8" s="33">
        <v>100</v>
      </c>
      <c r="C8" s="33">
        <v>104</v>
      </c>
      <c r="D8" s="34">
        <v>108</v>
      </c>
      <c r="E8" s="33">
        <v>112</v>
      </c>
      <c r="F8" s="33">
        <v>118</v>
      </c>
      <c r="G8" s="33">
        <v>124</v>
      </c>
      <c r="H8" s="284"/>
      <c r="I8" s="65" t="s">
        <v>165</v>
      </c>
      <c r="J8" s="69" t="s">
        <v>166</v>
      </c>
      <c r="K8" s="65"/>
      <c r="L8" s="65"/>
      <c r="M8" s="65"/>
      <c r="N8" s="70"/>
    </row>
    <row r="9" spans="1:14" ht="21" customHeight="1">
      <c r="A9" s="29" t="s">
        <v>167</v>
      </c>
      <c r="B9" s="33">
        <v>92</v>
      </c>
      <c r="C9" s="33">
        <v>96</v>
      </c>
      <c r="D9" s="35">
        <v>100</v>
      </c>
      <c r="E9" s="33">
        <v>105</v>
      </c>
      <c r="F9" s="33">
        <v>111</v>
      </c>
      <c r="G9" s="33">
        <v>118</v>
      </c>
      <c r="H9" s="284"/>
      <c r="I9" s="65" t="s">
        <v>165</v>
      </c>
      <c r="J9" s="69" t="s">
        <v>165</v>
      </c>
      <c r="K9" s="66"/>
      <c r="L9" s="66"/>
      <c r="M9" s="66"/>
      <c r="N9" s="71"/>
    </row>
    <row r="10" spans="1:14" ht="21" customHeight="1">
      <c r="A10" s="29" t="s">
        <v>168</v>
      </c>
      <c r="B10" s="30">
        <v>104</v>
      </c>
      <c r="C10" s="30">
        <v>108</v>
      </c>
      <c r="D10" s="36">
        <v>112</v>
      </c>
      <c r="E10" s="30">
        <v>117</v>
      </c>
      <c r="F10" s="30">
        <v>123</v>
      </c>
      <c r="G10" s="30">
        <v>130</v>
      </c>
      <c r="H10" s="284"/>
      <c r="I10" s="69" t="s">
        <v>169</v>
      </c>
      <c r="J10" s="69" t="s">
        <v>165</v>
      </c>
      <c r="K10" s="65"/>
      <c r="L10" s="65"/>
      <c r="M10" s="65"/>
      <c r="N10" s="70"/>
    </row>
    <row r="11" spans="1:14" ht="21" customHeight="1">
      <c r="A11" s="29" t="s">
        <v>170</v>
      </c>
      <c r="B11" s="37">
        <v>40</v>
      </c>
      <c r="C11" s="37">
        <v>41</v>
      </c>
      <c r="D11" s="38">
        <v>42</v>
      </c>
      <c r="E11" s="37">
        <v>43</v>
      </c>
      <c r="F11" s="37">
        <v>44.2</v>
      </c>
      <c r="G11" s="37">
        <v>45.4</v>
      </c>
      <c r="H11" s="284"/>
      <c r="I11" s="65" t="s">
        <v>171</v>
      </c>
      <c r="J11" s="65" t="s">
        <v>172</v>
      </c>
      <c r="K11" s="65"/>
      <c r="L11" s="65"/>
      <c r="M11" s="65"/>
      <c r="N11" s="70"/>
    </row>
    <row r="12" spans="1:14" ht="21" customHeight="1">
      <c r="A12" s="29" t="s">
        <v>173</v>
      </c>
      <c r="B12" s="30">
        <v>62</v>
      </c>
      <c r="C12" s="30">
        <v>63</v>
      </c>
      <c r="D12" s="31">
        <v>64</v>
      </c>
      <c r="E12" s="30">
        <v>65</v>
      </c>
      <c r="F12" s="30">
        <v>65.5</v>
      </c>
      <c r="G12" s="30">
        <v>66</v>
      </c>
      <c r="H12" s="284"/>
      <c r="I12" s="65" t="s">
        <v>160</v>
      </c>
      <c r="J12" s="65" t="s">
        <v>171</v>
      </c>
      <c r="K12" s="65"/>
      <c r="L12" s="65"/>
      <c r="M12" s="65"/>
      <c r="N12" s="70"/>
    </row>
    <row r="13" spans="1:14" ht="21" customHeight="1">
      <c r="A13" s="29" t="s">
        <v>174</v>
      </c>
      <c r="B13" s="30">
        <v>19.7</v>
      </c>
      <c r="C13" s="30">
        <v>20.5</v>
      </c>
      <c r="D13" s="31">
        <v>21.3</v>
      </c>
      <c r="E13" s="30">
        <v>22.1</v>
      </c>
      <c r="F13" s="30">
        <v>23.4</v>
      </c>
      <c r="G13" s="30">
        <v>24.7</v>
      </c>
      <c r="H13" s="284"/>
      <c r="I13" s="65" t="s">
        <v>163</v>
      </c>
      <c r="J13" s="66" t="s">
        <v>160</v>
      </c>
      <c r="K13" s="65"/>
      <c r="L13" s="65"/>
      <c r="M13" s="65"/>
      <c r="N13" s="70"/>
    </row>
    <row r="14" spans="1:14" ht="21" customHeight="1">
      <c r="A14" s="29" t="s">
        <v>175</v>
      </c>
      <c r="B14" s="30">
        <v>16.8</v>
      </c>
      <c r="C14" s="30">
        <v>17.5</v>
      </c>
      <c r="D14" s="31">
        <v>18.2</v>
      </c>
      <c r="E14" s="30">
        <v>18.899999999999999</v>
      </c>
      <c r="F14" s="30">
        <v>19.899999999999999</v>
      </c>
      <c r="G14" s="30">
        <v>20.9</v>
      </c>
      <c r="H14" s="284"/>
      <c r="I14" s="66" t="s">
        <v>172</v>
      </c>
      <c r="J14" s="66" t="s">
        <v>172</v>
      </c>
      <c r="K14" s="66"/>
      <c r="L14" s="66"/>
      <c r="M14" s="66"/>
      <c r="N14" s="67"/>
    </row>
    <row r="15" spans="1:14" ht="29.1" customHeight="1">
      <c r="A15" s="39" t="s">
        <v>176</v>
      </c>
      <c r="B15" s="40">
        <v>12.5</v>
      </c>
      <c r="C15" s="40">
        <v>13</v>
      </c>
      <c r="D15" s="41">
        <v>13.5</v>
      </c>
      <c r="E15" s="40">
        <v>14</v>
      </c>
      <c r="F15" s="40">
        <v>14.7</v>
      </c>
      <c r="G15" s="40">
        <v>15.4</v>
      </c>
      <c r="H15" s="284"/>
      <c r="I15" s="65" t="s">
        <v>160</v>
      </c>
      <c r="J15" s="72" t="s">
        <v>160</v>
      </c>
      <c r="K15" s="65"/>
      <c r="L15" s="65"/>
      <c r="M15" s="65"/>
      <c r="N15" s="68"/>
    </row>
    <row r="16" spans="1:14" ht="30" customHeight="1">
      <c r="A16" s="39" t="s">
        <v>177</v>
      </c>
      <c r="B16" s="40">
        <v>52</v>
      </c>
      <c r="C16" s="40">
        <v>53</v>
      </c>
      <c r="D16" s="41">
        <v>54</v>
      </c>
      <c r="E16" s="40">
        <v>55</v>
      </c>
      <c r="F16" s="40">
        <v>56.5</v>
      </c>
      <c r="G16" s="40">
        <v>58</v>
      </c>
      <c r="H16" s="284"/>
      <c r="I16" s="65" t="s">
        <v>171</v>
      </c>
      <c r="J16" s="66" t="s">
        <v>171</v>
      </c>
      <c r="K16" s="65"/>
      <c r="L16" s="65"/>
      <c r="M16" s="65"/>
      <c r="N16" s="70"/>
    </row>
    <row r="17" spans="1:14" ht="23.1" customHeight="1">
      <c r="A17" s="29" t="s">
        <v>178</v>
      </c>
      <c r="B17" s="30">
        <v>12</v>
      </c>
      <c r="C17" s="30">
        <v>12</v>
      </c>
      <c r="D17" s="31">
        <v>12</v>
      </c>
      <c r="E17" s="30">
        <v>12</v>
      </c>
      <c r="F17" s="30">
        <v>12</v>
      </c>
      <c r="G17" s="30">
        <v>12</v>
      </c>
      <c r="H17" s="284"/>
      <c r="I17" s="65" t="s">
        <v>160</v>
      </c>
      <c r="J17" s="66" t="s">
        <v>160</v>
      </c>
      <c r="K17" s="66"/>
      <c r="L17" s="66"/>
      <c r="M17" s="66"/>
      <c r="N17" s="71"/>
    </row>
    <row r="18" spans="1:14" ht="23.1" customHeight="1">
      <c r="A18" s="32" t="s">
        <v>179</v>
      </c>
      <c r="B18" s="30">
        <v>37.5</v>
      </c>
      <c r="C18" s="30">
        <v>38</v>
      </c>
      <c r="D18" s="31">
        <v>38.5</v>
      </c>
      <c r="E18" s="30">
        <v>39</v>
      </c>
      <c r="F18" s="30">
        <v>39.5</v>
      </c>
      <c r="G18" s="30">
        <v>39.5</v>
      </c>
      <c r="H18" s="284"/>
      <c r="I18" s="66" t="s">
        <v>161</v>
      </c>
      <c r="J18" s="66" t="s">
        <v>180</v>
      </c>
      <c r="K18" s="65"/>
      <c r="L18" s="65"/>
      <c r="M18" s="65"/>
      <c r="N18" s="70"/>
    </row>
    <row r="19" spans="1:14" ht="23.1" customHeight="1">
      <c r="A19" s="29" t="s">
        <v>181</v>
      </c>
      <c r="B19" s="30">
        <v>27.5</v>
      </c>
      <c r="C19" s="30">
        <v>28</v>
      </c>
      <c r="D19" s="31">
        <v>28.5</v>
      </c>
      <c r="E19" s="30">
        <v>29</v>
      </c>
      <c r="F19" s="30">
        <v>29.75</v>
      </c>
      <c r="G19" s="30">
        <v>29.75</v>
      </c>
      <c r="H19" s="284"/>
      <c r="I19" s="66" t="s">
        <v>160</v>
      </c>
      <c r="J19" s="66" t="s">
        <v>161</v>
      </c>
      <c r="K19" s="66"/>
      <c r="L19" s="66"/>
      <c r="M19" s="66"/>
      <c r="N19" s="71"/>
    </row>
    <row r="20" spans="1:14" ht="23.1" customHeight="1">
      <c r="A20" s="29" t="s">
        <v>182</v>
      </c>
      <c r="B20" s="33">
        <v>19</v>
      </c>
      <c r="C20" s="33">
        <v>20</v>
      </c>
      <c r="D20" s="34">
        <v>20</v>
      </c>
      <c r="E20" s="33">
        <v>21.5</v>
      </c>
      <c r="F20" s="33">
        <v>21.5</v>
      </c>
      <c r="G20" s="33">
        <v>21.5</v>
      </c>
      <c r="H20" s="284"/>
      <c r="I20" s="65" t="s">
        <v>161</v>
      </c>
      <c r="J20" s="65" t="s">
        <v>163</v>
      </c>
      <c r="K20" s="65"/>
      <c r="L20" s="65"/>
      <c r="M20" s="65"/>
      <c r="N20" s="70"/>
    </row>
    <row r="21" spans="1:14" ht="23.1" customHeight="1">
      <c r="A21" s="39" t="s">
        <v>183</v>
      </c>
      <c r="B21" s="40">
        <v>17</v>
      </c>
      <c r="C21" s="40">
        <v>18</v>
      </c>
      <c r="D21" s="41">
        <v>18</v>
      </c>
      <c r="E21" s="40">
        <v>19.5</v>
      </c>
      <c r="F21" s="40">
        <v>19.5</v>
      </c>
      <c r="G21" s="40">
        <v>19.5</v>
      </c>
      <c r="H21" s="284"/>
      <c r="I21" s="65" t="s">
        <v>161</v>
      </c>
      <c r="J21" s="66" t="s">
        <v>161</v>
      </c>
      <c r="K21" s="65"/>
      <c r="L21" s="65"/>
      <c r="M21" s="65"/>
      <c r="N21" s="70"/>
    </row>
    <row r="22" spans="1:14" ht="23.1" customHeight="1">
      <c r="A22" s="39" t="s">
        <v>184</v>
      </c>
      <c r="B22" s="40">
        <v>18</v>
      </c>
      <c r="C22" s="40">
        <v>18.5</v>
      </c>
      <c r="D22" s="41">
        <v>18.5</v>
      </c>
      <c r="E22" s="40">
        <v>19.5</v>
      </c>
      <c r="F22" s="40">
        <v>19.5</v>
      </c>
      <c r="G22" s="40">
        <v>19.5</v>
      </c>
      <c r="H22" s="284"/>
      <c r="I22" s="66" t="s">
        <v>160</v>
      </c>
      <c r="J22" s="66" t="s">
        <v>163</v>
      </c>
      <c r="K22" s="65"/>
      <c r="L22" s="65"/>
      <c r="M22" s="65"/>
      <c r="N22" s="70"/>
    </row>
    <row r="23" spans="1:14" ht="23.1" customHeight="1">
      <c r="A23" s="29" t="s">
        <v>185</v>
      </c>
      <c r="B23" s="31">
        <v>14.5</v>
      </c>
      <c r="C23" s="31">
        <v>15</v>
      </c>
      <c r="D23" s="31">
        <v>15</v>
      </c>
      <c r="E23" s="31">
        <v>16</v>
      </c>
      <c r="F23" s="31">
        <v>16</v>
      </c>
      <c r="G23" s="31">
        <v>16</v>
      </c>
      <c r="H23" s="284"/>
      <c r="I23" s="66" t="s">
        <v>160</v>
      </c>
      <c r="J23" s="66" t="s">
        <v>160</v>
      </c>
      <c r="K23" s="65"/>
      <c r="L23" s="65"/>
      <c r="M23" s="65"/>
      <c r="N23" s="70"/>
    </row>
    <row r="24" spans="1:14" ht="23.1" customHeight="1">
      <c r="A24" s="42"/>
      <c r="B24" s="37"/>
      <c r="C24" s="37"/>
      <c r="D24" s="43"/>
      <c r="E24" s="44"/>
      <c r="F24" s="44"/>
      <c r="G24" s="44"/>
      <c r="H24" s="284"/>
      <c r="I24" s="66"/>
      <c r="J24" s="66"/>
      <c r="K24" s="65"/>
      <c r="L24" s="65"/>
      <c r="M24" s="65"/>
      <c r="N24" s="70"/>
    </row>
    <row r="25" spans="1:14" ht="23.1" customHeight="1">
      <c r="A25" s="141"/>
      <c r="B25" s="142"/>
      <c r="C25" s="142"/>
      <c r="D25" s="143"/>
      <c r="E25" s="144"/>
      <c r="F25" s="145"/>
      <c r="G25" s="145"/>
      <c r="H25" s="285"/>
      <c r="I25" s="146"/>
      <c r="J25" s="74"/>
      <c r="K25" s="75"/>
      <c r="L25" s="74"/>
      <c r="M25" s="74"/>
      <c r="N25" s="76"/>
    </row>
    <row r="26" spans="1:14" ht="14.25">
      <c r="A26" s="58" t="s">
        <v>124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14" ht="14.25">
      <c r="A27" s="22" t="s">
        <v>186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</row>
    <row r="28" spans="1:14" ht="14.25">
      <c r="A28" s="59"/>
      <c r="B28" s="59"/>
      <c r="C28" s="59"/>
      <c r="D28" s="59"/>
      <c r="E28" s="59"/>
      <c r="F28" s="59"/>
      <c r="G28" s="59"/>
      <c r="H28" s="59"/>
      <c r="I28" s="58" t="s">
        <v>187</v>
      </c>
      <c r="J28" s="77">
        <v>45005</v>
      </c>
      <c r="K28" s="58" t="s">
        <v>188</v>
      </c>
      <c r="L28" s="58"/>
      <c r="M28" s="58" t="s">
        <v>189</v>
      </c>
      <c r="N28" s="22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honeticPr fontId="44" type="noConversion"/>
  <pageMargins left="0.7" right="0.7" top="0.196527777777778" bottom="7.8472222222222193E-2" header="0.3" footer="0.3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78"/>
  </cols>
  <sheetData>
    <row r="1" spans="1:11" ht="22.5" customHeight="1">
      <c r="A1" s="286" t="s">
        <v>190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17.25" customHeight="1">
      <c r="A2" s="111" t="s">
        <v>51</v>
      </c>
      <c r="B2" s="203"/>
      <c r="C2" s="203"/>
      <c r="D2" s="204" t="s">
        <v>53</v>
      </c>
      <c r="E2" s="204"/>
      <c r="F2" s="203"/>
      <c r="G2" s="203"/>
      <c r="H2" s="112" t="s">
        <v>55</v>
      </c>
      <c r="I2" s="205"/>
      <c r="J2" s="205"/>
      <c r="K2" s="206"/>
    </row>
    <row r="3" spans="1:11" ht="16.5" customHeight="1">
      <c r="A3" s="207" t="s">
        <v>57</v>
      </c>
      <c r="B3" s="208"/>
      <c r="C3" s="209"/>
      <c r="D3" s="210" t="s">
        <v>58</v>
      </c>
      <c r="E3" s="211"/>
      <c r="F3" s="211"/>
      <c r="G3" s="212"/>
      <c r="H3" s="210" t="s">
        <v>59</v>
      </c>
      <c r="I3" s="211"/>
      <c r="J3" s="211"/>
      <c r="K3" s="212"/>
    </row>
    <row r="4" spans="1:11" ht="16.5" customHeight="1">
      <c r="A4" s="115" t="s">
        <v>60</v>
      </c>
      <c r="B4" s="287"/>
      <c r="C4" s="288"/>
      <c r="D4" s="215" t="s">
        <v>62</v>
      </c>
      <c r="E4" s="216"/>
      <c r="F4" s="217"/>
      <c r="G4" s="218"/>
      <c r="H4" s="215" t="s">
        <v>191</v>
      </c>
      <c r="I4" s="216"/>
      <c r="J4" s="129" t="s">
        <v>64</v>
      </c>
      <c r="K4" s="138" t="s">
        <v>65</v>
      </c>
    </row>
    <row r="5" spans="1:11" ht="16.5" customHeight="1">
      <c r="A5" s="117" t="s">
        <v>66</v>
      </c>
      <c r="B5" s="289"/>
      <c r="C5" s="290"/>
      <c r="D5" s="215" t="s">
        <v>192</v>
      </c>
      <c r="E5" s="216"/>
      <c r="F5" s="287"/>
      <c r="G5" s="288"/>
      <c r="H5" s="215" t="s">
        <v>193</v>
      </c>
      <c r="I5" s="216"/>
      <c r="J5" s="129" t="s">
        <v>64</v>
      </c>
      <c r="K5" s="138" t="s">
        <v>65</v>
      </c>
    </row>
    <row r="6" spans="1:11" ht="16.5" customHeight="1">
      <c r="A6" s="115" t="s">
        <v>70</v>
      </c>
      <c r="B6" s="118"/>
      <c r="C6" s="119"/>
      <c r="D6" s="215" t="s">
        <v>194</v>
      </c>
      <c r="E6" s="216"/>
      <c r="F6" s="287"/>
      <c r="G6" s="288"/>
      <c r="H6" s="291" t="s">
        <v>195</v>
      </c>
      <c r="I6" s="292"/>
      <c r="J6" s="292"/>
      <c r="K6" s="293"/>
    </row>
    <row r="7" spans="1:11" ht="16.5" customHeight="1">
      <c r="A7" s="115" t="s">
        <v>74</v>
      </c>
      <c r="B7" s="287"/>
      <c r="C7" s="288"/>
      <c r="D7" s="115" t="s">
        <v>196</v>
      </c>
      <c r="E7" s="116"/>
      <c r="F7" s="287"/>
      <c r="G7" s="288"/>
      <c r="H7" s="294"/>
      <c r="I7" s="213"/>
      <c r="J7" s="213"/>
      <c r="K7" s="214"/>
    </row>
    <row r="8" spans="1:11" ht="16.5" customHeight="1">
      <c r="A8" s="122"/>
      <c r="B8" s="223"/>
      <c r="C8" s="224"/>
      <c r="D8" s="225" t="s">
        <v>77</v>
      </c>
      <c r="E8" s="226"/>
      <c r="F8" s="295"/>
      <c r="G8" s="296"/>
      <c r="H8" s="297"/>
      <c r="I8" s="298"/>
      <c r="J8" s="298"/>
      <c r="K8" s="299"/>
    </row>
    <row r="9" spans="1:11" ht="16.5" customHeight="1">
      <c r="A9" s="300" t="s">
        <v>197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</row>
    <row r="10" spans="1:11" ht="16.5" customHeight="1">
      <c r="A10" s="123" t="s">
        <v>81</v>
      </c>
      <c r="B10" s="124" t="s">
        <v>82</v>
      </c>
      <c r="C10" s="125" t="s">
        <v>83</v>
      </c>
      <c r="D10" s="126"/>
      <c r="E10" s="127" t="s">
        <v>86</v>
      </c>
      <c r="F10" s="124" t="s">
        <v>82</v>
      </c>
      <c r="G10" s="125" t="s">
        <v>83</v>
      </c>
      <c r="H10" s="124"/>
      <c r="I10" s="127" t="s">
        <v>84</v>
      </c>
      <c r="J10" s="124" t="s">
        <v>82</v>
      </c>
      <c r="K10" s="140" t="s">
        <v>83</v>
      </c>
    </row>
    <row r="11" spans="1:11" ht="16.5" customHeight="1">
      <c r="A11" s="117" t="s">
        <v>87</v>
      </c>
      <c r="B11" s="128" t="s">
        <v>82</v>
      </c>
      <c r="C11" s="129" t="s">
        <v>83</v>
      </c>
      <c r="D11" s="130"/>
      <c r="E11" s="131" t="s">
        <v>89</v>
      </c>
      <c r="F11" s="128" t="s">
        <v>82</v>
      </c>
      <c r="G11" s="129" t="s">
        <v>83</v>
      </c>
      <c r="H11" s="128"/>
      <c r="I11" s="131" t="s">
        <v>94</v>
      </c>
      <c r="J11" s="128" t="s">
        <v>82</v>
      </c>
      <c r="K11" s="138" t="s">
        <v>83</v>
      </c>
    </row>
    <row r="12" spans="1:11" ht="16.5" customHeight="1">
      <c r="A12" s="225" t="s">
        <v>124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35"/>
    </row>
    <row r="13" spans="1:11" ht="16.5" customHeight="1">
      <c r="A13" s="301" t="s">
        <v>198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spans="1:11" ht="16.5" customHeight="1">
      <c r="A14" s="302"/>
      <c r="B14" s="303"/>
      <c r="C14" s="303"/>
      <c r="D14" s="303"/>
      <c r="E14" s="303"/>
      <c r="F14" s="303"/>
      <c r="G14" s="303"/>
      <c r="H14" s="303"/>
      <c r="I14" s="304"/>
      <c r="J14" s="304"/>
      <c r="K14" s="305"/>
    </row>
    <row r="15" spans="1:11" ht="16.5" customHeight="1">
      <c r="A15" s="306"/>
      <c r="B15" s="307"/>
      <c r="C15" s="307"/>
      <c r="D15" s="308"/>
      <c r="E15" s="309"/>
      <c r="F15" s="307"/>
      <c r="G15" s="307"/>
      <c r="H15" s="308"/>
      <c r="I15" s="310"/>
      <c r="J15" s="311"/>
      <c r="K15" s="312"/>
    </row>
    <row r="16" spans="1:11" ht="16.5" customHeight="1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6.5" customHeight="1">
      <c r="A17" s="301" t="s">
        <v>199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spans="1:11" ht="16.5" customHeight="1">
      <c r="A18" s="302"/>
      <c r="B18" s="303"/>
      <c r="C18" s="303"/>
      <c r="D18" s="303"/>
      <c r="E18" s="303"/>
      <c r="F18" s="303"/>
      <c r="G18" s="303"/>
      <c r="H18" s="303"/>
      <c r="I18" s="304"/>
      <c r="J18" s="304"/>
      <c r="K18" s="305"/>
    </row>
    <row r="19" spans="1:11" ht="16.5" customHeight="1">
      <c r="A19" s="306"/>
      <c r="B19" s="307"/>
      <c r="C19" s="307"/>
      <c r="D19" s="308"/>
      <c r="E19" s="309"/>
      <c r="F19" s="307"/>
      <c r="G19" s="307"/>
      <c r="H19" s="308"/>
      <c r="I19" s="310"/>
      <c r="J19" s="311"/>
      <c r="K19" s="312"/>
    </row>
    <row r="20" spans="1:11" ht="16.5" customHeight="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16.5" customHeight="1">
      <c r="A21" s="313" t="s">
        <v>121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spans="1:11" ht="16.5" customHeight="1">
      <c r="A22" s="314" t="s">
        <v>122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5"/>
    </row>
    <row r="23" spans="1:11" ht="16.5" customHeight="1">
      <c r="A23" s="254" t="s">
        <v>123</v>
      </c>
      <c r="B23" s="255"/>
      <c r="C23" s="129" t="s">
        <v>64</v>
      </c>
      <c r="D23" s="129" t="s">
        <v>65</v>
      </c>
      <c r="E23" s="315"/>
      <c r="F23" s="315"/>
      <c r="G23" s="315"/>
      <c r="H23" s="315"/>
      <c r="I23" s="315"/>
      <c r="J23" s="315"/>
      <c r="K23" s="316"/>
    </row>
    <row r="24" spans="1:11" ht="16.5" customHeight="1">
      <c r="A24" s="215" t="s">
        <v>200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4"/>
    </row>
    <row r="25" spans="1:11" ht="16.5" customHeight="1">
      <c r="A25" s="317"/>
      <c r="B25" s="318"/>
      <c r="C25" s="318"/>
      <c r="D25" s="318"/>
      <c r="E25" s="318"/>
      <c r="F25" s="318"/>
      <c r="G25" s="318"/>
      <c r="H25" s="318"/>
      <c r="I25" s="318"/>
      <c r="J25" s="318"/>
      <c r="K25" s="319"/>
    </row>
    <row r="26" spans="1:11" ht="16.5" customHeight="1">
      <c r="A26" s="300" t="s">
        <v>132</v>
      </c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16.5" customHeight="1">
      <c r="A27" s="113" t="s">
        <v>133</v>
      </c>
      <c r="B27" s="125" t="s">
        <v>92</v>
      </c>
      <c r="C27" s="125" t="s">
        <v>93</v>
      </c>
      <c r="D27" s="125" t="s">
        <v>85</v>
      </c>
      <c r="E27" s="114" t="s">
        <v>134</v>
      </c>
      <c r="F27" s="125" t="s">
        <v>92</v>
      </c>
      <c r="G27" s="125" t="s">
        <v>93</v>
      </c>
      <c r="H27" s="125" t="s">
        <v>85</v>
      </c>
      <c r="I27" s="114" t="s">
        <v>135</v>
      </c>
      <c r="J27" s="125" t="s">
        <v>92</v>
      </c>
      <c r="K27" s="140" t="s">
        <v>93</v>
      </c>
    </row>
    <row r="28" spans="1:11" ht="16.5" customHeight="1">
      <c r="A28" s="120" t="s">
        <v>84</v>
      </c>
      <c r="B28" s="129" t="s">
        <v>92</v>
      </c>
      <c r="C28" s="129" t="s">
        <v>93</v>
      </c>
      <c r="D28" s="129" t="s">
        <v>85</v>
      </c>
      <c r="E28" s="133" t="s">
        <v>91</v>
      </c>
      <c r="F28" s="129" t="s">
        <v>92</v>
      </c>
      <c r="G28" s="129" t="s">
        <v>93</v>
      </c>
      <c r="H28" s="129" t="s">
        <v>85</v>
      </c>
      <c r="I28" s="133" t="s">
        <v>102</v>
      </c>
      <c r="J28" s="129" t="s">
        <v>92</v>
      </c>
      <c r="K28" s="138" t="s">
        <v>93</v>
      </c>
    </row>
    <row r="29" spans="1:11" ht="16.5" customHeight="1">
      <c r="A29" s="215" t="s">
        <v>95</v>
      </c>
      <c r="B29" s="255"/>
      <c r="C29" s="255"/>
      <c r="D29" s="255"/>
      <c r="E29" s="255"/>
      <c r="F29" s="255"/>
      <c r="G29" s="255"/>
      <c r="H29" s="255"/>
      <c r="I29" s="255"/>
      <c r="J29" s="255"/>
      <c r="K29" s="320"/>
    </row>
    <row r="30" spans="1:11" ht="16.5" customHeight="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267"/>
    </row>
    <row r="31" spans="1:11" ht="16.5" customHeight="1">
      <c r="A31" s="300" t="s">
        <v>201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</row>
    <row r="32" spans="1:11" ht="17.25" customHeight="1">
      <c r="A32" s="321"/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spans="1:11" ht="17.25" customHeight="1">
      <c r="A33" s="263"/>
      <c r="B33" s="264"/>
      <c r="C33" s="264"/>
      <c r="D33" s="264"/>
      <c r="E33" s="264"/>
      <c r="F33" s="264"/>
      <c r="G33" s="264"/>
      <c r="H33" s="264"/>
      <c r="I33" s="264"/>
      <c r="J33" s="264"/>
      <c r="K33" s="222"/>
    </row>
    <row r="34" spans="1:11" ht="17.25" customHeight="1">
      <c r="A34" s="263"/>
      <c r="B34" s="264"/>
      <c r="C34" s="264"/>
      <c r="D34" s="264"/>
      <c r="E34" s="264"/>
      <c r="F34" s="264"/>
      <c r="G34" s="264"/>
      <c r="H34" s="264"/>
      <c r="I34" s="264"/>
      <c r="J34" s="264"/>
      <c r="K34" s="222"/>
    </row>
    <row r="35" spans="1:11" ht="17.25" customHeight="1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22"/>
    </row>
    <row r="36" spans="1:11" ht="17.25" customHeight="1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22"/>
    </row>
    <row r="37" spans="1:11" ht="17.25" customHeight="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22"/>
    </row>
    <row r="38" spans="1:11" ht="17.25" customHeight="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22"/>
    </row>
    <row r="39" spans="1:11" ht="17.25" customHeight="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22"/>
    </row>
    <row r="40" spans="1:11" ht="17.25" customHeight="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22"/>
    </row>
    <row r="41" spans="1:11" ht="17.25" customHeight="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22"/>
    </row>
    <row r="42" spans="1:11" ht="17.25" customHeight="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22"/>
    </row>
    <row r="43" spans="1:11" ht="17.25" customHeight="1">
      <c r="A43" s="265" t="s">
        <v>131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spans="1:11" ht="16.5" customHeight="1">
      <c r="A44" s="300" t="s">
        <v>202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</row>
    <row r="45" spans="1:11" ht="18" customHeight="1">
      <c r="A45" s="324" t="s">
        <v>124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6"/>
    </row>
    <row r="46" spans="1:11" ht="18" customHeight="1">
      <c r="A46" s="324"/>
      <c r="B46" s="325"/>
      <c r="C46" s="325"/>
      <c r="D46" s="325"/>
      <c r="E46" s="325"/>
      <c r="F46" s="325"/>
      <c r="G46" s="325"/>
      <c r="H46" s="325"/>
      <c r="I46" s="325"/>
      <c r="J46" s="325"/>
      <c r="K46" s="326"/>
    </row>
    <row r="47" spans="1:11" ht="18" customHeight="1">
      <c r="A47" s="317"/>
      <c r="B47" s="318"/>
      <c r="C47" s="318"/>
      <c r="D47" s="318"/>
      <c r="E47" s="318"/>
      <c r="F47" s="318"/>
      <c r="G47" s="318"/>
      <c r="H47" s="318"/>
      <c r="I47" s="318"/>
      <c r="J47" s="318"/>
      <c r="K47" s="319"/>
    </row>
    <row r="48" spans="1:11" ht="21" customHeight="1">
      <c r="A48" s="134" t="s">
        <v>137</v>
      </c>
      <c r="B48" s="327" t="s">
        <v>203</v>
      </c>
      <c r="C48" s="327"/>
      <c r="D48" s="135" t="s">
        <v>139</v>
      </c>
      <c r="E48" s="136"/>
      <c r="F48" s="135" t="s">
        <v>141</v>
      </c>
      <c r="G48" s="137"/>
      <c r="H48" s="328" t="s">
        <v>142</v>
      </c>
      <c r="I48" s="328"/>
      <c r="J48" s="327"/>
      <c r="K48" s="329"/>
    </row>
    <row r="49" spans="1:11" ht="16.5" customHeight="1">
      <c r="A49" s="232" t="s">
        <v>144</v>
      </c>
      <c r="B49" s="233"/>
      <c r="C49" s="233"/>
      <c r="D49" s="233"/>
      <c r="E49" s="233"/>
      <c r="F49" s="233"/>
      <c r="G49" s="233"/>
      <c r="H49" s="233"/>
      <c r="I49" s="233"/>
      <c r="J49" s="233"/>
      <c r="K49" s="234"/>
    </row>
    <row r="50" spans="1:11" ht="16.5" customHeight="1">
      <c r="A50" s="330"/>
      <c r="B50" s="331"/>
      <c r="C50" s="331"/>
      <c r="D50" s="331"/>
      <c r="E50" s="331"/>
      <c r="F50" s="331"/>
      <c r="G50" s="331"/>
      <c r="H50" s="331"/>
      <c r="I50" s="331"/>
      <c r="J50" s="331"/>
      <c r="K50" s="332"/>
    </row>
    <row r="51" spans="1:11" ht="16.5" customHeight="1">
      <c r="A51" s="333"/>
      <c r="B51" s="334"/>
      <c r="C51" s="334"/>
      <c r="D51" s="334"/>
      <c r="E51" s="334"/>
      <c r="F51" s="334"/>
      <c r="G51" s="334"/>
      <c r="H51" s="334"/>
      <c r="I51" s="334"/>
      <c r="J51" s="334"/>
      <c r="K51" s="335"/>
    </row>
    <row r="52" spans="1:11" ht="21" customHeight="1">
      <c r="A52" s="134" t="s">
        <v>137</v>
      </c>
      <c r="B52" s="327" t="s">
        <v>203</v>
      </c>
      <c r="C52" s="327"/>
      <c r="D52" s="135" t="s">
        <v>139</v>
      </c>
      <c r="E52" s="135"/>
      <c r="F52" s="135" t="s">
        <v>141</v>
      </c>
      <c r="G52" s="135"/>
      <c r="H52" s="328" t="s">
        <v>142</v>
      </c>
      <c r="I52" s="328"/>
      <c r="J52" s="336"/>
      <c r="K52" s="33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A16" sqref="A16:D16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76" t="s">
        <v>146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23" t="s">
        <v>60</v>
      </c>
      <c r="B2" s="278"/>
      <c r="C2" s="278"/>
      <c r="D2" s="24" t="s">
        <v>66</v>
      </c>
      <c r="E2" s="278"/>
      <c r="F2" s="278"/>
      <c r="G2" s="278"/>
      <c r="H2" s="283"/>
      <c r="I2" s="60" t="s">
        <v>55</v>
      </c>
      <c r="J2" s="278"/>
      <c r="K2" s="278"/>
      <c r="L2" s="278"/>
      <c r="M2" s="278"/>
      <c r="N2" s="279"/>
    </row>
    <row r="3" spans="1:14" ht="29.1" customHeight="1">
      <c r="A3" s="282" t="s">
        <v>148</v>
      </c>
      <c r="B3" s="280" t="s">
        <v>149</v>
      </c>
      <c r="C3" s="280"/>
      <c r="D3" s="280"/>
      <c r="E3" s="280"/>
      <c r="F3" s="280"/>
      <c r="G3" s="280"/>
      <c r="H3" s="284"/>
      <c r="I3" s="280" t="s">
        <v>150</v>
      </c>
      <c r="J3" s="280"/>
      <c r="K3" s="280"/>
      <c r="L3" s="280"/>
      <c r="M3" s="280"/>
      <c r="N3" s="281"/>
    </row>
    <row r="4" spans="1:14" ht="29.1" customHeight="1">
      <c r="A4" s="282"/>
      <c r="B4" s="26" t="s">
        <v>109</v>
      </c>
      <c r="C4" s="26" t="s">
        <v>110</v>
      </c>
      <c r="D4" s="27" t="s">
        <v>111</v>
      </c>
      <c r="E4" s="26" t="s">
        <v>112</v>
      </c>
      <c r="F4" s="26" t="s">
        <v>113</v>
      </c>
      <c r="G4" s="26" t="s">
        <v>114</v>
      </c>
      <c r="H4" s="284"/>
      <c r="I4" s="61"/>
      <c r="J4" s="61"/>
      <c r="K4" s="61"/>
      <c r="L4" s="61"/>
      <c r="M4" s="61"/>
      <c r="N4" s="62"/>
    </row>
    <row r="5" spans="1:14" ht="29.1" customHeight="1">
      <c r="A5" s="282"/>
      <c r="B5" s="28"/>
      <c r="C5" s="28"/>
      <c r="D5" s="27"/>
      <c r="E5" s="28"/>
      <c r="F5" s="28"/>
      <c r="G5" s="28"/>
      <c r="H5" s="284"/>
      <c r="I5" s="63"/>
      <c r="J5" s="63"/>
      <c r="K5" s="63"/>
      <c r="L5" s="63"/>
      <c r="M5" s="63"/>
      <c r="N5" s="64"/>
    </row>
    <row r="6" spans="1:14" ht="29.1" customHeight="1">
      <c r="A6" s="105"/>
      <c r="B6" s="28"/>
      <c r="C6" s="28"/>
      <c r="D6" s="106"/>
      <c r="E6" s="28"/>
      <c r="F6" s="28"/>
      <c r="G6" s="28"/>
      <c r="H6" s="284"/>
      <c r="I6" s="66"/>
      <c r="J6" s="66"/>
      <c r="K6" s="66"/>
      <c r="L6" s="66"/>
      <c r="M6" s="66"/>
      <c r="N6" s="67"/>
    </row>
    <row r="7" spans="1:14" ht="29.1" customHeight="1">
      <c r="A7" s="105"/>
      <c r="B7" s="28"/>
      <c r="C7" s="28"/>
      <c r="D7" s="106"/>
      <c r="E7" s="28"/>
      <c r="F7" s="28"/>
      <c r="G7" s="28"/>
      <c r="H7" s="284"/>
      <c r="I7" s="65"/>
      <c r="J7" s="65"/>
      <c r="K7" s="65"/>
      <c r="L7" s="65"/>
      <c r="M7" s="65"/>
      <c r="N7" s="68"/>
    </row>
    <row r="8" spans="1:14" ht="29.1" customHeight="1">
      <c r="A8" s="105"/>
      <c r="B8" s="28"/>
      <c r="C8" s="28"/>
      <c r="D8" s="106"/>
      <c r="E8" s="28"/>
      <c r="F8" s="28"/>
      <c r="G8" s="28"/>
      <c r="H8" s="284"/>
      <c r="I8" s="65"/>
      <c r="J8" s="65"/>
      <c r="K8" s="65"/>
      <c r="L8" s="65"/>
      <c r="M8" s="65"/>
      <c r="N8" s="70"/>
    </row>
    <row r="9" spans="1:14" ht="29.1" customHeight="1">
      <c r="A9" s="105"/>
      <c r="B9" s="28"/>
      <c r="C9" s="28"/>
      <c r="D9" s="106"/>
      <c r="E9" s="28"/>
      <c r="F9" s="28"/>
      <c r="G9" s="28"/>
      <c r="H9" s="284"/>
      <c r="I9" s="66"/>
      <c r="J9" s="66"/>
      <c r="K9" s="66"/>
      <c r="L9" s="66"/>
      <c r="M9" s="66"/>
      <c r="N9" s="71"/>
    </row>
    <row r="10" spans="1:14" ht="29.1" customHeight="1">
      <c r="A10" s="105"/>
      <c r="B10" s="28"/>
      <c r="C10" s="28"/>
      <c r="D10" s="106"/>
      <c r="E10" s="28"/>
      <c r="F10" s="28"/>
      <c r="G10" s="28"/>
      <c r="H10" s="284"/>
      <c r="I10" s="65"/>
      <c r="J10" s="65"/>
      <c r="K10" s="65"/>
      <c r="L10" s="65"/>
      <c r="M10" s="65"/>
      <c r="N10" s="70"/>
    </row>
    <row r="11" spans="1:14" ht="29.1" customHeight="1">
      <c r="A11" s="105"/>
      <c r="B11" s="28"/>
      <c r="C11" s="28"/>
      <c r="D11" s="106"/>
      <c r="E11" s="28"/>
      <c r="F11" s="28"/>
      <c r="G11" s="28"/>
      <c r="H11" s="284"/>
      <c r="I11" s="65"/>
      <c r="J11" s="65"/>
      <c r="K11" s="65"/>
      <c r="L11" s="65"/>
      <c r="M11" s="65"/>
      <c r="N11" s="70"/>
    </row>
    <row r="12" spans="1:14" ht="29.1" customHeight="1">
      <c r="A12" s="105"/>
      <c r="B12" s="28"/>
      <c r="C12" s="28"/>
      <c r="D12" s="106"/>
      <c r="E12" s="28"/>
      <c r="F12" s="28"/>
      <c r="G12" s="28"/>
      <c r="H12" s="284"/>
      <c r="I12" s="65"/>
      <c r="J12" s="65"/>
      <c r="K12" s="65"/>
      <c r="L12" s="65"/>
      <c r="M12" s="65"/>
      <c r="N12" s="70"/>
    </row>
    <row r="13" spans="1:14" ht="29.1" customHeight="1">
      <c r="A13" s="107"/>
      <c r="B13" s="108"/>
      <c r="C13" s="109"/>
      <c r="D13" s="110"/>
      <c r="E13" s="109"/>
      <c r="F13" s="109"/>
      <c r="G13" s="109"/>
      <c r="H13" s="284"/>
      <c r="I13" s="65"/>
      <c r="J13" s="65"/>
      <c r="K13" s="65"/>
      <c r="L13" s="65"/>
      <c r="M13" s="65"/>
      <c r="N13" s="70"/>
    </row>
    <row r="14" spans="1:14" ht="29.1" customHeight="1">
      <c r="A14" s="49"/>
      <c r="B14" s="50"/>
      <c r="C14" s="51"/>
      <c r="D14" s="51"/>
      <c r="E14" s="51"/>
      <c r="F14" s="51"/>
      <c r="G14" s="52"/>
      <c r="H14" s="284"/>
      <c r="I14" s="65"/>
      <c r="J14" s="65"/>
      <c r="K14" s="65"/>
      <c r="L14" s="65"/>
      <c r="M14" s="65"/>
      <c r="N14" s="70"/>
    </row>
    <row r="15" spans="1:14" ht="29.1" customHeight="1">
      <c r="A15" s="53"/>
      <c r="B15" s="54"/>
      <c r="C15" s="55"/>
      <c r="D15" s="55"/>
      <c r="E15" s="56"/>
      <c r="F15" s="56"/>
      <c r="G15" s="57"/>
      <c r="H15" s="285"/>
      <c r="I15" s="73"/>
      <c r="J15" s="74"/>
      <c r="K15" s="75"/>
      <c r="L15" s="74"/>
      <c r="M15" s="74"/>
      <c r="N15" s="76"/>
    </row>
    <row r="16" spans="1:14" ht="14.25">
      <c r="A16" s="58" t="s">
        <v>124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</row>
    <row r="17" spans="1:14" ht="14.25">
      <c r="A17" s="22" t="s">
        <v>186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</row>
    <row r="18" spans="1:14" ht="14.25">
      <c r="A18" s="59"/>
      <c r="B18" s="59"/>
      <c r="C18" s="59"/>
      <c r="D18" s="59"/>
      <c r="E18" s="59"/>
      <c r="F18" s="59"/>
      <c r="G18" s="59"/>
      <c r="H18" s="59"/>
      <c r="I18" s="58" t="s">
        <v>187</v>
      </c>
      <c r="J18" s="77"/>
      <c r="K18" s="58" t="s">
        <v>204</v>
      </c>
      <c r="L18" s="58"/>
      <c r="M18" s="58" t="s">
        <v>189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7" zoomScale="125" zoomScaleNormal="125" zoomScalePageLayoutView="125" workbookViewId="0">
      <selection activeCell="A32" sqref="A32:K32"/>
    </sheetView>
  </sheetViews>
  <sheetFormatPr defaultColWidth="10.125" defaultRowHeight="14.25"/>
  <cols>
    <col min="1" max="1" width="9.625" style="78" customWidth="1"/>
    <col min="2" max="2" width="11.125" style="78" customWidth="1"/>
    <col min="3" max="3" width="9.125" style="78" customWidth="1"/>
    <col min="4" max="4" width="9.5" style="78" customWidth="1"/>
    <col min="5" max="5" width="9.125" style="78" customWidth="1"/>
    <col min="6" max="6" width="10.375" style="78" customWidth="1"/>
    <col min="7" max="7" width="9.5" style="78" customWidth="1"/>
    <col min="8" max="8" width="9.125" style="78" customWidth="1"/>
    <col min="9" max="9" width="8.125" style="78" customWidth="1"/>
    <col min="10" max="10" width="10.5" style="78" customWidth="1"/>
    <col min="11" max="11" width="12.125" style="78" customWidth="1"/>
    <col min="12" max="16384" width="10.125" style="78"/>
  </cols>
  <sheetData>
    <row r="1" spans="1:11" ht="25.5">
      <c r="A1" s="338" t="s">
        <v>205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>
      <c r="A2" s="79" t="s">
        <v>51</v>
      </c>
      <c r="B2" s="339"/>
      <c r="C2" s="339"/>
      <c r="D2" s="80" t="s">
        <v>60</v>
      </c>
      <c r="E2" s="81"/>
      <c r="F2" s="82" t="s">
        <v>206</v>
      </c>
      <c r="G2" s="340"/>
      <c r="H2" s="340"/>
      <c r="I2" s="99" t="s">
        <v>55</v>
      </c>
      <c r="J2" s="340"/>
      <c r="K2" s="341"/>
    </row>
    <row r="3" spans="1:11">
      <c r="A3" s="83" t="s">
        <v>74</v>
      </c>
      <c r="B3" s="287"/>
      <c r="C3" s="287"/>
      <c r="D3" s="85" t="s">
        <v>207</v>
      </c>
      <c r="E3" s="342"/>
      <c r="F3" s="289"/>
      <c r="G3" s="289"/>
      <c r="H3" s="315" t="s">
        <v>208</v>
      </c>
      <c r="I3" s="315"/>
      <c r="J3" s="315"/>
      <c r="K3" s="316"/>
    </row>
    <row r="4" spans="1:11">
      <c r="A4" s="86" t="s">
        <v>70</v>
      </c>
      <c r="B4" s="87"/>
      <c r="C4" s="87"/>
      <c r="D4" s="88" t="s">
        <v>209</v>
      </c>
      <c r="E4" s="289"/>
      <c r="F4" s="289"/>
      <c r="G4" s="289"/>
      <c r="H4" s="255" t="s">
        <v>210</v>
      </c>
      <c r="I4" s="255"/>
      <c r="J4" s="97" t="s">
        <v>64</v>
      </c>
      <c r="K4" s="102" t="s">
        <v>65</v>
      </c>
    </row>
    <row r="5" spans="1:11">
      <c r="A5" s="86" t="s">
        <v>211</v>
      </c>
      <c r="B5" s="287"/>
      <c r="C5" s="287"/>
      <c r="D5" s="85" t="s">
        <v>212</v>
      </c>
      <c r="E5" s="85" t="s">
        <v>213</v>
      </c>
      <c r="F5" s="85" t="s">
        <v>214</v>
      </c>
      <c r="G5" s="85" t="s">
        <v>215</v>
      </c>
      <c r="H5" s="255" t="s">
        <v>216</v>
      </c>
      <c r="I5" s="255"/>
      <c r="J5" s="97" t="s">
        <v>64</v>
      </c>
      <c r="K5" s="102" t="s">
        <v>65</v>
      </c>
    </row>
    <row r="6" spans="1:11">
      <c r="A6" s="89" t="s">
        <v>217</v>
      </c>
      <c r="B6" s="343"/>
      <c r="C6" s="343"/>
      <c r="D6" s="90" t="s">
        <v>218</v>
      </c>
      <c r="E6" s="91"/>
      <c r="F6" s="92"/>
      <c r="G6" s="90"/>
      <c r="H6" s="344" t="s">
        <v>219</v>
      </c>
      <c r="I6" s="344"/>
      <c r="J6" s="92" t="s">
        <v>64</v>
      </c>
      <c r="K6" s="103" t="s">
        <v>65</v>
      </c>
    </row>
    <row r="7" spans="1:11">
      <c r="A7" s="93"/>
      <c r="B7" s="94"/>
      <c r="C7" s="94"/>
      <c r="D7" s="93"/>
      <c r="E7" s="94"/>
      <c r="F7" s="95"/>
      <c r="G7" s="93"/>
      <c r="H7" s="95"/>
      <c r="I7" s="94"/>
      <c r="J7" s="94"/>
      <c r="K7" s="94"/>
    </row>
    <row r="8" spans="1:11">
      <c r="A8" s="96" t="s">
        <v>220</v>
      </c>
      <c r="B8" s="82" t="s">
        <v>221</v>
      </c>
      <c r="C8" s="82" t="s">
        <v>222</v>
      </c>
      <c r="D8" s="82" t="s">
        <v>223</v>
      </c>
      <c r="E8" s="82" t="s">
        <v>224</v>
      </c>
      <c r="F8" s="82" t="s">
        <v>225</v>
      </c>
      <c r="G8" s="345"/>
      <c r="H8" s="346"/>
      <c r="I8" s="346"/>
      <c r="J8" s="346"/>
      <c r="K8" s="347"/>
    </row>
    <row r="9" spans="1:11">
      <c r="A9" s="254" t="s">
        <v>226</v>
      </c>
      <c r="B9" s="255"/>
      <c r="C9" s="97" t="s">
        <v>64</v>
      </c>
      <c r="D9" s="97" t="s">
        <v>65</v>
      </c>
      <c r="E9" s="85" t="s">
        <v>227</v>
      </c>
      <c r="F9" s="98" t="s">
        <v>228</v>
      </c>
      <c r="G9" s="348"/>
      <c r="H9" s="349"/>
      <c r="I9" s="349"/>
      <c r="J9" s="349"/>
      <c r="K9" s="350"/>
    </row>
    <row r="10" spans="1:11">
      <c r="A10" s="254" t="s">
        <v>229</v>
      </c>
      <c r="B10" s="255"/>
      <c r="C10" s="97" t="s">
        <v>64</v>
      </c>
      <c r="D10" s="97" t="s">
        <v>65</v>
      </c>
      <c r="E10" s="85" t="s">
        <v>230</v>
      </c>
      <c r="F10" s="98" t="s">
        <v>231</v>
      </c>
      <c r="G10" s="348" t="s">
        <v>232</v>
      </c>
      <c r="H10" s="349"/>
      <c r="I10" s="349"/>
      <c r="J10" s="349"/>
      <c r="K10" s="350"/>
    </row>
    <row r="11" spans="1:11">
      <c r="A11" s="324" t="s">
        <v>197</v>
      </c>
      <c r="B11" s="325"/>
      <c r="C11" s="325"/>
      <c r="D11" s="325"/>
      <c r="E11" s="325"/>
      <c r="F11" s="325"/>
      <c r="G11" s="325"/>
      <c r="H11" s="325"/>
      <c r="I11" s="325"/>
      <c r="J11" s="325"/>
      <c r="K11" s="326"/>
    </row>
    <row r="12" spans="1:11">
      <c r="A12" s="83" t="s">
        <v>86</v>
      </c>
      <c r="B12" s="97" t="s">
        <v>82</v>
      </c>
      <c r="C12" s="97" t="s">
        <v>83</v>
      </c>
      <c r="D12" s="98"/>
      <c r="E12" s="85" t="s">
        <v>84</v>
      </c>
      <c r="F12" s="97" t="s">
        <v>82</v>
      </c>
      <c r="G12" s="97" t="s">
        <v>83</v>
      </c>
      <c r="H12" s="97"/>
      <c r="I12" s="85" t="s">
        <v>233</v>
      </c>
      <c r="J12" s="97" t="s">
        <v>82</v>
      </c>
      <c r="K12" s="102" t="s">
        <v>83</v>
      </c>
    </row>
    <row r="13" spans="1:11">
      <c r="A13" s="83" t="s">
        <v>89</v>
      </c>
      <c r="B13" s="97" t="s">
        <v>82</v>
      </c>
      <c r="C13" s="97" t="s">
        <v>83</v>
      </c>
      <c r="D13" s="98"/>
      <c r="E13" s="85" t="s">
        <v>94</v>
      </c>
      <c r="F13" s="97" t="s">
        <v>82</v>
      </c>
      <c r="G13" s="97" t="s">
        <v>83</v>
      </c>
      <c r="H13" s="97"/>
      <c r="I13" s="85" t="s">
        <v>234</v>
      </c>
      <c r="J13" s="97" t="s">
        <v>82</v>
      </c>
      <c r="K13" s="102" t="s">
        <v>83</v>
      </c>
    </row>
    <row r="14" spans="1:11">
      <c r="A14" s="89" t="s">
        <v>235</v>
      </c>
      <c r="B14" s="92" t="s">
        <v>82</v>
      </c>
      <c r="C14" s="92" t="s">
        <v>83</v>
      </c>
      <c r="D14" s="91"/>
      <c r="E14" s="90" t="s">
        <v>236</v>
      </c>
      <c r="F14" s="92" t="s">
        <v>82</v>
      </c>
      <c r="G14" s="92" t="s">
        <v>83</v>
      </c>
      <c r="H14" s="92"/>
      <c r="I14" s="90" t="s">
        <v>237</v>
      </c>
      <c r="J14" s="92" t="s">
        <v>82</v>
      </c>
      <c r="K14" s="103" t="s">
        <v>83</v>
      </c>
    </row>
    <row r="15" spans="1:11">
      <c r="A15" s="93"/>
      <c r="B15" s="95"/>
      <c r="C15" s="95"/>
      <c r="D15" s="94"/>
      <c r="E15" s="93"/>
      <c r="F15" s="95"/>
      <c r="G15" s="95"/>
      <c r="H15" s="95"/>
      <c r="I15" s="93"/>
      <c r="J15" s="95"/>
      <c r="K15" s="95"/>
    </row>
    <row r="16" spans="1:11">
      <c r="A16" s="314" t="s">
        <v>238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>
      <c r="A17" s="254" t="s">
        <v>239</v>
      </c>
      <c r="B17" s="255"/>
      <c r="C17" s="255"/>
      <c r="D17" s="255"/>
      <c r="E17" s="255"/>
      <c r="F17" s="255"/>
      <c r="G17" s="255"/>
      <c r="H17" s="255"/>
      <c r="I17" s="255"/>
      <c r="J17" s="255"/>
      <c r="K17" s="320"/>
    </row>
    <row r="18" spans="1:11">
      <c r="A18" s="254" t="s">
        <v>240</v>
      </c>
      <c r="B18" s="255"/>
      <c r="C18" s="255"/>
      <c r="D18" s="255"/>
      <c r="E18" s="255"/>
      <c r="F18" s="255"/>
      <c r="G18" s="255"/>
      <c r="H18" s="255"/>
      <c r="I18" s="255"/>
      <c r="J18" s="255"/>
      <c r="K18" s="320"/>
    </row>
    <row r="19" spans="1:11">
      <c r="A19" s="351"/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54"/>
    </row>
    <row r="21" spans="1:11">
      <c r="A21" s="306"/>
      <c r="B21" s="307"/>
      <c r="C21" s="307"/>
      <c r="D21" s="307"/>
      <c r="E21" s="307"/>
      <c r="F21" s="307"/>
      <c r="G21" s="307"/>
      <c r="H21" s="307"/>
      <c r="I21" s="307"/>
      <c r="J21" s="307"/>
      <c r="K21" s="354"/>
    </row>
    <row r="22" spans="1:11">
      <c r="A22" s="306"/>
      <c r="B22" s="307"/>
      <c r="C22" s="307"/>
      <c r="D22" s="307"/>
      <c r="E22" s="307"/>
      <c r="F22" s="307"/>
      <c r="G22" s="307"/>
      <c r="H22" s="307"/>
      <c r="I22" s="307"/>
      <c r="J22" s="307"/>
      <c r="K22" s="354"/>
    </row>
    <row r="23" spans="1:11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>
      <c r="A24" s="254" t="s">
        <v>123</v>
      </c>
      <c r="B24" s="255"/>
      <c r="C24" s="97" t="s">
        <v>64</v>
      </c>
      <c r="D24" s="97" t="s">
        <v>65</v>
      </c>
      <c r="E24" s="315"/>
      <c r="F24" s="315"/>
      <c r="G24" s="315"/>
      <c r="H24" s="315"/>
      <c r="I24" s="315"/>
      <c r="J24" s="315"/>
      <c r="K24" s="316"/>
    </row>
    <row r="25" spans="1:11">
      <c r="A25" s="100" t="s">
        <v>241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>
      <c r="A27" s="361" t="s">
        <v>242</v>
      </c>
      <c r="B27" s="362"/>
      <c r="C27" s="362"/>
      <c r="D27" s="362"/>
      <c r="E27" s="362"/>
      <c r="F27" s="362"/>
      <c r="G27" s="362"/>
      <c r="H27" s="362"/>
      <c r="I27" s="362"/>
      <c r="J27" s="362"/>
      <c r="K27" s="363"/>
    </row>
    <row r="28" spans="1:11">
      <c r="A28" s="364"/>
      <c r="B28" s="365"/>
      <c r="C28" s="365"/>
      <c r="D28" s="365"/>
      <c r="E28" s="365"/>
      <c r="F28" s="365"/>
      <c r="G28" s="365"/>
      <c r="H28" s="365"/>
      <c r="I28" s="365"/>
      <c r="J28" s="365"/>
      <c r="K28" s="366"/>
    </row>
    <row r="29" spans="1:11">
      <c r="A29" s="364"/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11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11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1" ht="23.1" customHeight="1">
      <c r="A33" s="364"/>
      <c r="B33" s="365"/>
      <c r="C33" s="365"/>
      <c r="D33" s="365"/>
      <c r="E33" s="365"/>
      <c r="F33" s="365"/>
      <c r="G33" s="365"/>
      <c r="H33" s="365"/>
      <c r="I33" s="365"/>
      <c r="J33" s="365"/>
      <c r="K33" s="366"/>
    </row>
    <row r="34" spans="1:11" ht="23.1" customHeight="1">
      <c r="A34" s="306"/>
      <c r="B34" s="307"/>
      <c r="C34" s="307"/>
      <c r="D34" s="307"/>
      <c r="E34" s="307"/>
      <c r="F34" s="307"/>
      <c r="G34" s="307"/>
      <c r="H34" s="307"/>
      <c r="I34" s="307"/>
      <c r="J34" s="307"/>
      <c r="K34" s="354"/>
    </row>
    <row r="35" spans="1:11" ht="23.1" customHeight="1">
      <c r="A35" s="367"/>
      <c r="B35" s="307"/>
      <c r="C35" s="307"/>
      <c r="D35" s="307"/>
      <c r="E35" s="307"/>
      <c r="F35" s="307"/>
      <c r="G35" s="307"/>
      <c r="H35" s="307"/>
      <c r="I35" s="307"/>
      <c r="J35" s="307"/>
      <c r="K35" s="354"/>
    </row>
    <row r="36" spans="1:11" ht="23.1" customHeight="1">
      <c r="A36" s="368"/>
      <c r="B36" s="369"/>
      <c r="C36" s="369"/>
      <c r="D36" s="369"/>
      <c r="E36" s="369"/>
      <c r="F36" s="369"/>
      <c r="G36" s="369"/>
      <c r="H36" s="369"/>
      <c r="I36" s="369"/>
      <c r="J36" s="369"/>
      <c r="K36" s="370"/>
    </row>
    <row r="37" spans="1:11" ht="18.75" customHeight="1">
      <c r="A37" s="371" t="s">
        <v>243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3"/>
    </row>
    <row r="38" spans="1:11" ht="18.75" customHeight="1">
      <c r="A38" s="254" t="s">
        <v>244</v>
      </c>
      <c r="B38" s="255"/>
      <c r="C38" s="255"/>
      <c r="D38" s="315" t="s">
        <v>245</v>
      </c>
      <c r="E38" s="315"/>
      <c r="F38" s="310" t="s">
        <v>246</v>
      </c>
      <c r="G38" s="374"/>
      <c r="H38" s="255" t="s">
        <v>247</v>
      </c>
      <c r="I38" s="255"/>
      <c r="J38" s="255" t="s">
        <v>248</v>
      </c>
      <c r="K38" s="320"/>
    </row>
    <row r="39" spans="1:11" ht="18.75" customHeight="1">
      <c r="A39" s="86" t="s">
        <v>124</v>
      </c>
      <c r="B39" s="255" t="s">
        <v>249</v>
      </c>
      <c r="C39" s="255"/>
      <c r="D39" s="255"/>
      <c r="E39" s="255"/>
      <c r="F39" s="255"/>
      <c r="G39" s="255"/>
      <c r="H39" s="255"/>
      <c r="I39" s="255"/>
      <c r="J39" s="255"/>
      <c r="K39" s="320"/>
    </row>
    <row r="40" spans="1:11" ht="30.95" customHeight="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320"/>
    </row>
    <row r="41" spans="1:11" ht="18.75" customHeight="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320"/>
    </row>
    <row r="42" spans="1:11" ht="32.1" customHeight="1">
      <c r="A42" s="89" t="s">
        <v>137</v>
      </c>
      <c r="B42" s="375" t="s">
        <v>250</v>
      </c>
      <c r="C42" s="375"/>
      <c r="D42" s="90" t="s">
        <v>251</v>
      </c>
      <c r="E42" s="91"/>
      <c r="F42" s="90" t="s">
        <v>141</v>
      </c>
      <c r="G42" s="101"/>
      <c r="H42" s="376" t="s">
        <v>142</v>
      </c>
      <c r="I42" s="376"/>
      <c r="J42" s="375"/>
      <c r="K42" s="37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0"/>
  <sheetViews>
    <sheetView workbookViewId="0">
      <selection activeCell="C10" sqref="C10"/>
    </sheetView>
  </sheetViews>
  <sheetFormatPr defaultColWidth="9" defaultRowHeight="26.1" customHeight="1"/>
  <cols>
    <col min="1" max="1" width="34.125" style="22" customWidth="1"/>
    <col min="2" max="7" width="9.375" style="22" customWidth="1"/>
    <col min="8" max="8" width="1.375" style="22" customWidth="1"/>
    <col min="9" max="14" width="10.625" style="22" customWidth="1"/>
    <col min="15" max="16384" width="9" style="22"/>
  </cols>
  <sheetData>
    <row r="1" spans="1:14" ht="30" customHeight="1">
      <c r="A1" s="276" t="s">
        <v>146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23" t="s">
        <v>60</v>
      </c>
      <c r="B2" s="278" t="s">
        <v>61</v>
      </c>
      <c r="C2" s="278"/>
      <c r="D2" s="24" t="s">
        <v>66</v>
      </c>
      <c r="E2" s="278" t="s">
        <v>147</v>
      </c>
      <c r="F2" s="278"/>
      <c r="G2" s="278"/>
      <c r="H2" s="283"/>
      <c r="I2" s="60" t="s">
        <v>55</v>
      </c>
      <c r="J2" s="278" t="s">
        <v>56</v>
      </c>
      <c r="K2" s="278"/>
      <c r="L2" s="278"/>
      <c r="M2" s="278"/>
      <c r="N2" s="279"/>
    </row>
    <row r="3" spans="1:14" ht="29.1" customHeight="1">
      <c r="A3" s="25" t="s">
        <v>148</v>
      </c>
      <c r="B3" s="26" t="s">
        <v>149</v>
      </c>
      <c r="C3" s="26"/>
      <c r="D3" s="27"/>
      <c r="E3" s="26"/>
      <c r="F3" s="26"/>
      <c r="G3" s="26"/>
      <c r="H3" s="284"/>
      <c r="I3" s="61" t="s">
        <v>111</v>
      </c>
      <c r="J3" s="61" t="s">
        <v>111</v>
      </c>
      <c r="K3" s="61"/>
      <c r="L3" s="61"/>
      <c r="M3" s="61"/>
      <c r="N3" s="62"/>
    </row>
    <row r="4" spans="1:14" ht="29.1" customHeight="1">
      <c r="A4" s="25"/>
      <c r="B4" s="28" t="s">
        <v>109</v>
      </c>
      <c r="C4" s="28" t="s">
        <v>110</v>
      </c>
      <c r="D4" s="27" t="s">
        <v>111</v>
      </c>
      <c r="E4" s="28" t="s">
        <v>112</v>
      </c>
      <c r="F4" s="28" t="s">
        <v>113</v>
      </c>
      <c r="G4" s="28" t="s">
        <v>114</v>
      </c>
      <c r="H4" s="284"/>
      <c r="I4" s="63"/>
      <c r="J4" s="63"/>
      <c r="K4" s="63"/>
      <c r="L4" s="63"/>
      <c r="M4" s="63"/>
      <c r="N4" s="64"/>
    </row>
    <row r="5" spans="1:14" ht="21" customHeight="1">
      <c r="A5" s="29"/>
      <c r="B5" s="30" t="s">
        <v>151</v>
      </c>
      <c r="C5" s="30" t="s">
        <v>152</v>
      </c>
      <c r="D5" s="31" t="s">
        <v>153</v>
      </c>
      <c r="E5" s="30" t="s">
        <v>154</v>
      </c>
      <c r="F5" s="30" t="s">
        <v>155</v>
      </c>
      <c r="G5" s="30" t="s">
        <v>156</v>
      </c>
      <c r="H5" s="284"/>
      <c r="I5" s="65"/>
      <c r="J5" s="65"/>
      <c r="K5" s="66"/>
      <c r="L5" s="66"/>
      <c r="M5" s="66"/>
      <c r="N5" s="67"/>
    </row>
    <row r="6" spans="1:14" ht="21" customHeight="1">
      <c r="A6" s="32" t="s">
        <v>159</v>
      </c>
      <c r="B6" s="30">
        <v>65</v>
      </c>
      <c r="C6" s="30">
        <v>67</v>
      </c>
      <c r="D6" s="31">
        <v>69</v>
      </c>
      <c r="E6" s="30">
        <v>71</v>
      </c>
      <c r="F6" s="30">
        <v>72</v>
      </c>
      <c r="G6" s="30">
        <v>73</v>
      </c>
      <c r="H6" s="284"/>
      <c r="I6" s="65"/>
      <c r="J6" s="65"/>
      <c r="K6" s="65"/>
      <c r="L6" s="65"/>
      <c r="M6" s="65"/>
      <c r="N6" s="68"/>
    </row>
    <row r="7" spans="1:14" ht="21" customHeight="1">
      <c r="A7" s="29" t="s">
        <v>162</v>
      </c>
      <c r="B7" s="33">
        <v>66</v>
      </c>
      <c r="C7" s="33">
        <v>68</v>
      </c>
      <c r="D7" s="34">
        <v>70</v>
      </c>
      <c r="E7" s="33">
        <v>72</v>
      </c>
      <c r="F7" s="33">
        <v>73</v>
      </c>
      <c r="G7" s="33">
        <v>74</v>
      </c>
      <c r="H7" s="284"/>
      <c r="I7" s="65"/>
      <c r="J7" s="69"/>
      <c r="K7" s="65"/>
      <c r="L7" s="65"/>
      <c r="M7" s="65"/>
      <c r="N7" s="70"/>
    </row>
    <row r="8" spans="1:14" ht="21" customHeight="1">
      <c r="A8" s="29" t="s">
        <v>164</v>
      </c>
      <c r="B8" s="33">
        <v>100</v>
      </c>
      <c r="C8" s="33">
        <v>104</v>
      </c>
      <c r="D8" s="35">
        <v>108</v>
      </c>
      <c r="E8" s="33">
        <v>112</v>
      </c>
      <c r="F8" s="33">
        <v>118</v>
      </c>
      <c r="G8" s="33">
        <v>124</v>
      </c>
      <c r="H8" s="284"/>
      <c r="I8" s="65"/>
      <c r="J8" s="69"/>
      <c r="K8" s="66"/>
      <c r="L8" s="66"/>
      <c r="M8" s="66"/>
      <c r="N8" s="71"/>
    </row>
    <row r="9" spans="1:14" ht="21" customHeight="1">
      <c r="A9" s="29" t="s">
        <v>167</v>
      </c>
      <c r="B9" s="30">
        <v>92</v>
      </c>
      <c r="C9" s="30">
        <v>96</v>
      </c>
      <c r="D9" s="36">
        <v>100</v>
      </c>
      <c r="E9" s="30">
        <v>105</v>
      </c>
      <c r="F9" s="30">
        <v>111</v>
      </c>
      <c r="G9" s="30">
        <v>118</v>
      </c>
      <c r="H9" s="284"/>
      <c r="I9" s="69"/>
      <c r="J9" s="69"/>
      <c r="K9" s="65"/>
      <c r="L9" s="65"/>
      <c r="M9" s="65"/>
      <c r="N9" s="70"/>
    </row>
    <row r="10" spans="1:14" ht="21" customHeight="1">
      <c r="A10" s="29" t="s">
        <v>168</v>
      </c>
      <c r="B10" s="37">
        <v>104</v>
      </c>
      <c r="C10" s="37">
        <v>108</v>
      </c>
      <c r="D10" s="38">
        <v>112</v>
      </c>
      <c r="E10" s="37">
        <v>117</v>
      </c>
      <c r="F10" s="37">
        <v>123</v>
      </c>
      <c r="G10" s="37">
        <v>130</v>
      </c>
      <c r="H10" s="284"/>
      <c r="I10" s="65"/>
      <c r="J10" s="65"/>
      <c r="K10" s="65"/>
      <c r="L10" s="65"/>
      <c r="M10" s="65"/>
      <c r="N10" s="70"/>
    </row>
    <row r="11" spans="1:14" ht="21" customHeight="1">
      <c r="A11" s="29" t="s">
        <v>170</v>
      </c>
      <c r="B11" s="30">
        <v>40</v>
      </c>
      <c r="C11" s="30">
        <v>41</v>
      </c>
      <c r="D11" s="31">
        <v>42</v>
      </c>
      <c r="E11" s="30">
        <v>43</v>
      </c>
      <c r="F11" s="30">
        <v>44.2</v>
      </c>
      <c r="G11" s="30">
        <v>45.4</v>
      </c>
      <c r="H11" s="284"/>
      <c r="I11" s="65"/>
      <c r="J11" s="65"/>
      <c r="K11" s="65"/>
      <c r="L11" s="65"/>
      <c r="M11" s="65"/>
      <c r="N11" s="70"/>
    </row>
    <row r="12" spans="1:14" ht="21" customHeight="1">
      <c r="A12" s="29" t="s">
        <v>173</v>
      </c>
      <c r="B12" s="30">
        <v>62</v>
      </c>
      <c r="C12" s="30">
        <v>63</v>
      </c>
      <c r="D12" s="31">
        <v>64</v>
      </c>
      <c r="E12" s="30">
        <v>65</v>
      </c>
      <c r="F12" s="30">
        <v>65.5</v>
      </c>
      <c r="G12" s="30">
        <v>66</v>
      </c>
      <c r="H12" s="284"/>
      <c r="I12" s="65"/>
      <c r="J12" s="66"/>
      <c r="K12" s="65"/>
      <c r="L12" s="65"/>
      <c r="M12" s="65"/>
      <c r="N12" s="70"/>
    </row>
    <row r="13" spans="1:14" ht="21" customHeight="1">
      <c r="A13" s="29" t="s">
        <v>174</v>
      </c>
      <c r="B13" s="30">
        <v>19.7</v>
      </c>
      <c r="C13" s="30">
        <v>20.5</v>
      </c>
      <c r="D13" s="31">
        <v>21.3</v>
      </c>
      <c r="E13" s="30">
        <v>22.1</v>
      </c>
      <c r="F13" s="30">
        <v>23.4</v>
      </c>
      <c r="G13" s="30">
        <v>24.7</v>
      </c>
      <c r="H13" s="284"/>
      <c r="I13" s="66"/>
      <c r="J13" s="66"/>
      <c r="K13" s="66"/>
      <c r="L13" s="66"/>
      <c r="M13" s="66"/>
      <c r="N13" s="67"/>
    </row>
    <row r="14" spans="1:14" ht="29.1" customHeight="1">
      <c r="A14" s="39" t="s">
        <v>175</v>
      </c>
      <c r="B14" s="40">
        <v>16.8</v>
      </c>
      <c r="C14" s="40">
        <v>17.5</v>
      </c>
      <c r="D14" s="41">
        <v>18.2</v>
      </c>
      <c r="E14" s="40">
        <v>18.899999999999999</v>
      </c>
      <c r="F14" s="40">
        <v>19.899999999999999</v>
      </c>
      <c r="G14" s="40">
        <v>20.9</v>
      </c>
      <c r="H14" s="284"/>
      <c r="I14" s="65"/>
      <c r="J14" s="72"/>
      <c r="K14" s="65"/>
      <c r="L14" s="65"/>
      <c r="M14" s="65"/>
      <c r="N14" s="68"/>
    </row>
    <row r="15" spans="1:14" ht="30" customHeight="1">
      <c r="A15" s="39" t="s">
        <v>176</v>
      </c>
      <c r="B15" s="40">
        <v>12.5</v>
      </c>
      <c r="C15" s="40">
        <v>13</v>
      </c>
      <c r="D15" s="41">
        <v>13.5</v>
      </c>
      <c r="E15" s="40">
        <v>14</v>
      </c>
      <c r="F15" s="40">
        <v>14.7</v>
      </c>
      <c r="G15" s="40">
        <v>15.4</v>
      </c>
      <c r="H15" s="284"/>
      <c r="I15" s="65"/>
      <c r="J15" s="66"/>
      <c r="K15" s="65"/>
      <c r="L15" s="65"/>
      <c r="M15" s="65"/>
      <c r="N15" s="70"/>
    </row>
    <row r="16" spans="1:14" ht="23.1" customHeight="1">
      <c r="A16" s="29" t="s">
        <v>177</v>
      </c>
      <c r="B16" s="30">
        <v>52</v>
      </c>
      <c r="C16" s="30">
        <v>53</v>
      </c>
      <c r="D16" s="31">
        <v>54</v>
      </c>
      <c r="E16" s="30">
        <v>55</v>
      </c>
      <c r="F16" s="30">
        <v>56.5</v>
      </c>
      <c r="G16" s="30">
        <v>58</v>
      </c>
      <c r="H16" s="284"/>
      <c r="I16" s="65"/>
      <c r="J16" s="66"/>
      <c r="K16" s="66"/>
      <c r="L16" s="66"/>
      <c r="M16" s="66"/>
      <c r="N16" s="71"/>
    </row>
    <row r="17" spans="1:14" ht="23.1" customHeight="1">
      <c r="A17" s="32" t="s">
        <v>178</v>
      </c>
      <c r="B17" s="30">
        <v>12</v>
      </c>
      <c r="C17" s="30">
        <v>12</v>
      </c>
      <c r="D17" s="31">
        <v>12</v>
      </c>
      <c r="E17" s="30">
        <v>12</v>
      </c>
      <c r="F17" s="30">
        <v>12</v>
      </c>
      <c r="G17" s="30">
        <v>12</v>
      </c>
      <c r="H17" s="284"/>
      <c r="I17" s="66"/>
      <c r="J17" s="66"/>
      <c r="K17" s="65"/>
      <c r="L17" s="65"/>
      <c r="M17" s="65"/>
      <c r="N17" s="70"/>
    </row>
    <row r="18" spans="1:14" ht="23.1" customHeight="1">
      <c r="A18" s="29" t="s">
        <v>179</v>
      </c>
      <c r="B18" s="30">
        <v>37.5</v>
      </c>
      <c r="C18" s="30">
        <v>38</v>
      </c>
      <c r="D18" s="31">
        <v>38.5</v>
      </c>
      <c r="E18" s="30">
        <v>39</v>
      </c>
      <c r="F18" s="30">
        <v>39.5</v>
      </c>
      <c r="G18" s="30">
        <v>39.5</v>
      </c>
      <c r="H18" s="284"/>
      <c r="I18" s="66"/>
      <c r="J18" s="66"/>
      <c r="K18" s="66"/>
      <c r="L18" s="66"/>
      <c r="M18" s="66"/>
      <c r="N18" s="71"/>
    </row>
    <row r="19" spans="1:14" ht="23.1" customHeight="1">
      <c r="A19" s="29" t="s">
        <v>181</v>
      </c>
      <c r="B19" s="33">
        <v>27.5</v>
      </c>
      <c r="C19" s="33">
        <v>28</v>
      </c>
      <c r="D19" s="34">
        <v>28.5</v>
      </c>
      <c r="E19" s="33">
        <v>29</v>
      </c>
      <c r="F19" s="33">
        <v>29.75</v>
      </c>
      <c r="G19" s="33">
        <v>29.75</v>
      </c>
      <c r="H19" s="284"/>
      <c r="I19" s="65"/>
      <c r="J19" s="65"/>
      <c r="K19" s="65"/>
      <c r="L19" s="65"/>
      <c r="M19" s="65"/>
      <c r="N19" s="70"/>
    </row>
    <row r="20" spans="1:14" ht="23.1" customHeight="1">
      <c r="A20" s="39" t="s">
        <v>182</v>
      </c>
      <c r="B20" s="40">
        <v>19</v>
      </c>
      <c r="C20" s="40">
        <v>20</v>
      </c>
      <c r="D20" s="41">
        <v>20</v>
      </c>
      <c r="E20" s="40">
        <v>21.5</v>
      </c>
      <c r="F20" s="40">
        <v>21.5</v>
      </c>
      <c r="G20" s="40">
        <v>21.5</v>
      </c>
      <c r="H20" s="284"/>
      <c r="I20" s="65"/>
      <c r="J20" s="66"/>
      <c r="K20" s="65"/>
      <c r="L20" s="65"/>
      <c r="M20" s="65"/>
      <c r="N20" s="70"/>
    </row>
    <row r="21" spans="1:14" ht="23.1" customHeight="1">
      <c r="A21" s="39" t="s">
        <v>183</v>
      </c>
      <c r="B21" s="40">
        <v>17</v>
      </c>
      <c r="C21" s="40">
        <v>18</v>
      </c>
      <c r="D21" s="41">
        <v>18</v>
      </c>
      <c r="E21" s="40">
        <v>19.5</v>
      </c>
      <c r="F21" s="40">
        <v>19.5</v>
      </c>
      <c r="G21" s="40">
        <v>19.5</v>
      </c>
      <c r="H21" s="284"/>
      <c r="I21" s="66"/>
      <c r="J21" s="66"/>
      <c r="K21" s="65"/>
      <c r="L21" s="65"/>
      <c r="M21" s="65"/>
      <c r="N21" s="70"/>
    </row>
    <row r="22" spans="1:14" ht="23.1" customHeight="1">
      <c r="A22" s="29" t="s">
        <v>184</v>
      </c>
      <c r="B22" s="31">
        <v>18</v>
      </c>
      <c r="C22" s="31">
        <v>18.5</v>
      </c>
      <c r="D22" s="31">
        <v>18.5</v>
      </c>
      <c r="E22" s="31">
        <v>19.5</v>
      </c>
      <c r="F22" s="31">
        <v>19.5</v>
      </c>
      <c r="G22" s="31">
        <v>19.5</v>
      </c>
      <c r="H22" s="284"/>
      <c r="I22" s="66"/>
      <c r="J22" s="66"/>
      <c r="K22" s="65"/>
      <c r="L22" s="65"/>
      <c r="M22" s="65"/>
      <c r="N22" s="70"/>
    </row>
    <row r="23" spans="1:14" ht="21" customHeight="1">
      <c r="A23" s="29" t="s">
        <v>185</v>
      </c>
      <c r="B23" s="31">
        <v>14.5</v>
      </c>
      <c r="C23" s="31">
        <v>15</v>
      </c>
      <c r="D23" s="31">
        <v>15</v>
      </c>
      <c r="E23" s="31">
        <v>16</v>
      </c>
      <c r="F23" s="31">
        <v>16</v>
      </c>
      <c r="G23" s="31">
        <v>16</v>
      </c>
      <c r="H23" s="284"/>
      <c r="I23" s="65"/>
      <c r="J23" s="65"/>
      <c r="K23" s="65"/>
      <c r="L23" s="65"/>
      <c r="M23" s="65"/>
      <c r="N23" s="68"/>
    </row>
    <row r="24" spans="1:14" ht="21" customHeight="1">
      <c r="A24" s="42" t="s">
        <v>252</v>
      </c>
      <c r="B24" s="37">
        <f>C24</f>
        <v>8</v>
      </c>
      <c r="C24" s="37">
        <f>D24</f>
        <v>8</v>
      </c>
      <c r="D24" s="43">
        <v>8</v>
      </c>
      <c r="E24" s="44">
        <f t="shared" ref="E24:G24" si="0">D24</f>
        <v>8</v>
      </c>
      <c r="F24" s="44">
        <f t="shared" si="0"/>
        <v>8</v>
      </c>
      <c r="G24" s="44">
        <f t="shared" si="0"/>
        <v>8</v>
      </c>
      <c r="H24" s="284"/>
      <c r="I24" s="65"/>
      <c r="J24" s="65"/>
      <c r="K24" s="65"/>
      <c r="L24" s="65"/>
      <c r="M24" s="65"/>
      <c r="N24" s="70"/>
    </row>
    <row r="25" spans="1:14" ht="21" customHeight="1">
      <c r="A25" s="42" t="s">
        <v>253</v>
      </c>
      <c r="B25" s="45">
        <f>C25-1</f>
        <v>18</v>
      </c>
      <c r="C25" s="45">
        <f>D25-1</f>
        <v>19</v>
      </c>
      <c r="D25" s="46">
        <v>20</v>
      </c>
      <c r="E25" s="47">
        <f>D25+1</f>
        <v>21</v>
      </c>
      <c r="F25" s="48">
        <f>E25+1.25</f>
        <v>22.25</v>
      </c>
      <c r="G25" s="48">
        <f>F25+1.5</f>
        <v>23.75</v>
      </c>
      <c r="H25" s="284"/>
      <c r="I25" s="66"/>
      <c r="J25" s="66"/>
      <c r="K25" s="66"/>
      <c r="L25" s="66"/>
      <c r="M25" s="66"/>
      <c r="N25" s="71"/>
    </row>
    <row r="26" spans="1:14" ht="21" customHeight="1">
      <c r="A26" s="49"/>
      <c r="B26" s="50"/>
      <c r="C26" s="51"/>
      <c r="D26" s="51"/>
      <c r="E26" s="51"/>
      <c r="F26" s="51"/>
      <c r="G26" s="52"/>
      <c r="H26" s="284"/>
      <c r="I26" s="65"/>
      <c r="J26" s="65"/>
      <c r="K26" s="65"/>
      <c r="L26" s="65"/>
      <c r="M26" s="65"/>
      <c r="N26" s="70"/>
    </row>
    <row r="27" spans="1:14" ht="21" customHeight="1">
      <c r="A27" s="53"/>
      <c r="B27" s="54"/>
      <c r="C27" s="55"/>
      <c r="D27" s="55"/>
      <c r="E27" s="56"/>
      <c r="F27" s="56"/>
      <c r="G27" s="57"/>
      <c r="H27" s="285"/>
      <c r="I27" s="73"/>
      <c r="J27" s="74"/>
      <c r="K27" s="75"/>
      <c r="L27" s="74"/>
      <c r="M27" s="74"/>
      <c r="N27" s="76"/>
    </row>
    <row r="28" spans="1:14" ht="14.25">
      <c r="A28" s="58" t="s">
        <v>124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</row>
    <row r="29" spans="1:14" ht="14.25">
      <c r="A29" s="22" t="s">
        <v>186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</row>
    <row r="30" spans="1:14" ht="14.25">
      <c r="A30" s="59"/>
      <c r="B30" s="59"/>
      <c r="C30" s="59"/>
      <c r="D30" s="59"/>
      <c r="E30" s="59"/>
      <c r="F30" s="59"/>
      <c r="G30" s="59"/>
      <c r="H30" s="59"/>
      <c r="I30" s="58" t="s">
        <v>187</v>
      </c>
      <c r="J30" s="77"/>
      <c r="K30" s="58" t="s">
        <v>204</v>
      </c>
      <c r="L30" s="58"/>
      <c r="M30" s="58" t="s">
        <v>189</v>
      </c>
    </row>
  </sheetData>
  <mergeCells count="5">
    <mergeCell ref="A1:N1"/>
    <mergeCell ref="B2:C2"/>
    <mergeCell ref="E2:G2"/>
    <mergeCell ref="J2:N2"/>
    <mergeCell ref="H2:H27"/>
  </mergeCells>
  <phoneticPr fontId="44" type="noConversion"/>
  <pageMargins left="0.75" right="0.75" top="0.156944444444444" bottom="3.8888888888888903E-2" header="0.5" footer="0.39305555555555599"/>
  <pageSetup paperSize="9" scale="78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PageLayoutView="125" workbookViewId="0">
      <selection activeCell="P11" sqref="P11"/>
    </sheetView>
  </sheetViews>
  <sheetFormatPr defaultColWidth="9" defaultRowHeight="14.25"/>
  <cols>
    <col min="1" max="1" width="7" customWidth="1"/>
    <col min="2" max="2" width="12.125" customWidth="1"/>
    <col min="3" max="3" width="17.75" customWidth="1"/>
    <col min="4" max="4" width="9.125" customWidth="1"/>
    <col min="5" max="5" width="20.375" customWidth="1"/>
    <col min="6" max="6" width="11.375" customWidth="1"/>
    <col min="7" max="7" width="8" customWidth="1"/>
    <col min="8" max="8" width="11.625" customWidth="1"/>
    <col min="9" max="10" width="10" customWidth="1"/>
    <col min="11" max="11" width="20.5" customWidth="1"/>
    <col min="12" max="12" width="10" customWidth="1"/>
    <col min="13" max="14" width="9.125" customWidth="1"/>
    <col min="15" max="15" width="10.625" customWidth="1"/>
  </cols>
  <sheetData>
    <row r="1" spans="1:15" ht="29.25">
      <c r="A1" s="378" t="s">
        <v>254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" customFormat="1" ht="16.5">
      <c r="A2" s="387" t="s">
        <v>255</v>
      </c>
      <c r="B2" s="388" t="s">
        <v>256</v>
      </c>
      <c r="C2" s="388" t="s">
        <v>257</v>
      </c>
      <c r="D2" s="388" t="s">
        <v>258</v>
      </c>
      <c r="E2" s="388" t="s">
        <v>259</v>
      </c>
      <c r="F2" s="388" t="s">
        <v>260</v>
      </c>
      <c r="G2" s="388" t="s">
        <v>261</v>
      </c>
      <c r="H2" s="388" t="s">
        <v>262</v>
      </c>
      <c r="I2" s="3" t="s">
        <v>263</v>
      </c>
      <c r="J2" s="3" t="s">
        <v>264</v>
      </c>
      <c r="K2" s="3" t="s">
        <v>265</v>
      </c>
      <c r="L2" s="3" t="s">
        <v>266</v>
      </c>
      <c r="M2" s="3" t="s">
        <v>267</v>
      </c>
      <c r="N2" s="388" t="s">
        <v>268</v>
      </c>
      <c r="O2" s="388" t="s">
        <v>269</v>
      </c>
    </row>
    <row r="3" spans="1:15" s="1" customFormat="1" ht="16.5">
      <c r="A3" s="387"/>
      <c r="B3" s="389"/>
      <c r="C3" s="389"/>
      <c r="D3" s="389"/>
      <c r="E3" s="389"/>
      <c r="F3" s="389"/>
      <c r="G3" s="389"/>
      <c r="H3" s="389"/>
      <c r="I3" s="3" t="s">
        <v>270</v>
      </c>
      <c r="J3" s="3" t="s">
        <v>270</v>
      </c>
      <c r="K3" s="3" t="s">
        <v>270</v>
      </c>
      <c r="L3" s="3" t="s">
        <v>270</v>
      </c>
      <c r="M3" s="3" t="s">
        <v>270</v>
      </c>
      <c r="N3" s="389"/>
      <c r="O3" s="389"/>
    </row>
    <row r="4" spans="1:15">
      <c r="A4" s="5"/>
      <c r="B4" s="6">
        <v>348277</v>
      </c>
      <c r="C4" s="6" t="s">
        <v>271</v>
      </c>
      <c r="D4" s="6" t="s">
        <v>117</v>
      </c>
      <c r="E4" s="6" t="s">
        <v>272</v>
      </c>
      <c r="F4" s="6" t="s">
        <v>273</v>
      </c>
      <c r="G4" s="6" t="s">
        <v>64</v>
      </c>
      <c r="H4" s="6" t="s">
        <v>274</v>
      </c>
      <c r="I4" s="6">
        <v>1</v>
      </c>
      <c r="J4" s="6">
        <v>3</v>
      </c>
      <c r="K4" s="6"/>
      <c r="L4" s="6"/>
      <c r="M4" s="6"/>
      <c r="N4" s="6">
        <v>4</v>
      </c>
      <c r="O4" s="6" t="s">
        <v>275</v>
      </c>
    </row>
    <row r="5" spans="1:15">
      <c r="A5" s="5"/>
      <c r="B5" s="6">
        <v>348277</v>
      </c>
      <c r="C5" s="6" t="s">
        <v>271</v>
      </c>
      <c r="D5" s="6" t="s">
        <v>117</v>
      </c>
      <c r="E5" s="6" t="s">
        <v>272</v>
      </c>
      <c r="F5" s="6" t="s">
        <v>273</v>
      </c>
      <c r="G5" s="6" t="s">
        <v>64</v>
      </c>
      <c r="H5" s="6" t="s">
        <v>274</v>
      </c>
      <c r="I5" s="6">
        <v>2</v>
      </c>
      <c r="J5" s="6"/>
      <c r="K5" s="6"/>
      <c r="L5" s="6"/>
      <c r="M5" s="6"/>
      <c r="N5" s="6">
        <v>2</v>
      </c>
      <c r="O5" s="6" t="s">
        <v>275</v>
      </c>
    </row>
    <row r="6" spans="1:15">
      <c r="A6" s="5"/>
      <c r="B6" s="6">
        <v>348277</v>
      </c>
      <c r="C6" s="6" t="s">
        <v>271</v>
      </c>
      <c r="D6" s="6" t="s">
        <v>117</v>
      </c>
      <c r="E6" s="6" t="s">
        <v>272</v>
      </c>
      <c r="F6" s="6" t="s">
        <v>273</v>
      </c>
      <c r="G6" s="6" t="s">
        <v>64</v>
      </c>
      <c r="H6" s="6" t="s">
        <v>274</v>
      </c>
      <c r="I6" s="6">
        <v>2</v>
      </c>
      <c r="J6" s="6"/>
      <c r="K6" s="6"/>
      <c r="L6" s="6"/>
      <c r="M6" s="6"/>
      <c r="N6" s="6">
        <v>2</v>
      </c>
      <c r="O6" s="6" t="s">
        <v>275</v>
      </c>
    </row>
    <row r="7" spans="1:15">
      <c r="A7" s="5"/>
      <c r="B7" s="6">
        <v>348277</v>
      </c>
      <c r="C7" s="6" t="s">
        <v>271</v>
      </c>
      <c r="D7" s="6" t="s">
        <v>117</v>
      </c>
      <c r="E7" s="6" t="s">
        <v>272</v>
      </c>
      <c r="F7" s="6" t="s">
        <v>273</v>
      </c>
      <c r="G7" s="6" t="s">
        <v>64</v>
      </c>
      <c r="H7" s="6" t="s">
        <v>274</v>
      </c>
      <c r="I7" s="6"/>
      <c r="J7" s="6">
        <v>2</v>
      </c>
      <c r="K7" s="6"/>
      <c r="L7" s="6"/>
      <c r="M7" s="6"/>
      <c r="N7" s="6">
        <v>2</v>
      </c>
      <c r="O7" s="6" t="s">
        <v>275</v>
      </c>
    </row>
    <row r="8" spans="1:15">
      <c r="A8" s="5"/>
      <c r="B8" s="6">
        <v>348279</v>
      </c>
      <c r="C8" s="6" t="s">
        <v>271</v>
      </c>
      <c r="D8" s="6" t="s">
        <v>118</v>
      </c>
      <c r="E8" s="6" t="s">
        <v>272</v>
      </c>
      <c r="F8" s="6" t="s">
        <v>273</v>
      </c>
      <c r="G8" s="6" t="s">
        <v>64</v>
      </c>
      <c r="H8" s="6" t="s">
        <v>274</v>
      </c>
      <c r="I8" s="5">
        <v>1</v>
      </c>
      <c r="J8" s="5"/>
      <c r="K8" s="5"/>
      <c r="L8" s="5"/>
      <c r="M8" s="5"/>
      <c r="N8" s="6">
        <v>1</v>
      </c>
      <c r="O8" s="6" t="s">
        <v>275</v>
      </c>
    </row>
    <row r="9" spans="1:15">
      <c r="A9" s="5"/>
      <c r="B9" s="6">
        <v>348279</v>
      </c>
      <c r="C9" s="6" t="s">
        <v>271</v>
      </c>
      <c r="D9" s="6" t="s">
        <v>118</v>
      </c>
      <c r="E9" s="6" t="s">
        <v>272</v>
      </c>
      <c r="F9" s="6" t="s">
        <v>273</v>
      </c>
      <c r="G9" s="6" t="s">
        <v>64</v>
      </c>
      <c r="H9" s="6" t="s">
        <v>274</v>
      </c>
      <c r="I9" s="5">
        <v>2</v>
      </c>
      <c r="J9" s="5"/>
      <c r="K9" s="5"/>
      <c r="L9" s="5"/>
      <c r="M9" s="5"/>
      <c r="N9" s="6">
        <v>2</v>
      </c>
      <c r="O9" s="6" t="s">
        <v>275</v>
      </c>
    </row>
    <row r="10" spans="1:15">
      <c r="A10" s="5"/>
      <c r="B10" s="6">
        <v>348279</v>
      </c>
      <c r="C10" s="6" t="s">
        <v>271</v>
      </c>
      <c r="D10" s="6" t="s">
        <v>118</v>
      </c>
      <c r="E10" s="6" t="s">
        <v>272</v>
      </c>
      <c r="F10" s="6" t="s">
        <v>273</v>
      </c>
      <c r="G10" s="6" t="s">
        <v>64</v>
      </c>
      <c r="H10" s="6" t="s">
        <v>274</v>
      </c>
      <c r="I10" s="5">
        <v>1</v>
      </c>
      <c r="J10" s="5">
        <v>1</v>
      </c>
      <c r="K10" s="5"/>
      <c r="L10" s="5"/>
      <c r="M10" s="5"/>
      <c r="N10" s="6">
        <v>2</v>
      </c>
      <c r="O10" s="6" t="s">
        <v>275</v>
      </c>
    </row>
    <row r="11" spans="1:15">
      <c r="A11" s="5"/>
      <c r="B11" s="6">
        <v>348279</v>
      </c>
      <c r="C11" s="6" t="s">
        <v>271</v>
      </c>
      <c r="D11" s="6" t="s">
        <v>118</v>
      </c>
      <c r="E11" s="6" t="s">
        <v>272</v>
      </c>
      <c r="F11" s="6" t="s">
        <v>273</v>
      </c>
      <c r="G11" s="6" t="s">
        <v>64</v>
      </c>
      <c r="H11" s="6" t="s">
        <v>274</v>
      </c>
      <c r="I11" s="5"/>
      <c r="J11" s="5"/>
      <c r="K11" s="5"/>
      <c r="L11" s="5"/>
      <c r="M11" s="5"/>
      <c r="N11" s="6"/>
      <c r="O11" s="6"/>
    </row>
    <row r="12" spans="1:15">
      <c r="A12" s="5"/>
      <c r="B12" s="6">
        <v>1</v>
      </c>
      <c r="C12" s="192" t="s">
        <v>276</v>
      </c>
      <c r="D12" s="6" t="s">
        <v>277</v>
      </c>
      <c r="E12" s="6" t="s">
        <v>272</v>
      </c>
      <c r="F12" s="6" t="s">
        <v>278</v>
      </c>
      <c r="G12" s="6" t="s">
        <v>64</v>
      </c>
      <c r="H12" s="6" t="s">
        <v>274</v>
      </c>
      <c r="I12" s="5"/>
      <c r="J12" s="5"/>
      <c r="K12" s="5"/>
      <c r="L12" s="5"/>
      <c r="M12" s="5"/>
      <c r="N12" s="6"/>
      <c r="O12" s="6"/>
    </row>
    <row r="13" spans="1:15">
      <c r="A13" s="5"/>
      <c r="B13" s="6">
        <v>1</v>
      </c>
      <c r="C13" s="192" t="s">
        <v>276</v>
      </c>
      <c r="D13" s="6" t="s">
        <v>279</v>
      </c>
      <c r="E13" s="6" t="s">
        <v>272</v>
      </c>
      <c r="F13" s="6" t="s">
        <v>278</v>
      </c>
      <c r="G13" s="6" t="s">
        <v>64</v>
      </c>
      <c r="H13" s="6" t="s">
        <v>274</v>
      </c>
      <c r="I13" s="5"/>
      <c r="J13" s="5"/>
      <c r="K13" s="5"/>
      <c r="L13" s="5"/>
      <c r="M13" s="5"/>
      <c r="N13" s="6"/>
      <c r="O13" s="6"/>
    </row>
    <row r="14" spans="1:15">
      <c r="A14" s="5"/>
      <c r="B14" s="6">
        <v>1</v>
      </c>
      <c r="C14" s="192" t="s">
        <v>276</v>
      </c>
      <c r="D14" s="6" t="s">
        <v>277</v>
      </c>
      <c r="E14" s="6" t="s">
        <v>272</v>
      </c>
      <c r="F14" s="6" t="s">
        <v>278</v>
      </c>
      <c r="G14" s="6" t="s">
        <v>64</v>
      </c>
      <c r="H14" s="6" t="s">
        <v>274</v>
      </c>
      <c r="I14" s="5"/>
      <c r="J14" s="5"/>
      <c r="K14" s="5"/>
      <c r="L14" s="5"/>
      <c r="M14" s="5"/>
      <c r="N14" s="6"/>
      <c r="O14" s="6"/>
    </row>
    <row r="15" spans="1:15">
      <c r="A15" s="5"/>
      <c r="B15" s="6">
        <v>1</v>
      </c>
      <c r="C15" s="192" t="s">
        <v>276</v>
      </c>
      <c r="D15" s="6" t="s">
        <v>279</v>
      </c>
      <c r="E15" s="6" t="s">
        <v>272</v>
      </c>
      <c r="F15" s="6" t="s">
        <v>278</v>
      </c>
      <c r="G15" s="6" t="s">
        <v>64</v>
      </c>
      <c r="H15" s="6" t="s">
        <v>274</v>
      </c>
      <c r="I15" s="5"/>
      <c r="J15" s="5"/>
      <c r="K15" s="5"/>
      <c r="L15" s="5"/>
      <c r="M15" s="5"/>
      <c r="N15" s="6"/>
      <c r="O15" s="6"/>
    </row>
    <row r="16" spans="1: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s="19" customFormat="1" ht="18.75">
      <c r="A17" s="379" t="s">
        <v>280</v>
      </c>
      <c r="B17" s="380"/>
      <c r="C17" s="380"/>
      <c r="D17" s="381"/>
      <c r="E17" s="382"/>
      <c r="F17" s="383"/>
      <c r="G17" s="383"/>
      <c r="H17" s="383"/>
      <c r="I17" s="384"/>
      <c r="J17" s="379" t="s">
        <v>281</v>
      </c>
      <c r="K17" s="380"/>
      <c r="L17" s="380"/>
      <c r="M17" s="381"/>
      <c r="N17" s="20"/>
      <c r="O17" s="21"/>
    </row>
    <row r="18" spans="1:15" ht="16.5">
      <c r="A18" s="385" t="s">
        <v>282</v>
      </c>
      <c r="B18" s="386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11 O3:O10 O12:O13 O14:O15 O1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2023-03-22T06:02:33Z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D093B8A3BD104C6999B807DAFF7447E0</vt:lpwstr>
  </property>
  <property fmtid="{D5CDD505-2E9C-101B-9397-08002B2CF9AE}" pid="3" name="KSOProductBuildVer">
    <vt:lpwstr>2052-11.1.0.13703</vt:lpwstr>
  </property>
</Properties>
</file>