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<sst xmlns="http://schemas.openxmlformats.org/spreadsheetml/2006/main" count="1698" uniqueCount="457">
  <si>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</si>
  <si>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</si>
  <si>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</si>
  <si>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</si>
  <si>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</si>
  <si>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</si>
  <si>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</si>
  <si>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</si>
  <si>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</si>
  <si>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</si>
  <si>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</si>
  <si>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</si>
  <si>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</si>
  <si>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</si>
  <si>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</si>
  <si>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</si>
  <si>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</si>
  <si>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</si>
  <si>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</si>
  <si>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</si>
  <si>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</si>
  <si>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</si>
  <si>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</si>
  <si>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</si>
  <si>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</si>
  <si>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</si>
  <si>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</si>
  <si>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</si>
  <si>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</si>
  <si>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</si>
  <si>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</si>
  <si>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</si>
  <si>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</si>
  <si>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</si>
  <si>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</si>
  <si>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</si>
  <si>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</si>
  <si>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</si>
  <si>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</si>
  <si>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</si>
  <si>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</si>
  <si>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</si>
  <si>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</si>
  <si>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</si>
  <si>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</si>
  <si>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</si>
  <si>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</si>
  <si>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</si>
  <si>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</si>
  <si>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</si>
  <si>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</si>
  <si>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</si>
  <si>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</si>
  <si>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</si>
  <si>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</si>
  <si>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</si>
  <si>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</si>
  <si>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</si>
  <si>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</si>
  <si>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</si>
  <si>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</si>
  <si>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</si>
  <si>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</si>
  <si>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TAZZAL81509</t>
  </si>
  <si>
    <t>合同交期</t>
  </si>
  <si>
    <t>2022.2.23</t>
  </si>
  <si>
    <t>产前确认样</t>
  </si>
  <si>
    <t>有</t>
  </si>
  <si>
    <t>无</t>
  </si>
  <si>
    <t>品名</t>
  </si>
  <si>
    <t>男式皮肤衣</t>
  </si>
  <si>
    <t>上线日</t>
  </si>
  <si>
    <t>2022.12.15</t>
  </si>
  <si>
    <t>原辅材料卡</t>
  </si>
  <si>
    <t>色/号型数</t>
  </si>
  <si>
    <t>缝制预计完成日</t>
  </si>
  <si>
    <t>2023.1.25</t>
  </si>
  <si>
    <t>大货面料确认样</t>
  </si>
  <si>
    <t>订单数量</t>
  </si>
  <si>
    <t>包装预计完成日</t>
  </si>
  <si>
    <t>2023.1.30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</si>
  <si>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</si>
  <si>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</si>
  <si>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</si>
  <si>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</si>
  <si>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</si>
  <si>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</si>
  <si>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</si>
  <si>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</si>
  <si>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</si>
  <si>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</si>
  <si>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</si>
  <si>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</si>
  <si>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</si>
  <si>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</si>
  <si>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</si>
  <si>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</si>
  <si>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</si>
  <si>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</si>
  <si>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</si>
  <si>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</si>
  <si>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</si>
  <si>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</si>
  <si>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</si>
  <si>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</si>
  <si>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</si>
  <si>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</si>
  <si>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</si>
  <si>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</si>
  <si>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</si>
  <si>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</si>
  <si>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</si>
  <si>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</si>
  <si>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</si>
  <si>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</si>
  <si>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</si>
  <si>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</si>
  <si>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</si>
  <si>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</si>
  <si>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</si>
  <si>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</si>
  <si>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</si>
  <si>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</si>
  <si>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</si>
  <si>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</si>
  <si>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</si>
  <si>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</si>
  <si>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</si>
  <si>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</si>
  <si>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</si>
  <si>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</si>
  <si>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</si>
  <si>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</si>
  <si>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</si>
  <si>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</si>
  <si>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</si>
  <si>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</si>
  <si>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</si>
  <si>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</si>
  <si>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</si>
  <si>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</si>
  <si>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</si>
  <si>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</si>
  <si>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</si>
  <si>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</si>
  <si>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</si>
  <si>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</si>
  <si>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</si>
  <si>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</si>
  <si>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</si>
  <si>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</si>
  <si>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</si>
  <si>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</si>
  <si>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</si>
  <si>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</si>
  <si>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</si>
  <si>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</si>
  <si>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</si>
  <si>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</si>
  <si>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</si>
  <si>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</si>
  <si>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</si>
  <si>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</si>
  <si>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</si>
  <si>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</si>
  <si>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</si>
  <si>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</si>
  <si>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</si>
  <si>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</si>
  <si>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</si>
  <si>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</si>
  <si>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</si>
  <si>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</si>
  <si>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</si>
  <si>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</si>
  <si>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</si>
  <si>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</si>
  <si>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</si>
  <si>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</si>
  <si>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</si>
  <si>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</si>
  <si>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</si>
  <si>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</si>
  <si>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</si>
  <si>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</si>
  <si>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</si>
  <si>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</si>
  <si>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</si>
  <si>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</si>
  <si>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</si>
  <si>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</si>
  <si>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</si>
  <si>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</si>
  <si>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</si>
  <si>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</si>
  <si>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</si>
  <si>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</si>
  <si>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</si>
  <si>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</si>
  <si>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</si>
  <si>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</si>
  <si>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</si>
  <si>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</si>
  <si>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25</t>
  </si>
  <si>
    <t>胸袋口长</t>
  </si>
  <si>
    <t>13</t>
  </si>
  <si>
    <t>侧袋口长</t>
  </si>
  <si>
    <t>17</t>
  </si>
  <si>
    <t xml:space="preserve">    备注： 初期请洗测2-3件，有问题的另加测量数量。</t>
  </si>
  <si>
    <t>验货时间：12-15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</si>
  <si>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</si>
  <si>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</si>
  <si>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</si>
  <si>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</si>
  <si>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</si>
  <si>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</si>
  <si>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</si>
  <si>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备注：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</si>
  <si>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</si>
  <si>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</si>
  <si>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</si>
  <si>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</si>
  <si>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</si>
  <si>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</si>
  <si>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</si>
  <si>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</si>
  <si>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</si>
  <si>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</si>
  <si>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</si>
  <si>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</si>
  <si>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</si>
  <si>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</si>
  <si>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</si>
  <si>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</si>
  <si>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</si>
  <si>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</si>
  <si>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</si>
  <si>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</si>
  <si>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</si>
  <si>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</si>
  <si>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</si>
  <si>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</si>
  <si>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</si>
  <si>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</si>
  <si>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</si>
  <si>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</si>
  <si>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</si>
  <si>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</si>
  <si>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</si>
  <si>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</si>
  <si>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</si>
  <si>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</si>
  <si>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</si>
  <si>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</si>
  <si>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</si>
  <si>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</si>
  <si>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</si>
  <si>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</si>
  <si>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</si>
  <si>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</si>
  <si>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</si>
  <si>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</si>
  <si>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</si>
  <si>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</si>
  <si>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 xml:space="preserve">     初期请洗测2-3件，有问题的另加测量数量。</t>
  </si>
  <si>
    <t>验货时间：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</si>
  <si>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</si>
  <si>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</si>
  <si>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</si>
  <si>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</si>
  <si>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</si>
  <si>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</si>
  <si>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</si>
  <si>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</si>
  <si>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</si>
  <si>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</si>
  <si>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</si>
  <si>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</si>
  <si>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</si>
  <si>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</si>
  <si>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</si>
  <si>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</si>
  <si>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</si>
  <si>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</si>
  <si>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</si>
  <si>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</si>
  <si>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</si>
  <si>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</si>
  <si>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</si>
  <si>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</si>
  <si>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</si>
  <si>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</si>
  <si>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2023.2.5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</si>
  <si>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</si>
  <si>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</si>
  <si>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</si>
  <si>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</si>
  <si>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</si>
  <si>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</si>
  <si>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</si>
  <si>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</si>
  <si>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</si>
  <si>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</si>
  <si>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</si>
  <si>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</si>
  <si>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</si>
  <si>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</si>
  <si>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</si>
  <si>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</si>
  <si>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</si>
  <si>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</si>
  <si>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</si>
  <si>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</si>
  <si>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</si>
  <si>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</si>
  <si>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</si>
  <si>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</si>
  <si>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</si>
  <si>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</si>
  <si>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</si>
  <si>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</si>
  <si>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</si>
  <si>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</si>
  <si>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</si>
  <si>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</si>
  <si>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</si>
  <si>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</si>
  <si>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</si>
  <si>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迷雾绿：202/204/206/207</t>
  </si>
  <si>
    <t>冷木灰：208/210/211/212</t>
  </si>
  <si>
    <t>共抽验8箱，每箱8件，合计：80件</t>
  </si>
  <si>
    <t>情况说明：</t>
  </si>
  <si>
    <t xml:space="preserve">【问题点描述】  </t>
  </si>
  <si>
    <t>烫熨不平一件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</si>
  <si>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</si>
  <si>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</si>
  <si>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</si>
  <si>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</si>
  <si>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</si>
  <si>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</si>
  <si>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</si>
  <si>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</si>
  <si>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</si>
  <si>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</si>
  <si>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-1-0.3</t>
  </si>
  <si>
    <t>√-1</t>
  </si>
  <si>
    <t>验货时间：2.17</t>
  </si>
  <si>
    <t>跟单QC:全昌根</t>
  </si>
  <si>
    <t>工厂负责人：杨小兵</t>
  </si>
  <si>
    <t>男式套绒冲锋衣</t>
  </si>
  <si>
    <t>2022.11.30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</si>
  <si>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</si>
  <si>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</si>
  <si>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</si>
  <si>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</si>
  <si>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</si>
  <si>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</si>
  <si>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</si>
  <si>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</si>
  <si>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</si>
  <si>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珲春博杨</t>
  </si>
  <si>
    <t>-1√</t>
  </si>
  <si>
    <t>0.5√</t>
  </si>
  <si>
    <t>-0.8√</t>
  </si>
  <si>
    <t>袖肥/2（参考值见注解）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</si>
  <si>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</si>
  <si>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</si>
  <si>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</si>
  <si>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</si>
  <si>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</si>
  <si>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</si>
  <si>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</si>
  <si>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</si>
  <si>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</si>
  <si>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</si>
  <si>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</si>
  <si>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</si>
  <si>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</si>
  <si>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</si>
  <si>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</si>
  <si>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</si>
  <si>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</si>
  <si>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</si>
  <si>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2538#</t>
  </si>
  <si>
    <t>平纹锦氨弹力（皱染）</t>
  </si>
  <si>
    <t>YES</t>
  </si>
  <si>
    <t>2540#</t>
  </si>
  <si>
    <t>2542#</t>
  </si>
  <si>
    <t>2544#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</si>
  <si>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</si>
  <si>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</si>
  <si>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</si>
  <si>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</si>
  <si>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</si>
  <si>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</si>
  <si>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</si>
  <si>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</si>
  <si>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</si>
  <si>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</si>
  <si>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</si>
  <si>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</si>
  <si>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</si>
  <si>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</si>
  <si>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</si>
  <si>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</si>
  <si>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</si>
  <si>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</si>
  <si>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</si>
  <si>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</si>
  <si>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</si>
  <si>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</si>
  <si>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</si>
  <si>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</si>
  <si>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</si>
  <si>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</si>
  <si>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</si>
  <si>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</si>
  <si>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 xml:space="preserve"> 3#尼龙反装拉链开尾 牙齿顺码带色 包胶头（金属部分黑镍色/包胶部分顺色）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</si>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</sst>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7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70" applyNumberFormat="0" applyAlignment="0" applyProtection="0">
      <alignment vertical="center"/>
    </xf>
    <xf numFmtId="0" fontId="57" fillId="18" borderId="66" applyNumberFormat="0" applyAlignment="0" applyProtection="0">
      <alignment vertical="center"/>
    </xf>
    <xf numFmtId="0" fontId="58" fillId="19" borderId="7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3" xfId="56" applyNumberFormat="1" applyFont="1" applyFill="1" applyBorder="1" applyAlignment="1">
      <alignment horizontal="center"/>
    </xf>
    <xf numFmtId="49" fontId="20" fillId="0" borderId="2" xfId="57" applyNumberFormat="1" applyFont="1" applyFill="1" applyBorder="1" applyAlignment="1">
      <alignment horizontal="center" vertical="center"/>
    </xf>
    <xf numFmtId="176" fontId="22" fillId="0" borderId="3" xfId="54" applyNumberFormat="1" applyFont="1" applyFill="1" applyBorder="1" applyAlignment="1">
      <alignment horizontal="center"/>
    </xf>
    <xf numFmtId="0" fontId="19" fillId="0" borderId="3" xfId="56" applyFont="1" applyFill="1" applyBorder="1" applyAlignment="1">
      <alignment horizontal="center"/>
    </xf>
    <xf numFmtId="49" fontId="20" fillId="0" borderId="8" xfId="57" applyNumberFormat="1" applyFont="1" applyFill="1" applyBorder="1" applyAlignment="1">
      <alignment horizontal="center" vertic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15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23" fillId="0" borderId="2" xfId="54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3" applyFont="1" applyFill="1" applyBorder="1"/>
    <xf numFmtId="0" fontId="0" fillId="3" borderId="2" xfId="54" applyFont="1" applyFill="1" applyBorder="1">
      <alignment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" xfId="53" applyFont="1" applyFill="1" applyBorder="1" applyAlignment="1"/>
    <xf numFmtId="49" fontId="15" fillId="3" borderId="3" xfId="53" applyNumberFormat="1" applyFont="1" applyFill="1" applyBorder="1" applyAlignment="1">
      <alignment horizontal="center"/>
    </xf>
    <xf numFmtId="49" fontId="15" fillId="3" borderId="3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057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057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9" customWidth="1"/>
    <col min="3" max="3" width="10.125" customWidth="1"/>
  </cols>
  <sheetData>
    <row r="1" ht="21" customHeight="1" spans="1:2">
      <c r="A1" s="500"/>
      <c r="B1" s="501" t="s">
        <v>0</v>
      </c>
    </row>
    <row r="2" spans="1:2">
      <c r="A2" s="9">
        <v>1</v>
      </c>
      <c r="B2" s="502" t="s">
        <v>1</v>
      </c>
    </row>
    <row r="3" spans="1:2">
      <c r="A3" s="9">
        <v>2</v>
      </c>
      <c r="B3" s="502" t="s">
        <v>2</v>
      </c>
    </row>
    <row r="4" spans="1:2">
      <c r="A4" s="9">
        <v>3</v>
      </c>
      <c r="B4" s="502" t="s">
        <v>3</v>
      </c>
    </row>
    <row r="5" spans="1:2">
      <c r="A5" s="9">
        <v>4</v>
      </c>
      <c r="B5" s="502" t="s">
        <v>4</v>
      </c>
    </row>
    <row r="6" spans="1:2">
      <c r="A6" s="9">
        <v>5</v>
      </c>
      <c r="B6" s="502" t="s">
        <v>5</v>
      </c>
    </row>
    <row r="7" spans="1:2">
      <c r="A7" s="9">
        <v>6</v>
      </c>
      <c r="B7" s="502" t="s">
        <v>6</v>
      </c>
    </row>
    <row r="8" s="498" customFormat="1" ht="15" customHeight="1" spans="1:2">
      <c r="A8" s="503">
        <v>7</v>
      </c>
      <c r="B8" s="504" t="s">
        <v>7</v>
      </c>
    </row>
    <row r="9" ht="18.95" customHeight="1" spans="1:2">
      <c r="A9" s="500"/>
      <c r="B9" s="505" t="s">
        <v>8</v>
      </c>
    </row>
    <row r="10" ht="15.95" customHeight="1" spans="1:2">
      <c r="A10" s="9">
        <v>1</v>
      </c>
      <c r="B10" s="506" t="s">
        <v>9</v>
      </c>
    </row>
    <row r="11" spans="1:2">
      <c r="A11" s="9">
        <v>2</v>
      </c>
      <c r="B11" s="502" t="s">
        <v>10</v>
      </c>
    </row>
    <row r="12" spans="1:2">
      <c r="A12" s="9">
        <v>3</v>
      </c>
      <c r="B12" s="504" t="s">
        <v>11</v>
      </c>
    </row>
    <row r="13" spans="1:2">
      <c r="A13" s="9">
        <v>4</v>
      </c>
      <c r="B13" s="502" t="s">
        <v>12</v>
      </c>
    </row>
    <row r="14" spans="1:2">
      <c r="A14" s="9">
        <v>5</v>
      </c>
      <c r="B14" s="502" t="s">
        <v>13</v>
      </c>
    </row>
    <row r="15" spans="1:2">
      <c r="A15" s="9">
        <v>6</v>
      </c>
      <c r="B15" s="502" t="s">
        <v>14</v>
      </c>
    </row>
    <row r="16" spans="1:2">
      <c r="A16" s="9">
        <v>7</v>
      </c>
      <c r="B16" s="502" t="s">
        <v>15</v>
      </c>
    </row>
    <row r="17" spans="1:2">
      <c r="A17" s="9">
        <v>8</v>
      </c>
      <c r="B17" s="502" t="s">
        <v>16</v>
      </c>
    </row>
    <row r="18" spans="1:2">
      <c r="A18" s="9">
        <v>9</v>
      </c>
      <c r="B18" s="502" t="s">
        <v>17</v>
      </c>
    </row>
    <row r="19" spans="1:2">
      <c r="A19" s="9"/>
      <c r="B19" s="502"/>
    </row>
    <row r="20" ht="20.25" spans="1:2">
      <c r="A20" s="500"/>
      <c r="B20" s="501" t="s">
        <v>18</v>
      </c>
    </row>
    <row r="21" spans="1:2">
      <c r="A21" s="9">
        <v>1</v>
      </c>
      <c r="B21" s="507" t="s">
        <v>19</v>
      </c>
    </row>
    <row r="22" spans="1:2">
      <c r="A22" s="9">
        <v>2</v>
      </c>
      <c r="B22" s="502" t="s">
        <v>20</v>
      </c>
    </row>
    <row r="23" spans="1:2">
      <c r="A23" s="9">
        <v>3</v>
      </c>
      <c r="B23" s="502" t="s">
        <v>21</v>
      </c>
    </row>
    <row r="24" spans="1:2">
      <c r="A24" s="9">
        <v>4</v>
      </c>
      <c r="B24" s="502" t="s">
        <v>22</v>
      </c>
    </row>
    <row r="25" spans="1:2">
      <c r="A25" s="9">
        <v>5</v>
      </c>
      <c r="B25" s="502" t="s">
        <v>23</v>
      </c>
    </row>
    <row r="26" spans="1:2">
      <c r="A26" s="9">
        <v>6</v>
      </c>
      <c r="B26" s="502" t="s">
        <v>24</v>
      </c>
    </row>
    <row r="27" spans="1:2">
      <c r="A27" s="9">
        <v>7</v>
      </c>
      <c r="B27" s="502" t="s">
        <v>25</v>
      </c>
    </row>
    <row r="28" spans="1:2">
      <c r="A28" s="9"/>
      <c r="B28" s="502"/>
    </row>
    <row r="29" ht="20.25" spans="1:2">
      <c r="A29" s="500"/>
      <c r="B29" s="501" t="s">
        <v>26</v>
      </c>
    </row>
    <row r="30" spans="1:2">
      <c r="A30" s="9">
        <v>1</v>
      </c>
      <c r="B30" s="507" t="s">
        <v>27</v>
      </c>
    </row>
    <row r="31" spans="1:2">
      <c r="A31" s="9">
        <v>2</v>
      </c>
      <c r="B31" s="502" t="s">
        <v>28</v>
      </c>
    </row>
    <row r="32" spans="1:2">
      <c r="A32" s="9">
        <v>3</v>
      </c>
      <c r="B32" s="502" t="s">
        <v>29</v>
      </c>
    </row>
    <row r="33" ht="28.5" spans="1:2">
      <c r="A33" s="9">
        <v>4</v>
      </c>
      <c r="B33" s="502" t="s">
        <v>30</v>
      </c>
    </row>
    <row r="34" spans="1:2">
      <c r="A34" s="9">
        <v>5</v>
      </c>
      <c r="B34" s="502" t="s">
        <v>31</v>
      </c>
    </row>
    <row r="35" spans="1:2">
      <c r="A35" s="9">
        <v>6</v>
      </c>
      <c r="B35" s="502" t="s">
        <v>32</v>
      </c>
    </row>
    <row r="36" spans="1:2">
      <c r="A36" s="9">
        <v>7</v>
      </c>
      <c r="B36" s="502" t="s">
        <v>33</v>
      </c>
    </row>
    <row r="37" spans="1:2">
      <c r="A37" s="9"/>
      <c r="B37" s="502"/>
    </row>
    <row r="39" spans="1:2">
      <c r="A39" s="508" t="s">
        <v>34</v>
      </c>
      <c r="B39" s="5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289</v>
      </c>
      <c r="G2" s="189" t="s">
        <v>349</v>
      </c>
      <c r="H2" s="189"/>
      <c r="I2" s="219" t="s">
        <v>57</v>
      </c>
      <c r="J2" s="189" t="s">
        <v>290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291</v>
      </c>
      <c r="E3" s="193" t="s">
        <v>350</v>
      </c>
      <c r="F3" s="194"/>
      <c r="G3" s="194"/>
      <c r="H3" s="195" t="s">
        <v>293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3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3" t="s">
        <v>68</v>
      </c>
    </row>
    <row r="6" s="180" customFormat="1" ht="15" spans="1:11">
      <c r="A6" s="200" t="s">
        <v>303</v>
      </c>
      <c r="B6" s="201">
        <v>125</v>
      </c>
      <c r="C6" s="201"/>
      <c r="D6" s="202" t="s">
        <v>304</v>
      </c>
      <c r="E6" s="203"/>
      <c r="F6" s="204">
        <v>2064</v>
      </c>
      <c r="G6" s="202"/>
      <c r="H6" s="205" t="s">
        <v>305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351</v>
      </c>
      <c r="H8" s="211"/>
      <c r="I8" s="211"/>
      <c r="J8" s="211"/>
      <c r="K8" s="245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6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6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3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3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4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352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353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354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355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356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357</v>
      </c>
    </row>
    <row r="31" s="180" customFormat="1" ht="17.25" customHeight="1" spans="1:11">
      <c r="A31" s="229" t="s">
        <v>358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335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336</v>
      </c>
      <c r="B40" s="198"/>
      <c r="C40" s="198"/>
      <c r="D40" s="195" t="s">
        <v>337</v>
      </c>
      <c r="E40" s="195"/>
      <c r="F40" s="236" t="s">
        <v>338</v>
      </c>
      <c r="G40" s="237"/>
      <c r="H40" s="198" t="s">
        <v>339</v>
      </c>
      <c r="I40" s="198"/>
      <c r="J40" s="198" t="s">
        <v>340</v>
      </c>
      <c r="K40" s="249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341</v>
      </c>
      <c r="C44" s="238"/>
      <c r="D44" s="202" t="s">
        <v>342</v>
      </c>
      <c r="E44" s="203"/>
      <c r="F44" s="202" t="s">
        <v>147</v>
      </c>
      <c r="G44" s="239">
        <v>11.27</v>
      </c>
      <c r="H44" s="240" t="s">
        <v>148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359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360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2" t="s">
        <v>118</v>
      </c>
      <c r="F4" s="130" t="s">
        <v>119</v>
      </c>
      <c r="G4" s="132" t="s">
        <v>120</v>
      </c>
      <c r="H4" s="130" t="s">
        <v>121</v>
      </c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 t="s">
        <v>268</v>
      </c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130" t="s">
        <v>163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163</v>
      </c>
      <c r="K6" s="173" t="s">
        <v>361</v>
      </c>
      <c r="L6" s="173" t="s">
        <v>361</v>
      </c>
      <c r="M6" s="173" t="s">
        <v>269</v>
      </c>
      <c r="N6" s="173" t="s">
        <v>361</v>
      </c>
      <c r="O6" s="173" t="s">
        <v>269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166</v>
      </c>
      <c r="K7" s="173" t="s">
        <v>269</v>
      </c>
      <c r="L7" s="173" t="s">
        <v>269</v>
      </c>
      <c r="M7" s="173" t="s">
        <v>269</v>
      </c>
      <c r="N7" s="152" t="s">
        <v>277</v>
      </c>
      <c r="O7" s="173" t="s">
        <v>269</v>
      </c>
      <c r="P7" s="173" t="s">
        <v>269</v>
      </c>
      <c r="Q7" s="173"/>
    </row>
    <row r="8" s="120" customFormat="1" ht="29.1" customHeight="1" spans="1:17">
      <c r="A8" s="130" t="s">
        <v>169</v>
      </c>
      <c r="B8" s="133">
        <f>C8-4</f>
        <v>104</v>
      </c>
      <c r="C8" s="133">
        <f>D8-4</f>
        <v>108</v>
      </c>
      <c r="D8" s="136" t="s">
        <v>170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169</v>
      </c>
      <c r="K8" s="173" t="s">
        <v>361</v>
      </c>
      <c r="L8" s="152" t="s">
        <v>277</v>
      </c>
      <c r="M8" s="173" t="s">
        <v>269</v>
      </c>
      <c r="N8" s="173" t="s">
        <v>269</v>
      </c>
      <c r="O8" s="174" t="s">
        <v>362</v>
      </c>
      <c r="P8" s="174" t="s">
        <v>273</v>
      </c>
      <c r="Q8" s="152"/>
    </row>
    <row r="9" s="120" customFormat="1" ht="29.1" customHeight="1" spans="1:17">
      <c r="A9" s="137" t="s">
        <v>175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172</v>
      </c>
      <c r="K9" s="152" t="s">
        <v>272</v>
      </c>
      <c r="L9" s="173" t="s">
        <v>345</v>
      </c>
      <c r="M9" s="173" t="s">
        <v>269</v>
      </c>
      <c r="N9" s="174" t="s">
        <v>273</v>
      </c>
      <c r="O9" s="173" t="s">
        <v>269</v>
      </c>
      <c r="P9" s="173" t="s">
        <v>269</v>
      </c>
      <c r="Q9" s="173"/>
    </row>
    <row r="10" s="120" customFormat="1" ht="29.1" customHeight="1" spans="1:17">
      <c r="A10" s="130" t="s">
        <v>198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175</v>
      </c>
      <c r="K10" s="173" t="s">
        <v>361</v>
      </c>
      <c r="L10" s="173" t="s">
        <v>345</v>
      </c>
      <c r="M10" s="152" t="s">
        <v>277</v>
      </c>
      <c r="N10" s="173" t="s">
        <v>269</v>
      </c>
      <c r="O10" s="173" t="s">
        <v>345</v>
      </c>
      <c r="P10" s="173" t="s">
        <v>345</v>
      </c>
      <c r="Q10" s="152"/>
    </row>
    <row r="11" s="120" customFormat="1" ht="29.1" customHeight="1" spans="1:17">
      <c r="A11" s="130" t="s">
        <v>187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179</v>
      </c>
      <c r="K11" s="152" t="s">
        <v>275</v>
      </c>
      <c r="L11" s="152" t="s">
        <v>363</v>
      </c>
      <c r="M11" s="152" t="s">
        <v>361</v>
      </c>
      <c r="N11" s="173" t="s">
        <v>269</v>
      </c>
      <c r="O11" s="152" t="s">
        <v>277</v>
      </c>
      <c r="P11" s="152" t="s">
        <v>277</v>
      </c>
      <c r="Q11" s="152"/>
    </row>
    <row r="12" s="120" customFormat="1" ht="29.1" customHeight="1" spans="1:17">
      <c r="A12" s="130" t="s">
        <v>189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183</v>
      </c>
      <c r="K12" s="173" t="s">
        <v>361</v>
      </c>
      <c r="L12" s="173" t="s">
        <v>277</v>
      </c>
      <c r="M12" s="152" t="s">
        <v>277</v>
      </c>
      <c r="N12" s="152" t="s">
        <v>277</v>
      </c>
      <c r="O12" s="152" t="s">
        <v>277</v>
      </c>
      <c r="P12" s="152" t="s">
        <v>277</v>
      </c>
      <c r="Q12" s="152"/>
    </row>
    <row r="13" s="120" customFormat="1" ht="29.1" customHeight="1" spans="1:17">
      <c r="A13" s="130" t="s">
        <v>192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364</v>
      </c>
      <c r="K13" s="173" t="s">
        <v>269</v>
      </c>
      <c r="L13" s="152" t="s">
        <v>277</v>
      </c>
      <c r="M13" s="173" t="s">
        <v>269</v>
      </c>
      <c r="N13" s="152" t="s">
        <v>277</v>
      </c>
      <c r="O13" s="173" t="s">
        <v>269</v>
      </c>
      <c r="P13" s="173" t="s">
        <v>269</v>
      </c>
      <c r="Q13" s="152"/>
    </row>
    <row r="14" s="120" customFormat="1" ht="29.1" customHeight="1" spans="1:17">
      <c r="A14" s="130" t="s">
        <v>197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189</v>
      </c>
      <c r="K14" s="152" t="s">
        <v>280</v>
      </c>
      <c r="L14" s="173" t="s">
        <v>269</v>
      </c>
      <c r="M14" s="173" t="s">
        <v>269</v>
      </c>
      <c r="N14" s="173" t="s">
        <v>269</v>
      </c>
      <c r="O14" s="152" t="s">
        <v>277</v>
      </c>
      <c r="P14" s="152" t="s">
        <v>277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365</v>
      </c>
      <c r="K15" s="173" t="s">
        <v>269</v>
      </c>
      <c r="L15" s="173" t="s">
        <v>277</v>
      </c>
      <c r="M15" s="152" t="s">
        <v>277</v>
      </c>
      <c r="N15" s="173" t="s">
        <v>269</v>
      </c>
      <c r="O15" s="152" t="s">
        <v>277</v>
      </c>
      <c r="P15" s="173" t="s">
        <v>269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217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264</v>
      </c>
      <c r="B20" s="159"/>
      <c r="C20" s="159"/>
      <c r="D20" s="159"/>
      <c r="E20" s="159"/>
      <c r="F20" s="159"/>
      <c r="G20" s="159"/>
      <c r="H20" s="159"/>
      <c r="I20" s="159"/>
      <c r="J20" s="158" t="s">
        <v>265</v>
      </c>
      <c r="K20" s="177"/>
      <c r="L20" s="177" t="s">
        <v>347</v>
      </c>
      <c r="M20" s="177"/>
      <c r="N20" s="177" t="s">
        <v>287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H27" sqref="H27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367</v>
      </c>
      <c r="B2" s="62" t="s">
        <v>368</v>
      </c>
      <c r="C2" s="62" t="s">
        <v>369</v>
      </c>
      <c r="D2" s="62" t="s">
        <v>370</v>
      </c>
      <c r="E2" s="62" t="s">
        <v>371</v>
      </c>
      <c r="F2" s="62" t="s">
        <v>372</v>
      </c>
      <c r="G2" s="62" t="s">
        <v>373</v>
      </c>
      <c r="H2" s="62" t="s">
        <v>374</v>
      </c>
      <c r="I2" s="67" t="s">
        <v>375</v>
      </c>
      <c r="J2" s="67" t="s">
        <v>376</v>
      </c>
      <c r="K2" s="67" t="s">
        <v>377</v>
      </c>
      <c r="L2" s="67" t="s">
        <v>378</v>
      </c>
      <c r="M2" s="67" t="s">
        <v>379</v>
      </c>
      <c r="N2" s="62" t="s">
        <v>380</v>
      </c>
      <c r="O2" s="62" t="s">
        <v>381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382</v>
      </c>
      <c r="J3" s="67" t="s">
        <v>382</v>
      </c>
      <c r="K3" s="67" t="s">
        <v>382</v>
      </c>
      <c r="L3" s="67" t="s">
        <v>382</v>
      </c>
      <c r="M3" s="67" t="s">
        <v>382</v>
      </c>
      <c r="N3" s="65"/>
      <c r="O3" s="65"/>
    </row>
    <row r="4" s="56" customFormat="1" spans="1:15">
      <c r="A4" s="103">
        <v>1</v>
      </c>
      <c r="B4" s="104" t="s">
        <v>383</v>
      </c>
      <c r="C4" s="75" t="s">
        <v>384</v>
      </c>
      <c r="D4" s="105" t="s">
        <v>123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385</v>
      </c>
    </row>
    <row r="5" s="56" customFormat="1" spans="1:15">
      <c r="A5" s="103">
        <v>2</v>
      </c>
      <c r="B5" s="104" t="s">
        <v>386</v>
      </c>
      <c r="C5" s="75" t="s">
        <v>384</v>
      </c>
      <c r="D5" s="105" t="s">
        <v>124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385</v>
      </c>
    </row>
    <row r="6" s="56" customFormat="1" spans="1:15">
      <c r="A6" s="103">
        <v>3</v>
      </c>
      <c r="B6" s="104" t="s">
        <v>387</v>
      </c>
      <c r="C6" s="75" t="s">
        <v>384</v>
      </c>
      <c r="D6" s="105" t="s">
        <v>126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385</v>
      </c>
    </row>
    <row r="7" s="56" customFormat="1" spans="1:15">
      <c r="A7" s="103">
        <v>4</v>
      </c>
      <c r="B7" s="104" t="s">
        <v>388</v>
      </c>
      <c r="C7" s="75" t="s">
        <v>384</v>
      </c>
      <c r="D7" s="107" t="s">
        <v>125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385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389</v>
      </c>
      <c r="B17" s="84"/>
      <c r="C17" s="84"/>
      <c r="D17" s="85"/>
      <c r="E17" s="86"/>
      <c r="F17" s="88"/>
      <c r="G17" s="88"/>
      <c r="H17" s="88"/>
      <c r="I17" s="87"/>
      <c r="J17" s="83" t="s">
        <v>390</v>
      </c>
      <c r="K17" s="84"/>
      <c r="L17" s="84"/>
      <c r="M17" s="85"/>
      <c r="N17" s="84"/>
      <c r="O17" s="99"/>
    </row>
    <row r="18" s="56" customFormat="1" ht="16.5" spans="1:15">
      <c r="A18" s="89" t="s">
        <v>391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367</v>
      </c>
      <c r="B2" s="62" t="s">
        <v>372</v>
      </c>
      <c r="C2" s="101" t="s">
        <v>368</v>
      </c>
      <c r="D2" s="62" t="s">
        <v>369</v>
      </c>
      <c r="E2" s="62" t="s">
        <v>370</v>
      </c>
      <c r="F2" s="62" t="s">
        <v>371</v>
      </c>
      <c r="G2" s="63" t="s">
        <v>393</v>
      </c>
      <c r="H2" s="91"/>
      <c r="I2" s="63" t="s">
        <v>394</v>
      </c>
      <c r="J2" s="91"/>
      <c r="K2" s="112" t="s">
        <v>395</v>
      </c>
      <c r="L2" s="113" t="s">
        <v>396</v>
      </c>
      <c r="M2" s="114" t="s">
        <v>397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398</v>
      </c>
      <c r="H3" s="67" t="s">
        <v>399</v>
      </c>
      <c r="I3" s="67" t="s">
        <v>398</v>
      </c>
      <c r="J3" s="67" t="s">
        <v>399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383</v>
      </c>
      <c r="D4" s="75" t="s">
        <v>384</v>
      </c>
      <c r="E4" s="105" t="s">
        <v>123</v>
      </c>
      <c r="F4" s="103" t="s">
        <v>63</v>
      </c>
      <c r="G4" s="75" t="s">
        <v>400</v>
      </c>
      <c r="H4" s="106">
        <v>0.02</v>
      </c>
      <c r="I4" s="106"/>
      <c r="J4" s="106"/>
      <c r="K4" s="106"/>
      <c r="L4" s="75"/>
      <c r="M4" s="75" t="s">
        <v>385</v>
      </c>
    </row>
    <row r="5" s="56" customFormat="1" spans="1:13">
      <c r="A5" s="103"/>
      <c r="B5" s="104" t="s">
        <v>54</v>
      </c>
      <c r="C5" s="104" t="s">
        <v>386</v>
      </c>
      <c r="D5" s="75" t="s">
        <v>384</v>
      </c>
      <c r="E5" s="105" t="s">
        <v>124</v>
      </c>
      <c r="F5" s="103" t="s">
        <v>63</v>
      </c>
      <c r="G5" s="75" t="s">
        <v>400</v>
      </c>
      <c r="H5" s="106">
        <v>0.02</v>
      </c>
      <c r="I5" s="106"/>
      <c r="J5" s="106"/>
      <c r="K5" s="106"/>
      <c r="L5" s="75"/>
      <c r="M5" s="75" t="s">
        <v>385</v>
      </c>
    </row>
    <row r="6" s="56" customFormat="1" spans="1:13">
      <c r="A6" s="103"/>
      <c r="B6" s="104" t="s">
        <v>54</v>
      </c>
      <c r="C6" s="104" t="s">
        <v>387</v>
      </c>
      <c r="D6" s="75" t="s">
        <v>384</v>
      </c>
      <c r="E6" s="105" t="s">
        <v>126</v>
      </c>
      <c r="F6" s="103" t="s">
        <v>63</v>
      </c>
      <c r="G6" s="75" t="s">
        <v>400</v>
      </c>
      <c r="H6" s="106">
        <v>0.02</v>
      </c>
      <c r="I6" s="106"/>
      <c r="J6" s="106"/>
      <c r="K6" s="106"/>
      <c r="L6" s="75"/>
      <c r="M6" s="75" t="s">
        <v>385</v>
      </c>
    </row>
    <row r="7" s="56" customFormat="1" spans="1:13">
      <c r="A7" s="103"/>
      <c r="B7" s="104" t="s">
        <v>54</v>
      </c>
      <c r="C7" s="104" t="s">
        <v>388</v>
      </c>
      <c r="D7" s="75" t="s">
        <v>384</v>
      </c>
      <c r="E7" s="107" t="s">
        <v>125</v>
      </c>
      <c r="F7" s="103" t="s">
        <v>63</v>
      </c>
      <c r="G7" s="75" t="s">
        <v>400</v>
      </c>
      <c r="H7" s="106">
        <v>0.02</v>
      </c>
      <c r="I7" s="103"/>
      <c r="J7" s="103"/>
      <c r="K7" s="103"/>
      <c r="L7" s="103"/>
      <c r="M7" s="75" t="s">
        <v>385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401</v>
      </c>
      <c r="B20" s="84"/>
      <c r="C20" s="84"/>
      <c r="D20" s="84"/>
      <c r="E20" s="85"/>
      <c r="F20" s="86"/>
      <c r="G20" s="87"/>
      <c r="H20" s="83" t="s">
        <v>390</v>
      </c>
      <c r="I20" s="84"/>
      <c r="J20" s="84"/>
      <c r="K20" s="85"/>
      <c r="L20" s="118"/>
      <c r="M20" s="99"/>
    </row>
    <row r="21" s="60" customFormat="1" ht="16.5" spans="1:13">
      <c r="A21" s="110" t="s">
        <v>402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7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17" width="13.5" style="60" customWidth="1"/>
    <col min="18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404</v>
      </c>
      <c r="B2" s="62" t="s">
        <v>372</v>
      </c>
      <c r="C2" s="62" t="s">
        <v>368</v>
      </c>
      <c r="D2" s="62" t="s">
        <v>369</v>
      </c>
      <c r="E2" s="62" t="s">
        <v>370</v>
      </c>
      <c r="F2" s="62" t="s">
        <v>371</v>
      </c>
      <c r="G2" s="63" t="s">
        <v>405</v>
      </c>
      <c r="H2" s="64"/>
      <c r="I2" s="91"/>
      <c r="J2" s="63" t="s">
        <v>406</v>
      </c>
      <c r="K2" s="64"/>
      <c r="L2" s="91"/>
      <c r="M2" s="63" t="s">
        <v>407</v>
      </c>
      <c r="N2" s="64"/>
      <c r="O2" s="91"/>
      <c r="P2" s="63" t="s">
        <v>408</v>
      </c>
      <c r="Q2" s="64"/>
      <c r="R2" s="91"/>
      <c r="S2" s="64" t="s">
        <v>409</v>
      </c>
      <c r="T2" s="64"/>
      <c r="U2" s="91"/>
      <c r="V2" s="94" t="s">
        <v>410</v>
      </c>
      <c r="W2" s="94" t="s">
        <v>381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411</v>
      </c>
      <c r="H3" s="67" t="s">
        <v>69</v>
      </c>
      <c r="I3" s="67" t="s">
        <v>372</v>
      </c>
      <c r="J3" s="67" t="s">
        <v>411</v>
      </c>
      <c r="K3" s="67" t="s">
        <v>69</v>
      </c>
      <c r="L3" s="67" t="s">
        <v>372</v>
      </c>
      <c r="M3" s="67" t="s">
        <v>411</v>
      </c>
      <c r="N3" s="67" t="s">
        <v>69</v>
      </c>
      <c r="O3" s="67" t="s">
        <v>372</v>
      </c>
      <c r="P3" s="67" t="s">
        <v>411</v>
      </c>
      <c r="Q3" s="67" t="s">
        <v>69</v>
      </c>
      <c r="R3" s="67" t="s">
        <v>372</v>
      </c>
      <c r="S3" s="67" t="s">
        <v>411</v>
      </c>
      <c r="T3" s="67" t="s">
        <v>69</v>
      </c>
      <c r="U3" s="67" t="s">
        <v>372</v>
      </c>
      <c r="V3" s="95"/>
      <c r="W3" s="95"/>
    </row>
    <row r="4" s="56" customFormat="1" ht="55" customHeight="1" spans="1:23">
      <c r="A4" s="68" t="s">
        <v>412</v>
      </c>
      <c r="B4" s="68" t="s">
        <v>413</v>
      </c>
      <c r="C4" s="69" t="s">
        <v>383</v>
      </c>
      <c r="D4" s="70" t="s">
        <v>384</v>
      </c>
      <c r="E4" s="68" t="s">
        <v>123</v>
      </c>
      <c r="F4" s="68" t="s">
        <v>63</v>
      </c>
      <c r="G4" s="71"/>
      <c r="H4" s="71" t="s">
        <v>414</v>
      </c>
      <c r="I4" s="71" t="s">
        <v>54</v>
      </c>
      <c r="J4" s="71"/>
      <c r="K4" s="92" t="s">
        <v>415</v>
      </c>
      <c r="L4" s="71" t="s">
        <v>54</v>
      </c>
      <c r="N4" s="93" t="s">
        <v>416</v>
      </c>
      <c r="O4" s="71" t="s">
        <v>54</v>
      </c>
      <c r="P4" s="71"/>
      <c r="Q4" s="93" t="s">
        <v>417</v>
      </c>
      <c r="R4" s="71" t="s">
        <v>54</v>
      </c>
      <c r="S4" s="71"/>
      <c r="T4" s="93" t="s">
        <v>418</v>
      </c>
      <c r="U4" s="71" t="s">
        <v>54</v>
      </c>
      <c r="V4" s="96" t="s">
        <v>419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420</v>
      </c>
      <c r="H5" s="64"/>
      <c r="I5" s="91"/>
      <c r="J5" s="63" t="s">
        <v>421</v>
      </c>
      <c r="K5" s="64"/>
      <c r="L5" s="91"/>
      <c r="M5" s="63" t="s">
        <v>422</v>
      </c>
      <c r="N5" s="64"/>
      <c r="O5" s="91"/>
      <c r="P5" s="63" t="s">
        <v>423</v>
      </c>
      <c r="Q5" s="64"/>
      <c r="R5" s="91"/>
      <c r="S5" s="64" t="s">
        <v>424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411</v>
      </c>
      <c r="H6" s="67" t="s">
        <v>69</v>
      </c>
      <c r="I6" s="67" t="s">
        <v>372</v>
      </c>
      <c r="J6" s="67" t="s">
        <v>411</v>
      </c>
      <c r="K6" s="67" t="s">
        <v>69</v>
      </c>
      <c r="L6" s="67" t="s">
        <v>372</v>
      </c>
      <c r="M6" s="67" t="s">
        <v>411</v>
      </c>
      <c r="N6" s="67" t="s">
        <v>69</v>
      </c>
      <c r="O6" s="67" t="s">
        <v>372</v>
      </c>
      <c r="P6" s="67" t="s">
        <v>411</v>
      </c>
      <c r="Q6" s="67" t="s">
        <v>69</v>
      </c>
      <c r="R6" s="67" t="s">
        <v>372</v>
      </c>
      <c r="S6" s="67" t="s">
        <v>411</v>
      </c>
      <c r="T6" s="67" t="s">
        <v>69</v>
      </c>
      <c r="U6" s="67" t="s">
        <v>372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425</v>
      </c>
      <c r="I7" s="71" t="s">
        <v>54</v>
      </c>
      <c r="J7" s="75"/>
      <c r="K7" s="75" t="s">
        <v>426</v>
      </c>
      <c r="L7" s="71" t="s">
        <v>54</v>
      </c>
      <c r="M7" s="75"/>
      <c r="N7" s="76" t="s">
        <v>427</v>
      </c>
      <c r="O7" s="71" t="s">
        <v>54</v>
      </c>
      <c r="P7" s="75"/>
      <c r="Q7" s="75" t="s">
        <v>428</v>
      </c>
      <c r="R7" s="71" t="s">
        <v>54</v>
      </c>
      <c r="S7" s="75"/>
      <c r="T7" s="75" t="s">
        <v>429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430</v>
      </c>
      <c r="H8" s="64"/>
      <c r="I8" s="91"/>
      <c r="J8" s="63" t="s">
        <v>431</v>
      </c>
      <c r="K8" s="64"/>
      <c r="L8" s="91"/>
      <c r="M8" s="63" t="s">
        <v>432</v>
      </c>
      <c r="N8" s="64"/>
      <c r="O8" s="91"/>
      <c r="P8" s="63" t="s">
        <v>433</v>
      </c>
      <c r="Q8" s="64"/>
      <c r="R8" s="91"/>
      <c r="S8" s="64" t="s">
        <v>434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411</v>
      </c>
      <c r="H9" s="67" t="s">
        <v>69</v>
      </c>
      <c r="I9" s="67" t="s">
        <v>372</v>
      </c>
      <c r="J9" s="67" t="s">
        <v>411</v>
      </c>
      <c r="K9" s="67" t="s">
        <v>69</v>
      </c>
      <c r="L9" s="67" t="s">
        <v>372</v>
      </c>
      <c r="M9" s="67" t="s">
        <v>411</v>
      </c>
      <c r="N9" s="67" t="s">
        <v>69</v>
      </c>
      <c r="O9" s="67" t="s">
        <v>372</v>
      </c>
      <c r="P9" s="67" t="s">
        <v>411</v>
      </c>
      <c r="Q9" s="67" t="s">
        <v>69</v>
      </c>
      <c r="R9" s="67" t="s">
        <v>372</v>
      </c>
      <c r="S9" s="67" t="s">
        <v>411</v>
      </c>
      <c r="T9" s="67" t="s">
        <v>69</v>
      </c>
      <c r="U9" s="67" t="s">
        <v>372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435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430</v>
      </c>
      <c r="H11" s="64"/>
      <c r="I11" s="91"/>
      <c r="J11" s="63" t="s">
        <v>431</v>
      </c>
      <c r="K11" s="64"/>
      <c r="L11" s="91"/>
      <c r="M11" s="63" t="s">
        <v>432</v>
      </c>
      <c r="N11" s="64"/>
      <c r="O11" s="91"/>
      <c r="P11" s="63" t="s">
        <v>433</v>
      </c>
      <c r="Q11" s="64"/>
      <c r="R11" s="91"/>
      <c r="S11" s="64" t="s">
        <v>434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411</v>
      </c>
      <c r="H12" s="67" t="s">
        <v>69</v>
      </c>
      <c r="I12" s="67" t="s">
        <v>372</v>
      </c>
      <c r="J12" s="67" t="s">
        <v>411</v>
      </c>
      <c r="K12" s="67" t="s">
        <v>69</v>
      </c>
      <c r="L12" s="67" t="s">
        <v>372</v>
      </c>
      <c r="M12" s="67" t="s">
        <v>411</v>
      </c>
      <c r="N12" s="67" t="s">
        <v>69</v>
      </c>
      <c r="O12" s="67" t="s">
        <v>372</v>
      </c>
      <c r="P12" s="67" t="s">
        <v>411</v>
      </c>
      <c r="Q12" s="67" t="s">
        <v>69</v>
      </c>
      <c r="R12" s="67" t="s">
        <v>372</v>
      </c>
      <c r="S12" s="67" t="s">
        <v>411</v>
      </c>
      <c r="T12" s="67" t="s">
        <v>69</v>
      </c>
      <c r="U12" s="67" t="s">
        <v>372</v>
      </c>
      <c r="V12" s="97"/>
      <c r="W12" s="98"/>
    </row>
    <row r="13" s="56" customFormat="1" ht="16.5" spans="1:23">
      <c r="A13" s="68" t="s">
        <v>412</v>
      </c>
      <c r="B13" s="68" t="s">
        <v>413</v>
      </c>
      <c r="C13" s="69" t="s">
        <v>386</v>
      </c>
      <c r="D13" s="70" t="s">
        <v>384</v>
      </c>
      <c r="E13" s="77" t="s">
        <v>124</v>
      </c>
      <c r="F13" s="68" t="s">
        <v>63</v>
      </c>
      <c r="G13" s="63" t="s">
        <v>420</v>
      </c>
      <c r="H13" s="64"/>
      <c r="I13" s="91"/>
      <c r="J13" s="63" t="s">
        <v>421</v>
      </c>
      <c r="K13" s="64"/>
      <c r="L13" s="91"/>
      <c r="M13" s="63" t="s">
        <v>422</v>
      </c>
      <c r="N13" s="64"/>
      <c r="O13" s="91"/>
      <c r="P13" s="63" t="s">
        <v>423</v>
      </c>
      <c r="Q13" s="64"/>
      <c r="R13" s="91"/>
      <c r="S13" s="64" t="s">
        <v>424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411</v>
      </c>
      <c r="H14" s="67" t="s">
        <v>69</v>
      </c>
      <c r="I14" s="67" t="s">
        <v>372</v>
      </c>
      <c r="J14" s="67" t="s">
        <v>411</v>
      </c>
      <c r="K14" s="67" t="s">
        <v>69</v>
      </c>
      <c r="L14" s="67" t="s">
        <v>372</v>
      </c>
      <c r="M14" s="67" t="s">
        <v>411</v>
      </c>
      <c r="N14" s="67" t="s">
        <v>69</v>
      </c>
      <c r="O14" s="67" t="s">
        <v>372</v>
      </c>
      <c r="P14" s="67" t="s">
        <v>411</v>
      </c>
      <c r="Q14" s="67" t="s">
        <v>69</v>
      </c>
      <c r="R14" s="67" t="s">
        <v>372</v>
      </c>
      <c r="S14" s="67" t="s">
        <v>411</v>
      </c>
      <c r="T14" s="67" t="s">
        <v>69</v>
      </c>
      <c r="U14" s="67" t="s">
        <v>372</v>
      </c>
      <c r="V14" s="97"/>
      <c r="W14" s="75"/>
    </row>
    <row r="15" s="56" customFormat="1" ht="54" spans="1:23">
      <c r="A15" s="72"/>
      <c r="B15" s="72"/>
      <c r="C15" s="73"/>
      <c r="D15" s="74"/>
      <c r="E15" s="78"/>
      <c r="F15" s="72"/>
      <c r="G15" s="71"/>
      <c r="H15" s="71" t="s">
        <v>414</v>
      </c>
      <c r="I15" s="71" t="s">
        <v>54</v>
      </c>
      <c r="J15" s="71"/>
      <c r="K15" s="92" t="s">
        <v>415</v>
      </c>
      <c r="L15" s="71" t="s">
        <v>54</v>
      </c>
      <c r="N15" s="93" t="s">
        <v>416</v>
      </c>
      <c r="O15" s="71" t="s">
        <v>54</v>
      </c>
      <c r="P15" s="71"/>
      <c r="Q15" s="93" t="s">
        <v>417</v>
      </c>
      <c r="R15" s="71" t="s">
        <v>54</v>
      </c>
      <c r="S15" s="71"/>
      <c r="T15" s="93" t="s">
        <v>418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420</v>
      </c>
      <c r="H16" s="64"/>
      <c r="I16" s="91"/>
      <c r="J16" s="63" t="s">
        <v>421</v>
      </c>
      <c r="K16" s="64"/>
      <c r="L16" s="91"/>
      <c r="M16" s="63" t="s">
        <v>422</v>
      </c>
      <c r="N16" s="64"/>
      <c r="O16" s="91"/>
      <c r="P16" s="63" t="s">
        <v>423</v>
      </c>
      <c r="Q16" s="64"/>
      <c r="R16" s="91"/>
      <c r="S16" s="64" t="s">
        <v>424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411</v>
      </c>
      <c r="H17" s="67" t="s">
        <v>69</v>
      </c>
      <c r="I17" s="67" t="s">
        <v>372</v>
      </c>
      <c r="J17" s="67" t="s">
        <v>411</v>
      </c>
      <c r="K17" s="67" t="s">
        <v>69</v>
      </c>
      <c r="L17" s="67" t="s">
        <v>372</v>
      </c>
      <c r="M17" s="67" t="s">
        <v>411</v>
      </c>
      <c r="N17" s="67" t="s">
        <v>69</v>
      </c>
      <c r="O17" s="67" t="s">
        <v>372</v>
      </c>
      <c r="P17" s="67" t="s">
        <v>411</v>
      </c>
      <c r="Q17" s="67" t="s">
        <v>69</v>
      </c>
      <c r="R17" s="67" t="s">
        <v>372</v>
      </c>
      <c r="S17" s="67" t="s">
        <v>411</v>
      </c>
      <c r="T17" s="67" t="s">
        <v>69</v>
      </c>
      <c r="U17" s="67" t="s">
        <v>372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425</v>
      </c>
      <c r="I18" s="71" t="s">
        <v>54</v>
      </c>
      <c r="J18" s="75"/>
      <c r="K18" s="75" t="s">
        <v>426</v>
      </c>
      <c r="L18" s="71" t="s">
        <v>54</v>
      </c>
      <c r="M18" s="75"/>
      <c r="N18" s="76" t="s">
        <v>427</v>
      </c>
      <c r="O18" s="71" t="s">
        <v>54</v>
      </c>
      <c r="P18" s="75"/>
      <c r="Q18" s="75" t="s">
        <v>428</v>
      </c>
      <c r="R18" s="71" t="s">
        <v>54</v>
      </c>
      <c r="S18" s="75"/>
      <c r="T18" s="75" t="s">
        <v>429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430</v>
      </c>
      <c r="H19" s="64"/>
      <c r="I19" s="91"/>
      <c r="J19" s="63" t="s">
        <v>431</v>
      </c>
      <c r="K19" s="64"/>
      <c r="L19" s="91"/>
      <c r="M19" s="63" t="s">
        <v>432</v>
      </c>
      <c r="N19" s="64"/>
      <c r="O19" s="91"/>
      <c r="P19" s="63" t="s">
        <v>433</v>
      </c>
      <c r="Q19" s="64"/>
      <c r="R19" s="91"/>
      <c r="S19" s="64" t="s">
        <v>434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411</v>
      </c>
      <c r="H20" s="67" t="s">
        <v>69</v>
      </c>
      <c r="I20" s="67" t="s">
        <v>372</v>
      </c>
      <c r="J20" s="67" t="s">
        <v>411</v>
      </c>
      <c r="K20" s="67" t="s">
        <v>69</v>
      </c>
      <c r="L20" s="67" t="s">
        <v>372</v>
      </c>
      <c r="M20" s="67" t="s">
        <v>411</v>
      </c>
      <c r="N20" s="67" t="s">
        <v>69</v>
      </c>
      <c r="O20" s="67" t="s">
        <v>372</v>
      </c>
      <c r="P20" s="67" t="s">
        <v>411</v>
      </c>
      <c r="Q20" s="67" t="s">
        <v>69</v>
      </c>
      <c r="R20" s="67" t="s">
        <v>372</v>
      </c>
      <c r="S20" s="67" t="s">
        <v>411</v>
      </c>
      <c r="T20" s="67" t="s">
        <v>69</v>
      </c>
      <c r="U20" s="67" t="s">
        <v>372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435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401</v>
      </c>
      <c r="B26" s="84"/>
      <c r="C26" s="84"/>
      <c r="D26" s="84"/>
      <c r="E26" s="85"/>
      <c r="F26" s="86"/>
      <c r="G26" s="87"/>
      <c r="H26" s="88"/>
      <c r="I26" s="88"/>
      <c r="J26" s="83" t="s">
        <v>436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437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439</v>
      </c>
      <c r="B2" s="39" t="s">
        <v>440</v>
      </c>
      <c r="C2" s="40" t="s">
        <v>411</v>
      </c>
      <c r="D2" s="40" t="s">
        <v>370</v>
      </c>
      <c r="E2" s="41" t="s">
        <v>371</v>
      </c>
      <c r="F2" s="41" t="s">
        <v>372</v>
      </c>
      <c r="G2" s="42" t="s">
        <v>441</v>
      </c>
      <c r="H2" s="42" t="s">
        <v>442</v>
      </c>
      <c r="I2" s="42" t="s">
        <v>443</v>
      </c>
      <c r="J2" s="42" t="s">
        <v>442</v>
      </c>
      <c r="K2" s="42" t="s">
        <v>444</v>
      </c>
      <c r="L2" s="42" t="s">
        <v>442</v>
      </c>
      <c r="M2" s="41" t="s">
        <v>410</v>
      </c>
      <c r="N2" s="41" t="s">
        <v>381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419</v>
      </c>
      <c r="N28" s="27"/>
    </row>
    <row r="29" s="2" customFormat="1" ht="18.75" spans="1:14">
      <c r="A29" s="11" t="s">
        <v>401</v>
      </c>
      <c r="B29" s="12"/>
      <c r="C29" s="12"/>
      <c r="D29" s="13"/>
      <c r="E29" s="14"/>
      <c r="F29" s="52"/>
      <c r="G29" s="36"/>
      <c r="H29" s="52"/>
      <c r="I29" s="11" t="s">
        <v>445</v>
      </c>
      <c r="J29" s="12"/>
      <c r="K29" s="12"/>
      <c r="L29" s="12"/>
      <c r="M29" s="12"/>
      <c r="N29" s="19"/>
    </row>
    <row r="30" ht="53" customHeight="1" spans="1:14">
      <c r="A30" s="15" t="s">
        <v>446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404</v>
      </c>
      <c r="B2" s="5" t="s">
        <v>372</v>
      </c>
      <c r="C2" s="23" t="s">
        <v>368</v>
      </c>
      <c r="D2" s="5" t="s">
        <v>369</v>
      </c>
      <c r="E2" s="5" t="s">
        <v>370</v>
      </c>
      <c r="F2" s="5" t="s">
        <v>371</v>
      </c>
      <c r="G2" s="4" t="s">
        <v>448</v>
      </c>
      <c r="H2" s="4" t="s">
        <v>449</v>
      </c>
      <c r="I2" s="4" t="s">
        <v>450</v>
      </c>
      <c r="J2" s="4" t="s">
        <v>451</v>
      </c>
      <c r="K2" s="5" t="s">
        <v>410</v>
      </c>
      <c r="L2" s="5" t="s">
        <v>381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401</v>
      </c>
      <c r="B11" s="12"/>
      <c r="C11" s="35"/>
      <c r="D11" s="12"/>
      <c r="E11" s="13"/>
      <c r="F11" s="14"/>
      <c r="G11" s="36"/>
      <c r="H11" s="11" t="s">
        <v>445</v>
      </c>
      <c r="I11" s="12"/>
      <c r="J11" s="12"/>
      <c r="K11" s="12"/>
      <c r="L11" s="19"/>
    </row>
    <row r="12" ht="69" customHeight="1" spans="1:12">
      <c r="A12" s="15" t="s">
        <v>452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367</v>
      </c>
      <c r="B2" s="5" t="s">
        <v>372</v>
      </c>
      <c r="C2" s="5" t="s">
        <v>411</v>
      </c>
      <c r="D2" s="5" t="s">
        <v>370</v>
      </c>
      <c r="E2" s="5" t="s">
        <v>371</v>
      </c>
      <c r="F2" s="4" t="s">
        <v>454</v>
      </c>
      <c r="G2" s="4" t="s">
        <v>394</v>
      </c>
      <c r="H2" s="6" t="s">
        <v>395</v>
      </c>
      <c r="I2" s="17" t="s">
        <v>397</v>
      </c>
    </row>
    <row r="3" s="1" customFormat="1" ht="16.5" spans="1:9">
      <c r="A3" s="4"/>
      <c r="B3" s="7"/>
      <c r="C3" s="7"/>
      <c r="D3" s="7"/>
      <c r="E3" s="7"/>
      <c r="F3" s="4" t="s">
        <v>455</v>
      </c>
      <c r="G3" s="4" t="s">
        <v>398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401</v>
      </c>
      <c r="B12" s="12"/>
      <c r="C12" s="12"/>
      <c r="D12" s="13"/>
      <c r="E12" s="14"/>
      <c r="F12" s="11" t="s">
        <v>445</v>
      </c>
      <c r="G12" s="12"/>
      <c r="H12" s="13"/>
      <c r="I12" s="19"/>
    </row>
    <row r="13" ht="16.5" spans="1:9">
      <c r="A13" s="15" t="s">
        <v>456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8" t="s">
        <v>35</v>
      </c>
      <c r="C2" s="479"/>
      <c r="D2" s="479"/>
      <c r="E2" s="479"/>
      <c r="F2" s="479"/>
      <c r="G2" s="479"/>
      <c r="H2" s="479"/>
      <c r="I2" s="493"/>
    </row>
    <row r="3" ht="27.95" customHeight="1" spans="2:9">
      <c r="B3" s="480"/>
      <c r="C3" s="481"/>
      <c r="D3" s="482" t="s">
        <v>36</v>
      </c>
      <c r="E3" s="483"/>
      <c r="F3" s="484" t="s">
        <v>37</v>
      </c>
      <c r="G3" s="485"/>
      <c r="H3" s="482" t="s">
        <v>38</v>
      </c>
      <c r="I3" s="494"/>
    </row>
    <row r="4" ht="27.95" customHeight="1" spans="2:9">
      <c r="B4" s="480" t="s">
        <v>39</v>
      </c>
      <c r="C4" s="481" t="s">
        <v>40</v>
      </c>
      <c r="D4" s="481" t="s">
        <v>41</v>
      </c>
      <c r="E4" s="481" t="s">
        <v>42</v>
      </c>
      <c r="F4" s="486" t="s">
        <v>41</v>
      </c>
      <c r="G4" s="486" t="s">
        <v>42</v>
      </c>
      <c r="H4" s="481" t="s">
        <v>41</v>
      </c>
      <c r="I4" s="495" t="s">
        <v>42</v>
      </c>
    </row>
    <row r="5" ht="27.95" customHeight="1" spans="2:9">
      <c r="B5" s="487" t="s">
        <v>43</v>
      </c>
      <c r="C5" s="9">
        <v>13</v>
      </c>
      <c r="D5" s="9">
        <v>0</v>
      </c>
      <c r="E5" s="9">
        <v>1</v>
      </c>
      <c r="F5" s="488">
        <v>0</v>
      </c>
      <c r="G5" s="488">
        <v>1</v>
      </c>
      <c r="H5" s="9">
        <v>1</v>
      </c>
      <c r="I5" s="496">
        <v>2</v>
      </c>
    </row>
    <row r="6" ht="27.95" customHeight="1" spans="2:9">
      <c r="B6" s="487" t="s">
        <v>44</v>
      </c>
      <c r="C6" s="9">
        <v>20</v>
      </c>
      <c r="D6" s="9">
        <v>0</v>
      </c>
      <c r="E6" s="9">
        <v>1</v>
      </c>
      <c r="F6" s="488">
        <v>1</v>
      </c>
      <c r="G6" s="488">
        <v>2</v>
      </c>
      <c r="H6" s="9">
        <v>2</v>
      </c>
      <c r="I6" s="496">
        <v>3</v>
      </c>
    </row>
    <row r="7" ht="27.95" customHeight="1" spans="2:9">
      <c r="B7" s="487" t="s">
        <v>45</v>
      </c>
      <c r="C7" s="9">
        <v>32</v>
      </c>
      <c r="D7" s="9">
        <v>0</v>
      </c>
      <c r="E7" s="9">
        <v>1</v>
      </c>
      <c r="F7" s="488">
        <v>2</v>
      </c>
      <c r="G7" s="488">
        <v>3</v>
      </c>
      <c r="H7" s="9">
        <v>3</v>
      </c>
      <c r="I7" s="496">
        <v>4</v>
      </c>
    </row>
    <row r="8" ht="27.95" customHeight="1" spans="2:9">
      <c r="B8" s="487" t="s">
        <v>46</v>
      </c>
      <c r="C8" s="9">
        <v>50</v>
      </c>
      <c r="D8" s="9">
        <v>1</v>
      </c>
      <c r="E8" s="9">
        <v>2</v>
      </c>
      <c r="F8" s="488">
        <v>3</v>
      </c>
      <c r="G8" s="488">
        <v>4</v>
      </c>
      <c r="H8" s="9">
        <v>5</v>
      </c>
      <c r="I8" s="496">
        <v>6</v>
      </c>
    </row>
    <row r="9" ht="27.95" customHeight="1" spans="2:9">
      <c r="B9" s="487" t="s">
        <v>47</v>
      </c>
      <c r="C9" s="9">
        <v>80</v>
      </c>
      <c r="D9" s="9">
        <v>2</v>
      </c>
      <c r="E9" s="9">
        <v>3</v>
      </c>
      <c r="F9" s="488">
        <v>5</v>
      </c>
      <c r="G9" s="488">
        <v>6</v>
      </c>
      <c r="H9" s="9">
        <v>7</v>
      </c>
      <c r="I9" s="496">
        <v>8</v>
      </c>
    </row>
    <row r="10" ht="27.95" customHeight="1" spans="2:9">
      <c r="B10" s="487" t="s">
        <v>48</v>
      </c>
      <c r="C10" s="9">
        <v>125</v>
      </c>
      <c r="D10" s="9">
        <v>3</v>
      </c>
      <c r="E10" s="9">
        <v>4</v>
      </c>
      <c r="F10" s="488">
        <v>7</v>
      </c>
      <c r="G10" s="488">
        <v>8</v>
      </c>
      <c r="H10" s="9">
        <v>10</v>
      </c>
      <c r="I10" s="496">
        <v>11</v>
      </c>
    </row>
    <row r="11" ht="27.95" customHeight="1" spans="2:9">
      <c r="B11" s="487" t="s">
        <v>49</v>
      </c>
      <c r="C11" s="9">
        <v>200</v>
      </c>
      <c r="D11" s="9">
        <v>5</v>
      </c>
      <c r="E11" s="9">
        <v>6</v>
      </c>
      <c r="F11" s="488">
        <v>10</v>
      </c>
      <c r="G11" s="488">
        <v>11</v>
      </c>
      <c r="H11" s="9">
        <v>14</v>
      </c>
      <c r="I11" s="496">
        <v>15</v>
      </c>
    </row>
    <row r="12" ht="27.95" customHeight="1" spans="2:9">
      <c r="B12" s="489" t="s">
        <v>50</v>
      </c>
      <c r="C12" s="490">
        <v>315</v>
      </c>
      <c r="D12" s="490">
        <v>7</v>
      </c>
      <c r="E12" s="490">
        <v>8</v>
      </c>
      <c r="F12" s="491">
        <v>14</v>
      </c>
      <c r="G12" s="491">
        <v>15</v>
      </c>
      <c r="H12" s="490">
        <v>21</v>
      </c>
      <c r="I12" s="497">
        <v>22</v>
      </c>
    </row>
    <row r="14" spans="2:4">
      <c r="B14" s="492" t="s">
        <v>51</v>
      </c>
      <c r="C14" s="492"/>
      <c r="D14" s="4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291" customWidth="1"/>
    <col min="2" max="6" width="10.375" style="291"/>
    <col min="7" max="7" width="11.75" style="291" customWidth="1"/>
    <col min="8" max="9" width="10.375" style="291"/>
    <col min="10" max="10" width="8.875" style="291" customWidth="1"/>
    <col min="11" max="11" width="12" style="291" customWidth="1"/>
    <col min="12" max="16384" width="10.375" style="291"/>
  </cols>
  <sheetData>
    <row r="1" ht="21" spans="1:11">
      <c r="A1" s="405" t="s">
        <v>52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ht="15" spans="1:11">
      <c r="A2" s="293" t="s">
        <v>53</v>
      </c>
      <c r="B2" s="294" t="s">
        <v>54</v>
      </c>
      <c r="C2" s="294"/>
      <c r="D2" s="295" t="s">
        <v>55</v>
      </c>
      <c r="E2" s="295"/>
      <c r="F2" s="294" t="s">
        <v>56</v>
      </c>
      <c r="G2" s="294"/>
      <c r="H2" s="296" t="s">
        <v>57</v>
      </c>
      <c r="I2" s="371" t="s">
        <v>58</v>
      </c>
      <c r="J2" s="371"/>
      <c r="K2" s="372"/>
    </row>
    <row r="3" ht="14.25" spans="1:11">
      <c r="A3" s="297" t="s">
        <v>59</v>
      </c>
      <c r="B3" s="298"/>
      <c r="C3" s="299"/>
      <c r="D3" s="300" t="s">
        <v>60</v>
      </c>
      <c r="E3" s="301"/>
      <c r="F3" s="301"/>
      <c r="G3" s="302"/>
      <c r="H3" s="406" t="s">
        <v>61</v>
      </c>
      <c r="I3" s="453"/>
      <c r="J3" s="453"/>
      <c r="K3" s="454"/>
    </row>
    <row r="4" ht="14.25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44" t="s">
        <v>66</v>
      </c>
      <c r="I4" s="455"/>
      <c r="J4" s="345" t="s">
        <v>67</v>
      </c>
      <c r="K4" s="382" t="s">
        <v>68</v>
      </c>
    </row>
    <row r="5" ht="14.25" spans="1:11">
      <c r="A5" s="309" t="s">
        <v>69</v>
      </c>
      <c r="B5" s="304" t="s">
        <v>70</v>
      </c>
      <c r="C5" s="305"/>
      <c r="D5" s="303" t="s">
        <v>71</v>
      </c>
      <c r="E5" s="306"/>
      <c r="F5" s="307" t="s">
        <v>72</v>
      </c>
      <c r="G5" s="308"/>
      <c r="H5" s="344" t="s">
        <v>73</v>
      </c>
      <c r="I5" s="455"/>
      <c r="J5" s="345" t="s">
        <v>67</v>
      </c>
      <c r="K5" s="382" t="s">
        <v>68</v>
      </c>
    </row>
    <row r="6" ht="14.25" spans="1:11">
      <c r="A6" s="303" t="s">
        <v>74</v>
      </c>
      <c r="B6" s="310">
        <v>4</v>
      </c>
      <c r="C6" s="311">
        <v>6</v>
      </c>
      <c r="D6" s="309" t="s">
        <v>75</v>
      </c>
      <c r="E6" s="312"/>
      <c r="F6" s="313" t="s">
        <v>76</v>
      </c>
      <c r="G6" s="314"/>
      <c r="H6" s="344" t="s">
        <v>77</v>
      </c>
      <c r="I6" s="455"/>
      <c r="J6" s="345" t="s">
        <v>67</v>
      </c>
      <c r="K6" s="382" t="s">
        <v>68</v>
      </c>
    </row>
    <row r="7" ht="14.25" spans="1:11">
      <c r="A7" s="303" t="s">
        <v>78</v>
      </c>
      <c r="B7" s="316">
        <v>8654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5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13" t="s">
        <v>80</v>
      </c>
      <c r="G8" s="314"/>
      <c r="H8" s="407" t="s">
        <v>84</v>
      </c>
      <c r="I8" s="456"/>
      <c r="J8" s="457" t="s">
        <v>67</v>
      </c>
      <c r="K8" s="458" t="s">
        <v>68</v>
      </c>
    </row>
    <row r="9" ht="15" spans="1:11">
      <c r="A9" s="408" t="s">
        <v>85</v>
      </c>
      <c r="B9" s="409"/>
      <c r="C9" s="409"/>
      <c r="D9" s="409"/>
      <c r="E9" s="409"/>
      <c r="F9" s="409"/>
      <c r="G9" s="409"/>
      <c r="H9" s="409"/>
      <c r="I9" s="409"/>
      <c r="J9" s="409"/>
      <c r="K9" s="459"/>
    </row>
    <row r="10" ht="15" spans="1:11">
      <c r="A10" s="410" t="s">
        <v>86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60"/>
    </row>
    <row r="11" ht="14.25" spans="1:11">
      <c r="A11" s="412" t="s">
        <v>87</v>
      </c>
      <c r="B11" s="413" t="s">
        <v>88</v>
      </c>
      <c r="C11" s="414" t="s">
        <v>89</v>
      </c>
      <c r="D11" s="415"/>
      <c r="E11" s="416" t="s">
        <v>90</v>
      </c>
      <c r="F11" s="413" t="s">
        <v>88</v>
      </c>
      <c r="G11" s="414" t="s">
        <v>89</v>
      </c>
      <c r="H11" s="414" t="s">
        <v>91</v>
      </c>
      <c r="I11" s="416" t="s">
        <v>92</v>
      </c>
      <c r="J11" s="413" t="s">
        <v>88</v>
      </c>
      <c r="K11" s="461" t="s">
        <v>89</v>
      </c>
    </row>
    <row r="12" ht="14.25" spans="1:11">
      <c r="A12" s="309" t="s">
        <v>93</v>
      </c>
      <c r="B12" s="333" t="s">
        <v>88</v>
      </c>
      <c r="C12" s="304" t="s">
        <v>89</v>
      </c>
      <c r="D12" s="318"/>
      <c r="E12" s="312" t="s">
        <v>94</v>
      </c>
      <c r="F12" s="333" t="s">
        <v>88</v>
      </c>
      <c r="G12" s="304" t="s">
        <v>89</v>
      </c>
      <c r="H12" s="304" t="s">
        <v>91</v>
      </c>
      <c r="I12" s="312" t="s">
        <v>95</v>
      </c>
      <c r="J12" s="333" t="s">
        <v>88</v>
      </c>
      <c r="K12" s="305" t="s">
        <v>89</v>
      </c>
    </row>
    <row r="13" ht="14.25" spans="1:11">
      <c r="A13" s="309" t="s">
        <v>96</v>
      </c>
      <c r="B13" s="333" t="s">
        <v>88</v>
      </c>
      <c r="C13" s="304" t="s">
        <v>89</v>
      </c>
      <c r="D13" s="318"/>
      <c r="E13" s="312" t="s">
        <v>97</v>
      </c>
      <c r="F13" s="304" t="s">
        <v>98</v>
      </c>
      <c r="G13" s="304" t="s">
        <v>99</v>
      </c>
      <c r="H13" s="304" t="s">
        <v>91</v>
      </c>
      <c r="I13" s="312" t="s">
        <v>100</v>
      </c>
      <c r="J13" s="333" t="s">
        <v>88</v>
      </c>
      <c r="K13" s="30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10" t="s">
        <v>102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60"/>
    </row>
    <row r="16" ht="14.25" spans="1:11">
      <c r="A16" s="417" t="s">
        <v>103</v>
      </c>
      <c r="B16" s="414" t="s">
        <v>98</v>
      </c>
      <c r="C16" s="414" t="s">
        <v>99</v>
      </c>
      <c r="D16" s="418"/>
      <c r="E16" s="419" t="s">
        <v>104</v>
      </c>
      <c r="F16" s="414" t="s">
        <v>98</v>
      </c>
      <c r="G16" s="414" t="s">
        <v>99</v>
      </c>
      <c r="H16" s="420"/>
      <c r="I16" s="419" t="s">
        <v>105</v>
      </c>
      <c r="J16" s="414" t="s">
        <v>98</v>
      </c>
      <c r="K16" s="461" t="s">
        <v>99</v>
      </c>
    </row>
    <row r="17" customHeight="1" spans="1:22">
      <c r="A17" s="315" t="s">
        <v>106</v>
      </c>
      <c r="B17" s="304" t="s">
        <v>98</v>
      </c>
      <c r="C17" s="304" t="s">
        <v>99</v>
      </c>
      <c r="D17" s="421"/>
      <c r="E17" s="348" t="s">
        <v>107</v>
      </c>
      <c r="F17" s="304" t="s">
        <v>98</v>
      </c>
      <c r="G17" s="304" t="s">
        <v>99</v>
      </c>
      <c r="H17" s="422"/>
      <c r="I17" s="348" t="s">
        <v>108</v>
      </c>
      <c r="J17" s="304" t="s">
        <v>98</v>
      </c>
      <c r="K17" s="305" t="s">
        <v>99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3" t="s">
        <v>109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63"/>
    </row>
    <row r="19" s="404" customFormat="1" ht="18" customHeight="1" spans="1:11">
      <c r="A19" s="410" t="s">
        <v>110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60"/>
    </row>
    <row r="20" customHeight="1" spans="1:11">
      <c r="A20" s="425" t="s">
        <v>111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64"/>
    </row>
    <row r="21" ht="21.75" customHeight="1" spans="1:11">
      <c r="A21" s="427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319" t="s">
        <v>123</v>
      </c>
      <c r="B22" s="428"/>
      <c r="C22" s="428"/>
      <c r="D22" s="428">
        <v>1</v>
      </c>
      <c r="E22" s="428">
        <v>1</v>
      </c>
      <c r="F22" s="428">
        <v>1</v>
      </c>
      <c r="G22" s="428">
        <v>1</v>
      </c>
      <c r="H22" s="428">
        <v>1</v>
      </c>
      <c r="I22" s="428">
        <v>1</v>
      </c>
      <c r="J22" s="428"/>
      <c r="K22" s="465"/>
    </row>
    <row r="23" customHeight="1" spans="1:11">
      <c r="A23" s="319" t="s">
        <v>124</v>
      </c>
      <c r="B23" s="428"/>
      <c r="C23" s="428"/>
      <c r="D23" s="428">
        <v>1</v>
      </c>
      <c r="E23" s="428">
        <v>1</v>
      </c>
      <c r="F23" s="428">
        <v>1</v>
      </c>
      <c r="G23" s="428">
        <v>1</v>
      </c>
      <c r="H23" s="428">
        <v>1</v>
      </c>
      <c r="I23" s="428">
        <v>1</v>
      </c>
      <c r="J23" s="428"/>
      <c r="K23" s="466"/>
    </row>
    <row r="24" customHeight="1" spans="1:11">
      <c r="A24" s="319" t="s">
        <v>125</v>
      </c>
      <c r="B24" s="428"/>
      <c r="C24" s="428"/>
      <c r="D24" s="428">
        <v>1</v>
      </c>
      <c r="E24" s="428">
        <v>1</v>
      </c>
      <c r="F24" s="428">
        <v>1</v>
      </c>
      <c r="G24" s="428">
        <v>1</v>
      </c>
      <c r="H24" s="428">
        <v>1</v>
      </c>
      <c r="I24" s="428">
        <v>1</v>
      </c>
      <c r="J24" s="428"/>
      <c r="K24" s="466"/>
    </row>
    <row r="25" customHeight="1" spans="1:11">
      <c r="A25" s="319" t="s">
        <v>126</v>
      </c>
      <c r="B25" s="428"/>
      <c r="C25" s="428"/>
      <c r="D25" s="428">
        <v>1</v>
      </c>
      <c r="E25" s="428">
        <v>1</v>
      </c>
      <c r="F25" s="428">
        <v>1</v>
      </c>
      <c r="G25" s="428">
        <v>1</v>
      </c>
      <c r="H25" s="428">
        <v>1</v>
      </c>
      <c r="I25" s="428">
        <v>1</v>
      </c>
      <c r="J25" s="428"/>
      <c r="K25" s="466"/>
    </row>
    <row r="26" customHeight="1" spans="1:11">
      <c r="A26" s="319"/>
      <c r="B26" s="428"/>
      <c r="C26" s="428"/>
      <c r="D26" s="428"/>
      <c r="E26" s="428"/>
      <c r="F26" s="428"/>
      <c r="G26" s="428"/>
      <c r="H26" s="428"/>
      <c r="I26" s="428"/>
      <c r="J26" s="428"/>
      <c r="K26" s="466"/>
    </row>
    <row r="27" customHeight="1" spans="1:11">
      <c r="A27" s="319"/>
      <c r="B27" s="428"/>
      <c r="C27" s="428"/>
      <c r="D27" s="428"/>
      <c r="E27" s="428"/>
      <c r="F27" s="428"/>
      <c r="G27" s="428"/>
      <c r="H27" s="428"/>
      <c r="I27" s="428"/>
      <c r="J27" s="428"/>
      <c r="K27" s="467"/>
    </row>
    <row r="28" customHeight="1" spans="1:11">
      <c r="A28" s="319"/>
      <c r="B28" s="428"/>
      <c r="C28" s="428"/>
      <c r="D28" s="428"/>
      <c r="E28" s="428"/>
      <c r="F28" s="428"/>
      <c r="G28" s="428"/>
      <c r="H28" s="428"/>
      <c r="I28" s="428"/>
      <c r="J28" s="428"/>
      <c r="K28" s="467"/>
    </row>
    <row r="29" ht="18" customHeight="1" spans="1:11">
      <c r="A29" s="429" t="s">
        <v>127</v>
      </c>
      <c r="B29" s="430"/>
      <c r="C29" s="430"/>
      <c r="D29" s="430"/>
      <c r="E29" s="430"/>
      <c r="F29" s="430"/>
      <c r="G29" s="430"/>
      <c r="H29" s="430"/>
      <c r="I29" s="430"/>
      <c r="J29" s="430"/>
      <c r="K29" s="468"/>
    </row>
    <row r="30" ht="18.75" customHeight="1" spans="1:11">
      <c r="A30" s="431" t="s">
        <v>128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69"/>
    </row>
    <row r="31" ht="18.75" customHeight="1" spans="1:11">
      <c r="A31" s="433"/>
      <c r="B31" s="434"/>
      <c r="C31" s="434"/>
      <c r="D31" s="434"/>
      <c r="E31" s="434"/>
      <c r="F31" s="434"/>
      <c r="G31" s="434"/>
      <c r="H31" s="434"/>
      <c r="I31" s="434"/>
      <c r="J31" s="434"/>
      <c r="K31" s="470"/>
    </row>
    <row r="32" ht="18" customHeight="1" spans="1:11">
      <c r="A32" s="429" t="s">
        <v>129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68"/>
    </row>
    <row r="33" ht="14.25" spans="1:11">
      <c r="A33" s="435" t="s">
        <v>130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71"/>
    </row>
    <row r="34" ht="15" spans="1:11">
      <c r="A34" s="196" t="s">
        <v>131</v>
      </c>
      <c r="B34" s="198"/>
      <c r="C34" s="304" t="s">
        <v>67</v>
      </c>
      <c r="D34" s="304" t="s">
        <v>68</v>
      </c>
      <c r="E34" s="437" t="s">
        <v>132</v>
      </c>
      <c r="F34" s="438"/>
      <c r="G34" s="438"/>
      <c r="H34" s="438"/>
      <c r="I34" s="438"/>
      <c r="J34" s="438"/>
      <c r="K34" s="472"/>
    </row>
    <row r="35" ht="15" spans="1:11">
      <c r="A35" s="439" t="s">
        <v>133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</row>
    <row r="36" ht="14.25" spans="1:11">
      <c r="A36" s="440" t="s">
        <v>134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73"/>
    </row>
    <row r="37" ht="14.25" spans="1:11">
      <c r="A37" s="355" t="s">
        <v>135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4.25" spans="1:11">
      <c r="A38" s="355" t="s">
        <v>136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5" spans="1:11">
      <c r="A43" s="350" t="s">
        <v>137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ht="15" spans="1:11">
      <c r="A44" s="410" t="s">
        <v>138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60"/>
    </row>
    <row r="45" ht="14.25" spans="1:11">
      <c r="A45" s="417" t="s">
        <v>139</v>
      </c>
      <c r="B45" s="414" t="s">
        <v>98</v>
      </c>
      <c r="C45" s="414" t="s">
        <v>99</v>
      </c>
      <c r="D45" s="414" t="s">
        <v>91</v>
      </c>
      <c r="E45" s="419" t="s">
        <v>140</v>
      </c>
      <c r="F45" s="414" t="s">
        <v>98</v>
      </c>
      <c r="G45" s="414" t="s">
        <v>99</v>
      </c>
      <c r="H45" s="414" t="s">
        <v>91</v>
      </c>
      <c r="I45" s="419" t="s">
        <v>141</v>
      </c>
      <c r="J45" s="414" t="s">
        <v>98</v>
      </c>
      <c r="K45" s="461" t="s">
        <v>99</v>
      </c>
    </row>
    <row r="46" ht="14.25" spans="1:11">
      <c r="A46" s="315" t="s">
        <v>90</v>
      </c>
      <c r="B46" s="304" t="s">
        <v>98</v>
      </c>
      <c r="C46" s="304" t="s">
        <v>99</v>
      </c>
      <c r="D46" s="304" t="s">
        <v>91</v>
      </c>
      <c r="E46" s="348" t="s">
        <v>97</v>
      </c>
      <c r="F46" s="304" t="s">
        <v>98</v>
      </c>
      <c r="G46" s="304" t="s">
        <v>99</v>
      </c>
      <c r="H46" s="304" t="s">
        <v>91</v>
      </c>
      <c r="I46" s="348" t="s">
        <v>108</v>
      </c>
      <c r="J46" s="304" t="s">
        <v>98</v>
      </c>
      <c r="K46" s="305" t="s">
        <v>99</v>
      </c>
    </row>
    <row r="47" ht="15" spans="1:11">
      <c r="A47" s="323" t="s">
        <v>101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74"/>
    </row>
    <row r="48" ht="15" spans="1:11">
      <c r="A48" s="439" t="s">
        <v>142</v>
      </c>
      <c r="B48" s="439"/>
      <c r="C48" s="439"/>
      <c r="D48" s="439"/>
      <c r="E48" s="439"/>
      <c r="F48" s="439"/>
      <c r="G48" s="439"/>
      <c r="H48" s="439"/>
      <c r="I48" s="439"/>
      <c r="J48" s="439"/>
      <c r="K48" s="439"/>
    </row>
    <row r="49" ht="15" spans="1:11">
      <c r="A49" s="440"/>
      <c r="B49" s="441"/>
      <c r="C49" s="441"/>
      <c r="D49" s="441"/>
      <c r="E49" s="441"/>
      <c r="F49" s="441"/>
      <c r="G49" s="441"/>
      <c r="H49" s="441"/>
      <c r="I49" s="441"/>
      <c r="J49" s="441"/>
      <c r="K49" s="473"/>
    </row>
    <row r="50" ht="15" spans="1:11">
      <c r="A50" s="442" t="s">
        <v>143</v>
      </c>
      <c r="B50" s="443" t="s">
        <v>144</v>
      </c>
      <c r="C50" s="443"/>
      <c r="D50" s="444" t="s">
        <v>145</v>
      </c>
      <c r="E50" s="445" t="s">
        <v>146</v>
      </c>
      <c r="F50" s="446" t="s">
        <v>147</v>
      </c>
      <c r="G50" s="447">
        <v>12.25</v>
      </c>
      <c r="H50" s="448" t="s">
        <v>148</v>
      </c>
      <c r="I50" s="474"/>
      <c r="J50" s="475"/>
      <c r="K50" s="476"/>
    </row>
    <row r="51" ht="15" spans="1:11">
      <c r="A51" s="439" t="s">
        <v>149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39"/>
    </row>
    <row r="52" ht="15" spans="1:11">
      <c r="A52" s="449"/>
      <c r="B52" s="450"/>
      <c r="C52" s="450"/>
      <c r="D52" s="450"/>
      <c r="E52" s="450"/>
      <c r="F52" s="450"/>
      <c r="G52" s="450"/>
      <c r="H52" s="450"/>
      <c r="I52" s="450"/>
      <c r="J52" s="450"/>
      <c r="K52" s="477"/>
    </row>
    <row r="53" ht="15" spans="1:11">
      <c r="A53" s="442" t="s">
        <v>143</v>
      </c>
      <c r="B53" s="443" t="s">
        <v>144</v>
      </c>
      <c r="C53" s="443"/>
      <c r="D53" s="444" t="s">
        <v>145</v>
      </c>
      <c r="E53" s="451"/>
      <c r="F53" s="446" t="s">
        <v>150</v>
      </c>
      <c r="G53" s="452"/>
      <c r="H53" s="448" t="s">
        <v>148</v>
      </c>
      <c r="I53" s="474"/>
      <c r="J53" s="475"/>
      <c r="K53" s="4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8" t="s">
        <v>151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81"/>
      <c r="J2" s="282" t="s">
        <v>57</v>
      </c>
      <c r="K2" s="125" t="s">
        <v>152</v>
      </c>
      <c r="L2" s="125"/>
      <c r="M2" s="125"/>
      <c r="N2" s="125"/>
      <c r="O2" s="283"/>
    </row>
    <row r="3" s="120" customFormat="1" ht="16" customHeight="1" spans="1:15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284"/>
    </row>
    <row r="4" s="120" customFormat="1" ht="16" customHeight="1" spans="1:15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4"/>
      <c r="J4" s="168" t="s">
        <v>117</v>
      </c>
      <c r="K4" s="168" t="s">
        <v>118</v>
      </c>
      <c r="L4" s="168" t="s">
        <v>119</v>
      </c>
      <c r="M4" s="168"/>
      <c r="N4" s="168"/>
      <c r="O4" s="285"/>
    </row>
    <row r="5" s="120" customFormat="1" ht="16" customHeight="1" spans="1:15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4"/>
      <c r="J5" s="397" t="s">
        <v>162</v>
      </c>
      <c r="K5" s="397" t="s">
        <v>162</v>
      </c>
      <c r="L5" s="397" t="s">
        <v>162</v>
      </c>
      <c r="M5" s="397"/>
      <c r="N5" s="397"/>
      <c r="O5" s="398"/>
    </row>
    <row r="6" s="120" customFormat="1" ht="16" customHeight="1" spans="1:15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4"/>
      <c r="J6" s="152" t="s">
        <v>164</v>
      </c>
      <c r="K6" s="152" t="s">
        <v>165</v>
      </c>
      <c r="L6" s="152" t="s">
        <v>164</v>
      </c>
      <c r="M6" s="173"/>
      <c r="N6" s="173"/>
      <c r="O6" s="399"/>
    </row>
    <row r="7" s="120" customFormat="1" ht="16" customHeight="1" spans="1:15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4"/>
      <c r="J7" s="152" t="s">
        <v>167</v>
      </c>
      <c r="K7" s="152" t="s">
        <v>165</v>
      </c>
      <c r="L7" s="152" t="s">
        <v>168</v>
      </c>
      <c r="M7" s="152"/>
      <c r="N7" s="152"/>
      <c r="O7" s="287"/>
    </row>
    <row r="8" s="120" customFormat="1" ht="16" customHeight="1" spans="1:15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165</v>
      </c>
      <c r="K8" s="152" t="s">
        <v>171</v>
      </c>
      <c r="L8" s="152" t="s">
        <v>165</v>
      </c>
      <c r="M8" s="152"/>
      <c r="N8" s="152"/>
      <c r="O8" s="287"/>
    </row>
    <row r="9" s="120" customFormat="1" ht="16" customHeight="1" spans="1:15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174</v>
      </c>
      <c r="K9" s="152" t="s">
        <v>174</v>
      </c>
      <c r="L9" s="152" t="s">
        <v>165</v>
      </c>
      <c r="M9" s="173"/>
      <c r="N9" s="173"/>
      <c r="O9" s="399"/>
    </row>
    <row r="10" s="120" customFormat="1" ht="16" customHeight="1" spans="1:15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4"/>
      <c r="J10" s="152" t="s">
        <v>176</v>
      </c>
      <c r="K10" s="152" t="s">
        <v>177</v>
      </c>
      <c r="L10" s="152" t="s">
        <v>178</v>
      </c>
      <c r="M10" s="173"/>
      <c r="N10" s="173"/>
      <c r="O10" s="399"/>
    </row>
    <row r="11" s="120" customFormat="1" ht="16" customHeight="1" spans="1:15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4"/>
      <c r="J11" s="152" t="s">
        <v>180</v>
      </c>
      <c r="K11" s="152" t="s">
        <v>181</v>
      </c>
      <c r="L11" s="152" t="s">
        <v>182</v>
      </c>
      <c r="M11" s="173"/>
      <c r="N11" s="173"/>
      <c r="O11" s="399"/>
    </row>
    <row r="12" s="120" customFormat="1" ht="16" customHeight="1" spans="1:15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73"/>
      <c r="N12" s="173"/>
      <c r="O12" s="399"/>
    </row>
    <row r="13" s="120" customFormat="1" ht="16" customHeight="1" spans="1:15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4"/>
      <c r="J13" s="152" t="s">
        <v>184</v>
      </c>
      <c r="K13" s="152" t="s">
        <v>184</v>
      </c>
      <c r="L13" s="152" t="s">
        <v>188</v>
      </c>
      <c r="M13" s="173"/>
      <c r="N13" s="173"/>
      <c r="O13" s="399"/>
    </row>
    <row r="14" s="120" customFormat="1" ht="16" customHeight="1" spans="1:15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190</v>
      </c>
      <c r="M14" s="173"/>
      <c r="N14" s="173"/>
      <c r="O14" s="399"/>
    </row>
    <row r="15" s="120" customFormat="1" ht="16" customHeight="1" spans="1:15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73"/>
      <c r="N15" s="173"/>
      <c r="O15" s="399"/>
    </row>
    <row r="16" s="120" customFormat="1" ht="16" customHeight="1" spans="1:15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73"/>
      <c r="N16" s="173"/>
      <c r="O16" s="399"/>
    </row>
    <row r="17" s="120" customFormat="1" ht="16" customHeight="1" spans="1:15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4"/>
      <c r="J17" s="152" t="s">
        <v>194</v>
      </c>
      <c r="K17" s="152" t="s">
        <v>181</v>
      </c>
      <c r="L17" s="152" t="s">
        <v>195</v>
      </c>
      <c r="M17" s="173"/>
      <c r="N17" s="173"/>
      <c r="O17" s="399"/>
    </row>
    <row r="18" s="120" customFormat="1" ht="16" customHeight="1" spans="1:15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73"/>
      <c r="N18" s="173"/>
      <c r="O18" s="399"/>
    </row>
    <row r="19" s="120" customFormat="1" ht="16" customHeight="1" spans="1:15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4"/>
      <c r="J19" s="152" t="s">
        <v>184</v>
      </c>
      <c r="K19" s="152" t="s">
        <v>184</v>
      </c>
      <c r="L19" s="152" t="s">
        <v>184</v>
      </c>
      <c r="M19" s="173"/>
      <c r="N19" s="173"/>
      <c r="O19" s="399"/>
    </row>
    <row r="20" s="120" customFormat="1" ht="16" customHeight="1" spans="1:15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73"/>
      <c r="N20" s="173"/>
      <c r="O20" s="399"/>
    </row>
    <row r="21" s="120" customFormat="1" ht="16" customHeight="1" spans="1:15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4"/>
      <c r="J21" s="152" t="s">
        <v>200</v>
      </c>
      <c r="K21" s="152" t="s">
        <v>181</v>
      </c>
      <c r="L21" s="152" t="s">
        <v>201</v>
      </c>
      <c r="M21" s="173"/>
      <c r="N21" s="173"/>
      <c r="O21" s="399"/>
    </row>
    <row r="22" s="120" customFormat="1" ht="16" customHeight="1" spans="1:15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4"/>
      <c r="J22" s="152" t="s">
        <v>184</v>
      </c>
      <c r="K22" s="152" t="s">
        <v>184</v>
      </c>
      <c r="L22" s="152" t="s">
        <v>184</v>
      </c>
      <c r="M22" s="173"/>
      <c r="N22" s="173"/>
      <c r="O22" s="399"/>
    </row>
    <row r="23" s="120" customFormat="1" ht="16" customHeight="1" spans="1:15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4"/>
      <c r="J23" s="152" t="s">
        <v>184</v>
      </c>
      <c r="K23" s="152" t="s">
        <v>184</v>
      </c>
      <c r="L23" s="152" t="s">
        <v>184</v>
      </c>
      <c r="M23" s="173"/>
      <c r="N23" s="173"/>
      <c r="O23" s="399"/>
    </row>
    <row r="24" s="120" customFormat="1" ht="16" customHeight="1" spans="1:15">
      <c r="A24" s="130" t="s">
        <v>206</v>
      </c>
      <c r="B24" s="262">
        <f>C24</f>
        <v>16</v>
      </c>
      <c r="C24" s="262">
        <f t="shared" si="4"/>
        <v>16</v>
      </c>
      <c r="D24" s="266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400"/>
      <c r="J24" s="401"/>
      <c r="K24" s="401"/>
      <c r="L24" s="402"/>
      <c r="M24" s="401"/>
      <c r="N24" s="401"/>
      <c r="O24" s="403"/>
    </row>
    <row r="25" s="120" customFormat="1" ht="16" customHeight="1" spans="1:15">
      <c r="A25" s="280"/>
      <c r="B25" s="133"/>
      <c r="C25" s="133"/>
      <c r="D25" s="263"/>
      <c r="E25" s="133"/>
      <c r="F25" s="133"/>
      <c r="G25" s="133"/>
      <c r="H25" s="261"/>
      <c r="I25" s="154"/>
      <c r="J25" s="155"/>
      <c r="K25" s="155"/>
      <c r="L25" s="152"/>
      <c r="M25" s="155"/>
      <c r="N25" s="155"/>
      <c r="O25" s="155"/>
    </row>
    <row r="26" s="120" customFormat="1" ht="16" customHeight="1" spans="1:15">
      <c r="A26" s="280"/>
      <c r="B26" s="133"/>
      <c r="C26" s="133"/>
      <c r="D26" s="263"/>
      <c r="E26" s="133"/>
      <c r="F26" s="133"/>
      <c r="G26" s="133"/>
      <c r="H26" s="261"/>
      <c r="I26" s="154"/>
      <c r="J26" s="155"/>
      <c r="K26" s="155"/>
      <c r="L26" s="152"/>
      <c r="M26" s="155"/>
      <c r="N26" s="155"/>
      <c r="O26" s="155"/>
    </row>
    <row r="27" s="120" customFormat="1" ht="16" customHeight="1" spans="1:15">
      <c r="A27" s="280"/>
      <c r="B27" s="133"/>
      <c r="C27" s="133"/>
      <c r="D27" s="263"/>
      <c r="E27" s="133"/>
      <c r="F27" s="133"/>
      <c r="G27" s="133"/>
      <c r="H27" s="261"/>
      <c r="I27" s="154"/>
      <c r="J27" s="155"/>
      <c r="K27" s="155"/>
      <c r="L27" s="152"/>
      <c r="M27" s="155"/>
      <c r="N27" s="155"/>
      <c r="O27" s="155"/>
    </row>
    <row r="28" s="120" customFormat="1" ht="16.5" spans="1:15">
      <c r="A28" s="395"/>
      <c r="B28" s="133"/>
      <c r="C28" s="133"/>
      <c r="D28" s="134"/>
      <c r="E28" s="133"/>
      <c r="F28" s="133"/>
      <c r="G28" s="133"/>
      <c r="H28" s="396"/>
      <c r="I28" s="396"/>
      <c r="J28" s="396"/>
      <c r="K28" s="396"/>
      <c r="L28" s="396"/>
      <c r="M28" s="396"/>
      <c r="N28" s="396"/>
      <c r="O28" s="396"/>
    </row>
    <row r="29" s="120" customFormat="1" ht="14.25" spans="1:15">
      <c r="A29" s="120" t="s">
        <v>208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</row>
    <row r="30" s="120" customFormat="1" ht="14.25" spans="1:14">
      <c r="A30" s="159"/>
      <c r="B30" s="159"/>
      <c r="C30" s="159"/>
      <c r="D30" s="159"/>
      <c r="E30" s="159"/>
      <c r="F30" s="159"/>
      <c r="G30" s="159"/>
      <c r="H30" s="159"/>
      <c r="I30" s="159"/>
      <c r="J30" s="158" t="s">
        <v>209</v>
      </c>
      <c r="K30" s="290"/>
      <c r="L30" s="158" t="s">
        <v>210</v>
      </c>
      <c r="M30" s="158"/>
      <c r="N30" s="158" t="s">
        <v>211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0.875" style="291" customWidth="1"/>
    <col min="2" max="16384" width="10" style="291"/>
  </cols>
  <sheetData>
    <row r="1" ht="22.5" customHeight="1" spans="1:11">
      <c r="A1" s="292" t="s">
        <v>212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7.25" customHeight="1" spans="1:11">
      <c r="A2" s="293" t="s">
        <v>53</v>
      </c>
      <c r="B2" s="294"/>
      <c r="C2" s="294"/>
      <c r="D2" s="295" t="s">
        <v>55</v>
      </c>
      <c r="E2" s="295"/>
      <c r="F2" s="294"/>
      <c r="G2" s="294"/>
      <c r="H2" s="296" t="s">
        <v>57</v>
      </c>
      <c r="I2" s="371"/>
      <c r="J2" s="371"/>
      <c r="K2" s="372"/>
    </row>
    <row r="3" customHeight="1" spans="1:11">
      <c r="A3" s="297" t="s">
        <v>59</v>
      </c>
      <c r="B3" s="298"/>
      <c r="C3" s="299"/>
      <c r="D3" s="300" t="s">
        <v>60</v>
      </c>
      <c r="E3" s="301"/>
      <c r="F3" s="301"/>
      <c r="G3" s="302"/>
      <c r="H3" s="300" t="s">
        <v>61</v>
      </c>
      <c r="I3" s="301"/>
      <c r="J3" s="301"/>
      <c r="K3" s="302"/>
    </row>
    <row r="4" customHeight="1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03" t="s">
        <v>213</v>
      </c>
      <c r="I4" s="306"/>
      <c r="J4" s="304" t="s">
        <v>67</v>
      </c>
      <c r="K4" s="305" t="s">
        <v>68</v>
      </c>
    </row>
    <row r="5" customHeight="1" spans="1:11">
      <c r="A5" s="309" t="s">
        <v>69</v>
      </c>
      <c r="B5" s="304" t="s">
        <v>70</v>
      </c>
      <c r="C5" s="305"/>
      <c r="D5" s="303" t="s">
        <v>71</v>
      </c>
      <c r="E5" s="306"/>
      <c r="F5" s="307" t="s">
        <v>72</v>
      </c>
      <c r="G5" s="308"/>
      <c r="H5" s="303" t="s">
        <v>214</v>
      </c>
      <c r="I5" s="306"/>
      <c r="J5" s="304" t="s">
        <v>67</v>
      </c>
      <c r="K5" s="305" t="s">
        <v>68</v>
      </c>
    </row>
    <row r="6" customHeight="1" spans="1:11">
      <c r="A6" s="303" t="s">
        <v>74</v>
      </c>
      <c r="B6" s="310">
        <v>4</v>
      </c>
      <c r="C6" s="311">
        <v>6</v>
      </c>
      <c r="D6" s="309" t="s">
        <v>75</v>
      </c>
      <c r="E6" s="312"/>
      <c r="F6" s="313" t="s">
        <v>76</v>
      </c>
      <c r="G6" s="314"/>
      <c r="H6" s="315" t="s">
        <v>215</v>
      </c>
      <c r="I6" s="348"/>
      <c r="J6" s="348"/>
      <c r="K6" s="373"/>
    </row>
    <row r="7" customHeight="1" spans="1:11">
      <c r="A7" s="303" t="s">
        <v>78</v>
      </c>
      <c r="B7" s="316">
        <v>8654</v>
      </c>
      <c r="C7" s="317"/>
      <c r="D7" s="309" t="s">
        <v>79</v>
      </c>
      <c r="E7" s="318"/>
      <c r="F7" s="313" t="s">
        <v>80</v>
      </c>
      <c r="G7" s="314"/>
      <c r="H7" s="319"/>
      <c r="I7" s="304"/>
      <c r="J7" s="304"/>
      <c r="K7" s="30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216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304" t="s">
        <v>89</v>
      </c>
      <c r="D11" s="318"/>
      <c r="E11" s="312" t="s">
        <v>95</v>
      </c>
      <c r="F11" s="333" t="s">
        <v>88</v>
      </c>
      <c r="G11" s="304" t="s">
        <v>89</v>
      </c>
      <c r="H11" s="333"/>
      <c r="I11" s="312" t="s">
        <v>100</v>
      </c>
      <c r="J11" s="333" t="s">
        <v>88</v>
      </c>
      <c r="K11" s="305" t="s">
        <v>89</v>
      </c>
    </row>
    <row r="12" customHeight="1" spans="1:11">
      <c r="A12" s="323" t="s">
        <v>217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218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219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220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221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129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4" t="s">
        <v>130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131</v>
      </c>
      <c r="B23" s="198"/>
      <c r="C23" s="304" t="s">
        <v>67</v>
      </c>
      <c r="D23" s="304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44" t="s">
        <v>222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138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7" t="s">
        <v>139</v>
      </c>
      <c r="B27" s="330" t="s">
        <v>98</v>
      </c>
      <c r="C27" s="330" t="s">
        <v>99</v>
      </c>
      <c r="D27" s="330" t="s">
        <v>91</v>
      </c>
      <c r="E27" s="298" t="s">
        <v>140</v>
      </c>
      <c r="F27" s="330" t="s">
        <v>98</v>
      </c>
      <c r="G27" s="330" t="s">
        <v>99</v>
      </c>
      <c r="H27" s="330" t="s">
        <v>91</v>
      </c>
      <c r="I27" s="298" t="s">
        <v>141</v>
      </c>
      <c r="J27" s="330" t="s">
        <v>98</v>
      </c>
      <c r="K27" s="375" t="s">
        <v>99</v>
      </c>
    </row>
    <row r="28" customHeight="1" spans="1:11">
      <c r="A28" s="315" t="s">
        <v>90</v>
      </c>
      <c r="B28" s="304" t="s">
        <v>98</v>
      </c>
      <c r="C28" s="304" t="s">
        <v>99</v>
      </c>
      <c r="D28" s="304" t="s">
        <v>91</v>
      </c>
      <c r="E28" s="348" t="s">
        <v>97</v>
      </c>
      <c r="F28" s="304" t="s">
        <v>98</v>
      </c>
      <c r="G28" s="304" t="s">
        <v>99</v>
      </c>
      <c r="H28" s="304" t="s">
        <v>91</v>
      </c>
      <c r="I28" s="348" t="s">
        <v>108</v>
      </c>
      <c r="J28" s="304" t="s">
        <v>98</v>
      </c>
      <c r="K28" s="305" t="s">
        <v>99</v>
      </c>
    </row>
    <row r="29" customHeight="1" spans="1:11">
      <c r="A29" s="303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223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224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137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226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217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143</v>
      </c>
      <c r="B48" s="360" t="s">
        <v>144</v>
      </c>
      <c r="C48" s="360"/>
      <c r="D48" s="361" t="s">
        <v>145</v>
      </c>
      <c r="E48" s="362"/>
      <c r="F48" s="361" t="s">
        <v>147</v>
      </c>
      <c r="G48" s="363"/>
      <c r="H48" s="364" t="s">
        <v>148</v>
      </c>
      <c r="I48" s="364"/>
      <c r="J48" s="360"/>
      <c r="K48" s="389"/>
    </row>
    <row r="49" customHeight="1" spans="1:11">
      <c r="A49" s="365" t="s">
        <v>149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143</v>
      </c>
      <c r="B52" s="360" t="s">
        <v>144</v>
      </c>
      <c r="C52" s="360"/>
      <c r="D52" s="361" t="s">
        <v>145</v>
      </c>
      <c r="E52" s="361"/>
      <c r="F52" s="361" t="s">
        <v>147</v>
      </c>
      <c r="G52" s="361"/>
      <c r="H52" s="364" t="s">
        <v>148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8" t="s">
        <v>151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81"/>
      <c r="J2" s="282" t="s">
        <v>57</v>
      </c>
      <c r="K2" s="125" t="s">
        <v>227</v>
      </c>
      <c r="L2" s="125"/>
      <c r="M2" s="125"/>
      <c r="N2" s="125"/>
      <c r="O2" s="125"/>
      <c r="P2" s="283"/>
    </row>
    <row r="3" s="120" customFormat="1" ht="16" customHeight="1" spans="1:16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165"/>
      <c r="P3" s="284"/>
    </row>
    <row r="4" s="120" customFormat="1" ht="16" customHeight="1" spans="1:16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4"/>
      <c r="J4" s="168" t="s">
        <v>124</v>
      </c>
      <c r="K4" s="168" t="s">
        <v>125</v>
      </c>
      <c r="L4" s="168" t="s">
        <v>228</v>
      </c>
      <c r="M4" s="168" t="s">
        <v>126</v>
      </c>
      <c r="N4" s="168" t="s">
        <v>125</v>
      </c>
      <c r="O4" s="168" t="s">
        <v>228</v>
      </c>
      <c r="P4" s="285"/>
    </row>
    <row r="5" s="120" customFormat="1" ht="16" customHeight="1" spans="1:16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4"/>
      <c r="J5" s="129" t="s">
        <v>229</v>
      </c>
      <c r="K5" s="130" t="s">
        <v>230</v>
      </c>
      <c r="L5" s="130" t="s">
        <v>231</v>
      </c>
      <c r="M5" s="130" t="s">
        <v>232</v>
      </c>
      <c r="N5" s="130" t="s">
        <v>233</v>
      </c>
      <c r="O5" s="130" t="s">
        <v>234</v>
      </c>
      <c r="P5" s="286" t="s">
        <v>121</v>
      </c>
    </row>
    <row r="6" s="120" customFormat="1" ht="16" customHeight="1" spans="1:16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4"/>
      <c r="J6" s="152" t="s">
        <v>235</v>
      </c>
      <c r="K6" s="152" t="s">
        <v>236</v>
      </c>
      <c r="L6" s="152" t="s">
        <v>237</v>
      </c>
      <c r="M6" s="152" t="s">
        <v>238</v>
      </c>
      <c r="N6" s="152" t="s">
        <v>239</v>
      </c>
      <c r="O6" s="152" t="s">
        <v>240</v>
      </c>
      <c r="P6" s="287"/>
    </row>
    <row r="7" s="120" customFormat="1" ht="16" customHeight="1" spans="1:16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4"/>
      <c r="J7" s="152" t="s">
        <v>241</v>
      </c>
      <c r="K7" s="152" t="s">
        <v>242</v>
      </c>
      <c r="L7" s="152" t="s">
        <v>243</v>
      </c>
      <c r="M7" s="152" t="s">
        <v>244</v>
      </c>
      <c r="N7" s="152" t="s">
        <v>245</v>
      </c>
      <c r="O7" s="152" t="s">
        <v>246</v>
      </c>
      <c r="P7" s="287"/>
    </row>
    <row r="8" s="120" customFormat="1" ht="16" customHeight="1" spans="1:16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241</v>
      </c>
      <c r="K8" s="152" t="s">
        <v>247</v>
      </c>
      <c r="L8" s="152" t="s">
        <v>184</v>
      </c>
      <c r="M8" s="152" t="s">
        <v>244</v>
      </c>
      <c r="N8" s="288" t="s">
        <v>165</v>
      </c>
      <c r="O8" s="288" t="s">
        <v>171</v>
      </c>
      <c r="P8" s="287"/>
    </row>
    <row r="9" s="120" customFormat="1" ht="16" customHeight="1" spans="1:16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235</v>
      </c>
      <c r="K9" s="152" t="s">
        <v>248</v>
      </c>
      <c r="L9" s="152" t="s">
        <v>164</v>
      </c>
      <c r="M9" s="152" t="s">
        <v>190</v>
      </c>
      <c r="N9" s="288" t="s">
        <v>249</v>
      </c>
      <c r="O9" s="288" t="s">
        <v>249</v>
      </c>
      <c r="P9" s="287"/>
    </row>
    <row r="10" s="120" customFormat="1" ht="16" customHeight="1" spans="1:16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4"/>
      <c r="J10" s="152" t="s">
        <v>250</v>
      </c>
      <c r="K10" s="152" t="s">
        <v>178</v>
      </c>
      <c r="L10" s="152" t="s">
        <v>241</v>
      </c>
      <c r="M10" s="152" t="s">
        <v>235</v>
      </c>
      <c r="N10" s="152" t="s">
        <v>251</v>
      </c>
      <c r="O10" s="152" t="s">
        <v>252</v>
      </c>
      <c r="P10" s="287"/>
    </row>
    <row r="11" s="120" customFormat="1" ht="16" customHeight="1" spans="1:16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4"/>
      <c r="J11" s="152" t="s">
        <v>253</v>
      </c>
      <c r="K11" s="152" t="s">
        <v>254</v>
      </c>
      <c r="L11" s="152" t="s">
        <v>190</v>
      </c>
      <c r="M11" s="152" t="s">
        <v>255</v>
      </c>
      <c r="N11" s="152" t="s">
        <v>256</v>
      </c>
      <c r="O11" s="152" t="s">
        <v>257</v>
      </c>
      <c r="P11" s="287"/>
    </row>
    <row r="12" s="120" customFormat="1" ht="16" customHeight="1" spans="1:16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52" t="s">
        <v>258</v>
      </c>
      <c r="N12" s="152" t="s">
        <v>259</v>
      </c>
      <c r="O12" s="152" t="s">
        <v>260</v>
      </c>
      <c r="P12" s="287"/>
    </row>
    <row r="13" s="120" customFormat="1" ht="16" customHeight="1" spans="1:16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4"/>
      <c r="J13" s="152" t="s">
        <v>184</v>
      </c>
      <c r="K13" s="152" t="s">
        <v>184</v>
      </c>
      <c r="L13" s="152" t="s">
        <v>188</v>
      </c>
      <c r="M13" s="152" t="s">
        <v>184</v>
      </c>
      <c r="N13" s="152" t="s">
        <v>184</v>
      </c>
      <c r="O13" s="152" t="s">
        <v>255</v>
      </c>
      <c r="P13" s="287"/>
    </row>
    <row r="14" s="120" customFormat="1" ht="16" customHeight="1" spans="1:16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190</v>
      </c>
      <c r="M14" s="152" t="s">
        <v>165</v>
      </c>
      <c r="N14" s="152" t="s">
        <v>165</v>
      </c>
      <c r="O14" s="152" t="s">
        <v>190</v>
      </c>
      <c r="P14" s="287"/>
    </row>
    <row r="15" s="120" customFormat="1" ht="16" customHeight="1" spans="1:16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52" t="s">
        <v>184</v>
      </c>
      <c r="N15" s="152" t="s">
        <v>184</v>
      </c>
      <c r="O15" s="152" t="s">
        <v>255</v>
      </c>
      <c r="P15" s="287"/>
    </row>
    <row r="16" s="120" customFormat="1" ht="16" customHeight="1" spans="1:16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52" t="s">
        <v>184</v>
      </c>
      <c r="N16" s="152" t="s">
        <v>184</v>
      </c>
      <c r="O16" s="152" t="s">
        <v>184</v>
      </c>
      <c r="P16" s="287"/>
    </row>
    <row r="17" s="120" customFormat="1" ht="16" customHeight="1" spans="1:16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4"/>
      <c r="J17" s="152" t="s">
        <v>194</v>
      </c>
      <c r="K17" s="152" t="s">
        <v>181</v>
      </c>
      <c r="L17" s="152" t="s">
        <v>195</v>
      </c>
      <c r="M17" s="152" t="s">
        <v>261</v>
      </c>
      <c r="N17" s="152" t="s">
        <v>262</v>
      </c>
      <c r="O17" s="152" t="s">
        <v>254</v>
      </c>
      <c r="P17" s="287"/>
    </row>
    <row r="18" s="120" customFormat="1" ht="16" customHeight="1" spans="1:16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52" t="s">
        <v>184</v>
      </c>
      <c r="N18" s="152" t="s">
        <v>184</v>
      </c>
      <c r="O18" s="152" t="s">
        <v>184</v>
      </c>
      <c r="P18" s="287"/>
    </row>
    <row r="19" s="120" customFormat="1" ht="16" customHeight="1" spans="1:16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4"/>
      <c r="J19" s="152" t="s">
        <v>184</v>
      </c>
      <c r="K19" s="152" t="s">
        <v>184</v>
      </c>
      <c r="L19" s="152" t="s">
        <v>184</v>
      </c>
      <c r="M19" s="152" t="s">
        <v>184</v>
      </c>
      <c r="N19" s="152" t="s">
        <v>184</v>
      </c>
      <c r="O19" s="152" t="s">
        <v>184</v>
      </c>
      <c r="P19" s="287"/>
    </row>
    <row r="20" s="120" customFormat="1" ht="16" customHeight="1" spans="1:16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52" t="s">
        <v>184</v>
      </c>
      <c r="N20" s="152" t="s">
        <v>184</v>
      </c>
      <c r="O20" s="152" t="s">
        <v>184</v>
      </c>
      <c r="P20" s="287"/>
    </row>
    <row r="21" s="120" customFormat="1" ht="16" customHeight="1" spans="1:16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4"/>
      <c r="J21" s="152" t="s">
        <v>200</v>
      </c>
      <c r="K21" s="152" t="s">
        <v>181</v>
      </c>
      <c r="L21" s="152" t="s">
        <v>201</v>
      </c>
      <c r="M21" s="152" t="s">
        <v>263</v>
      </c>
      <c r="N21" s="152" t="s">
        <v>263</v>
      </c>
      <c r="O21" s="152" t="s">
        <v>180</v>
      </c>
      <c r="P21" s="287"/>
    </row>
    <row r="22" s="120" customFormat="1" ht="16" customHeight="1" spans="1:16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4"/>
      <c r="J22" s="152" t="s">
        <v>184</v>
      </c>
      <c r="K22" s="152" t="s">
        <v>184</v>
      </c>
      <c r="L22" s="152" t="s">
        <v>184</v>
      </c>
      <c r="M22" s="152" t="s">
        <v>184</v>
      </c>
      <c r="N22" s="152" t="s">
        <v>184</v>
      </c>
      <c r="O22" s="152" t="s">
        <v>184</v>
      </c>
      <c r="P22" s="287"/>
    </row>
    <row r="23" s="120" customFormat="1" ht="16" customHeight="1" spans="1:16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4"/>
      <c r="J23" s="152" t="s">
        <v>184</v>
      </c>
      <c r="K23" s="152" t="s">
        <v>184</v>
      </c>
      <c r="L23" s="152" t="s">
        <v>184</v>
      </c>
      <c r="M23" s="152" t="s">
        <v>184</v>
      </c>
      <c r="N23" s="152" t="s">
        <v>184</v>
      </c>
      <c r="O23" s="152" t="s">
        <v>184</v>
      </c>
      <c r="P23" s="287"/>
    </row>
    <row r="24" s="120" customFormat="1" ht="16" customHeight="1" spans="1:16">
      <c r="A24" s="130" t="s">
        <v>206</v>
      </c>
      <c r="B24" s="262">
        <f>C24</f>
        <v>16</v>
      </c>
      <c r="C24" s="262">
        <f t="shared" si="4"/>
        <v>16</v>
      </c>
      <c r="D24" s="266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154"/>
      <c r="J24" s="152" t="s">
        <v>184</v>
      </c>
      <c r="K24" s="152" t="s">
        <v>184</v>
      </c>
      <c r="L24" s="152" t="s">
        <v>184</v>
      </c>
      <c r="M24" s="152" t="s">
        <v>184</v>
      </c>
      <c r="N24" s="152" t="s">
        <v>184</v>
      </c>
      <c r="O24" s="152" t="s">
        <v>184</v>
      </c>
      <c r="P24" s="287"/>
    </row>
    <row r="25" s="120" customFormat="1" ht="16" customHeight="1" spans="1:16">
      <c r="A25" s="280"/>
      <c r="B25" s="133"/>
      <c r="C25" s="133"/>
      <c r="D25" s="263"/>
      <c r="E25" s="133"/>
      <c r="F25" s="133"/>
      <c r="G25" s="133"/>
      <c r="H25" s="261"/>
      <c r="I25" s="154"/>
      <c r="J25" s="152"/>
      <c r="K25" s="152"/>
      <c r="L25" s="152"/>
      <c r="M25" s="152"/>
      <c r="N25" s="152"/>
      <c r="O25" s="152"/>
      <c r="P25" s="287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7"/>
    </row>
    <row r="27" s="120" customFormat="1" ht="14.25" spans="1:16">
      <c r="A27" s="158" t="s">
        <v>217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264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265</v>
      </c>
      <c r="K29" s="289">
        <v>44920</v>
      </c>
      <c r="L29" s="290"/>
      <c r="M29" s="158" t="s">
        <v>210</v>
      </c>
      <c r="N29" s="158"/>
      <c r="O29" s="158" t="s">
        <v>211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5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266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0"/>
      <c r="J6" s="257" t="s">
        <v>163</v>
      </c>
      <c r="K6" s="173" t="s">
        <v>269</v>
      </c>
      <c r="L6" s="173" t="s">
        <v>269</v>
      </c>
      <c r="M6" s="173" t="s">
        <v>270</v>
      </c>
      <c r="N6" s="173" t="s">
        <v>269</v>
      </c>
      <c r="O6" s="173" t="s">
        <v>270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0"/>
      <c r="J7" s="130" t="s">
        <v>166</v>
      </c>
      <c r="K7" s="173" t="s">
        <v>269</v>
      </c>
      <c r="L7" s="270" t="s">
        <v>271</v>
      </c>
      <c r="M7" s="173" t="s">
        <v>269</v>
      </c>
      <c r="N7" s="270" t="s">
        <v>271</v>
      </c>
      <c r="O7" s="173" t="s">
        <v>269</v>
      </c>
      <c r="P7" s="270" t="s">
        <v>271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269</v>
      </c>
      <c r="L8" s="173" t="s">
        <v>269</v>
      </c>
      <c r="M8" s="173" t="s">
        <v>269</v>
      </c>
      <c r="N8" s="173" t="s">
        <v>270</v>
      </c>
      <c r="O8" s="173" t="s">
        <v>270</v>
      </c>
      <c r="P8" s="173" t="s">
        <v>270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272</v>
      </c>
      <c r="L9" s="173" t="s">
        <v>269</v>
      </c>
      <c r="M9" s="152" t="s">
        <v>272</v>
      </c>
      <c r="N9" s="173" t="s">
        <v>269</v>
      </c>
      <c r="O9" s="152" t="s">
        <v>272</v>
      </c>
      <c r="P9" s="173" t="s">
        <v>269</v>
      </c>
      <c r="Q9" s="173"/>
    </row>
    <row r="10" s="120" customFormat="1" ht="29.1" customHeight="1" spans="1:17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0"/>
      <c r="J10" s="130" t="s">
        <v>175</v>
      </c>
      <c r="K10" s="173" t="s">
        <v>273</v>
      </c>
      <c r="L10" s="174" t="s">
        <v>271</v>
      </c>
      <c r="M10" s="173" t="s">
        <v>273</v>
      </c>
      <c r="N10" s="173" t="s">
        <v>269</v>
      </c>
      <c r="O10" s="173" t="s">
        <v>274</v>
      </c>
      <c r="P10" s="173" t="s">
        <v>269</v>
      </c>
      <c r="Q10" s="152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0"/>
      <c r="J11" s="130" t="s">
        <v>179</v>
      </c>
      <c r="K11" s="152" t="s">
        <v>275</v>
      </c>
      <c r="L11" s="173" t="s">
        <v>269</v>
      </c>
      <c r="M11" s="152" t="s">
        <v>275</v>
      </c>
      <c r="N11" s="173" t="s">
        <v>269</v>
      </c>
      <c r="O11" s="152" t="s">
        <v>275</v>
      </c>
      <c r="P11" s="174" t="s">
        <v>276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277</v>
      </c>
      <c r="L12" s="173" t="s">
        <v>269</v>
      </c>
      <c r="M12" s="152" t="s">
        <v>277</v>
      </c>
      <c r="N12" s="174" t="s">
        <v>278</v>
      </c>
      <c r="O12" s="152" t="s">
        <v>277</v>
      </c>
      <c r="P12" s="174" t="s">
        <v>278</v>
      </c>
      <c r="Q12" s="152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0"/>
      <c r="J13" s="130" t="s">
        <v>187</v>
      </c>
      <c r="K13" s="173" t="s">
        <v>269</v>
      </c>
      <c r="L13" s="174" t="s">
        <v>279</v>
      </c>
      <c r="M13" s="173" t="s">
        <v>269</v>
      </c>
      <c r="N13" s="173" t="s">
        <v>269</v>
      </c>
      <c r="O13" s="173" t="s">
        <v>269</v>
      </c>
      <c r="P13" s="174" t="s">
        <v>279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280</v>
      </c>
      <c r="L14" s="173" t="s">
        <v>269</v>
      </c>
      <c r="M14" s="152" t="s">
        <v>280</v>
      </c>
      <c r="N14" s="173" t="s">
        <v>269</v>
      </c>
      <c r="O14" s="152" t="s">
        <v>280</v>
      </c>
      <c r="P14" s="173" t="s">
        <v>269</v>
      </c>
      <c r="Q14" s="152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191</v>
      </c>
      <c r="K15" s="152" t="s">
        <v>281</v>
      </c>
      <c r="L15" s="174" t="s">
        <v>282</v>
      </c>
      <c r="M15" s="152" t="s">
        <v>281</v>
      </c>
      <c r="N15" s="173" t="s">
        <v>269</v>
      </c>
      <c r="O15" s="152" t="s">
        <v>281</v>
      </c>
      <c r="P15" s="173" t="s">
        <v>269</v>
      </c>
      <c r="Q15" s="152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192</v>
      </c>
      <c r="K16" s="152" t="s">
        <v>281</v>
      </c>
      <c r="L16" s="174" t="s">
        <v>282</v>
      </c>
      <c r="M16" s="152" t="s">
        <v>281</v>
      </c>
      <c r="N16" s="173" t="s">
        <v>269</v>
      </c>
      <c r="O16" s="152" t="s">
        <v>281</v>
      </c>
      <c r="P16" s="173" t="s">
        <v>269</v>
      </c>
      <c r="Q16" s="152"/>
    </row>
    <row r="17" s="120" customFormat="1" ht="29.1" customHeight="1" spans="1:17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0"/>
      <c r="J17" s="137" t="s">
        <v>193</v>
      </c>
      <c r="K17" s="173" t="s">
        <v>269</v>
      </c>
      <c r="L17" s="270" t="s">
        <v>271</v>
      </c>
      <c r="M17" s="173" t="s">
        <v>269</v>
      </c>
      <c r="N17" s="270" t="s">
        <v>271</v>
      </c>
      <c r="O17" s="173" t="s">
        <v>269</v>
      </c>
      <c r="P17" s="270" t="s">
        <v>271</v>
      </c>
      <c r="Q17" s="152"/>
    </row>
    <row r="18" s="120" customFormat="1" ht="29.1" customHeight="1" spans="1:17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0"/>
      <c r="J18" s="259" t="s">
        <v>196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0"/>
      <c r="J19" s="130" t="s">
        <v>197</v>
      </c>
      <c r="K19" s="152" t="s">
        <v>281</v>
      </c>
      <c r="L19" s="174" t="s">
        <v>282</v>
      </c>
      <c r="M19" s="152" t="s">
        <v>281</v>
      </c>
      <c r="N19" s="173" t="s">
        <v>269</v>
      </c>
      <c r="O19" s="152" t="s">
        <v>281</v>
      </c>
      <c r="P19" s="173" t="s">
        <v>269</v>
      </c>
      <c r="Q19" s="152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198</v>
      </c>
      <c r="K20" s="152" t="s">
        <v>277</v>
      </c>
      <c r="L20" s="173" t="s">
        <v>269</v>
      </c>
      <c r="M20" s="152" t="s">
        <v>277</v>
      </c>
      <c r="N20" s="173" t="s">
        <v>269</v>
      </c>
      <c r="O20" s="152" t="s">
        <v>277</v>
      </c>
      <c r="P20" s="173" t="s">
        <v>269</v>
      </c>
      <c r="Q20" s="152"/>
    </row>
    <row r="21" s="120" customFormat="1" ht="29.1" customHeight="1" spans="1:17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0"/>
      <c r="J21" s="137" t="s">
        <v>199</v>
      </c>
      <c r="K21" s="173" t="s">
        <v>269</v>
      </c>
      <c r="L21" s="173" t="s">
        <v>269</v>
      </c>
      <c r="M21" s="152" t="s">
        <v>281</v>
      </c>
      <c r="N21" s="173" t="s">
        <v>269</v>
      </c>
      <c r="O21" s="152" t="s">
        <v>281</v>
      </c>
      <c r="P21" s="152" t="s">
        <v>281</v>
      </c>
      <c r="Q21" s="152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0"/>
      <c r="J22" s="130" t="s">
        <v>202</v>
      </c>
      <c r="K22" s="173" t="s">
        <v>269</v>
      </c>
      <c r="L22" s="173" t="s">
        <v>269</v>
      </c>
      <c r="M22" s="152" t="s">
        <v>283</v>
      </c>
      <c r="N22" s="174" t="s">
        <v>284</v>
      </c>
      <c r="O22" s="152" t="s">
        <v>283</v>
      </c>
      <c r="P22" s="152" t="s">
        <v>283</v>
      </c>
      <c r="Q22" s="152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0"/>
      <c r="J23" s="130" t="s">
        <v>206</v>
      </c>
      <c r="K23" s="173" t="s">
        <v>269</v>
      </c>
      <c r="L23" s="173" t="s">
        <v>269</v>
      </c>
      <c r="M23" s="152" t="s">
        <v>285</v>
      </c>
      <c r="N23" s="173" t="s">
        <v>269</v>
      </c>
      <c r="O23" s="152" t="s">
        <v>285</v>
      </c>
      <c r="P23" s="173" t="s">
        <v>269</v>
      </c>
      <c r="Q23" s="155"/>
    </row>
    <row r="24" s="120" customFormat="1" ht="29.1" customHeight="1" spans="1:17">
      <c r="A24" s="130" t="s">
        <v>206</v>
      </c>
      <c r="B24" s="262">
        <f>C24</f>
        <v>16</v>
      </c>
      <c r="C24" s="262">
        <f t="shared" si="4"/>
        <v>16</v>
      </c>
      <c r="D24" s="263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271"/>
      <c r="J24" s="130"/>
      <c r="K24" s="173"/>
      <c r="L24" s="173"/>
      <c r="M24" s="152"/>
      <c r="N24" s="173"/>
      <c r="O24" s="152"/>
      <c r="P24" s="173"/>
      <c r="Q24" s="155"/>
    </row>
    <row r="25" s="120" customFormat="1" ht="29.1" customHeight="1" spans="1:17">
      <c r="A25" s="265"/>
      <c r="B25" s="262"/>
      <c r="C25" s="262"/>
      <c r="D25" s="266"/>
      <c r="E25" s="262"/>
      <c r="F25" s="262"/>
      <c r="G25" s="262"/>
      <c r="H25" s="264"/>
      <c r="I25" s="271"/>
      <c r="J25" s="130"/>
      <c r="K25" s="173"/>
      <c r="L25" s="173"/>
      <c r="M25" s="152"/>
      <c r="N25" s="173"/>
      <c r="O25" s="152"/>
      <c r="P25" s="173"/>
      <c r="Q25" s="155"/>
    </row>
    <row r="26" s="120" customFormat="1" ht="15" spans="1:17">
      <c r="A26" s="267"/>
      <c r="B26" s="268"/>
      <c r="C26" s="268"/>
      <c r="D26" s="269"/>
      <c r="E26" s="268"/>
      <c r="F26" s="268"/>
      <c r="G26" s="268"/>
      <c r="H26" s="268"/>
      <c r="I26" s="272"/>
      <c r="J26" s="273"/>
      <c r="K26" s="274"/>
      <c r="L26" s="274"/>
      <c r="M26" s="274"/>
      <c r="N26" s="274"/>
      <c r="O26" s="274"/>
      <c r="P26" s="274"/>
      <c r="Q26" s="274"/>
    </row>
    <row r="27" s="120" customFormat="1" ht="14.25" spans="1:17">
      <c r="A27" s="120" t="s">
        <v>264</v>
      </c>
      <c r="B27" s="159"/>
      <c r="C27" s="159"/>
      <c r="D27" s="159"/>
      <c r="E27" s="159"/>
      <c r="F27" s="159"/>
      <c r="G27" s="159"/>
      <c r="H27" s="159"/>
      <c r="I27" s="159"/>
      <c r="J27" s="158" t="s">
        <v>265</v>
      </c>
      <c r="K27" s="177"/>
      <c r="L27" s="177" t="s">
        <v>286</v>
      </c>
      <c r="M27" s="177"/>
      <c r="N27" s="177" t="s">
        <v>287</v>
      </c>
      <c r="O27" s="177"/>
      <c r="P27" s="177"/>
      <c r="Q27" s="121"/>
    </row>
    <row r="28" s="120" customFormat="1" customHeight="1" spans="1:17">
      <c r="A28" s="159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31" sqref="A31:K31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289</v>
      </c>
      <c r="G2" s="189" t="s">
        <v>70</v>
      </c>
      <c r="H2" s="189"/>
      <c r="I2" s="219" t="s">
        <v>57</v>
      </c>
      <c r="J2" s="189" t="s">
        <v>290</v>
      </c>
      <c r="K2" s="241"/>
    </row>
    <row r="3" s="180" customFormat="1" ht="27" customHeight="1" spans="1:11">
      <c r="A3" s="190" t="s">
        <v>78</v>
      </c>
      <c r="B3" s="191">
        <v>8654</v>
      </c>
      <c r="C3" s="191"/>
      <c r="D3" s="192" t="s">
        <v>291</v>
      </c>
      <c r="E3" s="193" t="s">
        <v>292</v>
      </c>
      <c r="F3" s="194"/>
      <c r="G3" s="194"/>
      <c r="H3" s="195" t="s">
        <v>293</v>
      </c>
      <c r="I3" s="195"/>
      <c r="J3" s="195"/>
      <c r="K3" s="242"/>
    </row>
    <row r="4" s="180" customFormat="1" spans="1:11">
      <c r="A4" s="196" t="s">
        <v>74</v>
      </c>
      <c r="B4" s="197">
        <v>4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3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3" t="s">
        <v>68</v>
      </c>
    </row>
    <row r="6" s="180" customFormat="1" ht="15" spans="1:11">
      <c r="A6" s="200" t="s">
        <v>303</v>
      </c>
      <c r="B6" s="201">
        <v>80</v>
      </c>
      <c r="C6" s="201"/>
      <c r="D6" s="202" t="s">
        <v>304</v>
      </c>
      <c r="E6" s="203"/>
      <c r="F6" s="204">
        <v>801</v>
      </c>
      <c r="G6" s="202"/>
      <c r="H6" s="205" t="s">
        <v>305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312</v>
      </c>
      <c r="H8" s="211"/>
      <c r="I8" s="211"/>
      <c r="J8" s="211"/>
      <c r="K8" s="245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6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6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3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3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4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328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329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330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75" t="s">
        <v>333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="180" customFormat="1" ht="17.25" customHeight="1" spans="1:11">
      <c r="A30" s="229" t="s">
        <v>334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80" customFormat="1" ht="17.25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335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336</v>
      </c>
      <c r="B40" s="198"/>
      <c r="C40" s="198"/>
      <c r="D40" s="195" t="s">
        <v>337</v>
      </c>
      <c r="E40" s="195"/>
      <c r="F40" s="236" t="s">
        <v>338</v>
      </c>
      <c r="G40" s="237"/>
      <c r="H40" s="198" t="s">
        <v>339</v>
      </c>
      <c r="I40" s="198"/>
      <c r="J40" s="198" t="s">
        <v>340</v>
      </c>
      <c r="K40" s="249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341</v>
      </c>
      <c r="C44" s="238"/>
      <c r="D44" s="202" t="s">
        <v>342</v>
      </c>
      <c r="E44" s="203" t="s">
        <v>146</v>
      </c>
      <c r="F44" s="202" t="s">
        <v>147</v>
      </c>
      <c r="G44" s="239">
        <v>2.18</v>
      </c>
      <c r="H44" s="240" t="s">
        <v>148</v>
      </c>
      <c r="I44" s="240"/>
      <c r="J44" s="238" t="s">
        <v>343</v>
      </c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10" workbookViewId="0">
      <selection activeCell="L29" sqref="L29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266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0"/>
      <c r="J6" s="257" t="s">
        <v>163</v>
      </c>
      <c r="K6" s="173" t="s">
        <v>269</v>
      </c>
      <c r="L6" s="173" t="s">
        <v>269</v>
      </c>
      <c r="M6" s="173" t="s">
        <v>270</v>
      </c>
      <c r="N6" s="173" t="s">
        <v>269</v>
      </c>
      <c r="O6" s="173" t="s">
        <v>270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0"/>
      <c r="J7" s="130" t="s">
        <v>166</v>
      </c>
      <c r="K7" s="173" t="s">
        <v>269</v>
      </c>
      <c r="L7" s="270" t="s">
        <v>271</v>
      </c>
      <c r="M7" s="173" t="s">
        <v>269</v>
      </c>
      <c r="N7" s="270" t="s">
        <v>271</v>
      </c>
      <c r="O7" s="173" t="s">
        <v>269</v>
      </c>
      <c r="P7" s="270" t="s">
        <v>270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270</v>
      </c>
      <c r="L8" s="173" t="s">
        <v>269</v>
      </c>
      <c r="M8" s="173" t="s">
        <v>269</v>
      </c>
      <c r="N8" s="173" t="s">
        <v>269</v>
      </c>
      <c r="O8" s="173" t="s">
        <v>285</v>
      </c>
      <c r="P8" s="173" t="s">
        <v>269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73" t="s">
        <v>269</v>
      </c>
      <c r="L9" s="173" t="s">
        <v>269</v>
      </c>
      <c r="M9" s="152" t="s">
        <v>285</v>
      </c>
      <c r="N9" s="173" t="s">
        <v>269</v>
      </c>
      <c r="O9" s="173" t="s">
        <v>269</v>
      </c>
      <c r="P9" s="173" t="s">
        <v>269</v>
      </c>
      <c r="Q9" s="173"/>
    </row>
    <row r="10" s="120" customFormat="1" ht="29.1" customHeight="1" spans="1:17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0"/>
      <c r="J10" s="130" t="s">
        <v>175</v>
      </c>
      <c r="K10" s="173" t="s">
        <v>269</v>
      </c>
      <c r="L10" s="174" t="s">
        <v>271</v>
      </c>
      <c r="M10" s="173" t="s">
        <v>273</v>
      </c>
      <c r="N10" s="173" t="s">
        <v>269</v>
      </c>
      <c r="O10" s="173" t="s">
        <v>274</v>
      </c>
      <c r="P10" s="173" t="s">
        <v>269</v>
      </c>
      <c r="Q10" s="152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0"/>
      <c r="J11" s="130" t="s">
        <v>179</v>
      </c>
      <c r="K11" s="173" t="s">
        <v>269</v>
      </c>
      <c r="L11" s="173" t="s">
        <v>269</v>
      </c>
      <c r="M11" s="152" t="s">
        <v>275</v>
      </c>
      <c r="N11" s="173" t="s">
        <v>269</v>
      </c>
      <c r="O11" s="152" t="s">
        <v>270</v>
      </c>
      <c r="P11" s="174" t="s">
        <v>344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277</v>
      </c>
      <c r="L12" s="173" t="s">
        <v>269</v>
      </c>
      <c r="M12" s="173" t="s">
        <v>269</v>
      </c>
      <c r="N12" s="174" t="s">
        <v>275</v>
      </c>
      <c r="O12" s="152" t="s">
        <v>277</v>
      </c>
      <c r="P12" s="173" t="s">
        <v>269</v>
      </c>
      <c r="Q12" s="152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0"/>
      <c r="J13" s="130" t="s">
        <v>187</v>
      </c>
      <c r="K13" s="173" t="s">
        <v>269</v>
      </c>
      <c r="L13" s="173" t="s">
        <v>269</v>
      </c>
      <c r="M13" s="173" t="s">
        <v>269</v>
      </c>
      <c r="N13" s="173" t="s">
        <v>269</v>
      </c>
      <c r="O13" s="173" t="s">
        <v>269</v>
      </c>
      <c r="P13" s="174" t="s">
        <v>279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73" t="s">
        <v>269</v>
      </c>
      <c r="L14" s="173" t="s">
        <v>269</v>
      </c>
      <c r="M14" s="152" t="s">
        <v>280</v>
      </c>
      <c r="N14" s="173" t="s">
        <v>269</v>
      </c>
      <c r="O14" s="152" t="s">
        <v>280</v>
      </c>
      <c r="P14" s="173" t="s">
        <v>269</v>
      </c>
      <c r="Q14" s="152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191</v>
      </c>
      <c r="K15" s="173" t="s">
        <v>269</v>
      </c>
      <c r="L15" s="173" t="s">
        <v>269</v>
      </c>
      <c r="M15" s="173" t="s">
        <v>269</v>
      </c>
      <c r="N15" s="173" t="s">
        <v>269</v>
      </c>
      <c r="O15" s="152" t="s">
        <v>281</v>
      </c>
      <c r="P15" s="173" t="s">
        <v>269</v>
      </c>
      <c r="Q15" s="152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192</v>
      </c>
      <c r="K16" s="152" t="s">
        <v>281</v>
      </c>
      <c r="L16" s="173" t="s">
        <v>269</v>
      </c>
      <c r="M16" s="152" t="s">
        <v>281</v>
      </c>
      <c r="N16" s="173" t="s">
        <v>269</v>
      </c>
      <c r="O16" s="152" t="s">
        <v>281</v>
      </c>
      <c r="P16" s="173" t="s">
        <v>269</v>
      </c>
      <c r="Q16" s="152"/>
    </row>
    <row r="17" s="120" customFormat="1" ht="29.1" customHeight="1" spans="1:17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0"/>
      <c r="J17" s="258" t="s">
        <v>193</v>
      </c>
      <c r="K17" s="173" t="s">
        <v>269</v>
      </c>
      <c r="L17" s="270" t="s">
        <v>271</v>
      </c>
      <c r="M17" s="173" t="s">
        <v>269</v>
      </c>
      <c r="N17" s="270" t="s">
        <v>271</v>
      </c>
      <c r="O17" s="173" t="s">
        <v>269</v>
      </c>
      <c r="P17" s="270" t="s">
        <v>271</v>
      </c>
      <c r="Q17" s="152"/>
    </row>
    <row r="18" s="120" customFormat="1" ht="29.1" customHeight="1" spans="1:17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0"/>
      <c r="J18" s="259" t="s">
        <v>196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0"/>
      <c r="J19" s="130" t="s">
        <v>197</v>
      </c>
      <c r="K19" s="173" t="s">
        <v>269</v>
      </c>
      <c r="L19" s="173" t="s">
        <v>269</v>
      </c>
      <c r="M19" s="152" t="s">
        <v>281</v>
      </c>
      <c r="N19" s="173" t="s">
        <v>269</v>
      </c>
      <c r="O19" s="152" t="s">
        <v>281</v>
      </c>
      <c r="P19" s="173" t="s">
        <v>269</v>
      </c>
      <c r="Q19" s="152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198</v>
      </c>
      <c r="K20" s="152" t="s">
        <v>277</v>
      </c>
      <c r="L20" s="173" t="s">
        <v>269</v>
      </c>
      <c r="M20" s="152" t="s">
        <v>277</v>
      </c>
      <c r="N20" s="173" t="s">
        <v>269</v>
      </c>
      <c r="O20" s="173" t="s">
        <v>269</v>
      </c>
      <c r="P20" s="173" t="s">
        <v>269</v>
      </c>
      <c r="Q20" s="152"/>
    </row>
    <row r="21" s="120" customFormat="1" ht="29.1" customHeight="1" spans="1:17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0"/>
      <c r="J21" s="258" t="s">
        <v>199</v>
      </c>
      <c r="K21" s="152" t="s">
        <v>281</v>
      </c>
      <c r="L21" s="173" t="s">
        <v>269</v>
      </c>
      <c r="M21" s="173" t="s">
        <v>269</v>
      </c>
      <c r="N21" s="173" t="s">
        <v>269</v>
      </c>
      <c r="O21" s="152" t="s">
        <v>281</v>
      </c>
      <c r="P21" s="152" t="s">
        <v>285</v>
      </c>
      <c r="Q21" s="152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0"/>
      <c r="J22" s="130" t="s">
        <v>202</v>
      </c>
      <c r="K22" s="173" t="s">
        <v>269</v>
      </c>
      <c r="L22" s="173" t="s">
        <v>269</v>
      </c>
      <c r="M22" s="152" t="s">
        <v>285</v>
      </c>
      <c r="N22" s="174" t="s">
        <v>275</v>
      </c>
      <c r="O22" s="173" t="s">
        <v>269</v>
      </c>
      <c r="P22" s="152" t="s">
        <v>283</v>
      </c>
      <c r="Q22" s="152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0"/>
      <c r="J23" s="130" t="s">
        <v>204</v>
      </c>
      <c r="K23" s="152" t="s">
        <v>281</v>
      </c>
      <c r="L23" s="173" t="s">
        <v>269</v>
      </c>
      <c r="M23" s="152" t="s">
        <v>345</v>
      </c>
      <c r="N23" s="173" t="s">
        <v>269</v>
      </c>
      <c r="O23" s="152" t="s">
        <v>285</v>
      </c>
      <c r="P23" s="173" t="s">
        <v>269</v>
      </c>
      <c r="Q23" s="155"/>
    </row>
    <row r="24" s="120" customFormat="1" ht="29.1" customHeight="1" spans="1:17">
      <c r="A24" s="130" t="s">
        <v>206</v>
      </c>
      <c r="B24" s="262">
        <f>C24</f>
        <v>16</v>
      </c>
      <c r="C24" s="262">
        <f t="shared" si="4"/>
        <v>16</v>
      </c>
      <c r="D24" s="263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271"/>
      <c r="J24" s="130" t="s">
        <v>206</v>
      </c>
      <c r="K24" s="173" t="s">
        <v>269</v>
      </c>
      <c r="L24" s="173" t="s">
        <v>269</v>
      </c>
      <c r="M24" s="173" t="s">
        <v>269</v>
      </c>
      <c r="N24" s="173" t="s">
        <v>269</v>
      </c>
      <c r="O24" s="173" t="s">
        <v>269</v>
      </c>
      <c r="P24" s="173" t="s">
        <v>269</v>
      </c>
      <c r="Q24" s="155"/>
    </row>
    <row r="25" s="120" customFormat="1" ht="29.1" customHeight="1" spans="1:17">
      <c r="A25" s="265"/>
      <c r="B25" s="262"/>
      <c r="C25" s="262"/>
      <c r="D25" s="266"/>
      <c r="E25" s="262"/>
      <c r="F25" s="262"/>
      <c r="G25" s="262"/>
      <c r="H25" s="264"/>
      <c r="I25" s="271"/>
      <c r="J25" s="130"/>
      <c r="K25" s="152"/>
      <c r="L25" s="173"/>
      <c r="M25" s="152"/>
      <c r="N25" s="173"/>
      <c r="O25" s="152"/>
      <c r="P25" s="173"/>
      <c r="Q25" s="155"/>
    </row>
    <row r="26" s="120" customFormat="1" ht="15" spans="1:17">
      <c r="A26" s="267"/>
      <c r="B26" s="268"/>
      <c r="C26" s="268"/>
      <c r="D26" s="269"/>
      <c r="E26" s="268"/>
      <c r="F26" s="268"/>
      <c r="G26" s="268"/>
      <c r="H26" s="268"/>
      <c r="I26" s="272"/>
      <c r="J26" s="273"/>
      <c r="K26" s="274"/>
      <c r="L26" s="274"/>
      <c r="M26" s="274"/>
      <c r="N26" s="274"/>
      <c r="O26" s="274"/>
      <c r="P26" s="274"/>
      <c r="Q26" s="274"/>
    </row>
    <row r="27" s="120" customFormat="1" ht="14.25" spans="1:17">
      <c r="A27" s="120" t="s">
        <v>264</v>
      </c>
      <c r="B27" s="159"/>
      <c r="C27" s="159"/>
      <c r="D27" s="159"/>
      <c r="E27" s="159"/>
      <c r="F27" s="159"/>
      <c r="G27" s="159"/>
      <c r="H27" s="159"/>
      <c r="I27" s="159"/>
      <c r="J27" s="158" t="s">
        <v>346</v>
      </c>
      <c r="K27" s="177"/>
      <c r="L27" s="177" t="s">
        <v>347</v>
      </c>
      <c r="M27" s="177"/>
      <c r="N27" s="177" t="s">
        <v>348</v>
      </c>
      <c r="O27" s="177"/>
      <c r="P27" s="177"/>
      <c r="Q27" s="121"/>
    </row>
    <row r="28" s="120" customFormat="1" customHeight="1" spans="1:17">
      <c r="A28" s="159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2023-02-18T06:41:41Z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