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桌面文件\欣思源23SS\QAMMAL83245\2-17尾期验货\QAMMAL83245款尾期验货\"/>
    </mc:Choice>
  </mc:AlternateContent>
  <xr:revisionPtr revIDLastSave="0" documentId="13_ncr:1_{25492B2D-7C0C-4144-AFF8-30429AF9FD52}" xr6:coauthVersionLast="47" xr6:coauthVersionMax="47" xr10:uidLastSave="{00000000-0000-0000-0000-000000000000}"/>
  <bookViews>
    <workbookView xWindow="-120" yWindow="-120" windowWidth="20730" windowHeight="11160" tabRatio="727" firstSheet="1" activeTab="3" xr2:uid="{00000000-000D-0000-FFFF-FFFF00000000}"/>
  </bookViews>
  <sheets>
    <sheet name="工作内容" sheetId="1" r:id="rId1"/>
    <sheet name="AQL2.5验货" sheetId="2" r:id="rId2"/>
    <sheet name="尾期" sheetId="19" r:id="rId3"/>
    <sheet name="验货尺寸表 尾期" sheetId="16" r:id="rId4"/>
    <sheet name="1.面料验布" sheetId="7" r:id="rId5"/>
    <sheet name="2.面料缩率" sheetId="8" r:id="rId6"/>
    <sheet name="3.面料互染" sheetId="9" r:id="rId7"/>
    <sheet name="4.面料静水压" sheetId="10" r:id="rId8"/>
    <sheet name="5.特殊工艺测试" sheetId="11" r:id="rId9"/>
    <sheet name="6.织带类缩率测试" sheetId="12" r:id="rId10"/>
  </sheets>
  <calcPr calcId="191029"/>
</workbook>
</file>

<file path=xl/calcChain.xml><?xml version="1.0" encoding="utf-8"?>
<calcChain xmlns="http://schemas.openxmlformats.org/spreadsheetml/2006/main">
  <c r="N5" i="7" l="1"/>
</calcChain>
</file>

<file path=xl/sharedStrings.xml><?xml version="1.0" encoding="utf-8"?>
<sst xmlns="http://schemas.openxmlformats.org/spreadsheetml/2006/main" count="554" uniqueCount="259">
  <si>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</si>
  <si>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</si>
  <si>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</si>
  <si>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</si>
  <si>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</si>
  <si>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</si>
  <si>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</si>
  <si>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</si>
  <si>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</si>
  <si>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</si>
  <si>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</si>
  <si>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</si>
  <si>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</si>
  <si>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</si>
  <si>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</si>
  <si>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</si>
  <si>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</si>
  <si>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</si>
  <si>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</si>
  <si>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</si>
  <si>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</si>
  <si>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</si>
  <si>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</si>
  <si>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</si>
  <si>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</si>
  <si>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</si>
  <si>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</si>
  <si>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</si>
  <si>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</si>
  <si>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</si>
  <si>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</si>
  <si>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</si>
  <si>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</si>
  <si>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</si>
  <si>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</si>
  <si>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</si>
  <si>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</si>
  <si>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</si>
  <si>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</si>
  <si>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</si>
  <si>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</si>
  <si>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</si>
  <si>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</si>
  <si>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</si>
  <si>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</si>
  <si>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</si>
  <si>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</si>
  <si>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</si>
  <si>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</si>
  <si>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</si>
  <si>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</si>
  <si>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</si>
  <si>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订单类别</t>
  </si>
  <si>
    <t>计划订单</t>
  </si>
  <si>
    <t>生产工厂</t>
  </si>
  <si>
    <t>厦门欣思源</t>
  </si>
  <si>
    <t>款号</t>
  </si>
  <si>
    <t>QAMMAL83245</t>
  </si>
  <si>
    <t>品名</t>
  </si>
  <si>
    <t>儿童长裤</t>
  </si>
  <si>
    <t>无</t>
  </si>
  <si>
    <t>120/53</t>
  </si>
  <si>
    <t>色/号型数</t>
  </si>
  <si>
    <t>订单数量</t>
  </si>
  <si>
    <t>+0.2</t>
  </si>
  <si>
    <t>+0.4</t>
  </si>
  <si>
    <t>0</t>
  </si>
  <si>
    <t>-0.2</t>
  </si>
  <si>
    <t>OK</t>
  </si>
  <si>
    <t>黑色</t>
  </si>
  <si>
    <t>水手蓝</t>
  </si>
  <si>
    <t>②规格异常情况</t>
  </si>
  <si>
    <t>有</t>
  </si>
  <si>
    <t>备注：</t>
  </si>
  <si>
    <t>印、绣花</t>
  </si>
  <si>
    <t>检验部门</t>
  </si>
  <si>
    <t>查验时间</t>
  </si>
  <si>
    <t>工厂负责人</t>
  </si>
  <si>
    <t>QC规格测量表</t>
  </si>
  <si>
    <t>部位名称</t>
  </si>
  <si>
    <t>指示规格  FINAL SPEC</t>
  </si>
  <si>
    <t>样品规格  SAMPLE SPEC</t>
  </si>
  <si>
    <t>130/56</t>
  </si>
  <si>
    <t>140/57</t>
  </si>
  <si>
    <t>150/63</t>
  </si>
  <si>
    <t>160/69</t>
  </si>
  <si>
    <t>170/74A</t>
  </si>
  <si>
    <t>裤外侧长</t>
  </si>
  <si>
    <t>全松紧腰围 平量</t>
  </si>
  <si>
    <t>臀围</t>
  </si>
  <si>
    <t>+0.5</t>
  </si>
  <si>
    <t>腿围/2</t>
  </si>
  <si>
    <t>-0.3</t>
  </si>
  <si>
    <t>脚口/2平量</t>
  </si>
  <si>
    <t>前裆长</t>
  </si>
  <si>
    <t>-0.5</t>
  </si>
  <si>
    <t>后裆长（含腰）</t>
  </si>
  <si>
    <t xml:space="preserve">     初期请洗测2-3件，有问题的另加测量数量。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</si>
  <si>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</si>
  <si>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</si>
  <si>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</si>
  <si>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</si>
  <si>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</si>
  <si>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</si>
  <si>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</si>
  <si>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</si>
  <si>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</si>
  <si>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1次</t>
  </si>
  <si>
    <t>苏州库</t>
  </si>
  <si>
    <t>天津库</t>
  </si>
  <si>
    <t>直发</t>
  </si>
  <si>
    <t>成品第三方合格报告</t>
  </si>
  <si>
    <t>验货数量</t>
  </si>
  <si>
    <t>80件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</si>
  <si>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</si>
  <si>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</si>
  <si>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</si>
  <si>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</si>
  <si>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</si>
  <si>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</si>
  <si>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</si>
  <si>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</si>
  <si>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采购凭证编号：CGDD22110200004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</si>
  <si>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</si>
  <si>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</si>
  <si>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</si>
  <si>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</si>
  <si>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</si>
  <si>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</si>
  <si>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</si>
  <si>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</si>
  <si>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洗水唛</t>
  </si>
  <si>
    <t>正</t>
  </si>
  <si>
    <t>误</t>
  </si>
  <si>
    <t>装箱数量</t>
  </si>
  <si>
    <t>合格证</t>
  </si>
  <si>
    <t>缝纫用线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</si>
  <si>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</si>
  <si>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</si>
  <si>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</si>
  <si>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</si>
  <si>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</si>
  <si>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</si>
  <si>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</si>
  <si>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水手蓝：120码1件第25箱，130码7件第17箱，140码9件第21箱，150码9件第25箱，160码9件第28箱，170码5件第28箱</t>
  </si>
  <si>
    <t>黑色：120码1件第12箱，130码6件第13箱，140码10件第8箱，150码9件第3箱，160码9件第10箱，170码5件第15箱</t>
  </si>
  <si>
    <t>情况说明：</t>
  </si>
  <si>
    <t xml:space="preserve">【问题点描述】  </t>
  </si>
  <si>
    <t>贴袋线头未清理干净2件</t>
  </si>
  <si>
    <t>腰里粘住线头1件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</si>
  <si>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</si>
  <si>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</si>
  <si>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</si>
  <si>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</si>
  <si>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</si>
  <si>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</si>
  <si>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</si>
  <si>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</si>
  <si>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</si>
  <si>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</si>
  <si>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</si>
  <si>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</si>
  <si>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</si>
  <si>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</si>
  <si>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</si>
  <si>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</si>
  <si>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</si>
  <si>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</si>
  <si>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</si>
  <si>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</si>
  <si>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</si>
  <si>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</si>
  <si>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</si>
  <si>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</si>
  <si>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</si>
  <si>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</si>
  <si>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1206</t>
  </si>
  <si>
    <t>欣思源</t>
  </si>
  <si>
    <t>YES</t>
  </si>
  <si>
    <t>1207</t>
  </si>
  <si>
    <t>制表时间：2022/12/21</t>
  </si>
  <si>
    <t>测试人签名：王跃平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</si>
  <si>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</si>
  <si>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</si>
  <si>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</si>
  <si>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</si>
  <si>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</si>
  <si>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</si>
  <si>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</si>
  <si>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</si>
  <si>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</si>
  <si>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</si>
  <si>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制表时间：2022/12/22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</si>
  <si>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</si>
  <si>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</si>
  <si>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</si>
  <si>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</si>
  <si>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</si>
  <si>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</si>
  <si>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</si>
  <si>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</si>
  <si>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</si>
  <si>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</si>
  <si>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</si>
  <si>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此面料顺布色，无拼接互染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</si>
  <si>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</si>
  <si>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</si>
  <si>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</si>
  <si>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</si>
  <si>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</si>
  <si>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</si>
  <si>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</si>
  <si>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</si>
  <si>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</si>
  <si>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</si>
  <si>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</si>
  <si>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</si>
  <si>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</si>
  <si>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</si>
  <si>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</si>
  <si>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</si>
  <si>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</si>
  <si>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</si>
  <si>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</si>
  <si>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</si>
  <si>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</si>
  <si>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</si>
  <si>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</si>
  <si>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</si>
  <si>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</si>
  <si>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</si>
  <si>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>印花</t>
  </si>
  <si>
    <t>右前片</t>
  </si>
  <si>
    <t>制表时间：2022/12/23</t>
  </si>
  <si>
    <t>测试人签名：叶小平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</si>
  <si>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</si>
  <si>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</si>
  <si>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</si>
  <si>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</si>
  <si>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</si>
  <si>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弹力织带</t>
  </si>
  <si>
    <t>腰头松紧</t>
  </si>
  <si>
    <t>白色</t>
  </si>
  <si>
    <t>脚口松紧</t>
  </si>
  <si>
    <t>制表时间：2022/11/5</t>
  </si>
  <si>
    <t>测试人签名：刘思明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</si>
  <si>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</si>
  <si>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QAMMAL83245</t>
    <phoneticPr fontId="37" type="noConversion"/>
  </si>
  <si>
    <t>何佳琪</t>
    <phoneticPr fontId="37" type="noConversion"/>
  </si>
  <si>
    <t>黑色</t>
    <phoneticPr fontId="37" type="noConversion"/>
  </si>
  <si>
    <t>水手蓝</t>
    <phoneticPr fontId="37" type="noConversion"/>
  </si>
  <si>
    <t>厦门欣思源</t>
    <phoneticPr fontId="37" type="noConversion"/>
  </si>
  <si>
    <t>尾期验货，抽验80件，验货合格，远程验货，工厂自检</t>
    <phoneticPr fontId="37" type="noConversion"/>
  </si>
  <si>
    <t>+1</t>
    <phoneticPr fontId="37" type="noConversion"/>
  </si>
  <si>
    <t>-0.5</t>
    <phoneticPr fontId="37" type="noConversion"/>
  </si>
  <si>
    <t>+0</t>
    <phoneticPr fontId="37" type="noConversion"/>
  </si>
  <si>
    <t>-1</t>
    <phoneticPr fontId="37" type="noConversion"/>
  </si>
  <si>
    <t>+0.5</t>
    <phoneticPr fontId="37" type="noConversion"/>
  </si>
  <si>
    <t>+2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</si>
</sst>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39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1"/>
      <name val="Arial"/>
      <family val="2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1"/>
      <name val="Arial"/>
      <family val="2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name val="微软雅黑"/>
      <family val="2"/>
      <charset val="134"/>
    </font>
    <font>
      <sz val="9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0.799951170384838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9">
    <xf numFmtId="0" fontId="0" fillId="0" borderId="0"/>
    <xf numFmtId="0" fontId="5" fillId="0" borderId="0">
      <alignment vertical="center"/>
    </xf>
    <xf numFmtId="0" fontId="26" fillId="0" borderId="0">
      <alignment vertical="center"/>
    </xf>
    <xf numFmtId="0" fontId="5" fillId="0" borderId="0">
      <alignment vertical="center"/>
    </xf>
    <xf numFmtId="0" fontId="26" fillId="0" borderId="0">
      <alignment vertical="center"/>
    </xf>
    <xf numFmtId="0" fontId="26" fillId="0" borderId="0"/>
    <xf numFmtId="0" fontId="5" fillId="0" borderId="0">
      <alignment vertical="center"/>
    </xf>
    <xf numFmtId="0" fontId="26" fillId="0" borderId="0"/>
    <xf numFmtId="0" fontId="36" fillId="0" borderId="0">
      <alignment vertical="center"/>
    </xf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vertical="center"/>
    </xf>
    <xf numFmtId="0" fontId="0" fillId="0" borderId="2" xfId="0" applyBorder="1"/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5" fillId="0" borderId="2" xfId="0" applyFont="1" applyBorder="1"/>
    <xf numFmtId="9" fontId="0" fillId="0" borderId="2" xfId="0" applyNumberForma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10" fillId="3" borderId="0" xfId="5" applyFont="1" applyFill="1"/>
    <xf numFmtId="0" fontId="13" fillId="0" borderId="9" xfId="4" applyFont="1" applyBorder="1" applyAlignment="1">
      <alignment horizontal="left" vertical="center"/>
    </xf>
    <xf numFmtId="0" fontId="13" fillId="0" borderId="10" xfId="4" applyFont="1" applyBorder="1">
      <alignment vertical="center"/>
    </xf>
    <xf numFmtId="0" fontId="16" fillId="0" borderId="2" xfId="5" applyFont="1" applyBorder="1" applyAlignment="1">
      <alignment horizontal="center" vertical="center"/>
    </xf>
    <xf numFmtId="0" fontId="17" fillId="0" borderId="12" xfId="8" applyFont="1" applyBorder="1" applyAlignment="1">
      <alignment horizontal="center"/>
    </xf>
    <xf numFmtId="0" fontId="18" fillId="0" borderId="13" xfId="8" applyFont="1" applyBorder="1" applyAlignment="1">
      <alignment horizontal="center" vertical="center"/>
    </xf>
    <xf numFmtId="0" fontId="17" fillId="0" borderId="13" xfId="8" applyFont="1" applyBorder="1" applyAlignment="1">
      <alignment horizontal="center" vertical="center"/>
    </xf>
    <xf numFmtId="0" fontId="18" fillId="4" borderId="13" xfId="8" applyFont="1" applyFill="1" applyBorder="1" applyAlignment="1">
      <alignment horizontal="center" vertical="center"/>
    </xf>
    <xf numFmtId="0" fontId="19" fillId="0" borderId="14" xfId="8" applyFont="1" applyBorder="1" applyAlignment="1">
      <alignment horizontal="center" vertical="center" shrinkToFit="1"/>
    </xf>
    <xf numFmtId="0" fontId="20" fillId="0" borderId="2" xfId="8" applyFont="1" applyBorder="1" applyAlignment="1">
      <alignment horizontal="center" vertical="center"/>
    </xf>
    <xf numFmtId="0" fontId="20" fillId="0" borderId="4" xfId="8" applyFont="1" applyBorder="1" applyAlignment="1">
      <alignment horizontal="center" vertical="center"/>
    </xf>
    <xf numFmtId="0" fontId="19" fillId="0" borderId="15" xfId="8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12" fillId="0" borderId="0" xfId="5" applyFont="1"/>
    <xf numFmtId="0" fontId="14" fillId="0" borderId="0" xfId="5" applyFont="1"/>
    <xf numFmtId="0" fontId="13" fillId="0" borderId="10" xfId="4" applyFont="1" applyBorder="1" applyAlignment="1">
      <alignment horizontal="left" vertical="center"/>
    </xf>
    <xf numFmtId="49" fontId="24" fillId="0" borderId="2" xfId="6" applyNumberFormat="1" applyFont="1" applyBorder="1" applyAlignment="1">
      <alignment horizontal="center" vertical="center"/>
    </xf>
    <xf numFmtId="0" fontId="25" fillId="3" borderId="0" xfId="5" applyFont="1" applyFill="1" applyAlignment="1">
      <alignment horizontal="center" vertical="center"/>
    </xf>
    <xf numFmtId="49" fontId="24" fillId="0" borderId="2" xfId="5" applyNumberFormat="1" applyFont="1" applyBorder="1" applyAlignment="1">
      <alignment horizontal="center" vertical="center"/>
    </xf>
    <xf numFmtId="0" fontId="16" fillId="0" borderId="0" xfId="5" applyFont="1"/>
    <xf numFmtId="0" fontId="26" fillId="0" borderId="0" xfId="4" applyAlignment="1">
      <alignment horizontal="left" vertical="center"/>
    </xf>
    <xf numFmtId="0" fontId="28" fillId="0" borderId="21" xfId="4" applyFont="1" applyBorder="1" applyAlignment="1">
      <alignment horizontal="left" vertical="center"/>
    </xf>
    <xf numFmtId="0" fontId="28" fillId="0" borderId="22" xfId="4" applyFont="1" applyBorder="1" applyAlignment="1">
      <alignment horizontal="center" vertical="center"/>
    </xf>
    <xf numFmtId="0" fontId="30" fillId="0" borderId="22" xfId="4" applyFont="1" applyBorder="1">
      <alignment vertical="center"/>
    </xf>
    <xf numFmtId="0" fontId="28" fillId="0" borderId="22" xfId="4" applyFont="1" applyBorder="1">
      <alignment vertical="center"/>
    </xf>
    <xf numFmtId="0" fontId="28" fillId="0" borderId="23" xfId="4" applyFont="1" applyBorder="1">
      <alignment vertical="center"/>
    </xf>
    <xf numFmtId="0" fontId="29" fillId="0" borderId="24" xfId="4" applyFont="1" applyBorder="1" applyAlignment="1">
      <alignment horizontal="center" vertical="center"/>
    </xf>
    <xf numFmtId="0" fontId="28" fillId="0" borderId="24" xfId="4" applyFont="1" applyBorder="1">
      <alignment vertical="center"/>
    </xf>
    <xf numFmtId="0" fontId="28" fillId="0" borderId="23" xfId="4" applyFont="1" applyBorder="1" applyAlignment="1">
      <alignment horizontal="left" vertical="center"/>
    </xf>
    <xf numFmtId="0" fontId="28" fillId="0" borderId="24" xfId="4" applyFont="1" applyBorder="1" applyAlignment="1">
      <alignment horizontal="left" vertical="center"/>
    </xf>
    <xf numFmtId="0" fontId="28" fillId="0" borderId="25" xfId="4" applyFont="1" applyBorder="1">
      <alignment vertical="center"/>
    </xf>
    <xf numFmtId="0" fontId="28" fillId="0" borderId="26" xfId="4" applyFont="1" applyBorder="1">
      <alignment vertical="center"/>
    </xf>
    <xf numFmtId="0" fontId="30" fillId="0" borderId="26" xfId="4" applyFont="1" applyBorder="1">
      <alignment vertical="center"/>
    </xf>
    <xf numFmtId="0" fontId="30" fillId="0" borderId="26" xfId="4" applyFont="1" applyBorder="1" applyAlignment="1">
      <alignment horizontal="left" vertical="center"/>
    </xf>
    <xf numFmtId="0" fontId="28" fillId="0" borderId="0" xfId="4" applyFont="1">
      <alignment vertical="center"/>
    </xf>
    <xf numFmtId="0" fontId="30" fillId="0" borderId="0" xfId="4" applyFont="1">
      <alignment vertical="center"/>
    </xf>
    <xf numFmtId="0" fontId="30" fillId="0" borderId="0" xfId="4" applyFont="1" applyAlignment="1">
      <alignment horizontal="left" vertical="center"/>
    </xf>
    <xf numFmtId="0" fontId="28" fillId="0" borderId="21" xfId="4" applyFont="1" applyBorder="1">
      <alignment vertical="center"/>
    </xf>
    <xf numFmtId="0" fontId="30" fillId="0" borderId="24" xfId="4" applyFont="1" applyBorder="1" applyAlignment="1">
      <alignment horizontal="left" vertical="center"/>
    </xf>
    <xf numFmtId="0" fontId="30" fillId="0" borderId="24" xfId="4" applyFont="1" applyBorder="1">
      <alignment vertical="center"/>
    </xf>
    <xf numFmtId="0" fontId="28" fillId="0" borderId="22" xfId="4" applyFont="1" applyBorder="1" applyAlignment="1">
      <alignment horizontal="left" vertical="center"/>
    </xf>
    <xf numFmtId="0" fontId="28" fillId="0" borderId="25" xfId="4" applyFont="1" applyBorder="1" applyAlignment="1">
      <alignment horizontal="left" vertical="center"/>
    </xf>
    <xf numFmtId="58" fontId="30" fillId="0" borderId="26" xfId="4" applyNumberFormat="1" applyFont="1" applyBorder="1">
      <alignment vertical="center"/>
    </xf>
    <xf numFmtId="0" fontId="30" fillId="0" borderId="38" xfId="4" applyFont="1" applyBorder="1" applyAlignment="1">
      <alignment horizontal="left" vertical="center"/>
    </xf>
    <xf numFmtId="0" fontId="30" fillId="0" borderId="39" xfId="4" applyFont="1" applyBorder="1" applyAlignment="1">
      <alignment horizontal="left" vertical="center"/>
    </xf>
    <xf numFmtId="0" fontId="32" fillId="0" borderId="15" xfId="0" applyFont="1" applyBorder="1"/>
    <xf numFmtId="0" fontId="32" fillId="0" borderId="2" xfId="0" applyFont="1" applyBorder="1"/>
    <xf numFmtId="0" fontId="32" fillId="5" borderId="2" xfId="0" applyFont="1" applyFill="1" applyBorder="1"/>
    <xf numFmtId="0" fontId="0" fillId="0" borderId="15" xfId="0" applyBorder="1"/>
    <xf numFmtId="0" fontId="0" fillId="5" borderId="2" xfId="0" applyFill="1" applyBorder="1"/>
    <xf numFmtId="0" fontId="0" fillId="0" borderId="44" xfId="0" applyBorder="1"/>
    <xf numFmtId="0" fontId="0" fillId="0" borderId="13" xfId="0" applyBorder="1"/>
    <xf numFmtId="0" fontId="0" fillId="5" borderId="13" xfId="0" applyFill="1" applyBorder="1"/>
    <xf numFmtId="0" fontId="0" fillId="6" borderId="0" xfId="0" applyFill="1"/>
    <xf numFmtId="0" fontId="32" fillId="0" borderId="47" xfId="0" applyFont="1" applyBorder="1"/>
    <xf numFmtId="0" fontId="0" fillId="0" borderId="47" xfId="0" applyBorder="1"/>
    <xf numFmtId="0" fontId="0" fillId="0" borderId="48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3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32" fillId="7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  <xf numFmtId="0" fontId="31" fillId="0" borderId="43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0" borderId="45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5" borderId="5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/>
    </xf>
    <xf numFmtId="0" fontId="32" fillId="0" borderId="46" xfId="0" applyFont="1" applyBorder="1" applyAlignment="1">
      <alignment horizontal="center" vertical="center"/>
    </xf>
    <xf numFmtId="0" fontId="28" fillId="0" borderId="23" xfId="4" applyFont="1" applyBorder="1" applyAlignment="1">
      <alignment horizontal="left" vertical="center"/>
    </xf>
    <xf numFmtId="0" fontId="28" fillId="0" borderId="24" xfId="4" applyFont="1" applyBorder="1" applyAlignment="1">
      <alignment horizontal="left" vertical="center"/>
    </xf>
    <xf numFmtId="0" fontId="15" fillId="0" borderId="11" xfId="5" applyFont="1" applyBorder="1" applyAlignment="1">
      <alignment horizontal="center" vertical="center"/>
    </xf>
    <xf numFmtId="0" fontId="12" fillId="0" borderId="10" xfId="5" applyFont="1" applyBorder="1" applyAlignment="1">
      <alignment horizontal="center"/>
    </xf>
    <xf numFmtId="0" fontId="12" fillId="0" borderId="2" xfId="5" applyFont="1" applyBorder="1" applyAlignment="1">
      <alignment horizontal="center"/>
    </xf>
    <xf numFmtId="0" fontId="12" fillId="0" borderId="16" xfId="5" applyFont="1" applyBorder="1" applyAlignment="1">
      <alignment horizontal="center"/>
    </xf>
    <xf numFmtId="0" fontId="11" fillId="0" borderId="0" xfId="5" applyFont="1" applyAlignment="1">
      <alignment horizontal="center"/>
    </xf>
    <xf numFmtId="0" fontId="12" fillId="0" borderId="0" xfId="5" applyFont="1" applyAlignment="1">
      <alignment horizontal="center"/>
    </xf>
    <xf numFmtId="0" fontId="0" fillId="0" borderId="10" xfId="4" applyFont="1" applyBorder="1" applyAlignment="1">
      <alignment horizontal="center" vertical="center"/>
    </xf>
    <xf numFmtId="0" fontId="14" fillId="0" borderId="10" xfId="4" applyFont="1" applyBorder="1" applyAlignment="1">
      <alignment horizontal="center" vertical="center"/>
    </xf>
    <xf numFmtId="0" fontId="16" fillId="0" borderId="2" xfId="5" applyFont="1" applyBorder="1" applyAlignment="1">
      <alignment horizontal="center" vertical="center"/>
    </xf>
    <xf numFmtId="0" fontId="28" fillId="0" borderId="38" xfId="4" applyFont="1" applyBorder="1" applyAlignment="1">
      <alignment horizontal="left" vertical="center"/>
    </xf>
    <xf numFmtId="0" fontId="30" fillId="0" borderId="26" xfId="4" applyFont="1" applyBorder="1" applyAlignment="1">
      <alignment horizontal="center" vertical="center"/>
    </xf>
    <xf numFmtId="0" fontId="28" fillId="0" borderId="26" xfId="4" applyFont="1" applyBorder="1" applyAlignment="1">
      <alignment horizontal="center" vertical="center"/>
    </xf>
    <xf numFmtId="0" fontId="30" fillId="0" borderId="39" xfId="4" applyFont="1" applyBorder="1" applyAlignment="1">
      <alignment horizontal="center" vertical="center"/>
    </xf>
    <xf numFmtId="0" fontId="19" fillId="0" borderId="31" xfId="4" applyFont="1" applyBorder="1" applyAlignment="1">
      <alignment horizontal="left" vertical="center"/>
    </xf>
    <xf numFmtId="0" fontId="30" fillId="0" borderId="30" xfId="4" applyFont="1" applyBorder="1" applyAlignment="1">
      <alignment horizontal="left" vertical="center"/>
    </xf>
    <xf numFmtId="0" fontId="30" fillId="0" borderId="41" xfId="4" applyFont="1" applyBorder="1" applyAlignment="1">
      <alignment horizontal="left" vertical="center"/>
    </xf>
    <xf numFmtId="0" fontId="30" fillId="0" borderId="34" xfId="4" applyFont="1" applyBorder="1" applyAlignment="1">
      <alignment horizontal="left" vertical="center"/>
    </xf>
    <xf numFmtId="0" fontId="30" fillId="0" borderId="35" xfId="4" applyFont="1" applyBorder="1" applyAlignment="1">
      <alignment horizontal="left" vertical="center"/>
    </xf>
    <xf numFmtId="0" fontId="30" fillId="0" borderId="42" xfId="4" applyFont="1" applyBorder="1" applyAlignment="1">
      <alignment horizontal="left" vertical="center"/>
    </xf>
    <xf numFmtId="0" fontId="18" fillId="0" borderId="21" xfId="4" applyFont="1" applyBorder="1" applyAlignment="1">
      <alignment horizontal="left" vertical="center"/>
    </xf>
    <xf numFmtId="0" fontId="18" fillId="0" borderId="22" xfId="4" applyFont="1" applyBorder="1" applyAlignment="1">
      <alignment horizontal="left" vertical="center"/>
    </xf>
    <xf numFmtId="0" fontId="18" fillId="0" borderId="37" xfId="4" applyFont="1" applyBorder="1" applyAlignment="1">
      <alignment horizontal="left" vertical="center"/>
    </xf>
    <xf numFmtId="0" fontId="28" fillId="0" borderId="24" xfId="4" applyFont="1" applyBorder="1" applyAlignment="1">
      <alignment horizontal="center" vertical="center"/>
    </xf>
    <xf numFmtId="0" fontId="28" fillId="0" borderId="29" xfId="4" applyFont="1" applyBorder="1" applyAlignment="1">
      <alignment horizontal="left" vertical="center"/>
    </xf>
    <xf numFmtId="0" fontId="28" fillId="0" borderId="36" xfId="4" applyFont="1" applyBorder="1" applyAlignment="1">
      <alignment horizontal="left" vertical="center"/>
    </xf>
    <xf numFmtId="0" fontId="26" fillId="0" borderId="31" xfId="4" applyBorder="1" applyAlignment="1">
      <alignment horizontal="left" vertical="center"/>
    </xf>
    <xf numFmtId="0" fontId="26" fillId="0" borderId="30" xfId="4" applyBorder="1" applyAlignment="1">
      <alignment horizontal="left" vertical="center"/>
    </xf>
    <xf numFmtId="0" fontId="26" fillId="0" borderId="41" xfId="4" applyBorder="1" applyAlignment="1">
      <alignment horizontal="left" vertical="center"/>
    </xf>
    <xf numFmtId="0" fontId="30" fillId="0" borderId="31" xfId="4" applyFont="1" applyBorder="1" applyAlignment="1">
      <alignment horizontal="left" vertical="center"/>
    </xf>
    <xf numFmtId="0" fontId="26" fillId="0" borderId="26" xfId="4" applyBorder="1" applyAlignment="1">
      <alignment horizontal="center" vertical="center"/>
    </xf>
    <xf numFmtId="0" fontId="26" fillId="0" borderId="39" xfId="4" applyBorder="1" applyAlignment="1">
      <alignment horizontal="center" vertical="center"/>
    </xf>
    <xf numFmtId="0" fontId="28" fillId="0" borderId="32" xfId="4" applyFont="1" applyBorder="1" applyAlignment="1">
      <alignment horizontal="center" vertical="center"/>
    </xf>
    <xf numFmtId="0" fontId="28" fillId="0" borderId="33" xfId="4" applyFont="1" applyBorder="1" applyAlignment="1">
      <alignment horizontal="left" vertical="center"/>
    </xf>
    <xf numFmtId="0" fontId="28" fillId="0" borderId="28" xfId="4" applyFont="1" applyBorder="1" applyAlignment="1">
      <alignment horizontal="left" vertical="center"/>
    </xf>
    <xf numFmtId="0" fontId="28" fillId="0" borderId="40" xfId="4" applyFont="1" applyBorder="1" applyAlignment="1">
      <alignment horizontal="left" vertical="center"/>
    </xf>
    <xf numFmtId="0" fontId="30" fillId="0" borderId="23" xfId="4" applyFont="1" applyBorder="1" applyAlignment="1">
      <alignment horizontal="left" vertical="center"/>
    </xf>
    <xf numFmtId="0" fontId="30" fillId="0" borderId="24" xfId="4" applyFont="1" applyBorder="1" applyAlignment="1">
      <alignment horizontal="left" vertical="center"/>
    </xf>
    <xf numFmtId="0" fontId="30" fillId="0" borderId="38" xfId="4" applyFont="1" applyBorder="1" applyAlignment="1">
      <alignment horizontal="left" vertical="center"/>
    </xf>
    <xf numFmtId="0" fontId="30" fillId="0" borderId="23" xfId="4" applyFont="1" applyBorder="1" applyAlignment="1">
      <alignment horizontal="left" vertical="center" wrapText="1"/>
    </xf>
    <xf numFmtId="0" fontId="30" fillId="0" borderId="24" xfId="4" applyFont="1" applyBorder="1" applyAlignment="1">
      <alignment horizontal="left" vertical="center" wrapText="1"/>
    </xf>
    <xf numFmtId="0" fontId="30" fillId="0" borderId="38" xfId="4" applyFont="1" applyBorder="1" applyAlignment="1">
      <alignment horizontal="left" vertical="center" wrapText="1"/>
    </xf>
    <xf numFmtId="0" fontId="28" fillId="0" borderId="38" xfId="4" applyFont="1" applyBorder="1" applyAlignment="1">
      <alignment horizontal="center" vertical="center"/>
    </xf>
    <xf numFmtId="0" fontId="18" fillId="0" borderId="31" xfId="4" applyFont="1" applyBorder="1" applyAlignment="1">
      <alignment horizontal="left" vertical="center"/>
    </xf>
    <xf numFmtId="0" fontId="18" fillId="0" borderId="30" xfId="4" applyFont="1" applyBorder="1" applyAlignment="1">
      <alignment horizontal="left" vertical="center"/>
    </xf>
    <xf numFmtId="0" fontId="18" fillId="0" borderId="41" xfId="4" applyFont="1" applyBorder="1" applyAlignment="1">
      <alignment horizontal="left" vertical="center"/>
    </xf>
    <xf numFmtId="0" fontId="28" fillId="0" borderId="21" xfId="4" applyFont="1" applyBorder="1" applyAlignment="1">
      <alignment horizontal="left" vertical="center"/>
    </xf>
    <xf numFmtId="0" fontId="28" fillId="0" borderId="22" xfId="4" applyFont="1" applyBorder="1" applyAlignment="1">
      <alignment horizontal="left" vertical="center"/>
    </xf>
    <xf numFmtId="0" fontId="28" fillId="0" borderId="37" xfId="4" applyFont="1" applyBorder="1" applyAlignment="1">
      <alignment horizontal="left" vertical="center"/>
    </xf>
    <xf numFmtId="0" fontId="28" fillId="0" borderId="27" xfId="4" applyFont="1" applyBorder="1" applyAlignment="1">
      <alignment horizontal="left" vertical="center" wrapText="1"/>
    </xf>
    <xf numFmtId="0" fontId="30" fillId="0" borderId="29" xfId="4" applyFont="1" applyBorder="1" applyAlignment="1">
      <alignment horizontal="center" vertical="center"/>
    </xf>
    <xf numFmtId="0" fontId="30" fillId="0" borderId="30" xfId="4" applyFont="1" applyBorder="1" applyAlignment="1">
      <alignment horizontal="center" vertical="center"/>
    </xf>
    <xf numFmtId="0" fontId="30" fillId="0" borderId="41" xfId="4" applyFont="1" applyBorder="1" applyAlignment="1">
      <alignment horizontal="center" vertical="center"/>
    </xf>
    <xf numFmtId="0" fontId="30" fillId="0" borderId="24" xfId="4" applyFont="1" applyBorder="1" applyAlignment="1">
      <alignment horizontal="center" vertical="center"/>
    </xf>
    <xf numFmtId="0" fontId="29" fillId="0" borderId="24" xfId="4" applyFont="1" applyBorder="1" applyAlignment="1">
      <alignment horizontal="center" vertical="center"/>
    </xf>
    <xf numFmtId="0" fontId="29" fillId="0" borderId="26" xfId="4" applyFont="1" applyBorder="1" applyAlignment="1">
      <alignment horizontal="center" vertical="center"/>
    </xf>
    <xf numFmtId="0" fontId="28" fillId="0" borderId="26" xfId="4" applyFont="1" applyBorder="1" applyAlignment="1">
      <alignment horizontal="left" vertical="center"/>
    </xf>
    <xf numFmtId="0" fontId="27" fillId="0" borderId="20" xfId="4" applyFont="1" applyBorder="1" applyAlignment="1">
      <alignment horizontal="center" vertical="top"/>
    </xf>
    <xf numFmtId="0" fontId="29" fillId="0" borderId="22" xfId="4" applyFont="1" applyBorder="1" applyAlignment="1">
      <alignment horizontal="center" vertical="center"/>
    </xf>
    <xf numFmtId="0" fontId="30" fillId="0" borderId="22" xfId="4" applyFont="1" applyBorder="1" applyAlignment="1">
      <alignment horizontal="center" vertical="center"/>
    </xf>
    <xf numFmtId="0" fontId="30" fillId="0" borderId="37" xfId="4" applyFont="1" applyBorder="1" applyAlignment="1">
      <alignment horizontal="center" vertical="center"/>
    </xf>
    <xf numFmtId="176" fontId="30" fillId="0" borderId="24" xfId="4" applyNumberFormat="1" applyFont="1" applyBorder="1" applyAlignment="1">
      <alignment horizontal="center" vertical="center"/>
    </xf>
    <xf numFmtId="0" fontId="18" fillId="0" borderId="17" xfId="8" applyFont="1" applyBorder="1" applyAlignment="1">
      <alignment horizontal="center" vertical="center"/>
    </xf>
    <xf numFmtId="0" fontId="18" fillId="0" borderId="18" xfId="8" applyFont="1" applyBorder="1" applyAlignment="1">
      <alignment horizontal="center" vertical="center"/>
    </xf>
    <xf numFmtId="0" fontId="18" fillId="0" borderId="19" xfId="8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5" fillId="0" borderId="3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7" fillId="0" borderId="49" xfId="8" applyFont="1" applyBorder="1" applyAlignment="1">
      <alignment horizontal="center"/>
    </xf>
    <xf numFmtId="0" fontId="17" fillId="0" borderId="50" xfId="8" applyFont="1" applyBorder="1" applyAlignment="1">
      <alignment horizontal="center"/>
    </xf>
    <xf numFmtId="0" fontId="17" fillId="0" borderId="51" xfId="8" applyFont="1" applyBorder="1" applyAlignment="1">
      <alignment horizontal="center"/>
    </xf>
    <xf numFmtId="0" fontId="16" fillId="0" borderId="4" xfId="5" applyFont="1" applyBorder="1" applyAlignment="1">
      <alignment horizontal="center" vertical="center"/>
    </xf>
    <xf numFmtId="0" fontId="13" fillId="0" borderId="2" xfId="4" applyFont="1" applyBorder="1" applyAlignment="1">
      <alignment horizontal="center" vertical="center"/>
    </xf>
  </cellXfs>
  <cellStyles count="9">
    <cellStyle name="常规" xfId="0" builtinId="0"/>
    <cellStyle name="常规 11" xfId="8" xr:uid="{00000000-0005-0000-0000-000038000000}"/>
    <cellStyle name="常规 2" xfId="4" xr:uid="{00000000-0005-0000-0000-000034000000}"/>
    <cellStyle name="常规 2 3" xfId="3" xr:uid="{00000000-0005-0000-0000-000031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_110509_2006-09-28" xfId="2" xr:uid="{00000000-0005-0000-0000-00001C000000}"/>
  </cellStyles>
  <dxfs count="0"/>
  <tableStyles count="0" defaultTableStyle="TableStyleMedium9" defaultPivotStyle="PivotStyleMedium4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checked="Checked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checked="Checked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checked="Checked" noThreeD="1"/>
</file>

<file path=xl/ctrlProps/ctrlProp36.xml><?xml version="1.0" encoding="utf-8"?>
<formControlPr xmlns="http://schemas.microsoft.com/office/spreadsheetml/2009/9/main" objectType="CheckBox" checked="Checked" noThreeD="1"/>
</file>

<file path=xl/ctrlProps/ctrlProp37.xml><?xml version="1.0" encoding="utf-8"?>
<formControlPr xmlns="http://schemas.microsoft.com/office/spreadsheetml/2009/9/main" objectType="CheckBox" checked="Checked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4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4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95250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4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4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4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4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4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4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4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4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4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4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4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4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4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4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4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4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4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4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4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4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314325</xdr:colOff>
          <xdr:row>8</xdr:row>
          <xdr:rowOff>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4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4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4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4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4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4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4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4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4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4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26</xdr:row>
          <xdr:rowOff>19050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4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4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id="{00000000-0008-0000-0400-00002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8228" name="Check Box 36" hidden="1">
              <a:extLst>
                <a:ext uri="{63B3BB69-23CF-44E3-9099-C40C66FF867C}">
                  <a14:compatExt spid="_x0000_s8228"/>
                </a:ext>
                <a:ext uri="{FF2B5EF4-FFF2-40B4-BE49-F238E27FC236}">
                  <a16:creationId xmlns:a16="http://schemas.microsoft.com/office/drawing/2014/main" id="{00000000-0008-0000-0400-00002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8229" name="Check Box 37" hidden="1">
              <a:extLst>
                <a:ext uri="{63B3BB69-23CF-44E3-9099-C40C66FF867C}">
                  <a14:compatExt spid="_x0000_s8229"/>
                </a:ext>
                <a:ext uri="{FF2B5EF4-FFF2-40B4-BE49-F238E27FC236}">
                  <a16:creationId xmlns:a16="http://schemas.microsoft.com/office/drawing/2014/main" id="{00000000-0008-0000-0400-00002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76200</xdr:rowOff>
        </xdr:to>
        <xdr:sp macro="" textlink="">
          <xdr:nvSpPr>
            <xdr:cNvPr id="8230" name="Check Box 38" hidden="1">
              <a:extLst>
                <a:ext uri="{63B3BB69-23CF-44E3-9099-C40C66FF867C}">
                  <a14:compatExt spid="_x0000_s8230"/>
                </a:ext>
                <a:ext uri="{FF2B5EF4-FFF2-40B4-BE49-F238E27FC236}">
                  <a16:creationId xmlns:a16="http://schemas.microsoft.com/office/drawing/2014/main" id="{00000000-0008-0000-0400-00002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8231" name="Check Box 39" hidden="1">
              <a:extLst>
                <a:ext uri="{63B3BB69-23CF-44E3-9099-C40C66FF867C}">
                  <a14:compatExt spid="_x0000_s8231"/>
                </a:ext>
                <a:ext uri="{FF2B5EF4-FFF2-40B4-BE49-F238E27FC236}">
                  <a16:creationId xmlns:a16="http://schemas.microsoft.com/office/drawing/2014/main" id="{00000000-0008-0000-0400-00002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41" Type="http://schemas.openxmlformats.org/officeDocument/2006/relationships/ctrlProp" Target="../ctrlProps/ctrlProp39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P14" sqref="P14"/>
    </sheetView>
  </sheetViews>
  <sheetFormatPr defaultColWidth="11" defaultRowHeight="14.25" x14ac:dyDescent="0.15"/>
  <cols>
    <col min="1" max="1" width="5.5" customWidth="1"/>
    <col min="2" max="2" width="96.375" style="83" customWidth="1"/>
    <col min="3" max="3" width="10.125" customWidth="1"/>
  </cols>
  <sheetData>
    <row r="1" spans="1:2" ht="21" customHeight="1" x14ac:dyDescent="0.15">
      <c r="A1" s="84"/>
      <c r="B1" s="85" t="s">
        <v>0</v>
      </c>
    </row>
    <row r="2" spans="1:2" x14ac:dyDescent="0.15">
      <c r="A2" s="9">
        <v>1</v>
      </c>
      <c r="B2" s="86" t="s">
        <v>1</v>
      </c>
    </row>
    <row r="3" spans="1:2" x14ac:dyDescent="0.15">
      <c r="A3" s="9">
        <v>2</v>
      </c>
      <c r="B3" s="86" t="s">
        <v>2</v>
      </c>
    </row>
    <row r="4" spans="1:2" x14ac:dyDescent="0.15">
      <c r="A4" s="9">
        <v>3</v>
      </c>
      <c r="B4" s="86" t="s">
        <v>3</v>
      </c>
    </row>
    <row r="5" spans="1:2" x14ac:dyDescent="0.15">
      <c r="A5" s="9">
        <v>4</v>
      </c>
      <c r="B5" s="86" t="s">
        <v>4</v>
      </c>
    </row>
    <row r="6" spans="1:2" x14ac:dyDescent="0.15">
      <c r="A6" s="9">
        <v>5</v>
      </c>
      <c r="B6" s="86" t="s">
        <v>5</v>
      </c>
    </row>
    <row r="7" spans="1:2" x14ac:dyDescent="0.15">
      <c r="A7" s="9">
        <v>6</v>
      </c>
      <c r="B7" s="86" t="s">
        <v>6</v>
      </c>
    </row>
    <row r="8" spans="1:2" s="82" customFormat="1" ht="15" customHeight="1" x14ac:dyDescent="0.15">
      <c r="A8" s="87">
        <v>7</v>
      </c>
      <c r="B8" s="88" t="s">
        <v>7</v>
      </c>
    </row>
    <row r="9" spans="1:2" ht="18.95" customHeight="1" x14ac:dyDescent="0.15">
      <c r="A9" s="84"/>
      <c r="B9" s="89" t="s">
        <v>8</v>
      </c>
    </row>
    <row r="10" spans="1:2" ht="15.95" customHeight="1" x14ac:dyDescent="0.15">
      <c r="A10" s="9">
        <v>1</v>
      </c>
      <c r="B10" s="90" t="s">
        <v>9</v>
      </c>
    </row>
    <row r="11" spans="1:2" x14ac:dyDescent="0.15">
      <c r="A11" s="9">
        <v>2</v>
      </c>
      <c r="B11" s="86" t="s">
        <v>10</v>
      </c>
    </row>
    <row r="12" spans="1:2" x14ac:dyDescent="0.15">
      <c r="A12" s="9">
        <v>3</v>
      </c>
      <c r="B12" s="88" t="s">
        <v>11</v>
      </c>
    </row>
    <row r="13" spans="1:2" x14ac:dyDescent="0.15">
      <c r="A13" s="9">
        <v>4</v>
      </c>
      <c r="B13" s="86" t="s">
        <v>12</v>
      </c>
    </row>
    <row r="14" spans="1:2" x14ac:dyDescent="0.15">
      <c r="A14" s="9">
        <v>5</v>
      </c>
      <c r="B14" s="86" t="s">
        <v>13</v>
      </c>
    </row>
    <row r="15" spans="1:2" x14ac:dyDescent="0.15">
      <c r="A15" s="9">
        <v>6</v>
      </c>
      <c r="B15" s="86" t="s">
        <v>14</v>
      </c>
    </row>
    <row r="16" spans="1:2" x14ac:dyDescent="0.15">
      <c r="A16" s="9">
        <v>7</v>
      </c>
      <c r="B16" s="86" t="s">
        <v>15</v>
      </c>
    </row>
    <row r="17" spans="1:2" x14ac:dyDescent="0.15">
      <c r="A17" s="9">
        <v>8</v>
      </c>
      <c r="B17" s="86" t="s">
        <v>16</v>
      </c>
    </row>
    <row r="18" spans="1:2" x14ac:dyDescent="0.15">
      <c r="A18" s="9">
        <v>9</v>
      </c>
      <c r="B18" s="86" t="s">
        <v>17</v>
      </c>
    </row>
    <row r="19" spans="1:2" x14ac:dyDescent="0.15">
      <c r="A19" s="9"/>
      <c r="B19" s="86"/>
    </row>
    <row r="20" spans="1:2" ht="20.25" x14ac:dyDescent="0.15">
      <c r="A20" s="84"/>
      <c r="B20" s="85" t="s">
        <v>18</v>
      </c>
    </row>
    <row r="21" spans="1:2" x14ac:dyDescent="0.15">
      <c r="A21" s="9">
        <v>1</v>
      </c>
      <c r="B21" s="86" t="s">
        <v>19</v>
      </c>
    </row>
    <row r="22" spans="1:2" x14ac:dyDescent="0.15">
      <c r="A22" s="9">
        <v>2</v>
      </c>
      <c r="B22" s="86" t="s">
        <v>20</v>
      </c>
    </row>
    <row r="23" spans="1:2" x14ac:dyDescent="0.15">
      <c r="A23" s="9">
        <v>3</v>
      </c>
      <c r="B23" s="86" t="s">
        <v>21</v>
      </c>
    </row>
    <row r="24" spans="1:2" x14ac:dyDescent="0.15">
      <c r="A24" s="9">
        <v>4</v>
      </c>
      <c r="B24" s="86" t="s">
        <v>22</v>
      </c>
    </row>
    <row r="25" spans="1:2" x14ac:dyDescent="0.15">
      <c r="A25" s="9">
        <v>5</v>
      </c>
      <c r="B25" s="86" t="s">
        <v>23</v>
      </c>
    </row>
    <row r="26" spans="1:2" x14ac:dyDescent="0.15">
      <c r="A26" s="9">
        <v>6</v>
      </c>
      <c r="B26" s="86" t="s">
        <v>24</v>
      </c>
    </row>
    <row r="27" spans="1:2" x14ac:dyDescent="0.15">
      <c r="A27" s="9">
        <v>7</v>
      </c>
      <c r="B27" s="86" t="s">
        <v>25</v>
      </c>
    </row>
    <row r="28" spans="1:2" x14ac:dyDescent="0.15">
      <c r="A28" s="9"/>
      <c r="B28" s="86"/>
    </row>
    <row r="29" spans="1:2" ht="20.25" x14ac:dyDescent="0.15">
      <c r="A29" s="84"/>
      <c r="B29" s="85" t="s">
        <v>26</v>
      </c>
    </row>
    <row r="30" spans="1:2" x14ac:dyDescent="0.15">
      <c r="A30" s="9">
        <v>1</v>
      </c>
      <c r="B30" s="86" t="s">
        <v>27</v>
      </c>
    </row>
    <row r="31" spans="1:2" x14ac:dyDescent="0.15">
      <c r="A31" s="9">
        <v>2</v>
      </c>
      <c r="B31" s="86" t="s">
        <v>28</v>
      </c>
    </row>
    <row r="32" spans="1:2" x14ac:dyDescent="0.15">
      <c r="A32" s="9">
        <v>3</v>
      </c>
      <c r="B32" s="86" t="s">
        <v>29</v>
      </c>
    </row>
    <row r="33" spans="1:2" ht="28.5" x14ac:dyDescent="0.15">
      <c r="A33" s="9">
        <v>4</v>
      </c>
      <c r="B33" s="86" t="s">
        <v>30</v>
      </c>
    </row>
    <row r="34" spans="1:2" x14ac:dyDescent="0.15">
      <c r="A34" s="9">
        <v>5</v>
      </c>
      <c r="B34" s="86" t="s">
        <v>31</v>
      </c>
    </row>
    <row r="35" spans="1:2" x14ac:dyDescent="0.15">
      <c r="A35" s="9">
        <v>6</v>
      </c>
      <c r="B35" s="86" t="s">
        <v>32</v>
      </c>
    </row>
    <row r="36" spans="1:2" x14ac:dyDescent="0.15">
      <c r="A36" s="9">
        <v>7</v>
      </c>
      <c r="B36" s="86" t="s">
        <v>33</v>
      </c>
    </row>
    <row r="37" spans="1:2" x14ac:dyDescent="0.15">
      <c r="A37" s="9"/>
      <c r="B37" s="86"/>
    </row>
    <row r="39" spans="1:2" x14ac:dyDescent="0.15">
      <c r="A39" s="91" t="s">
        <v>34</v>
      </c>
      <c r="B39" s="92"/>
    </row>
  </sheetData>
  <phoneticPr fontId="37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3"/>
  <sheetViews>
    <sheetView zoomScale="125" zoomScaleNormal="125" workbookViewId="0">
      <selection activeCell="E31" sqref="E31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170" t="s">
        <v>236</v>
      </c>
      <c r="B1" s="170"/>
      <c r="C1" s="170"/>
      <c r="D1" s="170"/>
      <c r="E1" s="170"/>
      <c r="F1" s="170"/>
      <c r="G1" s="170"/>
      <c r="H1" s="170"/>
      <c r="I1" s="170"/>
    </row>
    <row r="2" spans="1:9" s="1" customFormat="1" ht="16.5" x14ac:dyDescent="0.3">
      <c r="A2" s="179" t="s">
        <v>160</v>
      </c>
      <c r="B2" s="180" t="s">
        <v>165</v>
      </c>
      <c r="C2" s="180" t="s">
        <v>202</v>
      </c>
      <c r="D2" s="180" t="s">
        <v>163</v>
      </c>
      <c r="E2" s="180" t="s">
        <v>164</v>
      </c>
      <c r="F2" s="3" t="s">
        <v>237</v>
      </c>
      <c r="G2" s="3" t="s">
        <v>185</v>
      </c>
      <c r="H2" s="183" t="s">
        <v>186</v>
      </c>
      <c r="I2" s="187" t="s">
        <v>188</v>
      </c>
    </row>
    <row r="3" spans="1:9" s="1" customFormat="1" ht="16.5" x14ac:dyDescent="0.3">
      <c r="A3" s="179"/>
      <c r="B3" s="181"/>
      <c r="C3" s="181"/>
      <c r="D3" s="181"/>
      <c r="E3" s="181"/>
      <c r="F3" s="3" t="s">
        <v>238</v>
      </c>
      <c r="G3" s="3" t="s">
        <v>189</v>
      </c>
      <c r="H3" s="184"/>
      <c r="I3" s="188"/>
    </row>
    <row r="4" spans="1:9" x14ac:dyDescent="0.15">
      <c r="A4" s="5">
        <v>1</v>
      </c>
      <c r="B4" s="5" t="s">
        <v>239</v>
      </c>
      <c r="C4" s="6" t="s">
        <v>240</v>
      </c>
      <c r="D4" s="7" t="s">
        <v>69</v>
      </c>
      <c r="E4" s="7" t="s">
        <v>57</v>
      </c>
      <c r="F4" s="7">
        <v>3</v>
      </c>
      <c r="G4" s="7">
        <v>4</v>
      </c>
      <c r="H4" s="7" t="s">
        <v>191</v>
      </c>
      <c r="I4" s="7" t="s">
        <v>178</v>
      </c>
    </row>
    <row r="5" spans="1:9" x14ac:dyDescent="0.15">
      <c r="A5" s="5">
        <v>2</v>
      </c>
      <c r="B5" s="5" t="s">
        <v>239</v>
      </c>
      <c r="C5" s="7" t="s">
        <v>241</v>
      </c>
      <c r="D5" s="7" t="s">
        <v>242</v>
      </c>
      <c r="E5" s="7" t="s">
        <v>57</v>
      </c>
      <c r="F5" s="7">
        <v>1</v>
      </c>
      <c r="G5" s="7">
        <v>1</v>
      </c>
      <c r="H5" s="7" t="s">
        <v>191</v>
      </c>
      <c r="I5" s="7" t="s">
        <v>178</v>
      </c>
    </row>
    <row r="6" spans="1:9" x14ac:dyDescent="0.15">
      <c r="A6" s="5">
        <v>3</v>
      </c>
      <c r="B6" s="5" t="s">
        <v>239</v>
      </c>
      <c r="C6" s="6" t="s">
        <v>243</v>
      </c>
      <c r="D6" s="7" t="s">
        <v>242</v>
      </c>
      <c r="E6" s="7" t="s">
        <v>57</v>
      </c>
      <c r="F6" s="7">
        <v>1</v>
      </c>
      <c r="G6" s="7">
        <v>1</v>
      </c>
      <c r="H6" s="7" t="s">
        <v>191</v>
      </c>
      <c r="I6" s="7" t="s">
        <v>178</v>
      </c>
    </row>
    <row r="7" spans="1:9" x14ac:dyDescent="0.15">
      <c r="A7" s="5"/>
      <c r="B7" s="5"/>
      <c r="C7" s="7"/>
      <c r="D7" s="7"/>
      <c r="E7" s="8"/>
      <c r="F7" s="7"/>
      <c r="G7" s="7"/>
      <c r="H7" s="7"/>
      <c r="I7" s="7"/>
    </row>
    <row r="8" spans="1:9" x14ac:dyDescent="0.15">
      <c r="A8" s="9"/>
      <c r="B8" s="9"/>
      <c r="C8" s="9"/>
      <c r="D8" s="9"/>
      <c r="E8" s="9"/>
      <c r="F8" s="9"/>
      <c r="G8" s="9"/>
      <c r="H8" s="9"/>
      <c r="I8" s="9"/>
    </row>
    <row r="9" spans="1:9" x14ac:dyDescent="0.15">
      <c r="A9" s="9"/>
      <c r="B9" s="9"/>
      <c r="C9" s="9"/>
      <c r="D9" s="9"/>
      <c r="E9" s="9"/>
      <c r="F9" s="9"/>
      <c r="G9" s="9"/>
      <c r="H9" s="9"/>
      <c r="I9" s="9"/>
    </row>
    <row r="10" spans="1:9" x14ac:dyDescent="0.15">
      <c r="A10" s="9"/>
      <c r="B10" s="9"/>
      <c r="C10" s="9"/>
      <c r="D10" s="9"/>
      <c r="E10" s="9"/>
      <c r="F10" s="9"/>
      <c r="G10" s="9"/>
      <c r="H10" s="9"/>
      <c r="I10" s="9"/>
    </row>
    <row r="11" spans="1:9" x14ac:dyDescent="0.15">
      <c r="A11" s="9"/>
      <c r="B11" s="9"/>
      <c r="C11" s="9"/>
      <c r="D11" s="9"/>
      <c r="E11" s="9"/>
      <c r="F11" s="9"/>
      <c r="G11" s="9"/>
      <c r="H11" s="9"/>
      <c r="I11" s="9"/>
    </row>
    <row r="12" spans="1:9" s="2" customFormat="1" ht="18.75" x14ac:dyDescent="0.15">
      <c r="A12" s="189" t="s">
        <v>244</v>
      </c>
      <c r="B12" s="190"/>
      <c r="C12" s="190"/>
      <c r="D12" s="191"/>
      <c r="E12" s="11"/>
      <c r="F12" s="189" t="s">
        <v>245</v>
      </c>
      <c r="G12" s="190"/>
      <c r="H12" s="191"/>
      <c r="I12" s="12"/>
    </row>
    <row r="13" spans="1:9" ht="16.5" x14ac:dyDescent="0.15">
      <c r="A13" s="177" t="s">
        <v>246</v>
      </c>
      <c r="B13" s="177"/>
      <c r="C13" s="178"/>
      <c r="D13" s="178"/>
      <c r="E13" s="178"/>
      <c r="F13" s="178"/>
      <c r="G13" s="178"/>
      <c r="H13" s="178"/>
      <c r="I13" s="17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7" type="noConversion"/>
  <dataValidations count="1">
    <dataValidation type="list" allowBlank="1" showInputMessage="1" showErrorMessage="1" sqref="I4 I5 I6 I7 I1:I3 I8:I13 I14:I1048576" xr:uid="{00000000-0002-0000-0B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C9" sqref="C9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93" t="s">
        <v>35</v>
      </c>
      <c r="C2" s="94"/>
      <c r="D2" s="94"/>
      <c r="E2" s="94"/>
      <c r="F2" s="94"/>
      <c r="G2" s="94"/>
      <c r="H2" s="94"/>
      <c r="I2" s="95"/>
    </row>
    <row r="3" spans="2:9" ht="27.95" customHeight="1" x14ac:dyDescent="0.25">
      <c r="B3" s="70"/>
      <c r="C3" s="71"/>
      <c r="D3" s="96" t="s">
        <v>36</v>
      </c>
      <c r="E3" s="97"/>
      <c r="F3" s="98" t="s">
        <v>37</v>
      </c>
      <c r="G3" s="99"/>
      <c r="H3" s="96" t="s">
        <v>38</v>
      </c>
      <c r="I3" s="100"/>
    </row>
    <row r="4" spans="2:9" ht="27.95" customHeight="1" x14ac:dyDescent="0.25">
      <c r="B4" s="70" t="s">
        <v>39</v>
      </c>
      <c r="C4" s="71" t="s">
        <v>40</v>
      </c>
      <c r="D4" s="71" t="s">
        <v>41</v>
      </c>
      <c r="E4" s="71" t="s">
        <v>42</v>
      </c>
      <c r="F4" s="72" t="s">
        <v>41</v>
      </c>
      <c r="G4" s="72" t="s">
        <v>42</v>
      </c>
      <c r="H4" s="71" t="s">
        <v>41</v>
      </c>
      <c r="I4" s="79" t="s">
        <v>42</v>
      </c>
    </row>
    <row r="5" spans="2:9" ht="27.95" customHeight="1" x14ac:dyDescent="0.15">
      <c r="B5" s="73" t="s">
        <v>43</v>
      </c>
      <c r="C5" s="9">
        <v>13</v>
      </c>
      <c r="D5" s="9">
        <v>0</v>
      </c>
      <c r="E5" s="9">
        <v>1</v>
      </c>
      <c r="F5" s="74">
        <v>0</v>
      </c>
      <c r="G5" s="74">
        <v>1</v>
      </c>
      <c r="H5" s="9">
        <v>1</v>
      </c>
      <c r="I5" s="80">
        <v>2</v>
      </c>
    </row>
    <row r="6" spans="2:9" ht="27.95" customHeight="1" x14ac:dyDescent="0.15">
      <c r="B6" s="73" t="s">
        <v>44</v>
      </c>
      <c r="C6" s="9">
        <v>20</v>
      </c>
      <c r="D6" s="9">
        <v>0</v>
      </c>
      <c r="E6" s="9">
        <v>1</v>
      </c>
      <c r="F6" s="74">
        <v>1</v>
      </c>
      <c r="G6" s="74">
        <v>2</v>
      </c>
      <c r="H6" s="9">
        <v>2</v>
      </c>
      <c r="I6" s="80">
        <v>3</v>
      </c>
    </row>
    <row r="7" spans="2:9" ht="27.95" customHeight="1" x14ac:dyDescent="0.15">
      <c r="B7" s="73" t="s">
        <v>45</v>
      </c>
      <c r="C7" s="9">
        <v>32</v>
      </c>
      <c r="D7" s="9">
        <v>0</v>
      </c>
      <c r="E7" s="9">
        <v>1</v>
      </c>
      <c r="F7" s="74">
        <v>2</v>
      </c>
      <c r="G7" s="74">
        <v>3</v>
      </c>
      <c r="H7" s="9">
        <v>3</v>
      </c>
      <c r="I7" s="80">
        <v>4</v>
      </c>
    </row>
    <row r="8" spans="2:9" ht="27.95" customHeight="1" x14ac:dyDescent="0.15">
      <c r="B8" s="73" t="s">
        <v>46</v>
      </c>
      <c r="C8" s="9">
        <v>50</v>
      </c>
      <c r="D8" s="9">
        <v>1</v>
      </c>
      <c r="E8" s="9">
        <v>2</v>
      </c>
      <c r="F8" s="74">
        <v>3</v>
      </c>
      <c r="G8" s="74">
        <v>4</v>
      </c>
      <c r="H8" s="9">
        <v>5</v>
      </c>
      <c r="I8" s="80">
        <v>6</v>
      </c>
    </row>
    <row r="9" spans="2:9" ht="27.95" customHeight="1" x14ac:dyDescent="0.15">
      <c r="B9" s="73" t="s">
        <v>47</v>
      </c>
      <c r="C9" s="9">
        <v>80</v>
      </c>
      <c r="D9" s="9">
        <v>2</v>
      </c>
      <c r="E9" s="9">
        <v>3</v>
      </c>
      <c r="F9" s="74">
        <v>5</v>
      </c>
      <c r="G9" s="74">
        <v>6</v>
      </c>
      <c r="H9" s="9">
        <v>7</v>
      </c>
      <c r="I9" s="80">
        <v>8</v>
      </c>
    </row>
    <row r="10" spans="2:9" ht="27.95" customHeight="1" x14ac:dyDescent="0.15">
      <c r="B10" s="73" t="s">
        <v>48</v>
      </c>
      <c r="C10" s="9">
        <v>125</v>
      </c>
      <c r="D10" s="9">
        <v>3</v>
      </c>
      <c r="E10" s="9">
        <v>4</v>
      </c>
      <c r="F10" s="74">
        <v>7</v>
      </c>
      <c r="G10" s="74">
        <v>8</v>
      </c>
      <c r="H10" s="9">
        <v>10</v>
      </c>
      <c r="I10" s="80">
        <v>11</v>
      </c>
    </row>
    <row r="11" spans="2:9" ht="27.95" customHeight="1" x14ac:dyDescent="0.15">
      <c r="B11" s="73" t="s">
        <v>49</v>
      </c>
      <c r="C11" s="9">
        <v>200</v>
      </c>
      <c r="D11" s="9">
        <v>5</v>
      </c>
      <c r="E11" s="9">
        <v>6</v>
      </c>
      <c r="F11" s="74">
        <v>10</v>
      </c>
      <c r="G11" s="74">
        <v>11</v>
      </c>
      <c r="H11" s="9">
        <v>14</v>
      </c>
      <c r="I11" s="80">
        <v>15</v>
      </c>
    </row>
    <row r="12" spans="2:9" ht="27.95" customHeight="1" x14ac:dyDescent="0.15">
      <c r="B12" s="75" t="s">
        <v>50</v>
      </c>
      <c r="C12" s="76">
        <v>315</v>
      </c>
      <c r="D12" s="76">
        <v>7</v>
      </c>
      <c r="E12" s="76">
        <v>8</v>
      </c>
      <c r="F12" s="77">
        <v>14</v>
      </c>
      <c r="G12" s="77">
        <v>15</v>
      </c>
      <c r="H12" s="76">
        <v>21</v>
      </c>
      <c r="I12" s="81">
        <v>22</v>
      </c>
    </row>
    <row r="14" spans="2:9" x14ac:dyDescent="0.15">
      <c r="B14" s="78" t="s">
        <v>51</v>
      </c>
      <c r="C14" s="78"/>
      <c r="D14" s="78"/>
    </row>
  </sheetData>
  <mergeCells count="4">
    <mergeCell ref="B2:I2"/>
    <mergeCell ref="D3:E3"/>
    <mergeCell ref="F3:G3"/>
    <mergeCell ref="H3:I3"/>
  </mergeCells>
  <phoneticPr fontId="37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5"/>
  <sheetViews>
    <sheetView zoomScaleNormal="100" workbookViewId="0">
      <selection activeCell="L38" sqref="L38"/>
    </sheetView>
  </sheetViews>
  <sheetFormatPr defaultColWidth="10.125" defaultRowHeight="14.25" x14ac:dyDescent="0.15"/>
  <cols>
    <col min="1" max="1" width="9.625" style="45" customWidth="1"/>
    <col min="2" max="2" width="11.125" style="45" customWidth="1"/>
    <col min="3" max="3" width="9.125" style="45" customWidth="1"/>
    <col min="4" max="4" width="9.5" style="45" customWidth="1"/>
    <col min="5" max="5" width="11.25" style="45" customWidth="1"/>
    <col min="6" max="6" width="10.375" style="45" customWidth="1"/>
    <col min="7" max="7" width="9.5" style="45" customWidth="1"/>
    <col min="8" max="8" width="9.125" style="45" customWidth="1"/>
    <col min="9" max="9" width="8.125" style="45" customWidth="1"/>
    <col min="10" max="10" width="10.5" style="45" customWidth="1"/>
    <col min="11" max="11" width="12.125" style="45" customWidth="1"/>
    <col min="12" max="16384" width="10.125" style="45"/>
  </cols>
  <sheetData>
    <row r="1" spans="1:11" ht="25.5" x14ac:dyDescent="0.15">
      <c r="A1" s="159" t="s">
        <v>99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spans="1:11" x14ac:dyDescent="0.15">
      <c r="A2" s="46" t="s">
        <v>52</v>
      </c>
      <c r="B2" s="160" t="s">
        <v>53</v>
      </c>
      <c r="C2" s="160"/>
      <c r="D2" s="47" t="s">
        <v>56</v>
      </c>
      <c r="E2" s="48" t="s">
        <v>247</v>
      </c>
      <c r="F2" s="49" t="s">
        <v>100</v>
      </c>
      <c r="G2" s="161" t="s">
        <v>59</v>
      </c>
      <c r="H2" s="161"/>
      <c r="I2" s="65" t="s">
        <v>54</v>
      </c>
      <c r="J2" s="161" t="s">
        <v>55</v>
      </c>
      <c r="K2" s="162"/>
    </row>
    <row r="3" spans="1:11" x14ac:dyDescent="0.15">
      <c r="A3" s="50" t="s">
        <v>63</v>
      </c>
      <c r="B3" s="156">
        <v>1200</v>
      </c>
      <c r="C3" s="156"/>
      <c r="D3" s="52" t="s">
        <v>101</v>
      </c>
      <c r="E3" s="163">
        <v>44931</v>
      </c>
      <c r="F3" s="163"/>
      <c r="G3" s="163"/>
      <c r="H3" s="125" t="s">
        <v>102</v>
      </c>
      <c r="I3" s="125"/>
      <c r="J3" s="125"/>
      <c r="K3" s="144"/>
    </row>
    <row r="4" spans="1:11" x14ac:dyDescent="0.15">
      <c r="A4" s="53" t="s">
        <v>62</v>
      </c>
      <c r="B4" s="51">
        <v>2</v>
      </c>
      <c r="C4" s="51">
        <v>6</v>
      </c>
      <c r="D4" s="54" t="s">
        <v>103</v>
      </c>
      <c r="E4" s="155" t="s">
        <v>104</v>
      </c>
      <c r="F4" s="155"/>
      <c r="G4" s="155"/>
      <c r="H4" s="102" t="s">
        <v>105</v>
      </c>
      <c r="I4" s="102"/>
      <c r="J4" s="63" t="s">
        <v>72</v>
      </c>
      <c r="K4" s="68" t="s">
        <v>60</v>
      </c>
    </row>
    <row r="5" spans="1:11" x14ac:dyDescent="0.15">
      <c r="A5" s="53" t="s">
        <v>106</v>
      </c>
      <c r="B5" s="156" t="s">
        <v>107</v>
      </c>
      <c r="C5" s="156"/>
      <c r="D5" s="52" t="s">
        <v>104</v>
      </c>
      <c r="E5" s="52" t="s">
        <v>108</v>
      </c>
      <c r="F5" s="52" t="s">
        <v>109</v>
      </c>
      <c r="G5" s="52" t="s">
        <v>110</v>
      </c>
      <c r="H5" s="102" t="s">
        <v>111</v>
      </c>
      <c r="I5" s="102"/>
      <c r="J5" s="63" t="s">
        <v>72</v>
      </c>
      <c r="K5" s="68" t="s">
        <v>60</v>
      </c>
    </row>
    <row r="6" spans="1:11" x14ac:dyDescent="0.15">
      <c r="A6" s="55" t="s">
        <v>112</v>
      </c>
      <c r="B6" s="157" t="s">
        <v>113</v>
      </c>
      <c r="C6" s="157"/>
      <c r="D6" s="56" t="s">
        <v>114</v>
      </c>
      <c r="E6" s="57"/>
      <c r="F6" s="58">
        <v>1200</v>
      </c>
      <c r="G6" s="56"/>
      <c r="H6" s="158" t="s">
        <v>115</v>
      </c>
      <c r="I6" s="158"/>
      <c r="J6" s="58" t="s">
        <v>72</v>
      </c>
      <c r="K6" s="69" t="s">
        <v>60</v>
      </c>
    </row>
    <row r="7" spans="1:11" x14ac:dyDescent="0.15">
      <c r="A7" s="59"/>
      <c r="B7" s="60"/>
      <c r="C7" s="60"/>
      <c r="D7" s="59"/>
      <c r="E7" s="60"/>
      <c r="F7" s="61"/>
      <c r="G7" s="59"/>
      <c r="H7" s="61"/>
      <c r="I7" s="60"/>
      <c r="J7" s="60"/>
      <c r="K7" s="60"/>
    </row>
    <row r="8" spans="1:11" x14ac:dyDescent="0.15">
      <c r="A8" s="62" t="s">
        <v>116</v>
      </c>
      <c r="B8" s="49" t="s">
        <v>117</v>
      </c>
      <c r="C8" s="49" t="s">
        <v>118</v>
      </c>
      <c r="D8" s="49" t="s">
        <v>119</v>
      </c>
      <c r="E8" s="49" t="s">
        <v>120</v>
      </c>
      <c r="F8" s="49" t="s">
        <v>121</v>
      </c>
      <c r="G8" s="151" t="s">
        <v>122</v>
      </c>
      <c r="H8" s="136"/>
      <c r="I8" s="136"/>
      <c r="J8" s="136"/>
      <c r="K8" s="137"/>
    </row>
    <row r="9" spans="1:11" x14ac:dyDescent="0.15">
      <c r="A9" s="101" t="s">
        <v>123</v>
      </c>
      <c r="B9" s="102"/>
      <c r="C9" s="63" t="s">
        <v>72</v>
      </c>
      <c r="D9" s="63" t="s">
        <v>60</v>
      </c>
      <c r="E9" s="52" t="s">
        <v>124</v>
      </c>
      <c r="F9" s="64" t="s">
        <v>125</v>
      </c>
      <c r="G9" s="152"/>
      <c r="H9" s="153"/>
      <c r="I9" s="153"/>
      <c r="J9" s="153"/>
      <c r="K9" s="154"/>
    </row>
    <row r="10" spans="1:11" x14ac:dyDescent="0.15">
      <c r="A10" s="101" t="s">
        <v>126</v>
      </c>
      <c r="B10" s="102"/>
      <c r="C10" s="63" t="s">
        <v>72</v>
      </c>
      <c r="D10" s="63" t="s">
        <v>60</v>
      </c>
      <c r="E10" s="52" t="s">
        <v>127</v>
      </c>
      <c r="F10" s="64" t="s">
        <v>128</v>
      </c>
      <c r="G10" s="152" t="s">
        <v>129</v>
      </c>
      <c r="H10" s="153"/>
      <c r="I10" s="153"/>
      <c r="J10" s="153"/>
      <c r="K10" s="154"/>
    </row>
    <row r="11" spans="1:11" x14ac:dyDescent="0.15">
      <c r="A11" s="145" t="s">
        <v>130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7"/>
    </row>
    <row r="12" spans="1:11" x14ac:dyDescent="0.15">
      <c r="A12" s="50" t="s">
        <v>131</v>
      </c>
      <c r="B12" s="63" t="s">
        <v>132</v>
      </c>
      <c r="C12" s="63" t="s">
        <v>133</v>
      </c>
      <c r="D12" s="64"/>
      <c r="E12" s="52" t="s">
        <v>74</v>
      </c>
      <c r="F12" s="63" t="s">
        <v>132</v>
      </c>
      <c r="G12" s="63" t="s">
        <v>133</v>
      </c>
      <c r="H12" s="63"/>
      <c r="I12" s="52" t="s">
        <v>134</v>
      </c>
      <c r="J12" s="63" t="s">
        <v>132</v>
      </c>
      <c r="K12" s="68" t="s">
        <v>133</v>
      </c>
    </row>
    <row r="13" spans="1:11" x14ac:dyDescent="0.15">
      <c r="A13" s="50" t="s">
        <v>135</v>
      </c>
      <c r="B13" s="63" t="s">
        <v>132</v>
      </c>
      <c r="C13" s="63" t="s">
        <v>133</v>
      </c>
      <c r="D13" s="64"/>
      <c r="E13" s="52" t="s">
        <v>136</v>
      </c>
      <c r="F13" s="63" t="s">
        <v>132</v>
      </c>
      <c r="G13" s="63" t="s">
        <v>133</v>
      </c>
      <c r="H13" s="63"/>
      <c r="I13" s="52" t="s">
        <v>137</v>
      </c>
      <c r="J13" s="63" t="s">
        <v>132</v>
      </c>
      <c r="K13" s="68" t="s">
        <v>133</v>
      </c>
    </row>
    <row r="14" spans="1:11" x14ac:dyDescent="0.15">
      <c r="A14" s="55" t="s">
        <v>138</v>
      </c>
      <c r="B14" s="58" t="s">
        <v>132</v>
      </c>
      <c r="C14" s="58" t="s">
        <v>133</v>
      </c>
      <c r="D14" s="57"/>
      <c r="E14" s="56" t="s">
        <v>139</v>
      </c>
      <c r="F14" s="58" t="s">
        <v>132</v>
      </c>
      <c r="G14" s="58" t="s">
        <v>133</v>
      </c>
      <c r="H14" s="58"/>
      <c r="I14" s="56" t="s">
        <v>140</v>
      </c>
      <c r="J14" s="58" t="s">
        <v>132</v>
      </c>
      <c r="K14" s="69" t="s">
        <v>133</v>
      </c>
    </row>
    <row r="15" spans="1:11" x14ac:dyDescent="0.15">
      <c r="A15" s="59"/>
      <c r="B15" s="61"/>
      <c r="C15" s="61"/>
      <c r="D15" s="60"/>
      <c r="E15" s="59"/>
      <c r="F15" s="61"/>
      <c r="G15" s="61"/>
      <c r="H15" s="61"/>
      <c r="I15" s="59"/>
      <c r="J15" s="61"/>
      <c r="K15" s="61"/>
    </row>
    <row r="16" spans="1:11" x14ac:dyDescent="0.15">
      <c r="A16" s="148" t="s">
        <v>141</v>
      </c>
      <c r="B16" s="149"/>
      <c r="C16" s="149"/>
      <c r="D16" s="149"/>
      <c r="E16" s="149"/>
      <c r="F16" s="149"/>
      <c r="G16" s="149"/>
      <c r="H16" s="149"/>
      <c r="I16" s="149"/>
      <c r="J16" s="149"/>
      <c r="K16" s="150"/>
    </row>
    <row r="17" spans="1:11" x14ac:dyDescent="0.15">
      <c r="A17" s="101" t="s">
        <v>142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12"/>
    </row>
    <row r="18" spans="1:11" x14ac:dyDescent="0.15">
      <c r="A18" s="101" t="s">
        <v>143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12"/>
    </row>
    <row r="19" spans="1:11" x14ac:dyDescent="0.15">
      <c r="A19" s="138" t="s">
        <v>144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40"/>
    </row>
    <row r="20" spans="1:11" x14ac:dyDescent="0.15">
      <c r="A20" s="138" t="s">
        <v>145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40"/>
    </row>
    <row r="21" spans="1:11" x14ac:dyDescent="0.15">
      <c r="A21" s="138"/>
      <c r="B21" s="139"/>
      <c r="C21" s="139"/>
      <c r="D21" s="139"/>
      <c r="E21" s="139"/>
      <c r="F21" s="139"/>
      <c r="G21" s="139"/>
      <c r="H21" s="139"/>
      <c r="I21" s="139"/>
      <c r="J21" s="139"/>
      <c r="K21" s="140"/>
    </row>
    <row r="22" spans="1:11" x14ac:dyDescent="0.15">
      <c r="A22" s="131"/>
      <c r="B22" s="117"/>
      <c r="C22" s="117"/>
      <c r="D22" s="117"/>
      <c r="E22" s="117"/>
      <c r="F22" s="117"/>
      <c r="G22" s="117"/>
      <c r="H22" s="117"/>
      <c r="I22" s="117"/>
      <c r="J22" s="117"/>
      <c r="K22" s="118"/>
    </row>
    <row r="23" spans="1:11" x14ac:dyDescent="0.15">
      <c r="A23" s="141"/>
      <c r="B23" s="142"/>
      <c r="C23" s="142"/>
      <c r="D23" s="142"/>
      <c r="E23" s="142"/>
      <c r="F23" s="142"/>
      <c r="G23" s="142"/>
      <c r="H23" s="142"/>
      <c r="I23" s="142"/>
      <c r="J23" s="142"/>
      <c r="K23" s="143"/>
    </row>
    <row r="24" spans="1:11" x14ac:dyDescent="0.15">
      <c r="A24" s="101" t="s">
        <v>71</v>
      </c>
      <c r="B24" s="102"/>
      <c r="C24" s="63" t="s">
        <v>72</v>
      </c>
      <c r="D24" s="63" t="s">
        <v>60</v>
      </c>
      <c r="E24" s="125"/>
      <c r="F24" s="125"/>
      <c r="G24" s="125"/>
      <c r="H24" s="125"/>
      <c r="I24" s="125"/>
      <c r="J24" s="125"/>
      <c r="K24" s="144"/>
    </row>
    <row r="25" spans="1:11" x14ac:dyDescent="0.15">
      <c r="A25" s="66" t="s">
        <v>146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33"/>
    </row>
    <row r="26" spans="1:11" ht="0.75" customHeight="1" x14ac:dyDescent="0.15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</row>
    <row r="27" spans="1:11" ht="21.95" customHeight="1" x14ac:dyDescent="0.15">
      <c r="A27" s="135" t="s">
        <v>147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37"/>
    </row>
    <row r="28" spans="1:11" ht="14.1" customHeight="1" x14ac:dyDescent="0.15">
      <c r="A28" s="128" t="s">
        <v>148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30"/>
    </row>
    <row r="29" spans="1:11" x14ac:dyDescent="0.15">
      <c r="A29" s="128" t="s">
        <v>149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30"/>
    </row>
    <row r="30" spans="1:11" x14ac:dyDescent="0.15">
      <c r="A30" s="128"/>
      <c r="B30" s="129"/>
      <c r="C30" s="129"/>
      <c r="D30" s="129"/>
      <c r="E30" s="129"/>
      <c r="F30" s="129"/>
      <c r="G30" s="129"/>
      <c r="H30" s="129"/>
      <c r="I30" s="129"/>
      <c r="J30" s="129"/>
      <c r="K30" s="130"/>
    </row>
    <row r="31" spans="1:11" x14ac:dyDescent="0.15">
      <c r="A31" s="128"/>
      <c r="B31" s="129"/>
      <c r="C31" s="129"/>
      <c r="D31" s="129"/>
      <c r="E31" s="129"/>
      <c r="F31" s="129"/>
      <c r="G31" s="129"/>
      <c r="H31" s="129"/>
      <c r="I31" s="129"/>
      <c r="J31" s="129"/>
      <c r="K31" s="130"/>
    </row>
    <row r="32" spans="1:11" x14ac:dyDescent="0.15">
      <c r="A32" s="128"/>
      <c r="B32" s="129"/>
      <c r="C32" s="129"/>
      <c r="D32" s="129"/>
      <c r="E32" s="129"/>
      <c r="F32" s="129"/>
      <c r="G32" s="129"/>
      <c r="H32" s="129"/>
      <c r="I32" s="129"/>
      <c r="J32" s="129"/>
      <c r="K32" s="130"/>
    </row>
    <row r="33" spans="1:11" ht="23.1" customHeight="1" x14ac:dyDescent="0.15">
      <c r="A33" s="128"/>
      <c r="B33" s="129"/>
      <c r="C33" s="129"/>
      <c r="D33" s="129"/>
      <c r="E33" s="129"/>
      <c r="F33" s="129"/>
      <c r="G33" s="129"/>
      <c r="H33" s="129"/>
      <c r="I33" s="129"/>
      <c r="J33" s="129"/>
      <c r="K33" s="130"/>
    </row>
    <row r="34" spans="1:11" ht="23.1" customHeight="1" x14ac:dyDescent="0.15">
      <c r="A34" s="131"/>
      <c r="B34" s="117"/>
      <c r="C34" s="117"/>
      <c r="D34" s="117"/>
      <c r="E34" s="117"/>
      <c r="F34" s="117"/>
      <c r="G34" s="117"/>
      <c r="H34" s="117"/>
      <c r="I34" s="117"/>
      <c r="J34" s="117"/>
      <c r="K34" s="118"/>
    </row>
    <row r="35" spans="1:11" ht="23.1" customHeight="1" x14ac:dyDescent="0.15">
      <c r="A35" s="116"/>
      <c r="B35" s="117"/>
      <c r="C35" s="117"/>
      <c r="D35" s="117"/>
      <c r="E35" s="117"/>
      <c r="F35" s="117"/>
      <c r="G35" s="117"/>
      <c r="H35" s="117"/>
      <c r="I35" s="117"/>
      <c r="J35" s="117"/>
      <c r="K35" s="118"/>
    </row>
    <row r="36" spans="1:11" ht="23.1" customHeight="1" x14ac:dyDescent="0.15">
      <c r="A36" s="119"/>
      <c r="B36" s="120"/>
      <c r="C36" s="120"/>
      <c r="D36" s="120"/>
      <c r="E36" s="120"/>
      <c r="F36" s="120"/>
      <c r="G36" s="120"/>
      <c r="H36" s="120"/>
      <c r="I36" s="120"/>
      <c r="J36" s="120"/>
      <c r="K36" s="121"/>
    </row>
    <row r="37" spans="1:11" ht="18.75" customHeight="1" x14ac:dyDescent="0.15">
      <c r="A37" s="122" t="s">
        <v>150</v>
      </c>
      <c r="B37" s="123"/>
      <c r="C37" s="123"/>
      <c r="D37" s="123"/>
      <c r="E37" s="123"/>
      <c r="F37" s="123"/>
      <c r="G37" s="123"/>
      <c r="H37" s="123"/>
      <c r="I37" s="123"/>
      <c r="J37" s="123"/>
      <c r="K37" s="124"/>
    </row>
    <row r="38" spans="1:11" ht="18.75" customHeight="1" x14ac:dyDescent="0.15">
      <c r="A38" s="101" t="s">
        <v>151</v>
      </c>
      <c r="B38" s="102"/>
      <c r="C38" s="102"/>
      <c r="D38" s="125" t="s">
        <v>152</v>
      </c>
      <c r="E38" s="125"/>
      <c r="F38" s="126" t="s">
        <v>153</v>
      </c>
      <c r="G38" s="127"/>
      <c r="H38" s="102" t="s">
        <v>154</v>
      </c>
      <c r="I38" s="102"/>
      <c r="J38" s="102" t="s">
        <v>155</v>
      </c>
      <c r="K38" s="112"/>
    </row>
    <row r="39" spans="1:11" ht="18.75" customHeight="1" x14ac:dyDescent="0.15">
      <c r="A39" s="53" t="s">
        <v>73</v>
      </c>
      <c r="B39" s="102" t="s">
        <v>156</v>
      </c>
      <c r="C39" s="102"/>
      <c r="D39" s="102"/>
      <c r="E39" s="102"/>
      <c r="F39" s="102"/>
      <c r="G39" s="102"/>
      <c r="H39" s="102"/>
      <c r="I39" s="102"/>
      <c r="J39" s="102"/>
      <c r="K39" s="112"/>
    </row>
    <row r="40" spans="1:11" ht="30.95" customHeight="1" x14ac:dyDescent="0.15">
      <c r="A40" s="101" t="s">
        <v>252</v>
      </c>
      <c r="B40" s="102"/>
      <c r="C40" s="102"/>
      <c r="D40" s="102"/>
      <c r="E40" s="102"/>
      <c r="F40" s="102"/>
      <c r="G40" s="102"/>
      <c r="H40" s="102"/>
      <c r="I40" s="102"/>
      <c r="J40" s="102"/>
      <c r="K40" s="112"/>
    </row>
    <row r="41" spans="1:11" ht="18.75" customHeight="1" x14ac:dyDescent="0.15">
      <c r="A41" s="101"/>
      <c r="B41" s="102"/>
      <c r="C41" s="102"/>
      <c r="D41" s="102"/>
      <c r="E41" s="102"/>
      <c r="F41" s="102"/>
      <c r="G41" s="102"/>
      <c r="H41" s="102"/>
      <c r="I41" s="102"/>
      <c r="J41" s="102"/>
      <c r="K41" s="112"/>
    </row>
    <row r="42" spans="1:11" ht="32.1" customHeight="1" x14ac:dyDescent="0.15">
      <c r="A42" s="55" t="s">
        <v>75</v>
      </c>
      <c r="B42" s="113" t="s">
        <v>157</v>
      </c>
      <c r="C42" s="113"/>
      <c r="D42" s="56" t="s">
        <v>158</v>
      </c>
      <c r="E42" s="57" t="s">
        <v>248</v>
      </c>
      <c r="F42" s="56" t="s">
        <v>76</v>
      </c>
      <c r="G42" s="67">
        <v>44974</v>
      </c>
      <c r="H42" s="114" t="s">
        <v>77</v>
      </c>
      <c r="I42" s="114"/>
      <c r="J42" s="113" t="s">
        <v>248</v>
      </c>
      <c r="K42" s="115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314325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8"/>
  <sheetViews>
    <sheetView tabSelected="1" zoomScale="85" zoomScaleNormal="85" zoomScaleSheetLayoutView="100" workbookViewId="0">
      <selection activeCell="S13" sqref="S13"/>
    </sheetView>
  </sheetViews>
  <sheetFormatPr defaultColWidth="9" defaultRowHeight="26.1" customHeight="1" x14ac:dyDescent="0.15"/>
  <cols>
    <col min="1" max="1" width="11.25" style="22" customWidth="1"/>
    <col min="2" max="7" width="14.25" style="22" customWidth="1"/>
    <col min="8" max="8" width="1.75" style="22" customWidth="1"/>
    <col min="9" max="11" width="5.375" style="22" customWidth="1"/>
    <col min="12" max="26" width="4.625" style="22" customWidth="1"/>
    <col min="27" max="16384" width="9" style="22"/>
  </cols>
  <sheetData>
    <row r="1" spans="1:26" ht="30" customHeight="1" thickBot="1" x14ac:dyDescent="0.3">
      <c r="A1" s="107" t="s">
        <v>78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26" ht="29.1" customHeight="1" thickTop="1" x14ac:dyDescent="0.15">
      <c r="A2" s="23" t="s">
        <v>56</v>
      </c>
      <c r="B2" s="109" t="s">
        <v>57</v>
      </c>
      <c r="C2" s="109"/>
      <c r="D2" s="24" t="s">
        <v>58</v>
      </c>
      <c r="E2" s="110" t="s">
        <v>59</v>
      </c>
      <c r="F2" s="110"/>
      <c r="G2" s="110"/>
      <c r="H2" s="104"/>
      <c r="I2" s="40" t="s">
        <v>54</v>
      </c>
      <c r="J2" s="40"/>
      <c r="K2" s="211" t="s">
        <v>251</v>
      </c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</row>
    <row r="3" spans="1:26" ht="29.1" customHeight="1" thickBot="1" x14ac:dyDescent="0.2">
      <c r="A3" s="103" t="s">
        <v>79</v>
      </c>
      <c r="B3" s="111" t="s">
        <v>80</v>
      </c>
      <c r="C3" s="111"/>
      <c r="D3" s="111"/>
      <c r="E3" s="111"/>
      <c r="F3" s="111"/>
      <c r="G3" s="111"/>
      <c r="H3" s="105"/>
      <c r="I3" s="25" t="s">
        <v>81</v>
      </c>
      <c r="J3" s="25"/>
      <c r="K3" s="210"/>
    </row>
    <row r="4" spans="1:26" ht="29.1" customHeight="1" x14ac:dyDescent="0.25">
      <c r="A4" s="103"/>
      <c r="B4" s="26">
        <v>120</v>
      </c>
      <c r="C4" s="26">
        <v>130</v>
      </c>
      <c r="D4" s="26">
        <v>140</v>
      </c>
      <c r="E4" s="26">
        <v>150</v>
      </c>
      <c r="F4" s="26">
        <v>160</v>
      </c>
      <c r="G4" s="26">
        <v>170</v>
      </c>
      <c r="H4" s="105"/>
      <c r="I4" s="207">
        <v>120</v>
      </c>
      <c r="J4" s="208"/>
      <c r="K4" s="209"/>
      <c r="L4" s="207">
        <v>130</v>
      </c>
      <c r="M4" s="208"/>
      <c r="N4" s="209"/>
      <c r="O4" s="167">
        <v>140</v>
      </c>
      <c r="P4" s="168"/>
      <c r="Q4" s="169"/>
      <c r="R4" s="167">
        <v>150</v>
      </c>
      <c r="S4" s="168"/>
      <c r="T4" s="169"/>
      <c r="U4" s="167">
        <v>160</v>
      </c>
      <c r="V4" s="168"/>
      <c r="W4" s="169"/>
      <c r="X4" s="167">
        <v>170</v>
      </c>
      <c r="Y4" s="168"/>
      <c r="Z4" s="169"/>
    </row>
    <row r="5" spans="1:26" ht="29.1" customHeight="1" thickBot="1" x14ac:dyDescent="0.2">
      <c r="A5" s="103"/>
      <c r="B5" s="27" t="s">
        <v>61</v>
      </c>
      <c r="C5" s="27" t="s">
        <v>82</v>
      </c>
      <c r="D5" s="28" t="s">
        <v>83</v>
      </c>
      <c r="E5" s="29" t="s">
        <v>84</v>
      </c>
      <c r="F5" s="29" t="s">
        <v>85</v>
      </c>
      <c r="G5" s="29" t="s">
        <v>86</v>
      </c>
      <c r="H5" s="105"/>
      <c r="I5" s="164" t="s">
        <v>249</v>
      </c>
      <c r="J5" s="165"/>
      <c r="K5" s="166"/>
      <c r="L5" s="164" t="s">
        <v>250</v>
      </c>
      <c r="M5" s="165"/>
      <c r="N5" s="166"/>
      <c r="O5" s="164" t="s">
        <v>249</v>
      </c>
      <c r="P5" s="165"/>
      <c r="Q5" s="166"/>
      <c r="R5" s="164" t="s">
        <v>250</v>
      </c>
      <c r="S5" s="165"/>
      <c r="T5" s="166"/>
      <c r="U5" s="164" t="s">
        <v>249</v>
      </c>
      <c r="V5" s="165"/>
      <c r="W5" s="166"/>
      <c r="X5" s="164" t="s">
        <v>250</v>
      </c>
      <c r="Y5" s="165"/>
      <c r="Z5" s="166"/>
    </row>
    <row r="6" spans="1:26" ht="29.1" customHeight="1" x14ac:dyDescent="0.15">
      <c r="A6" s="30" t="s">
        <v>87</v>
      </c>
      <c r="B6" s="31">
        <v>67</v>
      </c>
      <c r="C6" s="31">
        <v>72</v>
      </c>
      <c r="D6" s="31">
        <v>78</v>
      </c>
      <c r="E6" s="32">
        <v>84</v>
      </c>
      <c r="F6" s="32">
        <v>90</v>
      </c>
      <c r="G6" s="32">
        <v>96</v>
      </c>
      <c r="H6" s="105"/>
      <c r="I6" s="41" t="s">
        <v>66</v>
      </c>
      <c r="J6" s="41" t="s">
        <v>256</v>
      </c>
      <c r="K6" s="41" t="s">
        <v>64</v>
      </c>
      <c r="L6" s="41" t="s">
        <v>66</v>
      </c>
      <c r="M6" s="41" t="s">
        <v>66</v>
      </c>
      <c r="N6" s="41" t="s">
        <v>253</v>
      </c>
      <c r="O6" s="41" t="s">
        <v>66</v>
      </c>
      <c r="P6" s="41" t="s">
        <v>66</v>
      </c>
      <c r="Q6" s="41" t="s">
        <v>64</v>
      </c>
      <c r="R6" s="41" t="s">
        <v>66</v>
      </c>
      <c r="S6" s="41" t="s">
        <v>66</v>
      </c>
      <c r="T6" s="41" t="s">
        <v>64</v>
      </c>
      <c r="U6" s="41" t="s">
        <v>66</v>
      </c>
      <c r="V6" s="41" t="s">
        <v>66</v>
      </c>
      <c r="W6" s="41" t="s">
        <v>64</v>
      </c>
      <c r="X6" s="41" t="s">
        <v>66</v>
      </c>
      <c r="Y6" s="41" t="s">
        <v>66</v>
      </c>
      <c r="Z6" s="41" t="s">
        <v>64</v>
      </c>
    </row>
    <row r="7" spans="1:26" ht="29.1" customHeight="1" x14ac:dyDescent="0.15">
      <c r="A7" s="33" t="s">
        <v>88</v>
      </c>
      <c r="B7" s="31">
        <v>51</v>
      </c>
      <c r="C7" s="31">
        <v>54</v>
      </c>
      <c r="D7" s="31">
        <v>57</v>
      </c>
      <c r="E7" s="31">
        <v>60</v>
      </c>
      <c r="F7" s="31">
        <v>64</v>
      </c>
      <c r="G7" s="31">
        <v>68</v>
      </c>
      <c r="H7" s="105"/>
      <c r="I7" s="41" t="s">
        <v>66</v>
      </c>
      <c r="J7" s="41" t="s">
        <v>66</v>
      </c>
      <c r="K7" s="41" t="s">
        <v>67</v>
      </c>
      <c r="L7" s="41" t="s">
        <v>66</v>
      </c>
      <c r="M7" s="41" t="s">
        <v>66</v>
      </c>
      <c r="N7" s="41" t="s">
        <v>67</v>
      </c>
      <c r="O7" s="41" t="s">
        <v>66</v>
      </c>
      <c r="P7" s="41" t="s">
        <v>66</v>
      </c>
      <c r="Q7" s="41" t="s">
        <v>254</v>
      </c>
      <c r="R7" s="41" t="s">
        <v>66</v>
      </c>
      <c r="S7" s="41" t="s">
        <v>256</v>
      </c>
      <c r="T7" s="41" t="s">
        <v>67</v>
      </c>
      <c r="U7" s="41" t="s">
        <v>66</v>
      </c>
      <c r="V7" s="41" t="s">
        <v>66</v>
      </c>
      <c r="W7" s="41" t="s">
        <v>67</v>
      </c>
      <c r="X7" s="41" t="s">
        <v>256</v>
      </c>
      <c r="Y7" s="41" t="s">
        <v>66</v>
      </c>
      <c r="Z7" s="41" t="s">
        <v>67</v>
      </c>
    </row>
    <row r="8" spans="1:26" ht="29.1" customHeight="1" x14ac:dyDescent="0.15">
      <c r="A8" s="33" t="s">
        <v>89</v>
      </c>
      <c r="B8" s="31">
        <v>85</v>
      </c>
      <c r="C8" s="31">
        <v>90</v>
      </c>
      <c r="D8" s="31">
        <v>96</v>
      </c>
      <c r="E8" s="31">
        <v>102</v>
      </c>
      <c r="F8" s="31">
        <v>106</v>
      </c>
      <c r="G8" s="31">
        <v>110</v>
      </c>
      <c r="H8" s="105"/>
      <c r="I8" s="41" t="s">
        <v>90</v>
      </c>
      <c r="J8" s="41" t="s">
        <v>64</v>
      </c>
      <c r="K8" s="41" t="s">
        <v>66</v>
      </c>
      <c r="L8" s="41" t="s">
        <v>90</v>
      </c>
      <c r="M8" s="41" t="s">
        <v>64</v>
      </c>
      <c r="N8" s="41" t="s">
        <v>258</v>
      </c>
      <c r="O8" s="41" t="s">
        <v>90</v>
      </c>
      <c r="P8" s="41" t="s">
        <v>64</v>
      </c>
      <c r="Q8" s="41" t="s">
        <v>66</v>
      </c>
      <c r="R8" s="41" t="s">
        <v>90</v>
      </c>
      <c r="S8" s="41" t="s">
        <v>64</v>
      </c>
      <c r="T8" s="41" t="s">
        <v>66</v>
      </c>
      <c r="U8" s="41" t="s">
        <v>90</v>
      </c>
      <c r="V8" s="41" t="s">
        <v>64</v>
      </c>
      <c r="W8" s="41" t="s">
        <v>66</v>
      </c>
      <c r="X8" s="41" t="s">
        <v>90</v>
      </c>
      <c r="Y8" s="41" t="s">
        <v>64</v>
      </c>
      <c r="Z8" s="41" t="s">
        <v>66</v>
      </c>
    </row>
    <row r="9" spans="1:26" ht="29.1" customHeight="1" x14ac:dyDescent="0.15">
      <c r="A9" s="33" t="s">
        <v>91</v>
      </c>
      <c r="B9" s="31">
        <v>26.4</v>
      </c>
      <c r="C9" s="31">
        <v>28</v>
      </c>
      <c r="D9" s="31">
        <v>29.9</v>
      </c>
      <c r="E9" s="31">
        <v>31.8</v>
      </c>
      <c r="F9" s="31">
        <v>33.700000000000003</v>
      </c>
      <c r="G9" s="31">
        <v>35</v>
      </c>
      <c r="H9" s="105"/>
      <c r="I9" s="42">
        <v>-0.3</v>
      </c>
      <c r="J9" s="41" t="s">
        <v>66</v>
      </c>
      <c r="K9" s="41" t="s">
        <v>66</v>
      </c>
      <c r="L9" s="42">
        <v>-0.3</v>
      </c>
      <c r="M9" s="41" t="s">
        <v>66</v>
      </c>
      <c r="N9" s="41" t="s">
        <v>66</v>
      </c>
      <c r="O9" s="42">
        <v>-0.3</v>
      </c>
      <c r="P9" s="41" t="s">
        <v>66</v>
      </c>
      <c r="Q9" s="41" t="s">
        <v>66</v>
      </c>
      <c r="R9" s="42">
        <v>-0.3</v>
      </c>
      <c r="S9" s="41" t="s">
        <v>66</v>
      </c>
      <c r="T9" s="41" t="s">
        <v>66</v>
      </c>
      <c r="U9" s="42">
        <v>-0.3</v>
      </c>
      <c r="V9" s="41" t="s">
        <v>255</v>
      </c>
      <c r="W9" s="41" t="s">
        <v>254</v>
      </c>
      <c r="X9" s="42">
        <v>-0.3</v>
      </c>
      <c r="Y9" s="41" t="s">
        <v>66</v>
      </c>
      <c r="Z9" s="41" t="s">
        <v>257</v>
      </c>
    </row>
    <row r="10" spans="1:26" ht="29.1" customHeight="1" x14ac:dyDescent="0.15">
      <c r="A10" s="33" t="s">
        <v>93</v>
      </c>
      <c r="B10" s="31">
        <v>10.5</v>
      </c>
      <c r="C10" s="31">
        <v>11</v>
      </c>
      <c r="D10" s="31">
        <v>11.5</v>
      </c>
      <c r="E10" s="31">
        <v>12</v>
      </c>
      <c r="F10" s="31">
        <v>12.5</v>
      </c>
      <c r="G10" s="31">
        <v>13</v>
      </c>
      <c r="H10" s="105"/>
      <c r="I10" s="41" t="s">
        <v>90</v>
      </c>
      <c r="J10" s="41" t="s">
        <v>92</v>
      </c>
      <c r="K10" s="41" t="s">
        <v>66</v>
      </c>
      <c r="L10" s="41" t="s">
        <v>90</v>
      </c>
      <c r="M10" s="41" t="s">
        <v>92</v>
      </c>
      <c r="N10" s="41" t="s">
        <v>66</v>
      </c>
      <c r="O10" s="41" t="s">
        <v>90</v>
      </c>
      <c r="P10" s="41" t="s">
        <v>92</v>
      </c>
      <c r="Q10" s="41" t="s">
        <v>66</v>
      </c>
      <c r="R10" s="41" t="s">
        <v>90</v>
      </c>
      <c r="S10" s="41" t="s">
        <v>92</v>
      </c>
      <c r="T10" s="41" t="s">
        <v>66</v>
      </c>
      <c r="U10" s="41" t="s">
        <v>90</v>
      </c>
      <c r="V10" s="41" t="s">
        <v>92</v>
      </c>
      <c r="W10" s="41" t="s">
        <v>66</v>
      </c>
      <c r="X10" s="41" t="s">
        <v>90</v>
      </c>
      <c r="Y10" s="41" t="s">
        <v>92</v>
      </c>
      <c r="Z10" s="41" t="s">
        <v>66</v>
      </c>
    </row>
    <row r="11" spans="1:26" ht="29.1" customHeight="1" x14ac:dyDescent="0.15">
      <c r="A11" s="33" t="s">
        <v>94</v>
      </c>
      <c r="B11" s="31">
        <v>27.5</v>
      </c>
      <c r="C11" s="31">
        <v>29</v>
      </c>
      <c r="D11" s="31">
        <v>30.7</v>
      </c>
      <c r="E11" s="31">
        <v>32.4</v>
      </c>
      <c r="F11" s="31">
        <v>34.1</v>
      </c>
      <c r="G11" s="31">
        <v>35.700000000000003</v>
      </c>
      <c r="H11" s="105"/>
      <c r="I11" s="41" t="s">
        <v>95</v>
      </c>
      <c r="J11" s="41" t="s">
        <v>66</v>
      </c>
      <c r="K11" s="41" t="s">
        <v>64</v>
      </c>
      <c r="L11" s="41" t="s">
        <v>95</v>
      </c>
      <c r="M11" s="41" t="s">
        <v>66</v>
      </c>
      <c r="N11" s="41" t="s">
        <v>64</v>
      </c>
      <c r="O11" s="41" t="s">
        <v>95</v>
      </c>
      <c r="P11" s="41" t="s">
        <v>66</v>
      </c>
      <c r="Q11" s="41" t="s">
        <v>64</v>
      </c>
      <c r="R11" s="41" t="s">
        <v>95</v>
      </c>
      <c r="S11" s="41" t="s">
        <v>66</v>
      </c>
      <c r="T11" s="41" t="s">
        <v>64</v>
      </c>
      <c r="U11" s="41" t="s">
        <v>95</v>
      </c>
      <c r="V11" s="41" t="s">
        <v>66</v>
      </c>
      <c r="W11" s="41" t="s">
        <v>64</v>
      </c>
      <c r="X11" s="41" t="s">
        <v>95</v>
      </c>
      <c r="Y11" s="41" t="s">
        <v>66</v>
      </c>
      <c r="Z11" s="41" t="s">
        <v>64</v>
      </c>
    </row>
    <row r="12" spans="1:26" ht="29.1" customHeight="1" x14ac:dyDescent="0.15">
      <c r="A12" s="33" t="s">
        <v>96</v>
      </c>
      <c r="B12" s="31">
        <v>35.200000000000003</v>
      </c>
      <c r="C12" s="31">
        <v>37</v>
      </c>
      <c r="D12" s="31">
        <v>39.25</v>
      </c>
      <c r="E12" s="31">
        <v>41.5</v>
      </c>
      <c r="F12" s="31">
        <v>43.75</v>
      </c>
      <c r="G12" s="31">
        <v>45.75</v>
      </c>
      <c r="H12" s="105"/>
      <c r="I12" s="41" t="s">
        <v>95</v>
      </c>
      <c r="J12" s="41" t="s">
        <v>254</v>
      </c>
      <c r="K12" s="41" t="s">
        <v>65</v>
      </c>
      <c r="L12" s="41" t="s">
        <v>95</v>
      </c>
      <c r="M12" s="41" t="s">
        <v>66</v>
      </c>
      <c r="N12" s="41" t="s">
        <v>65</v>
      </c>
      <c r="O12" s="41" t="s">
        <v>95</v>
      </c>
      <c r="P12" s="41" t="s">
        <v>66</v>
      </c>
      <c r="Q12" s="41" t="s">
        <v>65</v>
      </c>
      <c r="R12" s="41" t="s">
        <v>95</v>
      </c>
      <c r="S12" s="41" t="s">
        <v>66</v>
      </c>
      <c r="T12" s="41" t="s">
        <v>65</v>
      </c>
      <c r="U12" s="41" t="s">
        <v>95</v>
      </c>
      <c r="V12" s="41" t="s">
        <v>66</v>
      </c>
      <c r="W12" s="41" t="s">
        <v>65</v>
      </c>
      <c r="X12" s="41" t="s">
        <v>95</v>
      </c>
      <c r="Y12" s="41" t="s">
        <v>66</v>
      </c>
      <c r="Z12" s="41" t="s">
        <v>65</v>
      </c>
    </row>
    <row r="13" spans="1:26" ht="29.1" customHeight="1" x14ac:dyDescent="0.15">
      <c r="A13" s="33"/>
      <c r="B13" s="31"/>
      <c r="C13" s="31"/>
      <c r="D13" s="31"/>
      <c r="E13" s="31"/>
      <c r="F13" s="31"/>
      <c r="G13" s="31"/>
      <c r="H13" s="105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</row>
    <row r="14" spans="1:26" ht="29.1" customHeight="1" x14ac:dyDescent="0.15">
      <c r="A14" s="34"/>
      <c r="B14" s="34"/>
      <c r="C14" s="34"/>
      <c r="D14" s="34"/>
      <c r="E14" s="34"/>
      <c r="F14" s="34"/>
      <c r="G14" s="34"/>
      <c r="H14" s="105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</row>
    <row r="15" spans="1:26" ht="29.1" customHeight="1" thickBot="1" x14ac:dyDescent="0.2">
      <c r="A15" s="35"/>
      <c r="B15" s="35"/>
      <c r="C15" s="35"/>
      <c r="D15" s="35"/>
      <c r="E15" s="35"/>
      <c r="F15" s="35"/>
      <c r="G15" s="35"/>
      <c r="H15" s="106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</row>
    <row r="16" spans="1:26" ht="17.25" thickTop="1" x14ac:dyDescent="0.15">
      <c r="A16" s="36"/>
      <c r="B16" s="36"/>
      <c r="C16" s="36"/>
      <c r="D16" s="37"/>
      <c r="E16" s="36"/>
      <c r="F16" s="36"/>
      <c r="G16" s="36"/>
      <c r="H16" s="38"/>
      <c r="I16" s="38"/>
      <c r="J16" s="38"/>
      <c r="K16" s="38"/>
    </row>
    <row r="17" spans="1:11" ht="14.25" x14ac:dyDescent="0.15">
      <c r="A17" s="39" t="s">
        <v>97</v>
      </c>
      <c r="B17" s="39"/>
      <c r="C17" s="39"/>
      <c r="D17" s="38"/>
      <c r="E17" s="38"/>
      <c r="F17" s="38"/>
      <c r="G17" s="38"/>
      <c r="H17" s="38"/>
      <c r="I17" s="38"/>
      <c r="J17" s="38"/>
      <c r="K17" s="38"/>
    </row>
    <row r="18" spans="1:11" ht="14.25" x14ac:dyDescent="0.15">
      <c r="A18" s="38"/>
      <c r="B18" s="38"/>
      <c r="C18" s="38"/>
      <c r="D18" s="38"/>
      <c r="E18" s="38"/>
      <c r="F18" s="38"/>
      <c r="G18" s="38"/>
      <c r="H18" s="38"/>
      <c r="I18" s="44" t="s">
        <v>98</v>
      </c>
      <c r="J18" s="44"/>
      <c r="K18" s="44"/>
    </row>
  </sheetData>
  <mergeCells count="19">
    <mergeCell ref="U4:W4"/>
    <mergeCell ref="U5:W5"/>
    <mergeCell ref="X4:Z4"/>
    <mergeCell ref="X5:Z5"/>
    <mergeCell ref="K2:Z2"/>
    <mergeCell ref="L4:N4"/>
    <mergeCell ref="L5:N5"/>
    <mergeCell ref="O4:Q4"/>
    <mergeCell ref="O5:Q5"/>
    <mergeCell ref="R4:T4"/>
    <mergeCell ref="R5:T5"/>
    <mergeCell ref="I5:K5"/>
    <mergeCell ref="A3:A5"/>
    <mergeCell ref="H2:H15"/>
    <mergeCell ref="A1:K1"/>
    <mergeCell ref="B2:C2"/>
    <mergeCell ref="E2:G2"/>
    <mergeCell ref="B3:G3"/>
    <mergeCell ref="I4:K4"/>
  </mergeCells>
  <phoneticPr fontId="37" type="noConversion"/>
  <pageMargins left="0.156944444444444" right="0.196527777777778" top="1" bottom="1" header="0.5" footer="0.5"/>
  <pageSetup paperSize="9"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3"/>
  <sheetViews>
    <sheetView zoomScale="125" zoomScaleNormal="125" workbookViewId="0">
      <selection activeCell="E4" sqref="E4"/>
    </sheetView>
  </sheetViews>
  <sheetFormatPr defaultColWidth="9" defaultRowHeight="14.25" x14ac:dyDescent="0.15"/>
  <cols>
    <col min="1" max="1" width="7" customWidth="1"/>
    <col min="2" max="2" width="13.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170" t="s">
        <v>159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</row>
    <row r="2" spans="1:15" s="1" customFormat="1" ht="16.5" x14ac:dyDescent="0.3">
      <c r="A2" s="179" t="s">
        <v>160</v>
      </c>
      <c r="B2" s="180" t="s">
        <v>161</v>
      </c>
      <c r="C2" s="180" t="s">
        <v>162</v>
      </c>
      <c r="D2" s="180" t="s">
        <v>163</v>
      </c>
      <c r="E2" s="180" t="s">
        <v>164</v>
      </c>
      <c r="F2" s="180" t="s">
        <v>165</v>
      </c>
      <c r="G2" s="180" t="s">
        <v>166</v>
      </c>
      <c r="H2" s="180" t="s">
        <v>167</v>
      </c>
      <c r="I2" s="3" t="s">
        <v>168</v>
      </c>
      <c r="J2" s="3" t="s">
        <v>169</v>
      </c>
      <c r="K2" s="3" t="s">
        <v>170</v>
      </c>
      <c r="L2" s="3" t="s">
        <v>171</v>
      </c>
      <c r="M2" s="3" t="s">
        <v>172</v>
      </c>
      <c r="N2" s="180" t="s">
        <v>173</v>
      </c>
      <c r="O2" s="180" t="s">
        <v>174</v>
      </c>
    </row>
    <row r="3" spans="1:15" s="1" customFormat="1" ht="16.5" x14ac:dyDescent="0.3">
      <c r="A3" s="179"/>
      <c r="B3" s="181"/>
      <c r="C3" s="181"/>
      <c r="D3" s="181"/>
      <c r="E3" s="181"/>
      <c r="F3" s="181"/>
      <c r="G3" s="181"/>
      <c r="H3" s="181"/>
      <c r="I3" s="3" t="s">
        <v>175</v>
      </c>
      <c r="J3" s="3" t="s">
        <v>175</v>
      </c>
      <c r="K3" s="3" t="s">
        <v>175</v>
      </c>
      <c r="L3" s="3" t="s">
        <v>175</v>
      </c>
      <c r="M3" s="3" t="s">
        <v>175</v>
      </c>
      <c r="N3" s="181"/>
      <c r="O3" s="181"/>
    </row>
    <row r="4" spans="1:15" x14ac:dyDescent="0.15">
      <c r="A4" s="7">
        <v>1</v>
      </c>
      <c r="B4" s="13" t="s">
        <v>176</v>
      </c>
      <c r="C4" s="7">
        <v>171222</v>
      </c>
      <c r="D4" s="7" t="s">
        <v>69</v>
      </c>
      <c r="E4" s="7" t="s">
        <v>57</v>
      </c>
      <c r="F4" s="7" t="s">
        <v>177</v>
      </c>
      <c r="G4" s="7"/>
      <c r="H4" s="7"/>
      <c r="I4" s="7">
        <v>2</v>
      </c>
      <c r="J4" s="7">
        <v>1</v>
      </c>
      <c r="K4" s="7"/>
      <c r="L4" s="7"/>
      <c r="M4" s="7"/>
      <c r="N4" s="7">
        <v>5</v>
      </c>
      <c r="O4" s="7" t="s">
        <v>178</v>
      </c>
    </row>
    <row r="5" spans="1:15" x14ac:dyDescent="0.15">
      <c r="A5" s="7">
        <v>2</v>
      </c>
      <c r="B5" s="13" t="s">
        <v>179</v>
      </c>
      <c r="C5" s="7">
        <v>171222</v>
      </c>
      <c r="D5" s="7" t="s">
        <v>70</v>
      </c>
      <c r="E5" s="7" t="s">
        <v>57</v>
      </c>
      <c r="F5" s="7" t="s">
        <v>177</v>
      </c>
      <c r="G5" s="7"/>
      <c r="H5" s="7"/>
      <c r="I5" s="7">
        <v>1</v>
      </c>
      <c r="J5" s="7">
        <v>3</v>
      </c>
      <c r="K5" s="7"/>
      <c r="L5" s="7"/>
      <c r="M5" s="7"/>
      <c r="N5" s="7">
        <f>SUM(I5:M5)</f>
        <v>4</v>
      </c>
      <c r="O5" s="7" t="s">
        <v>178</v>
      </c>
    </row>
    <row r="6" spans="1:15" x14ac:dyDescent="0.15">
      <c r="A6" s="7"/>
      <c r="B6" s="13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15">
      <c r="A7" s="7"/>
      <c r="B7" s="13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x14ac:dyDescent="0.15">
      <c r="A8" s="7"/>
      <c r="B8" s="13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x14ac:dyDescent="0.15">
      <c r="A9" s="7"/>
      <c r="B9" s="13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x14ac:dyDescent="0.15">
      <c r="A10" s="7"/>
      <c r="B10" s="13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x14ac:dyDescent="0.1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s="2" customFormat="1" ht="18.75" x14ac:dyDescent="0.15">
      <c r="A12" s="171" t="s">
        <v>180</v>
      </c>
      <c r="B12" s="172"/>
      <c r="C12" s="172"/>
      <c r="D12" s="173"/>
      <c r="E12" s="174"/>
      <c r="F12" s="175"/>
      <c r="G12" s="175"/>
      <c r="H12" s="175"/>
      <c r="I12" s="176"/>
      <c r="J12" s="171" t="s">
        <v>181</v>
      </c>
      <c r="K12" s="172"/>
      <c r="L12" s="172"/>
      <c r="M12" s="173"/>
      <c r="N12" s="21"/>
      <c r="O12" s="12"/>
    </row>
    <row r="13" spans="1:15" ht="16.5" x14ac:dyDescent="0.15">
      <c r="A13" s="177" t="s">
        <v>182</v>
      </c>
      <c r="B13" s="178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7" type="noConversion"/>
  <dataValidations count="1">
    <dataValidation type="list" allowBlank="1" showInputMessage="1" showErrorMessage="1" sqref="O1 O3:O5 O6:O11 O12:O13 O14:O1048576" xr:uid="{00000000-0002-0000-06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3"/>
  <sheetViews>
    <sheetView zoomScale="125" zoomScaleNormal="125" workbookViewId="0">
      <selection activeCell="D19" sqref="D19"/>
    </sheetView>
  </sheetViews>
  <sheetFormatPr defaultColWidth="9" defaultRowHeight="14.25" x14ac:dyDescent="0.15"/>
  <cols>
    <col min="1" max="2" width="7" customWidth="1"/>
    <col min="3" max="3" width="13.7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170" t="s">
        <v>183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</row>
    <row r="2" spans="1:13" s="1" customFormat="1" ht="16.5" x14ac:dyDescent="0.3">
      <c r="A2" s="179" t="s">
        <v>160</v>
      </c>
      <c r="B2" s="180" t="s">
        <v>165</v>
      </c>
      <c r="C2" s="180" t="s">
        <v>161</v>
      </c>
      <c r="D2" s="180" t="s">
        <v>162</v>
      </c>
      <c r="E2" s="180" t="s">
        <v>163</v>
      </c>
      <c r="F2" s="180" t="s">
        <v>164</v>
      </c>
      <c r="G2" s="179" t="s">
        <v>184</v>
      </c>
      <c r="H2" s="179"/>
      <c r="I2" s="179" t="s">
        <v>185</v>
      </c>
      <c r="J2" s="179"/>
      <c r="K2" s="183" t="s">
        <v>186</v>
      </c>
      <c r="L2" s="185" t="s">
        <v>187</v>
      </c>
      <c r="M2" s="187" t="s">
        <v>188</v>
      </c>
    </row>
    <row r="3" spans="1:13" s="1" customFormat="1" ht="16.5" x14ac:dyDescent="0.3">
      <c r="A3" s="179"/>
      <c r="B3" s="181"/>
      <c r="C3" s="181"/>
      <c r="D3" s="181"/>
      <c r="E3" s="181"/>
      <c r="F3" s="181"/>
      <c r="G3" s="3" t="s">
        <v>189</v>
      </c>
      <c r="H3" s="3" t="s">
        <v>190</v>
      </c>
      <c r="I3" s="3" t="s">
        <v>189</v>
      </c>
      <c r="J3" s="3" t="s">
        <v>190</v>
      </c>
      <c r="K3" s="184"/>
      <c r="L3" s="186"/>
      <c r="M3" s="188"/>
    </row>
    <row r="4" spans="1:13" x14ac:dyDescent="0.15">
      <c r="A4" s="9">
        <v>1</v>
      </c>
      <c r="B4" s="9" t="s">
        <v>177</v>
      </c>
      <c r="C4" s="13" t="s">
        <v>176</v>
      </c>
      <c r="D4" s="7">
        <v>171222</v>
      </c>
      <c r="E4" s="7" t="s">
        <v>69</v>
      </c>
      <c r="F4" s="7" t="s">
        <v>57</v>
      </c>
      <c r="G4" s="7">
        <v>2</v>
      </c>
      <c r="H4" s="7">
        <v>1</v>
      </c>
      <c r="I4" s="7">
        <v>1</v>
      </c>
      <c r="J4" s="7">
        <v>1</v>
      </c>
      <c r="K4" s="20"/>
      <c r="L4" s="7" t="s">
        <v>191</v>
      </c>
      <c r="M4" s="7" t="s">
        <v>178</v>
      </c>
    </row>
    <row r="5" spans="1:13" x14ac:dyDescent="0.15">
      <c r="A5" s="9">
        <v>2</v>
      </c>
      <c r="B5" s="9" t="s">
        <v>177</v>
      </c>
      <c r="C5" s="13" t="s">
        <v>179</v>
      </c>
      <c r="D5" s="7">
        <v>171222</v>
      </c>
      <c r="E5" s="7" t="s">
        <v>70</v>
      </c>
      <c r="F5" s="7" t="s">
        <v>57</v>
      </c>
      <c r="G5" s="7">
        <v>1</v>
      </c>
      <c r="H5" s="7">
        <v>1</v>
      </c>
      <c r="I5" s="7">
        <v>2</v>
      </c>
      <c r="J5" s="7">
        <v>1</v>
      </c>
      <c r="K5" s="20"/>
      <c r="L5" s="7" t="s">
        <v>191</v>
      </c>
      <c r="M5" s="7" t="s">
        <v>178</v>
      </c>
    </row>
    <row r="6" spans="1:13" x14ac:dyDescent="0.15">
      <c r="A6" s="9"/>
      <c r="B6" s="9"/>
      <c r="C6" s="13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x14ac:dyDescent="0.15">
      <c r="A7" s="9"/>
      <c r="B7" s="9"/>
      <c r="C7" s="13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x14ac:dyDescent="0.15">
      <c r="A8" s="9"/>
      <c r="B8" s="9"/>
      <c r="C8" s="7"/>
      <c r="D8" s="7"/>
      <c r="E8" s="7"/>
      <c r="F8" s="7"/>
      <c r="G8" s="7"/>
      <c r="H8" s="7"/>
      <c r="I8" s="7"/>
      <c r="J8" s="7"/>
      <c r="K8" s="9"/>
      <c r="L8" s="7"/>
      <c r="M8" s="7"/>
    </row>
    <row r="9" spans="1:13" x14ac:dyDescent="0.15">
      <c r="A9" s="9"/>
      <c r="B9" s="9"/>
      <c r="C9" s="7"/>
      <c r="D9" s="7"/>
      <c r="E9" s="7"/>
      <c r="F9" s="7"/>
      <c r="G9" s="7"/>
      <c r="H9" s="7"/>
      <c r="I9" s="7"/>
      <c r="J9" s="7"/>
      <c r="K9" s="9"/>
      <c r="L9" s="7"/>
      <c r="M9" s="7"/>
    </row>
    <row r="10" spans="1:13" x14ac:dyDescent="0.15">
      <c r="A10" s="9"/>
      <c r="B10" s="9"/>
      <c r="C10" s="7"/>
      <c r="D10" s="7"/>
      <c r="E10" s="7"/>
      <c r="F10" s="7"/>
      <c r="G10" s="7"/>
      <c r="H10" s="7"/>
      <c r="I10" s="7"/>
      <c r="J10" s="7"/>
      <c r="K10" s="9"/>
      <c r="L10" s="7"/>
      <c r="M10" s="7"/>
    </row>
    <row r="11" spans="1:13" x14ac:dyDescent="0.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3" s="2" customFormat="1" ht="18.75" x14ac:dyDescent="0.15">
      <c r="A12" s="189" t="s">
        <v>192</v>
      </c>
      <c r="B12" s="190"/>
      <c r="C12" s="190"/>
      <c r="D12" s="190"/>
      <c r="E12" s="191"/>
      <c r="F12" s="174"/>
      <c r="G12" s="176"/>
      <c r="H12" s="189" t="s">
        <v>181</v>
      </c>
      <c r="I12" s="190"/>
      <c r="J12" s="190"/>
      <c r="K12" s="191"/>
      <c r="L12" s="171"/>
      <c r="M12" s="173"/>
    </row>
    <row r="13" spans="1:13" ht="16.5" x14ac:dyDescent="0.15">
      <c r="A13" s="182" t="s">
        <v>193</v>
      </c>
      <c r="B13" s="182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7" type="noConversion"/>
  <dataValidations count="1">
    <dataValidation type="list" allowBlank="1" showInputMessage="1" showErrorMessage="1" sqref="M6 M7 M8 M9 M10 M1:M3 M4:M5 M11:M13 M14:M1048576" xr:uid="{00000000-0002-0000-07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18"/>
  <sheetViews>
    <sheetView zoomScale="125" zoomScaleNormal="125" workbookViewId="0">
      <selection activeCell="F4" sqref="F4:F7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170" t="s">
        <v>194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</row>
    <row r="2" spans="1:23" s="1" customFormat="1" ht="15.95" customHeight="1" x14ac:dyDescent="0.3">
      <c r="A2" s="180" t="s">
        <v>195</v>
      </c>
      <c r="B2" s="180" t="s">
        <v>165</v>
      </c>
      <c r="C2" s="180" t="s">
        <v>161</v>
      </c>
      <c r="D2" s="180" t="s">
        <v>162</v>
      </c>
      <c r="E2" s="180" t="s">
        <v>163</v>
      </c>
      <c r="F2" s="180" t="s">
        <v>164</v>
      </c>
      <c r="G2" s="202" t="s">
        <v>196</v>
      </c>
      <c r="H2" s="203"/>
      <c r="I2" s="204"/>
      <c r="J2" s="202" t="s">
        <v>197</v>
      </c>
      <c r="K2" s="203"/>
      <c r="L2" s="204"/>
      <c r="M2" s="202" t="s">
        <v>198</v>
      </c>
      <c r="N2" s="203"/>
      <c r="O2" s="204"/>
      <c r="P2" s="202" t="s">
        <v>199</v>
      </c>
      <c r="Q2" s="203"/>
      <c r="R2" s="204"/>
      <c r="S2" s="203" t="s">
        <v>200</v>
      </c>
      <c r="T2" s="203"/>
      <c r="U2" s="204"/>
      <c r="V2" s="205" t="s">
        <v>201</v>
      </c>
      <c r="W2" s="205" t="s">
        <v>174</v>
      </c>
    </row>
    <row r="3" spans="1:23" s="1" customFormat="1" ht="16.5" x14ac:dyDescent="0.3">
      <c r="A3" s="181"/>
      <c r="B3" s="201"/>
      <c r="C3" s="201"/>
      <c r="D3" s="201"/>
      <c r="E3" s="201"/>
      <c r="F3" s="201"/>
      <c r="G3" s="3" t="s">
        <v>202</v>
      </c>
      <c r="H3" s="3" t="s">
        <v>58</v>
      </c>
      <c r="I3" s="3" t="s">
        <v>165</v>
      </c>
      <c r="J3" s="3" t="s">
        <v>202</v>
      </c>
      <c r="K3" s="3" t="s">
        <v>58</v>
      </c>
      <c r="L3" s="3" t="s">
        <v>165</v>
      </c>
      <c r="M3" s="3" t="s">
        <v>202</v>
      </c>
      <c r="N3" s="3" t="s">
        <v>58</v>
      </c>
      <c r="O3" s="3" t="s">
        <v>165</v>
      </c>
      <c r="P3" s="3" t="s">
        <v>202</v>
      </c>
      <c r="Q3" s="3" t="s">
        <v>58</v>
      </c>
      <c r="R3" s="3" t="s">
        <v>165</v>
      </c>
      <c r="S3" s="3" t="s">
        <v>202</v>
      </c>
      <c r="T3" s="3" t="s">
        <v>58</v>
      </c>
      <c r="U3" s="3" t="s">
        <v>165</v>
      </c>
      <c r="V3" s="206"/>
      <c r="W3" s="206"/>
    </row>
    <row r="4" spans="1:23" x14ac:dyDescent="0.15">
      <c r="A4" s="198" t="s">
        <v>203</v>
      </c>
      <c r="B4" s="195"/>
      <c r="C4" s="195"/>
      <c r="D4" s="195"/>
      <c r="E4" s="195"/>
      <c r="F4" s="192" t="s">
        <v>204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 x14ac:dyDescent="0.15">
      <c r="A5" s="199"/>
      <c r="B5" s="197"/>
      <c r="C5" s="197"/>
      <c r="D5" s="197"/>
      <c r="E5" s="197"/>
      <c r="F5" s="193"/>
      <c r="G5" s="202" t="s">
        <v>205</v>
      </c>
      <c r="H5" s="203"/>
      <c r="I5" s="204"/>
      <c r="J5" s="202" t="s">
        <v>206</v>
      </c>
      <c r="K5" s="203"/>
      <c r="L5" s="204"/>
      <c r="M5" s="202" t="s">
        <v>207</v>
      </c>
      <c r="N5" s="203"/>
      <c r="O5" s="204"/>
      <c r="P5" s="202" t="s">
        <v>208</v>
      </c>
      <c r="Q5" s="203"/>
      <c r="R5" s="204"/>
      <c r="S5" s="203" t="s">
        <v>209</v>
      </c>
      <c r="T5" s="203"/>
      <c r="U5" s="204"/>
      <c r="V5" s="6"/>
      <c r="W5" s="6"/>
    </row>
    <row r="6" spans="1:23" ht="16.5" x14ac:dyDescent="0.15">
      <c r="A6" s="199"/>
      <c r="B6" s="197"/>
      <c r="C6" s="197"/>
      <c r="D6" s="197"/>
      <c r="E6" s="197"/>
      <c r="F6" s="193"/>
      <c r="G6" s="3" t="s">
        <v>202</v>
      </c>
      <c r="H6" s="3" t="s">
        <v>58</v>
      </c>
      <c r="I6" s="3" t="s">
        <v>165</v>
      </c>
      <c r="J6" s="3" t="s">
        <v>202</v>
      </c>
      <c r="K6" s="3" t="s">
        <v>58</v>
      </c>
      <c r="L6" s="3" t="s">
        <v>165</v>
      </c>
      <c r="M6" s="3" t="s">
        <v>202</v>
      </c>
      <c r="N6" s="3" t="s">
        <v>58</v>
      </c>
      <c r="O6" s="3" t="s">
        <v>165</v>
      </c>
      <c r="P6" s="3" t="s">
        <v>202</v>
      </c>
      <c r="Q6" s="3" t="s">
        <v>58</v>
      </c>
      <c r="R6" s="3" t="s">
        <v>165</v>
      </c>
      <c r="S6" s="3" t="s">
        <v>202</v>
      </c>
      <c r="T6" s="3" t="s">
        <v>58</v>
      </c>
      <c r="U6" s="3" t="s">
        <v>165</v>
      </c>
      <c r="V6" s="6"/>
      <c r="W6" s="6"/>
    </row>
    <row r="7" spans="1:23" x14ac:dyDescent="0.15">
      <c r="A7" s="200"/>
      <c r="B7" s="196"/>
      <c r="C7" s="196"/>
      <c r="D7" s="196"/>
      <c r="E7" s="196"/>
      <c r="F7" s="194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15">
      <c r="A8" s="195" t="s">
        <v>210</v>
      </c>
      <c r="B8" s="195"/>
      <c r="C8" s="195"/>
      <c r="D8" s="195"/>
      <c r="E8" s="195"/>
      <c r="F8" s="19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15">
      <c r="A9" s="196"/>
      <c r="B9" s="196"/>
      <c r="C9" s="196"/>
      <c r="D9" s="196"/>
      <c r="E9" s="196"/>
      <c r="F9" s="19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15">
      <c r="A10" s="195" t="s">
        <v>211</v>
      </c>
      <c r="B10" s="195"/>
      <c r="C10" s="195"/>
      <c r="D10" s="195"/>
      <c r="E10" s="195"/>
      <c r="F10" s="19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15">
      <c r="A11" s="196"/>
      <c r="B11" s="196"/>
      <c r="C11" s="196"/>
      <c r="D11" s="196"/>
      <c r="E11" s="196"/>
      <c r="F11" s="19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15">
      <c r="A12" s="195" t="s">
        <v>212</v>
      </c>
      <c r="B12" s="195"/>
      <c r="C12" s="195"/>
      <c r="D12" s="195"/>
      <c r="E12" s="195"/>
      <c r="F12" s="19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15">
      <c r="A13" s="196"/>
      <c r="B13" s="196"/>
      <c r="C13" s="196"/>
      <c r="D13" s="196"/>
      <c r="E13" s="196"/>
      <c r="F13" s="19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15">
      <c r="A14" s="195" t="s">
        <v>213</v>
      </c>
      <c r="B14" s="195"/>
      <c r="C14" s="195"/>
      <c r="D14" s="195"/>
      <c r="E14" s="195"/>
      <c r="F14" s="195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</row>
    <row r="15" spans="1:23" x14ac:dyDescent="0.15">
      <c r="A15" s="196"/>
      <c r="B15" s="196"/>
      <c r="C15" s="196"/>
      <c r="D15" s="196"/>
      <c r="E15" s="196"/>
      <c r="F15" s="196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</row>
    <row r="16" spans="1:23" x14ac:dyDescent="0.1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</row>
    <row r="17" spans="1:23" s="2" customFormat="1" ht="18.75" x14ac:dyDescent="0.15">
      <c r="A17" s="189" t="s">
        <v>214</v>
      </c>
      <c r="B17" s="190"/>
      <c r="C17" s="190"/>
      <c r="D17" s="190"/>
      <c r="E17" s="191"/>
      <c r="F17" s="174"/>
      <c r="G17" s="176"/>
      <c r="H17" s="18"/>
      <c r="I17" s="18"/>
      <c r="J17" s="189" t="s">
        <v>215</v>
      </c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1"/>
      <c r="V17" s="10"/>
      <c r="W17" s="12"/>
    </row>
    <row r="18" spans="1:23" ht="16.5" x14ac:dyDescent="0.15">
      <c r="A18" s="177" t="s">
        <v>216</v>
      </c>
      <c r="B18" s="177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7" type="noConversion"/>
  <dataValidations count="1">
    <dataValidation type="list" allowBlank="1" showInputMessage="1" showErrorMessage="1" sqref="W1 W4:W18 W19:W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2"/>
  <sheetViews>
    <sheetView zoomScale="125" zoomScaleNormal="125" workbookViewId="0">
      <selection activeCell="P14" sqref="P14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170" t="s">
        <v>217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</row>
    <row r="2" spans="1:14" s="1" customFormat="1" ht="16.5" x14ac:dyDescent="0.3">
      <c r="A2" s="14" t="s">
        <v>218</v>
      </c>
      <c r="B2" s="15" t="s">
        <v>161</v>
      </c>
      <c r="C2" s="15" t="s">
        <v>162</v>
      </c>
      <c r="D2" s="15" t="s">
        <v>163</v>
      </c>
      <c r="E2" s="15" t="s">
        <v>164</v>
      </c>
      <c r="F2" s="15" t="s">
        <v>165</v>
      </c>
      <c r="G2" s="14" t="s">
        <v>219</v>
      </c>
      <c r="H2" s="14" t="s">
        <v>220</v>
      </c>
      <c r="I2" s="14" t="s">
        <v>221</v>
      </c>
      <c r="J2" s="14" t="s">
        <v>220</v>
      </c>
      <c r="K2" s="14" t="s">
        <v>222</v>
      </c>
      <c r="L2" s="14" t="s">
        <v>220</v>
      </c>
      <c r="M2" s="15" t="s">
        <v>201</v>
      </c>
      <c r="N2" s="15" t="s">
        <v>174</v>
      </c>
    </row>
    <row r="3" spans="1:14" x14ac:dyDescent="0.15">
      <c r="A3" s="9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16.5" x14ac:dyDescent="0.15">
      <c r="A4" s="16" t="s">
        <v>218</v>
      </c>
      <c r="B4" s="17" t="s">
        <v>223</v>
      </c>
      <c r="C4" s="17" t="s">
        <v>202</v>
      </c>
      <c r="D4" s="17" t="s">
        <v>163</v>
      </c>
      <c r="E4" s="15" t="s">
        <v>164</v>
      </c>
      <c r="F4" s="15" t="s">
        <v>165</v>
      </c>
      <c r="G4" s="14" t="s">
        <v>219</v>
      </c>
      <c r="H4" s="14" t="s">
        <v>220</v>
      </c>
      <c r="I4" s="14" t="s">
        <v>221</v>
      </c>
      <c r="J4" s="14" t="s">
        <v>220</v>
      </c>
      <c r="K4" s="14" t="s">
        <v>222</v>
      </c>
      <c r="L4" s="14" t="s">
        <v>220</v>
      </c>
      <c r="M4" s="15" t="s">
        <v>201</v>
      </c>
      <c r="N4" s="15" t="s">
        <v>174</v>
      </c>
    </row>
    <row r="5" spans="1:14" x14ac:dyDescent="0.15">
      <c r="A5" s="9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x14ac:dyDescent="0.15">
      <c r="A6" s="9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x14ac:dyDescent="0.1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 x14ac:dyDescent="0.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x14ac:dyDescent="0.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x14ac:dyDescent="0.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4" s="2" customFormat="1" ht="18.75" x14ac:dyDescent="0.15">
      <c r="A11" s="189" t="s">
        <v>214</v>
      </c>
      <c r="B11" s="190"/>
      <c r="C11" s="190"/>
      <c r="D11" s="191"/>
      <c r="E11" s="174"/>
      <c r="F11" s="175"/>
      <c r="G11" s="176"/>
      <c r="H11" s="18"/>
      <c r="I11" s="189" t="s">
        <v>215</v>
      </c>
      <c r="J11" s="190"/>
      <c r="K11" s="190"/>
      <c r="L11" s="10"/>
      <c r="M11" s="10"/>
      <c r="N11" s="12"/>
    </row>
    <row r="12" spans="1:14" ht="16.5" x14ac:dyDescent="0.15">
      <c r="A12" s="177" t="s">
        <v>224</v>
      </c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</row>
  </sheetData>
  <mergeCells count="5">
    <mergeCell ref="A1:N1"/>
    <mergeCell ref="A11:D11"/>
    <mergeCell ref="E11:G11"/>
    <mergeCell ref="I11:K11"/>
    <mergeCell ref="A12:N12"/>
  </mergeCells>
  <phoneticPr fontId="37" type="noConversion"/>
  <dataValidations count="1">
    <dataValidation type="list" allowBlank="1" showInputMessage="1" showErrorMessage="1" sqref="N1 N3 N5:N1048576" xr:uid="{00000000-0002-0000-09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5"/>
  <sheetViews>
    <sheetView zoomScale="125" zoomScaleNormal="125" workbookViewId="0">
      <selection activeCell="F6" sqref="F6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170" t="s">
        <v>225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2" s="1" customFormat="1" ht="16.5" x14ac:dyDescent="0.3">
      <c r="A2" s="3" t="s">
        <v>195</v>
      </c>
      <c r="B2" s="4" t="s">
        <v>165</v>
      </c>
      <c r="C2" s="4" t="s">
        <v>161</v>
      </c>
      <c r="D2" s="4" t="s">
        <v>162</v>
      </c>
      <c r="E2" s="4" t="s">
        <v>163</v>
      </c>
      <c r="F2" s="4" t="s">
        <v>164</v>
      </c>
      <c r="G2" s="3" t="s">
        <v>226</v>
      </c>
      <c r="H2" s="3" t="s">
        <v>227</v>
      </c>
      <c r="I2" s="3" t="s">
        <v>228</v>
      </c>
      <c r="J2" s="3" t="s">
        <v>229</v>
      </c>
      <c r="K2" s="4" t="s">
        <v>201</v>
      </c>
      <c r="L2" s="4" t="s">
        <v>174</v>
      </c>
    </row>
    <row r="3" spans="1:12" x14ac:dyDescent="0.15">
      <c r="A3" s="9" t="s">
        <v>203</v>
      </c>
      <c r="B3" s="9" t="s">
        <v>177</v>
      </c>
      <c r="C3" s="13" t="s">
        <v>176</v>
      </c>
      <c r="D3" s="7">
        <v>171222</v>
      </c>
      <c r="E3" s="7" t="s">
        <v>69</v>
      </c>
      <c r="F3" s="7" t="s">
        <v>57</v>
      </c>
      <c r="G3" s="7" t="s">
        <v>230</v>
      </c>
      <c r="H3" s="6" t="s">
        <v>231</v>
      </c>
      <c r="I3" s="7"/>
      <c r="J3" s="7"/>
      <c r="K3" s="7" t="s">
        <v>68</v>
      </c>
      <c r="L3" s="7" t="s">
        <v>178</v>
      </c>
    </row>
    <row r="4" spans="1:12" x14ac:dyDescent="0.15">
      <c r="A4" s="9" t="s">
        <v>210</v>
      </c>
      <c r="B4" s="9" t="s">
        <v>177</v>
      </c>
      <c r="C4" s="13" t="s">
        <v>179</v>
      </c>
      <c r="D4" s="7">
        <v>171222</v>
      </c>
      <c r="E4" s="7" t="s">
        <v>70</v>
      </c>
      <c r="F4" s="7" t="s">
        <v>57</v>
      </c>
      <c r="G4" s="7" t="s">
        <v>230</v>
      </c>
      <c r="H4" s="6" t="s">
        <v>231</v>
      </c>
      <c r="I4" s="7"/>
      <c r="J4" s="7"/>
      <c r="K4" s="7" t="s">
        <v>68</v>
      </c>
      <c r="L4" s="7" t="s">
        <v>178</v>
      </c>
    </row>
    <row r="5" spans="1:12" x14ac:dyDescent="0.15">
      <c r="A5" s="9" t="s">
        <v>211</v>
      </c>
      <c r="B5" s="9" t="s">
        <v>177</v>
      </c>
      <c r="C5" s="13" t="s">
        <v>176</v>
      </c>
      <c r="D5" s="7">
        <v>171222</v>
      </c>
      <c r="E5" s="7" t="s">
        <v>69</v>
      </c>
      <c r="F5" s="7" t="s">
        <v>57</v>
      </c>
      <c r="G5" s="7" t="s">
        <v>232</v>
      </c>
      <c r="H5" s="6" t="s">
        <v>231</v>
      </c>
      <c r="I5" s="7"/>
      <c r="J5" s="7"/>
      <c r="K5" s="7" t="s">
        <v>68</v>
      </c>
      <c r="L5" s="7" t="s">
        <v>178</v>
      </c>
    </row>
    <row r="6" spans="1:12" x14ac:dyDescent="0.15">
      <c r="A6" s="9" t="s">
        <v>212</v>
      </c>
      <c r="B6" s="9" t="s">
        <v>177</v>
      </c>
      <c r="C6" s="13" t="s">
        <v>179</v>
      </c>
      <c r="D6" s="7">
        <v>171222</v>
      </c>
      <c r="E6" s="7" t="s">
        <v>70</v>
      </c>
      <c r="F6" s="7" t="s">
        <v>57</v>
      </c>
      <c r="G6" s="7" t="s">
        <v>232</v>
      </c>
      <c r="H6" s="6" t="s">
        <v>231</v>
      </c>
      <c r="I6" s="7"/>
      <c r="J6" s="7"/>
      <c r="K6" s="7" t="s">
        <v>68</v>
      </c>
      <c r="L6" s="7" t="s">
        <v>178</v>
      </c>
    </row>
    <row r="7" spans="1:12" x14ac:dyDescent="0.15">
      <c r="A7" s="9"/>
      <c r="B7" s="9"/>
      <c r="C7" s="9"/>
      <c r="D7" s="7"/>
      <c r="E7" s="7"/>
      <c r="F7" s="8"/>
      <c r="G7" s="7"/>
      <c r="H7" s="6"/>
      <c r="I7" s="9"/>
      <c r="J7" s="9"/>
      <c r="K7" s="7"/>
      <c r="L7" s="7"/>
    </row>
    <row r="8" spans="1:12" x14ac:dyDescent="0.15">
      <c r="A8" s="9"/>
      <c r="B8" s="9"/>
      <c r="C8" s="7"/>
      <c r="D8" s="7"/>
      <c r="E8" s="7"/>
      <c r="F8" s="8"/>
      <c r="G8" s="7"/>
      <c r="H8" s="6"/>
      <c r="I8" s="9"/>
      <c r="J8" s="9"/>
      <c r="K8" s="7"/>
      <c r="L8" s="7"/>
    </row>
    <row r="9" spans="1:12" x14ac:dyDescent="0.15">
      <c r="A9" s="9"/>
      <c r="B9" s="9"/>
      <c r="C9" s="7"/>
      <c r="D9" s="7"/>
      <c r="E9" s="7"/>
      <c r="F9" s="8"/>
      <c r="G9" s="7"/>
      <c r="H9" s="6"/>
      <c r="I9" s="9"/>
      <c r="J9" s="9"/>
      <c r="K9" s="7"/>
      <c r="L9" s="7"/>
    </row>
    <row r="10" spans="1:12" x14ac:dyDescent="0.15">
      <c r="A10" s="9"/>
      <c r="B10" s="9"/>
      <c r="C10" s="7"/>
      <c r="D10" s="7"/>
      <c r="E10" s="7"/>
      <c r="F10" s="8"/>
      <c r="G10" s="7"/>
      <c r="H10" s="6"/>
      <c r="I10" s="9"/>
      <c r="J10" s="9"/>
      <c r="K10" s="7"/>
      <c r="L10" s="7"/>
    </row>
    <row r="11" spans="1:12" s="2" customFormat="1" x14ac:dyDescent="0.15">
      <c r="A11" s="9"/>
      <c r="B11" s="9"/>
      <c r="C11" s="7"/>
      <c r="D11" s="7"/>
      <c r="E11" s="7"/>
      <c r="F11" s="8"/>
      <c r="G11" s="7"/>
      <c r="H11" s="6"/>
      <c r="I11" s="9"/>
      <c r="J11" s="9"/>
      <c r="K11" s="7"/>
      <c r="L11" s="7"/>
    </row>
    <row r="12" spans="1:12" x14ac:dyDescent="0.15">
      <c r="A12" s="9"/>
      <c r="B12" s="9"/>
      <c r="C12" s="9"/>
      <c r="D12" s="7"/>
      <c r="E12" s="7"/>
      <c r="F12" s="8"/>
      <c r="G12" s="7"/>
      <c r="H12" s="6"/>
      <c r="I12" s="9"/>
      <c r="J12" s="9"/>
      <c r="K12" s="7"/>
      <c r="L12" s="7"/>
    </row>
    <row r="13" spans="1:12" x14ac:dyDescent="0.15">
      <c r="A13" s="9"/>
      <c r="B13" s="9"/>
      <c r="C13" s="9"/>
      <c r="D13" s="9"/>
      <c r="E13" s="9"/>
      <c r="F13" s="9"/>
      <c r="G13" s="9"/>
      <c r="H13" s="9"/>
      <c r="I13" s="9"/>
      <c r="J13" s="9"/>
      <c r="K13" s="7"/>
      <c r="L13" s="7"/>
    </row>
    <row r="14" spans="1:12" ht="18.75" x14ac:dyDescent="0.15">
      <c r="A14" s="189" t="s">
        <v>233</v>
      </c>
      <c r="B14" s="190"/>
      <c r="C14" s="190"/>
      <c r="D14" s="190"/>
      <c r="E14" s="191"/>
      <c r="F14" s="174"/>
      <c r="G14" s="176"/>
      <c r="H14" s="189" t="s">
        <v>234</v>
      </c>
      <c r="I14" s="190"/>
      <c r="J14" s="190"/>
      <c r="K14" s="10"/>
      <c r="L14" s="12"/>
    </row>
    <row r="15" spans="1:12" ht="16.5" x14ac:dyDescent="0.15">
      <c r="A15" s="177" t="s">
        <v>235</v>
      </c>
      <c r="B15" s="177"/>
      <c r="C15" s="178"/>
      <c r="D15" s="178"/>
      <c r="E15" s="178"/>
      <c r="F15" s="178"/>
      <c r="G15" s="178"/>
      <c r="H15" s="178"/>
      <c r="I15" s="178"/>
      <c r="J15" s="178"/>
      <c r="K15" s="178"/>
      <c r="L15" s="178"/>
    </row>
  </sheetData>
  <mergeCells count="5">
    <mergeCell ref="A1:J1"/>
    <mergeCell ref="A14:E14"/>
    <mergeCell ref="F14:G14"/>
    <mergeCell ref="H14:J14"/>
    <mergeCell ref="A15:L15"/>
  </mergeCells>
  <phoneticPr fontId="37" type="noConversion"/>
  <dataValidations count="1">
    <dataValidation type="list" allowBlank="1" showInputMessage="1" showErrorMessage="1" sqref="L3 L4 L5 L6 L7 L8 L9 L10 L11 L12 L13 L14:L15" xr:uid="{00000000-0002-0000-0A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工作内容</vt:lpstr>
      <vt:lpstr>AQL2.5验货</vt:lpstr>
      <vt:lpstr>尾期</vt:lpstr>
      <vt:lpstr>验货尺寸表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2023-02-18T09:28:44Z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