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<sst xmlns="http://schemas.openxmlformats.org/spreadsheetml/2006/main" count="52" uniqueCount="29">
  <si>
    <t>探路者QAJJBL83630</t>
  </si>
  <si>
    <t>部位\规格</t>
  </si>
  <si>
    <t>130*</t>
  </si>
  <si>
    <t>后中衣长</t>
  </si>
  <si>
    <t>+0.6+0.5</t>
  </si>
  <si>
    <t>+0.6+0.8</t>
  </si>
  <si>
    <t>+0.5-0.5</t>
  </si>
  <si>
    <t>-0.3-0.3</t>
  </si>
  <si>
    <t>-0.5</t>
  </si>
  <si>
    <t>胸围</t>
  </si>
  <si>
    <t>-0-0</t>
  </si>
  <si>
    <t>-0-0.5</t>
  </si>
  <si>
    <t>-0.5-0.5</t>
  </si>
  <si>
    <t>下摆</t>
  </si>
  <si>
    <t>0-0</t>
  </si>
  <si>
    <t>-1-0</t>
  </si>
  <si>
    <t>肩宽</t>
  </si>
  <si>
    <t>-0.4-0</t>
  </si>
  <si>
    <t>-0.4-0.4</t>
  </si>
  <si>
    <t>-0+0.5</t>
  </si>
  <si>
    <t>-0-0.3</t>
  </si>
  <si>
    <t>袖长</t>
  </si>
  <si>
    <t>+0.5+0.5</t>
  </si>
  <si>
    <t>-0.5+0.5</t>
  </si>
  <si>
    <t>-0.7-0.5</t>
  </si>
  <si>
    <t>袖肥</t>
  </si>
  <si>
    <t>-0.5-0</t>
  </si>
  <si>
    <t>-0.6-0.5</t>
  </si>
  <si>
    <t>袖口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</si>
</sst>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name val="等线"/>
      <charset val="134"/>
    </font>
    <font>
      <sz val="11"/>
      <name val="黑体"/>
      <family val="3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0" fillId="0" borderId="1" xfId="0" applyNumberForma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D14" sqref="D14"/>
    </sheetView>
  </sheetViews>
  <sheetFormatPr defaultColWidth="9" defaultRowHeight="13.5"/>
  <cols>
    <col min="8" max="13" width="13.625" customWidth="1"/>
  </cols>
  <sheetData>
    <row r="1" ht="25.5" spans="1:7">
      <c r="A1" s="1" t="s">
        <v>0</v>
      </c>
      <c r="B1" s="1"/>
      <c r="C1" s="1"/>
      <c r="D1" s="1"/>
      <c r="E1" s="1"/>
      <c r="F1" s="1"/>
      <c r="G1" s="1"/>
    </row>
    <row r="2" spans="1:13">
      <c r="A2" s="2" t="s">
        <v>1</v>
      </c>
      <c r="B2" s="2">
        <v>120</v>
      </c>
      <c r="C2" s="2" t="s">
        <v>2</v>
      </c>
      <c r="D2" s="2">
        <v>140</v>
      </c>
      <c r="E2" s="2">
        <v>150</v>
      </c>
      <c r="F2" s="2">
        <v>160</v>
      </c>
      <c r="G2" s="2">
        <v>170</v>
      </c>
      <c r="H2" s="2">
        <v>120</v>
      </c>
      <c r="I2" s="2">
        <v>130</v>
      </c>
      <c r="J2" s="2">
        <v>140</v>
      </c>
      <c r="K2" s="2">
        <v>150</v>
      </c>
      <c r="L2" s="2">
        <v>160</v>
      </c>
      <c r="M2" s="2">
        <v>170</v>
      </c>
    </row>
    <row r="3" spans="1:13">
      <c r="A3" s="2" t="s">
        <v>3</v>
      </c>
      <c r="B3" s="2">
        <f>C3-4</f>
        <v>43</v>
      </c>
      <c r="C3" s="2">
        <v>47</v>
      </c>
      <c r="D3" s="2">
        <f>C3+4</f>
        <v>51</v>
      </c>
      <c r="E3" s="2">
        <f t="shared" ref="E3:G3" si="0">D3+4</f>
        <v>55</v>
      </c>
      <c r="F3" s="2">
        <f t="shared" si="0"/>
        <v>59</v>
      </c>
      <c r="G3" s="2">
        <f t="shared" si="0"/>
        <v>63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3" t="s">
        <v>5</v>
      </c>
    </row>
    <row r="4" spans="1:13">
      <c r="A4" s="2" t="s">
        <v>9</v>
      </c>
      <c r="B4" s="2">
        <f>C4-4</f>
        <v>72</v>
      </c>
      <c r="C4" s="2">
        <v>76</v>
      </c>
      <c r="D4" s="2">
        <f>C4+4</f>
        <v>80</v>
      </c>
      <c r="E4" s="2">
        <v>86</v>
      </c>
      <c r="F4" s="2">
        <v>92</v>
      </c>
      <c r="G4" s="2">
        <v>98</v>
      </c>
      <c r="H4" s="3" t="s">
        <v>10</v>
      </c>
      <c r="I4" s="3" t="s">
        <v>11</v>
      </c>
      <c r="J4" s="3" t="s">
        <v>11</v>
      </c>
      <c r="K4" s="3" t="s">
        <v>12</v>
      </c>
      <c r="L4" s="3" t="s">
        <v>11</v>
      </c>
      <c r="M4" s="3" t="s">
        <v>11</v>
      </c>
    </row>
    <row r="5" spans="1:13">
      <c r="A5" s="2" t="s">
        <v>13</v>
      </c>
      <c r="B5" s="2">
        <f>C5-4</f>
        <v>72</v>
      </c>
      <c r="C5" s="2">
        <v>76</v>
      </c>
      <c r="D5" s="2">
        <f>C5+4</f>
        <v>80</v>
      </c>
      <c r="E5" s="2">
        <f t="shared" ref="E5:G5" si="1">D5+6</f>
        <v>86</v>
      </c>
      <c r="F5" s="2">
        <f t="shared" si="1"/>
        <v>92</v>
      </c>
      <c r="G5" s="2">
        <f t="shared" si="1"/>
        <v>98</v>
      </c>
      <c r="H5" s="3" t="s">
        <v>10</v>
      </c>
      <c r="I5" s="3" t="s">
        <v>10</v>
      </c>
      <c r="J5" s="3" t="s">
        <v>14</v>
      </c>
      <c r="K5" s="3" t="s">
        <v>11</v>
      </c>
      <c r="L5" s="3" t="s">
        <v>15</v>
      </c>
      <c r="M5" s="3" t="s">
        <v>10</v>
      </c>
    </row>
    <row r="6" spans="1:13">
      <c r="A6" s="2" t="s">
        <v>16</v>
      </c>
      <c r="B6" s="2">
        <f>C6-1.5</f>
        <v>29.5</v>
      </c>
      <c r="C6" s="2">
        <v>31</v>
      </c>
      <c r="D6" s="2">
        <f>C6+2.2</f>
        <v>33.2</v>
      </c>
      <c r="E6" s="2">
        <f t="shared" ref="E6:G6" si="2">D6+2.2</f>
        <v>35.4</v>
      </c>
      <c r="F6" s="2">
        <f t="shared" si="2"/>
        <v>37.6</v>
      </c>
      <c r="G6" s="2">
        <f t="shared" si="2"/>
        <v>39.8</v>
      </c>
      <c r="H6" s="3" t="s">
        <v>17</v>
      </c>
      <c r="I6" s="3" t="s">
        <v>18</v>
      </c>
      <c r="J6" s="3" t="s">
        <v>19</v>
      </c>
      <c r="K6" s="3" t="s">
        <v>4</v>
      </c>
      <c r="L6" s="3" t="s">
        <v>18</v>
      </c>
      <c r="M6" s="3" t="s">
        <v>20</v>
      </c>
    </row>
    <row r="7" spans="1:13">
      <c r="A7" s="2" t="s">
        <v>21</v>
      </c>
      <c r="B7" s="2">
        <f>C7-1</f>
        <v>13</v>
      </c>
      <c r="C7" s="2">
        <v>14</v>
      </c>
      <c r="D7" s="2">
        <f>C7+1</f>
        <v>15</v>
      </c>
      <c r="E7" s="2">
        <f t="shared" ref="E7:G7" si="3">D7+1</f>
        <v>16</v>
      </c>
      <c r="F7" s="2">
        <f t="shared" si="3"/>
        <v>17</v>
      </c>
      <c r="G7" s="2">
        <f t="shared" si="3"/>
        <v>18</v>
      </c>
      <c r="H7" s="3" t="s">
        <v>22</v>
      </c>
      <c r="I7" s="3" t="s">
        <v>22</v>
      </c>
      <c r="J7" s="3" t="s">
        <v>23</v>
      </c>
      <c r="K7" s="3" t="s">
        <v>12</v>
      </c>
      <c r="L7" s="3" t="s">
        <v>24</v>
      </c>
      <c r="M7" s="3" t="s">
        <v>22</v>
      </c>
    </row>
    <row r="8" spans="1:13">
      <c r="A8" s="2" t="s">
        <v>25</v>
      </c>
      <c r="B8" s="2">
        <v>13.3</v>
      </c>
      <c r="C8" s="2">
        <v>14.5</v>
      </c>
      <c r="D8" s="2">
        <v>15.7</v>
      </c>
      <c r="E8" s="2">
        <v>16.9</v>
      </c>
      <c r="F8" s="2">
        <v>18.1</v>
      </c>
      <c r="G8" s="2">
        <v>19.3</v>
      </c>
      <c r="H8" s="3" t="s">
        <v>7</v>
      </c>
      <c r="I8" s="3" t="s">
        <v>7</v>
      </c>
      <c r="J8" s="3" t="s">
        <v>18</v>
      </c>
      <c r="K8" s="3" t="s">
        <v>26</v>
      </c>
      <c r="L8" s="3" t="s">
        <v>27</v>
      </c>
      <c r="M8" s="3" t="s">
        <v>7</v>
      </c>
    </row>
    <row r="9" spans="1:13">
      <c r="A9" s="2" t="s">
        <v>28</v>
      </c>
      <c r="B9" s="2">
        <f>C9-1</f>
        <v>12</v>
      </c>
      <c r="C9" s="2">
        <v>13</v>
      </c>
      <c r="D9" s="2">
        <f>C9+1</f>
        <v>14</v>
      </c>
      <c r="E9" s="2">
        <f t="shared" ref="E9:G9" si="4">D9+1</f>
        <v>15</v>
      </c>
      <c r="F9" s="2">
        <f t="shared" si="4"/>
        <v>16</v>
      </c>
      <c r="G9" s="2">
        <f t="shared" si="4"/>
        <v>17</v>
      </c>
      <c r="H9" s="3" t="s">
        <v>17</v>
      </c>
      <c r="I9" s="3" t="s">
        <v>18</v>
      </c>
      <c r="J9" s="3" t="s">
        <v>19</v>
      </c>
      <c r="K9" s="3" t="s">
        <v>4</v>
      </c>
      <c r="L9" s="3" t="s">
        <v>18</v>
      </c>
      <c r="M9" s="3" t="s">
        <v>20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2022-12-26T07:15:46Z</dcterms:created>
  <dcterms:modified xsi:type="dcterms:W3CDTF">2022-12-26T07:17:54Z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A1B49C49B51F46A2B7BDDA5F963699AE</vt:lpwstr>
  </property>
  <property fmtid="{D5CDD505-2E9C-101B-9397-08002B2CF9AE}" pid="3" name="KSOProductBuildVer">
    <vt:lpwstr>2052-11.1.0.12980</vt:lpwstr>
  </property>
</Properties>
</file>