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272\12-22尾期第2批2867件\"/>
    </mc:Choice>
  </mc:AlternateContent>
  <xr:revisionPtr revIDLastSave="0" documentId="13_ncr:1_{71737438-398C-4C42-8AC5-5A0D4C3C076B}" xr6:coauthVersionLast="47" xr6:coauthVersionMax="47" xr10:uidLastSave="{00000000-0000-0000-0000-000000000000}"/>
  <bookViews>
    <workbookView xWindow="-120" yWindow="-120" windowWidth="20730" windowHeight="11160" tabRatio="727" firstSheet="3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 中期" sheetId="18" r:id="rId7"/>
    <sheet name="尾期 " sheetId="16" r:id="rId8"/>
    <sheet name="尾期验货尺寸表 " sheetId="17" r:id="rId9"/>
    <sheet name="尾期  (2)" sheetId="19" r:id="rId10"/>
    <sheet name="尾期验货尺寸表  (2)" sheetId="20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_FilterDatabase" localSheetId="15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<sst xmlns="http://schemas.openxmlformats.org/spreadsheetml/2006/main" count="1395" uniqueCount="381">
  <si>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</si>
  <si>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</si>
  <si>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</si>
  <si>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</si>
  <si>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</si>
  <si>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</si>
  <si>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</si>
  <si>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</si>
  <si>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</si>
  <si>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</si>
  <si>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</si>
  <si>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</si>
  <si>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</si>
  <si>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</si>
  <si>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</si>
  <si>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</si>
  <si>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</si>
  <si>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</si>
  <si>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</si>
  <si>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</si>
  <si>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</si>
  <si>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</si>
  <si>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</si>
  <si>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</si>
  <si>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</si>
  <si>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</si>
  <si>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</si>
  <si>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</si>
  <si>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</si>
  <si>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</si>
  <si>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</si>
  <si>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</si>
  <si>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</si>
  <si>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</si>
  <si>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</si>
  <si>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</si>
  <si>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</si>
  <si>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</si>
  <si>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</si>
  <si>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</si>
  <si>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</si>
  <si>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</si>
  <si>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</si>
  <si>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</si>
  <si>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</si>
  <si>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</si>
  <si>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</si>
  <si>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</si>
  <si>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</si>
  <si>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</si>
  <si>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</si>
  <si>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</si>
  <si>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</si>
  <si>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</si>
  <si>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</si>
  <si>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</si>
  <si>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</si>
  <si>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</si>
  <si>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</si>
  <si>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</si>
  <si>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</si>
  <si>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</si>
  <si>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TAJJAL82272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</si>
  <si>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</si>
  <si>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</si>
  <si>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</si>
  <si>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</si>
  <si>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</si>
  <si>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</si>
  <si>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</si>
  <si>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</si>
  <si>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</si>
  <si>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</si>
  <si>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</si>
  <si>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</si>
  <si>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5490件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</si>
  <si>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</si>
  <si>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</si>
  <si>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</si>
  <si>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</si>
  <si>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</si>
  <si>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</si>
  <si>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</si>
  <si>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</si>
  <si>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</si>
  <si>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</si>
  <si>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</si>
  <si>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</si>
  <si>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</si>
  <si>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</si>
  <si>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</si>
  <si>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</si>
  <si>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</si>
  <si>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</si>
  <si>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</si>
  <si>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</si>
  <si>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</si>
  <si>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</si>
  <si>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</si>
  <si>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</si>
  <si>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</si>
  <si>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</si>
  <si>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</si>
  <si>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</si>
  <si>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</si>
  <si>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</si>
  <si>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</si>
  <si>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</si>
  <si>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</si>
  <si>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</si>
  <si>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</si>
  <si>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</si>
  <si>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</si>
  <si>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</si>
  <si>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</si>
  <si>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</si>
  <si>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</si>
  <si>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</si>
  <si>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</si>
  <si>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薄藤紫</t>
  </si>
  <si>
    <t>白色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</si>
  <si>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</si>
  <si>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</si>
  <si>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深灰 XL码 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</si>
  <si>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</si>
  <si>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</si>
  <si>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</si>
  <si>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</si>
  <si>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</si>
  <si>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1.后中烫唛偏矮0.3CM</t>
  </si>
  <si>
    <t>2.冚下脚外露止口</t>
  </si>
  <si>
    <t>3.脚叉外露叉条布</t>
  </si>
  <si>
    <t>4.袖口叉顶欠打枣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</si>
  <si>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</si>
  <si>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</si>
  <si>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</si>
  <si>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</si>
  <si>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</si>
  <si>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</si>
  <si>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</si>
  <si>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</si>
  <si>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</si>
  <si>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</si>
  <si>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</si>
  <si>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</si>
  <si>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</si>
  <si>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</si>
  <si>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</si>
  <si>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</si>
  <si>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</si>
  <si>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</si>
  <si>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</si>
  <si>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</si>
  <si>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</si>
  <si>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</si>
  <si>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</si>
  <si>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</si>
  <si>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</si>
  <si>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</si>
  <si>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+0.8</t>
  </si>
  <si>
    <t>胸围</t>
  </si>
  <si>
    <t>+1.2</t>
  </si>
  <si>
    <t>摆围</t>
  </si>
  <si>
    <t>-1</t>
  </si>
  <si>
    <t>/</t>
  </si>
  <si>
    <t>+0.5</t>
  </si>
  <si>
    <t>肩宽</t>
  </si>
  <si>
    <t>-0.5</t>
  </si>
  <si>
    <t>肩点短袖长</t>
  </si>
  <si>
    <t>-0.2</t>
  </si>
  <si>
    <t>袖肥/2（参考值）</t>
  </si>
  <si>
    <t>+0.4</t>
  </si>
  <si>
    <t>+0.3</t>
  </si>
  <si>
    <t>短袖口/2</t>
  </si>
  <si>
    <t>+0.2</t>
  </si>
  <si>
    <t>圆领T恤前领宽（不含领宽）</t>
  </si>
  <si>
    <t>-0.8</t>
  </si>
  <si>
    <t>-0.3</t>
  </si>
  <si>
    <t>圆领T恤前领深（不含领宽）</t>
  </si>
  <si>
    <t>+0.1</t>
  </si>
  <si>
    <t>领高</t>
  </si>
  <si>
    <t>左胸logo距前中</t>
  </si>
  <si>
    <t>-0.4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</si>
  <si>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</si>
  <si>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</si>
  <si>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</si>
  <si>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</si>
  <si>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</si>
  <si>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</si>
  <si>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</si>
  <si>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</si>
  <si>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</si>
  <si>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</si>
  <si>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</si>
  <si>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</si>
  <si>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</si>
  <si>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齐色跳码10件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</si>
  <si>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</si>
  <si>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</si>
  <si>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</si>
  <si>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1.车脚叉左右不对称且长短</t>
  </si>
  <si>
    <t>2.埋夹对骨位错位</t>
  </si>
  <si>
    <t>3.包领条不顺直，弯曲，压线大小</t>
  </si>
  <si>
    <t>4.脏污</t>
  </si>
  <si>
    <t>【整改的严重缺陷及整改复核时间】</t>
  </si>
  <si>
    <t>冯正莲</t>
  </si>
  <si>
    <t>洗前</t>
  </si>
  <si>
    <t>洗后</t>
  </si>
  <si>
    <t xml:space="preserve">     齐色齐码请洗测2-3件，有问题的另加测量数量。</t>
  </si>
  <si>
    <t>+1/+1</t>
  </si>
  <si>
    <t>+1.3/+1</t>
  </si>
  <si>
    <t>+1/+1.2</t>
  </si>
  <si>
    <t>+0.5/+1</t>
  </si>
  <si>
    <t>+1.2/+1.3</t>
  </si>
  <si>
    <t>-/+1</t>
  </si>
  <si>
    <t>+2/+2</t>
  </si>
  <si>
    <t>+1/+1.3</t>
  </si>
  <si>
    <t>+1/-</t>
  </si>
  <si>
    <t>-1/-1</t>
  </si>
  <si>
    <t>-/-</t>
  </si>
  <si>
    <t>-0.5/-0.2</t>
  </si>
  <si>
    <t>-0.5/-0.5</t>
  </si>
  <si>
    <t>-0.3/-0.5</t>
  </si>
  <si>
    <t>+0.3/+0.3</t>
  </si>
  <si>
    <t>-/+0.4</t>
  </si>
  <si>
    <t>-0.2/-0.2</t>
  </si>
  <si>
    <t>-0.5/-</t>
  </si>
  <si>
    <t>-0.2/+0.5</t>
  </si>
  <si>
    <t>+0.3/-0.3</t>
  </si>
  <si>
    <t>+0.5/-</t>
  </si>
  <si>
    <t>-0.2/-</t>
  </si>
  <si>
    <t>+0.2/+0.1</t>
  </si>
  <si>
    <t>-0.2/-0.1</t>
  </si>
  <si>
    <t>-0.5/-0.3</t>
  </si>
  <si>
    <t>+0.2/-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</si>
  <si>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</si>
  <si>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</si>
  <si>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</si>
  <si>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</si>
  <si>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</si>
  <si>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</si>
  <si>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</si>
  <si>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</si>
  <si>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</si>
  <si>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</si>
  <si>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</si>
  <si>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</si>
  <si>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</si>
  <si>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</si>
  <si>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</si>
  <si>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</si>
  <si>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</si>
  <si>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</si>
  <si>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</si>
  <si>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</si>
  <si>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</si>
  <si>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</si>
  <si>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</si>
  <si>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</si>
  <si>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</si>
  <si>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</si>
  <si>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</si>
  <si>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</si>
  <si>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</si>
  <si>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</si>
  <si>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</si>
  <si>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</si>
  <si>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</si>
  <si>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</si>
  <si>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</si>
  <si>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</si>
  <si>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</si>
  <si>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</si>
  <si>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</si>
  <si>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</si>
  <si>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1.夹底不顺，起皱</t>
  </si>
  <si>
    <t>2.脚叉不顺，起皱</t>
  </si>
  <si>
    <t>3.后领起皱，起豆角</t>
  </si>
  <si>
    <t>4，脏污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</si>
  <si>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</si>
  <si>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</si>
  <si>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</si>
  <si>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</si>
  <si>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</si>
  <si>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</si>
  <si>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</si>
  <si>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</si>
  <si>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</si>
  <si>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</si>
  <si>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+0.5/+0.5</t>
  </si>
  <si>
    <t>+1/+0.5</t>
  </si>
  <si>
    <t>+1/-1</t>
  </si>
  <si>
    <t>-1/-</t>
  </si>
  <si>
    <t>-1/+0.5</t>
  </si>
  <si>
    <t>齐色齐码12件</t>
  </si>
  <si>
    <t>5.油污</t>
  </si>
  <si>
    <t>-1/-0.5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</si>
  <si>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</si>
  <si>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</si>
  <si>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</si>
  <si>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</si>
  <si>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</si>
  <si>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</si>
  <si>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</si>
  <si>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</si>
  <si>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</si>
  <si>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</si>
  <si>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</si>
  <si>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</si>
  <si>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</si>
  <si>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</si>
  <si>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</si>
  <si>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</si>
  <si>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</si>
  <si>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23B006 冰岛棉平纹</t>
  </si>
  <si>
    <t>新诚</t>
  </si>
  <si>
    <t>YES</t>
  </si>
  <si>
    <t>制表时间：9-22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</si>
  <si>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</si>
  <si>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</si>
  <si>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</si>
  <si>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</si>
  <si>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</si>
  <si>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</si>
  <si>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</si>
  <si>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</si>
  <si>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</si>
  <si>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</si>
  <si>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2.5/2</t>
  </si>
  <si>
    <t>合格</t>
  </si>
  <si>
    <t>1.5/3</t>
  </si>
  <si>
    <t>2/2.5</t>
  </si>
  <si>
    <t>制表时间：9-23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</si>
  <si>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</si>
  <si>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</si>
  <si>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</si>
  <si>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</si>
  <si>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</si>
  <si>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</si>
  <si>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</si>
  <si>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</si>
  <si>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</si>
  <si>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</si>
  <si>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</si>
  <si>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</si>
  <si>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</si>
  <si>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</si>
  <si>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</si>
  <si>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</si>
  <si>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</si>
  <si>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</si>
  <si>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</si>
  <si>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</si>
  <si>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</si>
  <si>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</si>
  <si>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</si>
  <si>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</si>
  <si>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</si>
  <si>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</si>
  <si>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</si>
  <si>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</si>
  <si>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</si>
  <si>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</si>
  <si>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</si>
  <si>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</si>
  <si>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</si>
  <si>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</si>
  <si>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</si>
  <si>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</si>
  <si>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后幅</t>
  </si>
  <si>
    <t>胶浆印花</t>
  </si>
  <si>
    <t>前幅绣花</t>
  </si>
  <si>
    <t>川海</t>
  </si>
  <si>
    <t>烫唛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</si>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</sst>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  <xf numFmtId="0" fontId="30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7" xfId="2" applyFont="1" applyBorder="1">
      <alignment vertical="center"/>
    </xf>
    <xf numFmtId="0" fontId="11" fillId="0" borderId="18" xfId="2" applyFont="1" applyBorder="1" applyAlignment="1">
      <alignment horizontal="center" vertical="center"/>
    </xf>
    <xf numFmtId="0" fontId="15" fillId="0" borderId="18" xfId="2" applyFont="1" applyBorder="1">
      <alignment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15" fillId="0" borderId="20" xfId="2" applyFont="1" applyBorder="1">
      <alignment vertical="center"/>
    </xf>
    <xf numFmtId="0" fontId="16" fillId="0" borderId="20" xfId="2" applyFont="1" applyBorder="1">
      <alignment vertical="center"/>
    </xf>
    <xf numFmtId="0" fontId="16" fillId="0" borderId="2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18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58" fontId="16" fillId="0" borderId="20" xfId="2" applyNumberFormat="1" applyFont="1" applyBorder="1">
      <alignment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0" fillId="3" borderId="2" xfId="2" applyFont="1" applyFill="1" applyBorder="1">
      <alignment vertic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78" fontId="0" fillId="3" borderId="2" xfId="0" applyNumberForma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7" xfId="3" applyFont="1" applyFill="1" applyBorder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38" xfId="4" applyNumberFormat="1" applyFont="1" applyFill="1" applyBorder="1" applyAlignment="1">
      <alignment horizontal="center" vertical="center"/>
    </xf>
    <xf numFmtId="0" fontId="9" fillId="3" borderId="39" xfId="3" applyFont="1" applyFill="1" applyBorder="1"/>
    <xf numFmtId="49" fontId="9" fillId="3" borderId="40" xfId="3" applyNumberFormat="1" applyFont="1" applyFill="1" applyBorder="1" applyAlignment="1">
      <alignment horizontal="center"/>
    </xf>
    <xf numFmtId="49" fontId="9" fillId="3" borderId="40" xfId="3" applyNumberFormat="1" applyFont="1" applyFill="1" applyBorder="1" applyAlignment="1">
      <alignment horizontal="right"/>
    </xf>
    <xf numFmtId="49" fontId="9" fillId="3" borderId="40" xfId="3" applyNumberFormat="1" applyFont="1" applyFill="1" applyBorder="1" applyAlignment="1">
      <alignment horizontal="right" vertical="center"/>
    </xf>
    <xf numFmtId="49" fontId="9" fillId="3" borderId="41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17" xfId="2" applyFont="1" applyBorder="1">
      <alignment vertical="center"/>
    </xf>
    <xf numFmtId="9" fontId="11" fillId="0" borderId="18" xfId="2" applyNumberFormat="1" applyFont="1" applyBorder="1" applyAlignment="1">
      <alignment horizontal="center" vertical="center"/>
    </xf>
    <xf numFmtId="0" fontId="11" fillId="0" borderId="18" xfId="2" applyFont="1" applyBorder="1">
      <alignment vertical="center"/>
    </xf>
    <xf numFmtId="0" fontId="11" fillId="0" borderId="32" xfId="2" applyFont="1" applyBorder="1">
      <alignment vertical="center"/>
    </xf>
    <xf numFmtId="0" fontId="17" fillId="0" borderId="17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20" fillId="0" borderId="19" xfId="2" applyFont="1" applyBorder="1">
      <alignment vertical="center"/>
    </xf>
    <xf numFmtId="0" fontId="17" fillId="0" borderId="15" xfId="2" applyFont="1" applyBorder="1">
      <alignment vertical="center"/>
    </xf>
    <xf numFmtId="0" fontId="13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3" fillId="0" borderId="16" xfId="2" applyBorder="1">
      <alignment vertical="center"/>
    </xf>
    <xf numFmtId="0" fontId="17" fillId="0" borderId="16" xfId="2" applyFont="1" applyBorder="1">
      <alignment vertical="center"/>
    </xf>
    <xf numFmtId="0" fontId="13" fillId="0" borderId="18" xfId="2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3" fillId="0" borderId="18" xfId="2" applyBorder="1">
      <alignment vertical="center"/>
    </xf>
    <xf numFmtId="0" fontId="17" fillId="0" borderId="18" xfId="2" applyFont="1" applyBorder="1">
      <alignment vertical="center"/>
    </xf>
    <xf numFmtId="0" fontId="11" fillId="0" borderId="20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8" fillId="0" borderId="53" xfId="2" applyFont="1" applyBorder="1">
      <alignment vertical="center"/>
    </xf>
    <xf numFmtId="0" fontId="18" fillId="0" borderId="54" xfId="2" applyFont="1" applyBorder="1">
      <alignment vertical="center"/>
    </xf>
    <xf numFmtId="0" fontId="11" fillId="0" borderId="54" xfId="2" applyFont="1" applyBorder="1">
      <alignment vertical="center"/>
    </xf>
    <xf numFmtId="58" fontId="13" fillId="0" borderId="54" xfId="2" applyNumberFormat="1" applyBorder="1">
      <alignment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3" fillId="0" borderId="18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11" fillId="0" borderId="67" xfId="2" applyFont="1" applyBorder="1">
      <alignment vertical="center"/>
    </xf>
    <xf numFmtId="0" fontId="18" fillId="0" borderId="67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7" xfId="2" applyBorder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2" xfId="2" applyNumberFormat="1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14" fontId="11" fillId="0" borderId="20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7" fillId="0" borderId="62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27" xfId="2" applyNumberFormat="1" applyFont="1" applyBorder="1" applyAlignment="1">
      <alignment horizontal="left" vertical="center"/>
    </xf>
    <xf numFmtId="9" fontId="11" fillId="0" borderId="22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28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9" fillId="0" borderId="14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9" fontId="11" fillId="0" borderId="18" xfId="2" applyNumberFormat="1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5" fillId="0" borderId="32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3" fillId="0" borderId="59" xfId="2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4" fillId="0" borderId="14" xfId="2" applyFont="1" applyBorder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58" fontId="16" fillId="0" borderId="18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3" fillId="0" borderId="20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24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9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9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9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9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9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9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9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9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9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9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9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9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9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9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9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9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9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9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9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9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9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9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9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9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9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9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9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9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9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9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9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9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9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9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9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8" customWidth="1"/>
    <col min="3" max="3" width="10.125" customWidth="1"/>
  </cols>
  <sheetData>
    <row r="1" spans="1:2" ht="21" customHeight="1">
      <c r="A1" s="169"/>
      <c r="B1" s="170" t="s">
        <v>0</v>
      </c>
    </row>
    <row r="2" spans="1:2">
      <c r="A2" s="6">
        <v>1</v>
      </c>
      <c r="B2" s="171" t="s">
        <v>1</v>
      </c>
    </row>
    <row r="3" spans="1:2">
      <c r="A3" s="6">
        <v>2</v>
      </c>
      <c r="B3" s="171" t="s">
        <v>2</v>
      </c>
    </row>
    <row r="4" spans="1:2">
      <c r="A4" s="6">
        <v>3</v>
      </c>
      <c r="B4" s="171" t="s">
        <v>3</v>
      </c>
    </row>
    <row r="5" spans="1:2">
      <c r="A5" s="6">
        <v>4</v>
      </c>
      <c r="B5" s="171" t="s">
        <v>4</v>
      </c>
    </row>
    <row r="6" spans="1:2">
      <c r="A6" s="6">
        <v>5</v>
      </c>
      <c r="B6" s="171" t="s">
        <v>5</v>
      </c>
    </row>
    <row r="7" spans="1:2">
      <c r="A7" s="6">
        <v>6</v>
      </c>
      <c r="B7" s="171" t="s">
        <v>6</v>
      </c>
    </row>
    <row r="8" spans="1:2" s="167" customFormat="1" ht="15" customHeight="1">
      <c r="A8" s="172">
        <v>7</v>
      </c>
      <c r="B8" s="173" t="s">
        <v>7</v>
      </c>
    </row>
    <row r="9" spans="1:2" ht="18.95" customHeight="1">
      <c r="A9" s="169"/>
      <c r="B9" s="174" t="s">
        <v>8</v>
      </c>
    </row>
    <row r="10" spans="1:2" ht="15.95" customHeight="1">
      <c r="A10" s="6">
        <v>1</v>
      </c>
      <c r="B10" s="175" t="s">
        <v>9</v>
      </c>
    </row>
    <row r="11" spans="1:2">
      <c r="A11" s="6">
        <v>2</v>
      </c>
      <c r="B11" s="171" t="s">
        <v>10</v>
      </c>
    </row>
    <row r="12" spans="1:2">
      <c r="A12" s="6">
        <v>3</v>
      </c>
      <c r="B12" s="173" t="s">
        <v>11</v>
      </c>
    </row>
    <row r="13" spans="1:2">
      <c r="A13" s="6">
        <v>4</v>
      </c>
      <c r="B13" s="171" t="s">
        <v>12</v>
      </c>
    </row>
    <row r="14" spans="1:2">
      <c r="A14" s="6">
        <v>5</v>
      </c>
      <c r="B14" s="171" t="s">
        <v>13</v>
      </c>
    </row>
    <row r="15" spans="1:2">
      <c r="A15" s="6">
        <v>6</v>
      </c>
      <c r="B15" s="171" t="s">
        <v>14</v>
      </c>
    </row>
    <row r="16" spans="1:2">
      <c r="A16" s="6">
        <v>7</v>
      </c>
      <c r="B16" s="171" t="s">
        <v>15</v>
      </c>
    </row>
    <row r="17" spans="1:2">
      <c r="A17" s="6">
        <v>8</v>
      </c>
      <c r="B17" s="171" t="s">
        <v>16</v>
      </c>
    </row>
    <row r="18" spans="1:2">
      <c r="A18" s="6">
        <v>9</v>
      </c>
      <c r="B18" s="171" t="s">
        <v>17</v>
      </c>
    </row>
    <row r="19" spans="1:2">
      <c r="A19" s="6"/>
      <c r="B19" s="171"/>
    </row>
    <row r="20" spans="1:2" ht="20.25">
      <c r="A20" s="169"/>
      <c r="B20" s="170" t="s">
        <v>18</v>
      </c>
    </row>
    <row r="21" spans="1:2">
      <c r="A21" s="6">
        <v>1</v>
      </c>
      <c r="B21" s="171" t="s">
        <v>19</v>
      </c>
    </row>
    <row r="22" spans="1:2">
      <c r="A22" s="6">
        <v>2</v>
      </c>
      <c r="B22" s="171" t="s">
        <v>20</v>
      </c>
    </row>
    <row r="23" spans="1:2">
      <c r="A23" s="6">
        <v>3</v>
      </c>
      <c r="B23" s="171" t="s">
        <v>21</v>
      </c>
    </row>
    <row r="24" spans="1:2">
      <c r="A24" s="6">
        <v>4</v>
      </c>
      <c r="B24" s="171" t="s">
        <v>22</v>
      </c>
    </row>
    <row r="25" spans="1:2">
      <c r="A25" s="6">
        <v>5</v>
      </c>
      <c r="B25" s="171" t="s">
        <v>23</v>
      </c>
    </row>
    <row r="26" spans="1:2">
      <c r="A26" s="6">
        <v>6</v>
      </c>
      <c r="B26" s="171" t="s">
        <v>24</v>
      </c>
    </row>
    <row r="27" spans="1:2">
      <c r="A27" s="6">
        <v>7</v>
      </c>
      <c r="B27" s="171" t="s">
        <v>25</v>
      </c>
    </row>
    <row r="28" spans="1:2">
      <c r="A28" s="6"/>
      <c r="B28" s="171"/>
    </row>
    <row r="29" spans="1:2" ht="20.25">
      <c r="A29" s="169"/>
      <c r="B29" s="170" t="s">
        <v>26</v>
      </c>
    </row>
    <row r="30" spans="1:2">
      <c r="A30" s="6">
        <v>1</v>
      </c>
      <c r="B30" s="171" t="s">
        <v>27</v>
      </c>
    </row>
    <row r="31" spans="1:2">
      <c r="A31" s="6">
        <v>2</v>
      </c>
      <c r="B31" s="171" t="s">
        <v>28</v>
      </c>
    </row>
    <row r="32" spans="1:2">
      <c r="A32" s="6">
        <v>3</v>
      </c>
      <c r="B32" s="171" t="s">
        <v>29</v>
      </c>
    </row>
    <row r="33" spans="1:2" ht="28.5">
      <c r="A33" s="6">
        <v>4</v>
      </c>
      <c r="B33" s="171" t="s">
        <v>30</v>
      </c>
    </row>
    <row r="34" spans="1:2">
      <c r="A34" s="6">
        <v>5</v>
      </c>
      <c r="B34" s="171" t="s">
        <v>31</v>
      </c>
    </row>
    <row r="35" spans="1:2">
      <c r="A35" s="6">
        <v>6</v>
      </c>
      <c r="B35" s="171" t="s">
        <v>32</v>
      </c>
    </row>
    <row r="36" spans="1:2">
      <c r="A36" s="6">
        <v>7</v>
      </c>
      <c r="B36" s="171" t="s">
        <v>33</v>
      </c>
    </row>
    <row r="37" spans="1:2">
      <c r="A37" s="6"/>
      <c r="B37" s="171"/>
    </row>
    <row r="39" spans="1:2">
      <c r="A39" s="176" t="s">
        <v>34</v>
      </c>
      <c r="B39" s="177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5"/>
  <sheetViews>
    <sheetView zoomScaleNormal="100" workbookViewId="0">
      <selection activeCell="L7" sqref="L7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23" t="s">
        <v>235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44" t="s">
        <v>53</v>
      </c>
      <c r="B2" s="324" t="s">
        <v>54</v>
      </c>
      <c r="C2" s="324"/>
      <c r="D2" s="45" t="s">
        <v>61</v>
      </c>
      <c r="E2" s="46" t="s">
        <v>62</v>
      </c>
      <c r="F2" s="47" t="s">
        <v>236</v>
      </c>
      <c r="G2" s="325" t="s">
        <v>68</v>
      </c>
      <c r="H2" s="325"/>
      <c r="I2" s="63" t="s">
        <v>56</v>
      </c>
      <c r="J2" s="325" t="s">
        <v>57</v>
      </c>
      <c r="K2" s="326"/>
    </row>
    <row r="3" spans="1:11">
      <c r="A3" s="48" t="s">
        <v>74</v>
      </c>
      <c r="B3" s="269" t="s">
        <v>75</v>
      </c>
      <c r="C3" s="269"/>
      <c r="D3" s="50" t="s">
        <v>237</v>
      </c>
      <c r="E3" s="327">
        <v>44620</v>
      </c>
      <c r="F3" s="271"/>
      <c r="G3" s="271"/>
      <c r="H3" s="296" t="s">
        <v>238</v>
      </c>
      <c r="I3" s="296"/>
      <c r="J3" s="296"/>
      <c r="K3" s="297"/>
    </row>
    <row r="4" spans="1:11">
      <c r="A4" s="51" t="s">
        <v>71</v>
      </c>
      <c r="B4" s="49">
        <v>3</v>
      </c>
      <c r="C4" s="49">
        <v>6</v>
      </c>
      <c r="D4" s="52" t="s">
        <v>239</v>
      </c>
      <c r="E4" s="271" t="s">
        <v>240</v>
      </c>
      <c r="F4" s="271"/>
      <c r="G4" s="271"/>
      <c r="H4" s="237" t="s">
        <v>241</v>
      </c>
      <c r="I4" s="237"/>
      <c r="J4" s="61" t="s">
        <v>65</v>
      </c>
      <c r="K4" s="66" t="s">
        <v>66</v>
      </c>
    </row>
    <row r="5" spans="1:11">
      <c r="A5" s="51" t="s">
        <v>242</v>
      </c>
      <c r="B5" s="269">
        <v>2</v>
      </c>
      <c r="C5" s="269"/>
      <c r="D5" s="50" t="s">
        <v>240</v>
      </c>
      <c r="E5" s="50" t="s">
        <v>243</v>
      </c>
      <c r="F5" s="50" t="s">
        <v>244</v>
      </c>
      <c r="G5" s="50" t="s">
        <v>245</v>
      </c>
      <c r="H5" s="237" t="s">
        <v>246</v>
      </c>
      <c r="I5" s="237"/>
      <c r="J5" s="61" t="s">
        <v>65</v>
      </c>
      <c r="K5" s="66" t="s">
        <v>66</v>
      </c>
    </row>
    <row r="6" spans="1:11">
      <c r="A6" s="53" t="s">
        <v>247</v>
      </c>
      <c r="B6" s="205">
        <v>125</v>
      </c>
      <c r="C6" s="205"/>
      <c r="D6" s="54" t="s">
        <v>249</v>
      </c>
      <c r="E6" s="55"/>
      <c r="F6" s="56">
        <v>2867</v>
      </c>
      <c r="G6" s="54"/>
      <c r="H6" s="328" t="s">
        <v>250</v>
      </c>
      <c r="I6" s="328"/>
      <c r="J6" s="56" t="s">
        <v>65</v>
      </c>
      <c r="K6" s="67" t="s">
        <v>66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251</v>
      </c>
      <c r="B8" s="47" t="s">
        <v>252</v>
      </c>
      <c r="C8" s="47" t="s">
        <v>253</v>
      </c>
      <c r="D8" s="47" t="s">
        <v>254</v>
      </c>
      <c r="E8" s="47" t="s">
        <v>255</v>
      </c>
      <c r="F8" s="47" t="s">
        <v>256</v>
      </c>
      <c r="G8" s="329" t="s">
        <v>78</v>
      </c>
      <c r="H8" s="330"/>
      <c r="I8" s="330"/>
      <c r="J8" s="330"/>
      <c r="K8" s="331"/>
    </row>
    <row r="9" spans="1:11">
      <c r="A9" s="236" t="s">
        <v>257</v>
      </c>
      <c r="B9" s="237"/>
      <c r="C9" s="61" t="s">
        <v>65</v>
      </c>
      <c r="D9" s="61" t="s">
        <v>66</v>
      </c>
      <c r="E9" s="50" t="s">
        <v>258</v>
      </c>
      <c r="F9" s="62" t="s">
        <v>259</v>
      </c>
      <c r="G9" s="332"/>
      <c r="H9" s="333"/>
      <c r="I9" s="333"/>
      <c r="J9" s="333"/>
      <c r="K9" s="334"/>
    </row>
    <row r="10" spans="1:11">
      <c r="A10" s="236" t="s">
        <v>260</v>
      </c>
      <c r="B10" s="237"/>
      <c r="C10" s="61" t="s">
        <v>65</v>
      </c>
      <c r="D10" s="61" t="s">
        <v>66</v>
      </c>
      <c r="E10" s="50" t="s">
        <v>261</v>
      </c>
      <c r="F10" s="62" t="s">
        <v>262</v>
      </c>
      <c r="G10" s="332" t="s">
        <v>263</v>
      </c>
      <c r="H10" s="333"/>
      <c r="I10" s="333"/>
      <c r="J10" s="333"/>
      <c r="K10" s="334"/>
    </row>
    <row r="11" spans="1:11">
      <c r="A11" s="305" t="s">
        <v>194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264</v>
      </c>
      <c r="J12" s="61" t="s">
        <v>84</v>
      </c>
      <c r="K12" s="66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265</v>
      </c>
      <c r="J13" s="61" t="s">
        <v>84</v>
      </c>
      <c r="K13" s="66" t="s">
        <v>85</v>
      </c>
    </row>
    <row r="14" spans="1:11">
      <c r="A14" s="53" t="s">
        <v>266</v>
      </c>
      <c r="B14" s="56" t="s">
        <v>84</v>
      </c>
      <c r="C14" s="56" t="s">
        <v>85</v>
      </c>
      <c r="D14" s="55"/>
      <c r="E14" s="54" t="s">
        <v>267</v>
      </c>
      <c r="F14" s="56" t="s">
        <v>84</v>
      </c>
      <c r="G14" s="56" t="s">
        <v>85</v>
      </c>
      <c r="H14" s="56"/>
      <c r="I14" s="54" t="s">
        <v>268</v>
      </c>
      <c r="J14" s="56" t="s">
        <v>84</v>
      </c>
      <c r="K14" s="67" t="s">
        <v>85</v>
      </c>
    </row>
    <row r="15" spans="1:1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1">
      <c r="A16" s="295" t="s">
        <v>269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6" t="s">
        <v>270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1"/>
    </row>
    <row r="18" spans="1:11">
      <c r="A18" s="236" t="s">
        <v>271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1"/>
    </row>
    <row r="19" spans="1:11">
      <c r="A19" s="335" t="s">
        <v>294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8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8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36" t="s">
        <v>126</v>
      </c>
      <c r="B24" s="237"/>
      <c r="C24" s="61" t="s">
        <v>65</v>
      </c>
      <c r="D24" s="61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64" t="s">
        <v>273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50.1" customHeight="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21.95" customHeight="1">
      <c r="A27" s="345" t="s">
        <v>274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ht="14.1" customHeight="1">
      <c r="A28" s="346" t="s">
        <v>275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276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 t="s">
        <v>277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 t="s">
        <v>278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 t="s">
        <v>295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8"/>
    </row>
    <row r="35" spans="1:11" ht="23.1" customHeight="1">
      <c r="A35" s="349"/>
      <c r="B35" s="285"/>
      <c r="C35" s="285"/>
      <c r="D35" s="285"/>
      <c r="E35" s="285"/>
      <c r="F35" s="285"/>
      <c r="G35" s="285"/>
      <c r="H35" s="285"/>
      <c r="I35" s="285"/>
      <c r="J35" s="285"/>
      <c r="K35" s="338"/>
    </row>
    <row r="36" spans="1:11" ht="23.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>
      <c r="A37" s="353" t="s">
        <v>279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>
      <c r="A38" s="236" t="s">
        <v>280</v>
      </c>
      <c r="B38" s="237"/>
      <c r="C38" s="237"/>
      <c r="D38" s="296" t="s">
        <v>281</v>
      </c>
      <c r="E38" s="296"/>
      <c r="F38" s="288" t="s">
        <v>282</v>
      </c>
      <c r="G38" s="356"/>
      <c r="H38" s="237" t="s">
        <v>283</v>
      </c>
      <c r="I38" s="237"/>
      <c r="J38" s="237" t="s">
        <v>284</v>
      </c>
      <c r="K38" s="301"/>
    </row>
    <row r="39" spans="1:11" ht="18.75" customHeight="1">
      <c r="A39" s="51" t="s">
        <v>127</v>
      </c>
      <c r="B39" s="237" t="s">
        <v>285</v>
      </c>
      <c r="C39" s="237"/>
      <c r="D39" s="237"/>
      <c r="E39" s="237"/>
      <c r="F39" s="237"/>
      <c r="G39" s="237"/>
      <c r="H39" s="237"/>
      <c r="I39" s="237"/>
      <c r="J39" s="237"/>
      <c r="K39" s="301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01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1"/>
    </row>
    <row r="42" spans="1:11" ht="32.1" customHeight="1">
      <c r="A42" s="53" t="s">
        <v>139</v>
      </c>
      <c r="B42" s="357" t="s">
        <v>286</v>
      </c>
      <c r="C42" s="357"/>
      <c r="D42" s="54" t="s">
        <v>287</v>
      </c>
      <c r="E42" s="55" t="s">
        <v>288</v>
      </c>
      <c r="F42" s="54" t="s">
        <v>143</v>
      </c>
      <c r="G42" s="65">
        <v>44913</v>
      </c>
      <c r="H42" s="358" t="s">
        <v>144</v>
      </c>
      <c r="I42" s="358"/>
      <c r="J42" s="357" t="s">
        <v>205</v>
      </c>
      <c r="K42" s="35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9"/>
  <sheetViews>
    <sheetView tabSelected="1" zoomScale="80" zoomScaleNormal="80" workbookViewId="0">
      <selection activeCell="O10" sqref="O10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2.875" style="22" customWidth="1"/>
    <col min="9" max="13" width="12.375" style="22" customWidth="1"/>
    <col min="14" max="14" width="13.375" style="22" customWidth="1"/>
    <col min="15" max="16384" width="9" style="22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3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5"/>
      <c r="I2" s="39" t="s">
        <v>56</v>
      </c>
      <c r="J2" s="322" t="s">
        <v>57</v>
      </c>
      <c r="K2" s="322"/>
      <c r="L2" s="322"/>
      <c r="M2" s="322"/>
      <c r="N2" s="322"/>
    </row>
    <row r="3" spans="1:14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262"/>
    </row>
    <row r="4" spans="1:14" ht="29.1" customHeight="1">
      <c r="A4" s="26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6"/>
      <c r="I4" s="25" t="s">
        <v>111</v>
      </c>
      <c r="J4" s="25" t="s">
        <v>112</v>
      </c>
      <c r="K4" s="25" t="s">
        <v>113</v>
      </c>
      <c r="L4" s="25" t="s">
        <v>114</v>
      </c>
      <c r="M4" s="25" t="s">
        <v>115</v>
      </c>
      <c r="N4" s="25" t="s">
        <v>116</v>
      </c>
    </row>
    <row r="5" spans="1:14" ht="29.1" customHeight="1">
      <c r="A5" s="264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5" t="s">
        <v>156</v>
      </c>
      <c r="H5" s="266"/>
      <c r="I5" s="25" t="s">
        <v>120</v>
      </c>
      <c r="J5" s="25" t="s">
        <v>120</v>
      </c>
      <c r="K5" s="25" t="s">
        <v>119</v>
      </c>
      <c r="L5" s="25" t="s">
        <v>119</v>
      </c>
      <c r="M5" s="25" t="s">
        <v>121</v>
      </c>
      <c r="N5" s="25" t="s">
        <v>121</v>
      </c>
    </row>
    <row r="6" spans="1:14" ht="29.1" customHeight="1">
      <c r="A6" s="26" t="s">
        <v>157</v>
      </c>
      <c r="B6" s="27">
        <v>57</v>
      </c>
      <c r="C6" s="27">
        <v>59</v>
      </c>
      <c r="D6" s="28">
        <v>61</v>
      </c>
      <c r="E6" s="27">
        <v>63</v>
      </c>
      <c r="F6" s="27">
        <v>64</v>
      </c>
      <c r="G6" s="27">
        <v>65</v>
      </c>
      <c r="H6" s="266"/>
      <c r="I6" s="40" t="s">
        <v>290</v>
      </c>
      <c r="J6" s="40" t="s">
        <v>290</v>
      </c>
      <c r="K6" s="35" t="s">
        <v>212</v>
      </c>
      <c r="L6" s="40" t="s">
        <v>290</v>
      </c>
      <c r="M6" s="35" t="s">
        <v>209</v>
      </c>
      <c r="N6" s="35" t="s">
        <v>209</v>
      </c>
    </row>
    <row r="7" spans="1:14" ht="29.1" customHeight="1">
      <c r="A7" s="26" t="s">
        <v>160</v>
      </c>
      <c r="B7" s="27">
        <v>107</v>
      </c>
      <c r="C7" s="27">
        <v>111</v>
      </c>
      <c r="D7" s="28">
        <v>115</v>
      </c>
      <c r="E7" s="27">
        <v>119</v>
      </c>
      <c r="F7" s="27">
        <v>125</v>
      </c>
      <c r="G7" s="27">
        <v>131</v>
      </c>
      <c r="H7" s="266"/>
      <c r="I7" s="35" t="s">
        <v>217</v>
      </c>
      <c r="J7" s="40" t="s">
        <v>209</v>
      </c>
      <c r="K7" s="40" t="s">
        <v>219</v>
      </c>
      <c r="L7" s="40" t="s">
        <v>217</v>
      </c>
      <c r="M7" s="40" t="s">
        <v>291</v>
      </c>
      <c r="N7" s="40" t="s">
        <v>209</v>
      </c>
    </row>
    <row r="8" spans="1:14" ht="29.1" customHeight="1">
      <c r="A8" s="26" t="s">
        <v>162</v>
      </c>
      <c r="B8" s="27">
        <v>108</v>
      </c>
      <c r="C8" s="27">
        <v>112</v>
      </c>
      <c r="D8" s="28">
        <v>116</v>
      </c>
      <c r="E8" s="27">
        <v>121</v>
      </c>
      <c r="F8" s="27">
        <v>127</v>
      </c>
      <c r="G8" s="27">
        <v>134</v>
      </c>
      <c r="H8" s="266"/>
      <c r="I8" s="35" t="s">
        <v>219</v>
      </c>
      <c r="J8" s="35" t="s">
        <v>219</v>
      </c>
      <c r="K8" s="35" t="s">
        <v>219</v>
      </c>
      <c r="L8" s="35" t="s">
        <v>296</v>
      </c>
      <c r="M8" s="35" t="s">
        <v>229</v>
      </c>
      <c r="N8" s="35" t="s">
        <v>219</v>
      </c>
    </row>
    <row r="9" spans="1:14" ht="29.1" customHeight="1">
      <c r="A9" s="26" t="s">
        <v>166</v>
      </c>
      <c r="B9" s="27">
        <v>56.5</v>
      </c>
      <c r="C9" s="27">
        <v>58</v>
      </c>
      <c r="D9" s="28">
        <v>59.5</v>
      </c>
      <c r="E9" s="27">
        <v>61</v>
      </c>
      <c r="F9" s="27">
        <v>62.5</v>
      </c>
      <c r="G9" s="27">
        <v>64.3</v>
      </c>
      <c r="H9" s="266"/>
      <c r="I9" s="40" t="s">
        <v>290</v>
      </c>
      <c r="J9" s="35" t="s">
        <v>293</v>
      </c>
      <c r="K9" s="35" t="s">
        <v>226</v>
      </c>
      <c r="L9" s="35" t="s">
        <v>226</v>
      </c>
      <c r="M9" s="35" t="s">
        <v>219</v>
      </c>
      <c r="N9" s="35" t="s">
        <v>218</v>
      </c>
    </row>
    <row r="10" spans="1:14" ht="29.1" customHeight="1">
      <c r="A10" s="26" t="s">
        <v>168</v>
      </c>
      <c r="B10" s="27">
        <v>16</v>
      </c>
      <c r="C10" s="27">
        <v>16.5</v>
      </c>
      <c r="D10" s="28">
        <v>17</v>
      </c>
      <c r="E10" s="27">
        <v>17.5</v>
      </c>
      <c r="F10" s="27">
        <v>18</v>
      </c>
      <c r="G10" s="27">
        <v>18.5</v>
      </c>
      <c r="H10" s="266"/>
      <c r="I10" s="35" t="s">
        <v>229</v>
      </c>
      <c r="J10" s="40" t="s">
        <v>292</v>
      </c>
      <c r="K10" s="40" t="s">
        <v>289</v>
      </c>
      <c r="L10" s="40" t="s">
        <v>217</v>
      </c>
      <c r="M10" s="40" t="s">
        <v>229</v>
      </c>
      <c r="N10" s="40" t="s">
        <v>217</v>
      </c>
    </row>
    <row r="11" spans="1:14" ht="29.1" customHeight="1">
      <c r="A11" s="26" t="s">
        <v>170</v>
      </c>
      <c r="B11" s="27">
        <v>19.2</v>
      </c>
      <c r="C11" s="27">
        <v>20</v>
      </c>
      <c r="D11" s="28">
        <v>20.8</v>
      </c>
      <c r="E11" s="27">
        <v>21.6</v>
      </c>
      <c r="F11" s="27">
        <v>22.9</v>
      </c>
      <c r="G11" s="27">
        <v>24.2</v>
      </c>
      <c r="H11" s="266"/>
      <c r="I11" s="35" t="s">
        <v>229</v>
      </c>
      <c r="J11" s="35" t="s">
        <v>219</v>
      </c>
      <c r="K11" s="35" t="s">
        <v>234</v>
      </c>
      <c r="L11" s="35" t="s">
        <v>219</v>
      </c>
      <c r="M11" s="35" t="s">
        <v>219</v>
      </c>
      <c r="N11" s="35" t="s">
        <v>219</v>
      </c>
    </row>
    <row r="12" spans="1:14" ht="29.1" customHeight="1">
      <c r="A12" s="26" t="s">
        <v>173</v>
      </c>
      <c r="B12" s="27">
        <v>18.899999999999999</v>
      </c>
      <c r="C12" s="27">
        <v>19.5</v>
      </c>
      <c r="D12" s="28">
        <v>20.100000000000001</v>
      </c>
      <c r="E12" s="27">
        <v>20.7</v>
      </c>
      <c r="F12" s="27">
        <v>21.65</v>
      </c>
      <c r="G12" s="27">
        <v>22.6</v>
      </c>
      <c r="H12" s="266"/>
      <c r="I12" s="35" t="s">
        <v>219</v>
      </c>
      <c r="J12" s="35" t="s">
        <v>229</v>
      </c>
      <c r="K12" s="35" t="s">
        <v>219</v>
      </c>
      <c r="L12" s="35" t="s">
        <v>219</v>
      </c>
      <c r="M12" s="35" t="s">
        <v>219</v>
      </c>
      <c r="N12" s="35" t="s">
        <v>219</v>
      </c>
    </row>
    <row r="13" spans="1:14" ht="29.1" customHeight="1">
      <c r="A13" s="29"/>
      <c r="B13" s="30"/>
      <c r="C13" s="31"/>
      <c r="D13" s="32"/>
      <c r="E13" s="31"/>
      <c r="F13" s="31"/>
      <c r="G13" s="33"/>
      <c r="H13" s="266"/>
      <c r="I13" s="35"/>
      <c r="J13" s="35"/>
      <c r="K13" s="35"/>
      <c r="L13" s="35"/>
      <c r="M13" s="35"/>
      <c r="N13" s="35"/>
    </row>
    <row r="14" spans="1:14" ht="29.1" customHeight="1">
      <c r="A14" s="29"/>
      <c r="B14" s="30"/>
      <c r="C14" s="31"/>
      <c r="D14" s="32"/>
      <c r="E14" s="31"/>
      <c r="F14" s="31"/>
      <c r="G14" s="33"/>
      <c r="H14" s="266"/>
      <c r="I14" s="35"/>
      <c r="J14" s="35"/>
      <c r="K14" s="35"/>
      <c r="L14" s="35"/>
      <c r="M14" s="35"/>
      <c r="N14" s="35"/>
    </row>
    <row r="15" spans="1:14" ht="29.1" customHeight="1">
      <c r="A15" s="34"/>
      <c r="B15" s="35"/>
      <c r="C15" s="35"/>
      <c r="D15" s="35"/>
      <c r="E15" s="35"/>
      <c r="F15" s="35"/>
      <c r="G15" s="35"/>
      <c r="H15" s="266"/>
      <c r="I15" s="35"/>
      <c r="J15" s="35"/>
      <c r="K15" s="35"/>
      <c r="L15" s="35"/>
      <c r="M15" s="35"/>
      <c r="N15" s="35"/>
    </row>
    <row r="16" spans="1:14" ht="29.1" customHeight="1">
      <c r="A16" s="34"/>
      <c r="B16" s="36"/>
      <c r="C16" s="36"/>
      <c r="D16" s="36"/>
      <c r="E16" s="36"/>
      <c r="F16" s="36"/>
      <c r="G16" s="36"/>
      <c r="H16" s="267"/>
      <c r="I16" s="41"/>
      <c r="J16" s="41"/>
      <c r="K16" s="35"/>
      <c r="L16" s="41"/>
      <c r="M16" s="41"/>
      <c r="N16" s="41"/>
    </row>
    <row r="17" spans="1:14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22" t="s">
        <v>183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>
      <c r="A19" s="38"/>
      <c r="B19" s="38"/>
      <c r="C19" s="38"/>
      <c r="D19" s="38"/>
      <c r="E19" s="38"/>
      <c r="F19" s="38"/>
      <c r="G19" s="38"/>
      <c r="H19" s="38"/>
      <c r="I19" s="37" t="s">
        <v>184</v>
      </c>
      <c r="J19" s="42"/>
      <c r="K19" s="37" t="s">
        <v>185</v>
      </c>
      <c r="L19" s="37"/>
      <c r="M19" s="37" t="s">
        <v>186</v>
      </c>
      <c r="N19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9"/>
  <sheetViews>
    <sheetView zoomScale="125" zoomScaleNormal="125" workbookViewId="0">
      <selection activeCell="L12" sqref="L12"/>
    </sheetView>
  </sheetViews>
  <sheetFormatPr defaultColWidth="9" defaultRowHeight="14.25"/>
  <cols>
    <col min="1" max="1" width="7" customWidth="1"/>
    <col min="2" max="2" width="12.125" customWidth="1"/>
    <col min="3" max="3" width="18.2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0" t="s">
        <v>297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" customFormat="1" ht="16.5">
      <c r="A2" s="369" t="s">
        <v>298</v>
      </c>
      <c r="B2" s="370" t="s">
        <v>299</v>
      </c>
      <c r="C2" s="370" t="s">
        <v>300</v>
      </c>
      <c r="D2" s="370" t="s">
        <v>301</v>
      </c>
      <c r="E2" s="370" t="s">
        <v>302</v>
      </c>
      <c r="F2" s="370" t="s">
        <v>303</v>
      </c>
      <c r="G2" s="370" t="s">
        <v>304</v>
      </c>
      <c r="H2" s="370" t="s">
        <v>305</v>
      </c>
      <c r="I2" s="3" t="s">
        <v>306</v>
      </c>
      <c r="J2" s="3" t="s">
        <v>307</v>
      </c>
      <c r="K2" s="3" t="s">
        <v>308</v>
      </c>
      <c r="L2" s="3" t="s">
        <v>309</v>
      </c>
      <c r="M2" s="3" t="s">
        <v>310</v>
      </c>
      <c r="N2" s="370" t="s">
        <v>311</v>
      </c>
      <c r="O2" s="370" t="s">
        <v>312</v>
      </c>
    </row>
    <row r="3" spans="1:15" s="1" customFormat="1" ht="16.5">
      <c r="A3" s="369"/>
      <c r="B3" s="371"/>
      <c r="C3" s="371"/>
      <c r="D3" s="371"/>
      <c r="E3" s="371"/>
      <c r="F3" s="371"/>
      <c r="G3" s="371"/>
      <c r="H3" s="371"/>
      <c r="I3" s="3" t="s">
        <v>313</v>
      </c>
      <c r="J3" s="3" t="s">
        <v>313</v>
      </c>
      <c r="K3" s="3" t="s">
        <v>313</v>
      </c>
      <c r="L3" s="3" t="s">
        <v>313</v>
      </c>
      <c r="M3" s="3" t="s">
        <v>313</v>
      </c>
      <c r="N3" s="371"/>
      <c r="O3" s="371"/>
    </row>
    <row r="4" spans="1:15" s="20" customFormat="1" ht="18.95" customHeight="1">
      <c r="A4" s="10">
        <v>1</v>
      </c>
      <c r="B4" s="10">
        <v>220825011</v>
      </c>
      <c r="C4" s="21" t="s">
        <v>314</v>
      </c>
      <c r="D4" s="10" t="s">
        <v>120</v>
      </c>
      <c r="E4" s="10" t="s">
        <v>62</v>
      </c>
      <c r="F4" s="10" t="s">
        <v>315</v>
      </c>
      <c r="G4" s="10" t="s">
        <v>65</v>
      </c>
      <c r="H4" s="10" t="s">
        <v>65</v>
      </c>
      <c r="I4" s="10"/>
      <c r="J4" s="10">
        <v>1</v>
      </c>
      <c r="K4" s="10">
        <v>1</v>
      </c>
      <c r="L4" s="10"/>
      <c r="M4" s="10"/>
      <c r="N4" s="10">
        <f>SUM(I4:M4)</f>
        <v>2</v>
      </c>
      <c r="O4" s="10" t="s">
        <v>316</v>
      </c>
    </row>
    <row r="5" spans="1:15" s="20" customFormat="1" ht="18.95" customHeight="1">
      <c r="A5" s="10">
        <v>2</v>
      </c>
      <c r="B5" s="10">
        <v>220825011</v>
      </c>
      <c r="C5" s="21" t="s">
        <v>314</v>
      </c>
      <c r="D5" s="10" t="s">
        <v>120</v>
      </c>
      <c r="E5" s="10" t="s">
        <v>62</v>
      </c>
      <c r="F5" s="10" t="s">
        <v>315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>
        <v>1</v>
      </c>
      <c r="N5" s="10">
        <f t="shared" ref="N5:N16" si="0">SUM(I5:M5)</f>
        <v>3</v>
      </c>
      <c r="O5" s="10" t="s">
        <v>316</v>
      </c>
    </row>
    <row r="6" spans="1:15" s="20" customFormat="1" ht="18.95" customHeight="1">
      <c r="A6" s="10">
        <v>3</v>
      </c>
      <c r="B6" s="10">
        <v>220825011</v>
      </c>
      <c r="C6" s="21" t="s">
        <v>314</v>
      </c>
      <c r="D6" s="10" t="s">
        <v>120</v>
      </c>
      <c r="E6" s="10" t="s">
        <v>62</v>
      </c>
      <c r="F6" s="10" t="s">
        <v>315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316</v>
      </c>
    </row>
    <row r="7" spans="1:15" s="20" customFormat="1" ht="18.95" customHeight="1">
      <c r="A7" s="10">
        <v>4</v>
      </c>
      <c r="B7" s="10">
        <v>220825011</v>
      </c>
      <c r="C7" s="21" t="s">
        <v>314</v>
      </c>
      <c r="D7" s="10" t="s">
        <v>120</v>
      </c>
      <c r="E7" s="10" t="s">
        <v>62</v>
      </c>
      <c r="F7" s="10" t="s">
        <v>315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>
        <v>1</v>
      </c>
      <c r="N7" s="10">
        <f t="shared" si="0"/>
        <v>3</v>
      </c>
      <c r="O7" s="10" t="s">
        <v>316</v>
      </c>
    </row>
    <row r="8" spans="1:15" s="20" customFormat="1">
      <c r="A8" s="10">
        <v>5</v>
      </c>
      <c r="B8" s="10">
        <v>220829003</v>
      </c>
      <c r="C8" s="21" t="s">
        <v>314</v>
      </c>
      <c r="D8" s="10" t="s">
        <v>121</v>
      </c>
      <c r="E8" s="10" t="s">
        <v>62</v>
      </c>
      <c r="F8" s="10" t="s">
        <v>315</v>
      </c>
      <c r="G8" s="10" t="s">
        <v>65</v>
      </c>
      <c r="H8" s="10" t="s">
        <v>65</v>
      </c>
      <c r="I8" s="10">
        <v>1</v>
      </c>
      <c r="J8" s="10"/>
      <c r="K8" s="10"/>
      <c r="L8" s="10">
        <v>1</v>
      </c>
      <c r="M8" s="10"/>
      <c r="N8" s="10">
        <f t="shared" si="0"/>
        <v>2</v>
      </c>
      <c r="O8" s="10" t="s">
        <v>316</v>
      </c>
    </row>
    <row r="9" spans="1:15" s="20" customFormat="1">
      <c r="A9" s="10">
        <v>6</v>
      </c>
      <c r="B9" s="10">
        <v>220829003</v>
      </c>
      <c r="C9" s="21" t="s">
        <v>314</v>
      </c>
      <c r="D9" s="10" t="s">
        <v>121</v>
      </c>
      <c r="E9" s="10" t="s">
        <v>62</v>
      </c>
      <c r="F9" s="10" t="s">
        <v>315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316</v>
      </c>
    </row>
    <row r="10" spans="1:15" s="20" customFormat="1">
      <c r="A10" s="10">
        <v>7</v>
      </c>
      <c r="B10" s="10">
        <v>220829003</v>
      </c>
      <c r="C10" s="21" t="s">
        <v>314</v>
      </c>
      <c r="D10" s="10" t="s">
        <v>121</v>
      </c>
      <c r="E10" s="10" t="s">
        <v>62</v>
      </c>
      <c r="F10" s="10" t="s">
        <v>315</v>
      </c>
      <c r="G10" s="10" t="s">
        <v>65</v>
      </c>
      <c r="H10" s="10" t="s">
        <v>65</v>
      </c>
      <c r="I10" s="10">
        <v>1</v>
      </c>
      <c r="J10" s="10">
        <v>1</v>
      </c>
      <c r="K10" s="10"/>
      <c r="L10" s="10">
        <v>1</v>
      </c>
      <c r="M10" s="10"/>
      <c r="N10" s="10">
        <f t="shared" si="0"/>
        <v>3</v>
      </c>
      <c r="O10" s="10" t="s">
        <v>316</v>
      </c>
    </row>
    <row r="11" spans="1:15" s="20" customFormat="1">
      <c r="A11" s="10">
        <v>8</v>
      </c>
      <c r="B11" s="10">
        <v>220829003</v>
      </c>
      <c r="C11" s="21" t="s">
        <v>314</v>
      </c>
      <c r="D11" s="10" t="s">
        <v>121</v>
      </c>
      <c r="E11" s="10" t="s">
        <v>62</v>
      </c>
      <c r="F11" s="10" t="s">
        <v>315</v>
      </c>
      <c r="G11" s="10" t="s">
        <v>65</v>
      </c>
      <c r="H11" s="10" t="s">
        <v>65</v>
      </c>
      <c r="I11" s="10"/>
      <c r="J11" s="10">
        <v>1</v>
      </c>
      <c r="K11" s="10">
        <v>1</v>
      </c>
      <c r="L11" s="10"/>
      <c r="M11" s="10">
        <v>1</v>
      </c>
      <c r="N11" s="10">
        <f t="shared" si="0"/>
        <v>3</v>
      </c>
      <c r="O11" s="10" t="s">
        <v>316</v>
      </c>
    </row>
    <row r="12" spans="1:15" s="20" customFormat="1">
      <c r="A12" s="10">
        <v>9</v>
      </c>
      <c r="B12" s="10">
        <v>220824006</v>
      </c>
      <c r="C12" s="21" t="s">
        <v>314</v>
      </c>
      <c r="D12" s="10" t="s">
        <v>119</v>
      </c>
      <c r="E12" s="10" t="s">
        <v>62</v>
      </c>
      <c r="F12" s="10" t="s">
        <v>315</v>
      </c>
      <c r="G12" s="10" t="s">
        <v>65</v>
      </c>
      <c r="H12" s="10" t="s">
        <v>65</v>
      </c>
      <c r="I12" s="10"/>
      <c r="J12" s="10">
        <v>1</v>
      </c>
      <c r="K12" s="10"/>
      <c r="L12" s="10"/>
      <c r="M12" s="10">
        <v>1</v>
      </c>
      <c r="N12" s="10">
        <f t="shared" si="0"/>
        <v>2</v>
      </c>
      <c r="O12" s="10" t="s">
        <v>316</v>
      </c>
    </row>
    <row r="13" spans="1:15" s="20" customFormat="1">
      <c r="A13" s="10">
        <v>10</v>
      </c>
      <c r="B13" s="10">
        <v>220824006</v>
      </c>
      <c r="C13" s="21" t="s">
        <v>314</v>
      </c>
      <c r="D13" s="10" t="s">
        <v>119</v>
      </c>
      <c r="E13" s="10" t="s">
        <v>62</v>
      </c>
      <c r="F13" s="10" t="s">
        <v>315</v>
      </c>
      <c r="G13" s="10" t="s">
        <v>65</v>
      </c>
      <c r="H13" s="10" t="s">
        <v>65</v>
      </c>
      <c r="I13" s="10">
        <v>1</v>
      </c>
      <c r="J13" s="10"/>
      <c r="K13" s="10">
        <v>1</v>
      </c>
      <c r="L13" s="10"/>
      <c r="M13" s="10">
        <v>1</v>
      </c>
      <c r="N13" s="10">
        <f t="shared" si="0"/>
        <v>3</v>
      </c>
      <c r="O13" s="10" t="s">
        <v>316</v>
      </c>
    </row>
    <row r="14" spans="1:15" s="20" customFormat="1">
      <c r="A14" s="10">
        <v>11</v>
      </c>
      <c r="B14" s="10">
        <v>220824006</v>
      </c>
      <c r="C14" s="21" t="s">
        <v>314</v>
      </c>
      <c r="D14" s="10" t="s">
        <v>119</v>
      </c>
      <c r="E14" s="10" t="s">
        <v>62</v>
      </c>
      <c r="F14" s="10" t="s">
        <v>315</v>
      </c>
      <c r="G14" s="10" t="s">
        <v>65</v>
      </c>
      <c r="H14" s="10" t="s">
        <v>65</v>
      </c>
      <c r="I14" s="10"/>
      <c r="J14" s="10">
        <v>1</v>
      </c>
      <c r="K14" s="10"/>
      <c r="L14" s="10">
        <v>1</v>
      </c>
      <c r="M14" s="10"/>
      <c r="N14" s="10">
        <f t="shared" si="0"/>
        <v>2</v>
      </c>
      <c r="O14" s="10" t="s">
        <v>316</v>
      </c>
    </row>
    <row r="15" spans="1:15" s="20" customFormat="1">
      <c r="A15" s="10">
        <v>12</v>
      </c>
      <c r="B15" s="10">
        <v>220824006</v>
      </c>
      <c r="C15" s="21" t="s">
        <v>314</v>
      </c>
      <c r="D15" s="10" t="s">
        <v>119</v>
      </c>
      <c r="E15" s="10" t="s">
        <v>62</v>
      </c>
      <c r="F15" s="10" t="s">
        <v>315</v>
      </c>
      <c r="G15" s="10" t="s">
        <v>65</v>
      </c>
      <c r="H15" s="10" t="s">
        <v>65</v>
      </c>
      <c r="I15" s="10">
        <v>1</v>
      </c>
      <c r="J15" s="10"/>
      <c r="K15" s="10">
        <v>1</v>
      </c>
      <c r="L15" s="10"/>
      <c r="M15" s="10">
        <v>1</v>
      </c>
      <c r="N15" s="10">
        <f t="shared" si="0"/>
        <v>3</v>
      </c>
      <c r="O15" s="10" t="s">
        <v>316</v>
      </c>
    </row>
    <row r="16" spans="1:15" s="20" customFormat="1">
      <c r="A16" s="10">
        <v>13</v>
      </c>
      <c r="B16" s="10">
        <v>220824006</v>
      </c>
      <c r="C16" s="21" t="s">
        <v>314</v>
      </c>
      <c r="D16" s="10" t="s">
        <v>119</v>
      </c>
      <c r="E16" s="10" t="s">
        <v>62</v>
      </c>
      <c r="F16" s="10" t="s">
        <v>315</v>
      </c>
      <c r="G16" s="10" t="s">
        <v>65</v>
      </c>
      <c r="H16" s="10" t="s">
        <v>65</v>
      </c>
      <c r="I16" s="10">
        <v>1</v>
      </c>
      <c r="J16" s="10"/>
      <c r="K16" s="10">
        <v>1</v>
      </c>
      <c r="L16" s="10"/>
      <c r="M16" s="10">
        <v>1</v>
      </c>
      <c r="N16" s="10">
        <f t="shared" si="0"/>
        <v>3</v>
      </c>
      <c r="O16" s="10" t="s">
        <v>316</v>
      </c>
    </row>
    <row r="17" spans="1:15" s="20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61" t="s">
        <v>317</v>
      </c>
      <c r="B18" s="362"/>
      <c r="C18" s="362"/>
      <c r="D18" s="363"/>
      <c r="E18" s="364"/>
      <c r="F18" s="365"/>
      <c r="G18" s="365"/>
      <c r="H18" s="365"/>
      <c r="I18" s="366"/>
      <c r="J18" s="361" t="s">
        <v>318</v>
      </c>
      <c r="K18" s="362"/>
      <c r="L18" s="362"/>
      <c r="M18" s="363"/>
      <c r="N18" s="7"/>
      <c r="O18" s="9"/>
    </row>
    <row r="19" spans="1:15" ht="16.5">
      <c r="A19" s="367" t="s">
        <v>319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3"/>
  <sheetViews>
    <sheetView zoomScale="125" zoomScaleNormal="125" workbookViewId="0">
      <selection activeCell="H20" sqref="H20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0" t="s">
        <v>320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" customFormat="1" ht="16.5">
      <c r="A2" s="369" t="s">
        <v>298</v>
      </c>
      <c r="B2" s="370" t="s">
        <v>303</v>
      </c>
      <c r="C2" s="370" t="s">
        <v>299</v>
      </c>
      <c r="D2" s="370" t="s">
        <v>300</v>
      </c>
      <c r="E2" s="370" t="s">
        <v>301</v>
      </c>
      <c r="F2" s="370" t="s">
        <v>302</v>
      </c>
      <c r="G2" s="369" t="s">
        <v>321</v>
      </c>
      <c r="H2" s="369"/>
      <c r="I2" s="369" t="s">
        <v>322</v>
      </c>
      <c r="J2" s="369"/>
      <c r="K2" s="375" t="s">
        <v>323</v>
      </c>
      <c r="L2" s="377" t="s">
        <v>324</v>
      </c>
      <c r="M2" s="379" t="s">
        <v>325</v>
      </c>
    </row>
    <row r="3" spans="1:13" s="1" customFormat="1" ht="16.5">
      <c r="A3" s="369"/>
      <c r="B3" s="371"/>
      <c r="C3" s="371"/>
      <c r="D3" s="371"/>
      <c r="E3" s="371"/>
      <c r="F3" s="371"/>
      <c r="G3" s="3" t="s">
        <v>326</v>
      </c>
      <c r="H3" s="3" t="s">
        <v>327</v>
      </c>
      <c r="I3" s="3" t="s">
        <v>326</v>
      </c>
      <c r="J3" s="3" t="s">
        <v>327</v>
      </c>
      <c r="K3" s="376"/>
      <c r="L3" s="378"/>
      <c r="M3" s="380"/>
    </row>
    <row r="4" spans="1:13">
      <c r="A4" s="5">
        <v>1</v>
      </c>
      <c r="B4" s="5" t="s">
        <v>315</v>
      </c>
      <c r="C4" s="5">
        <v>220825011</v>
      </c>
      <c r="D4" s="18" t="s">
        <v>314</v>
      </c>
      <c r="E4" s="5" t="s">
        <v>120</v>
      </c>
      <c r="F4" s="10" t="s">
        <v>62</v>
      </c>
      <c r="G4" s="5">
        <v>1</v>
      </c>
      <c r="H4" s="5">
        <v>1.5</v>
      </c>
      <c r="I4" s="5">
        <v>1</v>
      </c>
      <c r="J4" s="5">
        <v>1</v>
      </c>
      <c r="K4" s="5" t="s">
        <v>328</v>
      </c>
      <c r="L4" s="5" t="s">
        <v>329</v>
      </c>
      <c r="M4" s="5" t="s">
        <v>316</v>
      </c>
    </row>
    <row r="5" spans="1:13">
      <c r="A5" s="5">
        <v>2</v>
      </c>
      <c r="B5" s="5" t="s">
        <v>315</v>
      </c>
      <c r="C5" s="5">
        <v>220829003</v>
      </c>
      <c r="D5" s="5" t="s">
        <v>314</v>
      </c>
      <c r="E5" s="5" t="s">
        <v>121</v>
      </c>
      <c r="F5" s="5" t="s">
        <v>62</v>
      </c>
      <c r="G5" s="5">
        <v>0.8</v>
      </c>
      <c r="H5" s="5">
        <v>1</v>
      </c>
      <c r="I5" s="5">
        <v>1</v>
      </c>
      <c r="J5" s="5">
        <v>2</v>
      </c>
      <c r="K5" s="5" t="s">
        <v>330</v>
      </c>
      <c r="L5" s="5" t="s">
        <v>329</v>
      </c>
      <c r="M5" s="5" t="s">
        <v>316</v>
      </c>
    </row>
    <row r="6" spans="1:13">
      <c r="A6" s="5">
        <v>3</v>
      </c>
      <c r="B6" s="5" t="s">
        <v>315</v>
      </c>
      <c r="C6" s="5">
        <v>220824006</v>
      </c>
      <c r="D6" s="5" t="s">
        <v>314</v>
      </c>
      <c r="E6" s="5" t="s">
        <v>119</v>
      </c>
      <c r="F6" s="5" t="s">
        <v>62</v>
      </c>
      <c r="G6" s="5">
        <v>1</v>
      </c>
      <c r="H6" s="5">
        <v>1</v>
      </c>
      <c r="I6" s="5">
        <v>1.5</v>
      </c>
      <c r="J6" s="5">
        <v>1</v>
      </c>
      <c r="K6" s="19" t="s">
        <v>331</v>
      </c>
      <c r="L6" s="5" t="s">
        <v>329</v>
      </c>
      <c r="M6" s="5" t="s">
        <v>316</v>
      </c>
    </row>
    <row r="7" spans="1:13">
      <c r="A7" s="6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61" t="s">
        <v>332</v>
      </c>
      <c r="B12" s="362"/>
      <c r="C12" s="362"/>
      <c r="D12" s="362"/>
      <c r="E12" s="363"/>
      <c r="F12" s="364"/>
      <c r="G12" s="366"/>
      <c r="H12" s="361" t="s">
        <v>318</v>
      </c>
      <c r="I12" s="362"/>
      <c r="J12" s="362"/>
      <c r="K12" s="363"/>
      <c r="L12" s="372"/>
      <c r="M12" s="373"/>
    </row>
    <row r="13" spans="1:13" ht="16.5">
      <c r="A13" s="374" t="s">
        <v>333</v>
      </c>
      <c r="B13" s="374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6 M7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0" t="s">
        <v>334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s="1" customFormat="1" ht="15.95" customHeight="1">
      <c r="A2" s="370" t="s">
        <v>335</v>
      </c>
      <c r="B2" s="370" t="s">
        <v>303</v>
      </c>
      <c r="C2" s="370" t="s">
        <v>299</v>
      </c>
      <c r="D2" s="370" t="s">
        <v>300</v>
      </c>
      <c r="E2" s="370" t="s">
        <v>301</v>
      </c>
      <c r="F2" s="370" t="s">
        <v>302</v>
      </c>
      <c r="G2" s="381" t="s">
        <v>336</v>
      </c>
      <c r="H2" s="382"/>
      <c r="I2" s="383"/>
      <c r="J2" s="381" t="s">
        <v>337</v>
      </c>
      <c r="K2" s="382"/>
      <c r="L2" s="383"/>
      <c r="M2" s="381" t="s">
        <v>338</v>
      </c>
      <c r="N2" s="382"/>
      <c r="O2" s="383"/>
      <c r="P2" s="381" t="s">
        <v>339</v>
      </c>
      <c r="Q2" s="382"/>
      <c r="R2" s="383"/>
      <c r="S2" s="382" t="s">
        <v>340</v>
      </c>
      <c r="T2" s="382"/>
      <c r="U2" s="383"/>
      <c r="V2" s="391" t="s">
        <v>341</v>
      </c>
      <c r="W2" s="391" t="s">
        <v>312</v>
      </c>
    </row>
    <row r="3" spans="1:23" s="1" customFormat="1" ht="16.5">
      <c r="A3" s="371"/>
      <c r="B3" s="389"/>
      <c r="C3" s="389"/>
      <c r="D3" s="389"/>
      <c r="E3" s="389"/>
      <c r="F3" s="389"/>
      <c r="G3" s="3" t="s">
        <v>342</v>
      </c>
      <c r="H3" s="3" t="s">
        <v>67</v>
      </c>
      <c r="I3" s="3" t="s">
        <v>303</v>
      </c>
      <c r="J3" s="3" t="s">
        <v>342</v>
      </c>
      <c r="K3" s="3" t="s">
        <v>67</v>
      </c>
      <c r="L3" s="3" t="s">
        <v>303</v>
      </c>
      <c r="M3" s="3" t="s">
        <v>342</v>
      </c>
      <c r="N3" s="3" t="s">
        <v>67</v>
      </c>
      <c r="O3" s="3" t="s">
        <v>303</v>
      </c>
      <c r="P3" s="3" t="s">
        <v>342</v>
      </c>
      <c r="Q3" s="3" t="s">
        <v>67</v>
      </c>
      <c r="R3" s="3" t="s">
        <v>303</v>
      </c>
      <c r="S3" s="3" t="s">
        <v>342</v>
      </c>
      <c r="T3" s="3" t="s">
        <v>67</v>
      </c>
      <c r="U3" s="3" t="s">
        <v>303</v>
      </c>
      <c r="V3" s="392"/>
      <c r="W3" s="392"/>
    </row>
    <row r="4" spans="1:23">
      <c r="A4" s="384" t="s">
        <v>343</v>
      </c>
      <c r="B4" s="387"/>
      <c r="C4" s="387"/>
      <c r="D4" s="387"/>
      <c r="E4" s="387"/>
      <c r="F4" s="38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5"/>
      <c r="B5" s="390"/>
      <c r="C5" s="390"/>
      <c r="D5" s="390"/>
      <c r="E5" s="390"/>
      <c r="F5" s="390"/>
      <c r="G5" s="381" t="s">
        <v>344</v>
      </c>
      <c r="H5" s="382"/>
      <c r="I5" s="383"/>
      <c r="J5" s="381" t="s">
        <v>345</v>
      </c>
      <c r="K5" s="382"/>
      <c r="L5" s="383"/>
      <c r="M5" s="381" t="s">
        <v>346</v>
      </c>
      <c r="N5" s="382"/>
      <c r="O5" s="383"/>
      <c r="P5" s="381" t="s">
        <v>347</v>
      </c>
      <c r="Q5" s="382"/>
      <c r="R5" s="383"/>
      <c r="S5" s="382" t="s">
        <v>348</v>
      </c>
      <c r="T5" s="382"/>
      <c r="U5" s="383"/>
      <c r="V5" s="5"/>
      <c r="W5" s="5"/>
    </row>
    <row r="6" spans="1:23" ht="16.5">
      <c r="A6" s="385"/>
      <c r="B6" s="390"/>
      <c r="C6" s="390"/>
      <c r="D6" s="390"/>
      <c r="E6" s="390"/>
      <c r="F6" s="390"/>
      <c r="G6" s="3" t="s">
        <v>342</v>
      </c>
      <c r="H6" s="3" t="s">
        <v>67</v>
      </c>
      <c r="I6" s="3" t="s">
        <v>303</v>
      </c>
      <c r="J6" s="3" t="s">
        <v>342</v>
      </c>
      <c r="K6" s="3" t="s">
        <v>67</v>
      </c>
      <c r="L6" s="3" t="s">
        <v>303</v>
      </c>
      <c r="M6" s="3" t="s">
        <v>342</v>
      </c>
      <c r="N6" s="3" t="s">
        <v>67</v>
      </c>
      <c r="O6" s="3" t="s">
        <v>303</v>
      </c>
      <c r="P6" s="3" t="s">
        <v>342</v>
      </c>
      <c r="Q6" s="3" t="s">
        <v>67</v>
      </c>
      <c r="R6" s="3" t="s">
        <v>303</v>
      </c>
      <c r="S6" s="3" t="s">
        <v>342</v>
      </c>
      <c r="T6" s="3" t="s">
        <v>67</v>
      </c>
      <c r="U6" s="3" t="s">
        <v>303</v>
      </c>
      <c r="V6" s="5"/>
      <c r="W6" s="5"/>
    </row>
    <row r="7" spans="1:23">
      <c r="A7" s="386"/>
      <c r="B7" s="388"/>
      <c r="C7" s="388"/>
      <c r="D7" s="388"/>
      <c r="E7" s="388"/>
      <c r="F7" s="38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7" t="s">
        <v>349</v>
      </c>
      <c r="B8" s="387"/>
      <c r="C8" s="387"/>
      <c r="D8" s="387"/>
      <c r="E8" s="387"/>
      <c r="F8" s="38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8"/>
      <c r="B9" s="388"/>
      <c r="C9" s="388"/>
      <c r="D9" s="388"/>
      <c r="E9" s="388"/>
      <c r="F9" s="38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7" t="s">
        <v>350</v>
      </c>
      <c r="B10" s="387"/>
      <c r="C10" s="387"/>
      <c r="D10" s="387"/>
      <c r="E10" s="387"/>
      <c r="F10" s="38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8"/>
      <c r="B11" s="388"/>
      <c r="C11" s="388"/>
      <c r="D11" s="388"/>
      <c r="E11" s="388"/>
      <c r="F11" s="38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7" t="s">
        <v>351</v>
      </c>
      <c r="B12" s="387"/>
      <c r="C12" s="387"/>
      <c r="D12" s="387"/>
      <c r="E12" s="387"/>
      <c r="F12" s="38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8"/>
      <c r="B13" s="388"/>
      <c r="C13" s="388"/>
      <c r="D13" s="388"/>
      <c r="E13" s="388"/>
      <c r="F13" s="38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7" t="s">
        <v>352</v>
      </c>
      <c r="B14" s="387"/>
      <c r="C14" s="387"/>
      <c r="D14" s="387"/>
      <c r="E14" s="387"/>
      <c r="F14" s="38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8"/>
      <c r="B15" s="388"/>
      <c r="C15" s="388"/>
      <c r="D15" s="388"/>
      <c r="E15" s="388"/>
      <c r="F15" s="38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1" t="s">
        <v>353</v>
      </c>
      <c r="B17" s="362"/>
      <c r="C17" s="362"/>
      <c r="D17" s="362"/>
      <c r="E17" s="363"/>
      <c r="F17" s="364"/>
      <c r="G17" s="366"/>
      <c r="H17" s="17"/>
      <c r="I17" s="17"/>
      <c r="J17" s="361" t="s">
        <v>354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3"/>
      <c r="V17" s="7"/>
      <c r="W17" s="9"/>
    </row>
    <row r="18" spans="1:23" ht="16.5">
      <c r="A18" s="367" t="s">
        <v>355</v>
      </c>
      <c r="B18" s="367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0" t="s">
        <v>356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" customFormat="1" ht="16.5">
      <c r="A2" s="13" t="s">
        <v>357</v>
      </c>
      <c r="B2" s="14" t="s">
        <v>299</v>
      </c>
      <c r="C2" s="14" t="s">
        <v>300</v>
      </c>
      <c r="D2" s="14" t="s">
        <v>301</v>
      </c>
      <c r="E2" s="14" t="s">
        <v>302</v>
      </c>
      <c r="F2" s="14" t="s">
        <v>303</v>
      </c>
      <c r="G2" s="13" t="s">
        <v>358</v>
      </c>
      <c r="H2" s="13" t="s">
        <v>359</v>
      </c>
      <c r="I2" s="13" t="s">
        <v>360</v>
      </c>
      <c r="J2" s="13" t="s">
        <v>359</v>
      </c>
      <c r="K2" s="13" t="s">
        <v>361</v>
      </c>
      <c r="L2" s="13" t="s">
        <v>359</v>
      </c>
      <c r="M2" s="14" t="s">
        <v>341</v>
      </c>
      <c r="N2" s="14" t="s">
        <v>312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357</v>
      </c>
      <c r="B4" s="16" t="s">
        <v>362</v>
      </c>
      <c r="C4" s="16" t="s">
        <v>342</v>
      </c>
      <c r="D4" s="16" t="s">
        <v>301</v>
      </c>
      <c r="E4" s="14" t="s">
        <v>302</v>
      </c>
      <c r="F4" s="14" t="s">
        <v>303</v>
      </c>
      <c r="G4" s="13" t="s">
        <v>358</v>
      </c>
      <c r="H4" s="13" t="s">
        <v>359</v>
      </c>
      <c r="I4" s="13" t="s">
        <v>360</v>
      </c>
      <c r="J4" s="13" t="s">
        <v>359</v>
      </c>
      <c r="K4" s="13" t="s">
        <v>361</v>
      </c>
      <c r="L4" s="13" t="s">
        <v>359</v>
      </c>
      <c r="M4" s="14" t="s">
        <v>341</v>
      </c>
      <c r="N4" s="14" t="s">
        <v>312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1" t="s">
        <v>353</v>
      </c>
      <c r="B11" s="362"/>
      <c r="C11" s="362"/>
      <c r="D11" s="363"/>
      <c r="E11" s="364"/>
      <c r="F11" s="365"/>
      <c r="G11" s="366"/>
      <c r="H11" s="17"/>
      <c r="I11" s="361" t="s">
        <v>354</v>
      </c>
      <c r="J11" s="362"/>
      <c r="K11" s="362"/>
      <c r="L11" s="7"/>
      <c r="M11" s="7"/>
      <c r="N11" s="9"/>
    </row>
    <row r="12" spans="1:14" ht="16.5">
      <c r="A12" s="367" t="s">
        <v>363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6"/>
  <sheetViews>
    <sheetView topLeftCell="A6" workbookViewId="0">
      <selection activeCell="I28" sqref="I28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0" t="s">
        <v>364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" customFormat="1" ht="16.5">
      <c r="A2" s="3" t="s">
        <v>335</v>
      </c>
      <c r="B2" s="4" t="s">
        <v>303</v>
      </c>
      <c r="C2" s="4" t="s">
        <v>299</v>
      </c>
      <c r="D2" s="4" t="s">
        <v>300</v>
      </c>
      <c r="E2" s="4" t="s">
        <v>301</v>
      </c>
      <c r="F2" s="4" t="s">
        <v>302</v>
      </c>
      <c r="G2" s="3" t="s">
        <v>365</v>
      </c>
      <c r="H2" s="3" t="s">
        <v>366</v>
      </c>
      <c r="I2" s="3" t="s">
        <v>367</v>
      </c>
      <c r="J2" s="3" t="s">
        <v>368</v>
      </c>
      <c r="K2" s="4" t="s">
        <v>341</v>
      </c>
      <c r="L2" s="4" t="s">
        <v>312</v>
      </c>
    </row>
    <row r="3" spans="1:12">
      <c r="A3" s="6" t="s">
        <v>343</v>
      </c>
      <c r="B3" s="6" t="s">
        <v>315</v>
      </c>
      <c r="C3" s="10">
        <v>220825011</v>
      </c>
      <c r="D3" s="5" t="s">
        <v>314</v>
      </c>
      <c r="E3" s="5" t="s">
        <v>120</v>
      </c>
      <c r="F3" s="10" t="s">
        <v>62</v>
      </c>
      <c r="G3" s="5" t="s">
        <v>369</v>
      </c>
      <c r="H3" s="5" t="s">
        <v>370</v>
      </c>
      <c r="I3" s="5" t="s">
        <v>371</v>
      </c>
      <c r="J3" s="5"/>
      <c r="K3" s="5" t="s">
        <v>94</v>
      </c>
      <c r="L3" s="5"/>
    </row>
    <row r="4" spans="1:12">
      <c r="A4" s="6" t="s">
        <v>349</v>
      </c>
      <c r="B4" s="6" t="s">
        <v>315</v>
      </c>
      <c r="C4" s="10">
        <v>220825011</v>
      </c>
      <c r="D4" s="5" t="s">
        <v>314</v>
      </c>
      <c r="E4" s="5" t="s">
        <v>120</v>
      </c>
      <c r="F4" s="10" t="s">
        <v>62</v>
      </c>
      <c r="G4" s="5" t="s">
        <v>369</v>
      </c>
      <c r="H4" s="5" t="s">
        <v>370</v>
      </c>
      <c r="I4" s="5" t="s">
        <v>371</v>
      </c>
      <c r="J4" s="5"/>
      <c r="K4" s="5" t="s">
        <v>94</v>
      </c>
      <c r="L4" s="5"/>
    </row>
    <row r="5" spans="1:12">
      <c r="A5" s="6" t="s">
        <v>350</v>
      </c>
      <c r="B5" s="6" t="s">
        <v>315</v>
      </c>
      <c r="C5" s="10">
        <v>220825011</v>
      </c>
      <c r="D5" s="5" t="s">
        <v>314</v>
      </c>
      <c r="E5" s="5" t="s">
        <v>120</v>
      </c>
      <c r="F5" s="10" t="s">
        <v>62</v>
      </c>
      <c r="G5" s="5" t="s">
        <v>369</v>
      </c>
      <c r="H5" s="5" t="s">
        <v>370</v>
      </c>
      <c r="I5" s="5" t="s">
        <v>371</v>
      </c>
      <c r="J5" s="5"/>
      <c r="K5" s="5" t="s">
        <v>94</v>
      </c>
      <c r="L5" s="5"/>
    </row>
    <row r="6" spans="1:12">
      <c r="A6" s="6" t="s">
        <v>351</v>
      </c>
      <c r="B6" s="6" t="s">
        <v>315</v>
      </c>
      <c r="C6" s="10">
        <v>220825011</v>
      </c>
      <c r="D6" s="5" t="s">
        <v>314</v>
      </c>
      <c r="E6" s="5" t="s">
        <v>120</v>
      </c>
      <c r="F6" s="10" t="s">
        <v>62</v>
      </c>
      <c r="G6" s="5" t="s">
        <v>369</v>
      </c>
      <c r="H6" s="5" t="s">
        <v>370</v>
      </c>
      <c r="I6" s="5" t="s">
        <v>371</v>
      </c>
      <c r="J6" s="5"/>
      <c r="K6" s="5" t="s">
        <v>94</v>
      </c>
      <c r="L6" s="5"/>
    </row>
    <row r="7" spans="1:12">
      <c r="A7" s="6" t="s">
        <v>352</v>
      </c>
      <c r="B7" s="6" t="s">
        <v>315</v>
      </c>
      <c r="C7" s="10">
        <v>220825011</v>
      </c>
      <c r="D7" s="5" t="s">
        <v>314</v>
      </c>
      <c r="E7" s="5" t="s">
        <v>120</v>
      </c>
      <c r="F7" s="10" t="s">
        <v>62</v>
      </c>
      <c r="G7" s="5" t="s">
        <v>369</v>
      </c>
      <c r="H7" s="5" t="s">
        <v>370</v>
      </c>
      <c r="I7" s="5" t="s">
        <v>371</v>
      </c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11" t="s">
        <v>343</v>
      </c>
      <c r="B9" s="6" t="s">
        <v>315</v>
      </c>
      <c r="C9" s="5">
        <v>220829003</v>
      </c>
      <c r="D9" s="5" t="s">
        <v>314</v>
      </c>
      <c r="E9" s="5" t="s">
        <v>121</v>
      </c>
      <c r="F9" s="10" t="s">
        <v>62</v>
      </c>
      <c r="G9" s="5" t="s">
        <v>369</v>
      </c>
      <c r="H9" s="5" t="s">
        <v>370</v>
      </c>
      <c r="I9" s="5" t="s">
        <v>371</v>
      </c>
      <c r="J9" s="6"/>
      <c r="K9" s="5" t="s">
        <v>94</v>
      </c>
      <c r="L9" s="6"/>
    </row>
    <row r="10" spans="1:12">
      <c r="A10" s="11" t="s">
        <v>349</v>
      </c>
      <c r="B10" s="6" t="s">
        <v>315</v>
      </c>
      <c r="C10" s="5">
        <v>220829003</v>
      </c>
      <c r="D10" s="5" t="s">
        <v>314</v>
      </c>
      <c r="E10" s="5" t="s">
        <v>121</v>
      </c>
      <c r="F10" s="10" t="s">
        <v>62</v>
      </c>
      <c r="G10" s="5" t="s">
        <v>369</v>
      </c>
      <c r="H10" s="5" t="s">
        <v>370</v>
      </c>
      <c r="I10" s="5" t="s">
        <v>371</v>
      </c>
      <c r="J10" s="6"/>
      <c r="K10" s="5" t="s">
        <v>94</v>
      </c>
      <c r="L10" s="6"/>
    </row>
    <row r="11" spans="1:12">
      <c r="A11" s="11" t="s">
        <v>350</v>
      </c>
      <c r="B11" s="6" t="s">
        <v>315</v>
      </c>
      <c r="C11" s="5">
        <v>220829003</v>
      </c>
      <c r="D11" s="5" t="s">
        <v>314</v>
      </c>
      <c r="E11" s="5" t="s">
        <v>121</v>
      </c>
      <c r="F11" s="10" t="s">
        <v>62</v>
      </c>
      <c r="G11" s="5" t="s">
        <v>369</v>
      </c>
      <c r="H11" s="5" t="s">
        <v>370</v>
      </c>
      <c r="I11" s="5" t="s">
        <v>371</v>
      </c>
      <c r="J11" s="6"/>
      <c r="K11" s="5" t="s">
        <v>94</v>
      </c>
      <c r="L11" s="6"/>
    </row>
    <row r="12" spans="1:12">
      <c r="A12" s="11" t="s">
        <v>351</v>
      </c>
      <c r="B12" s="6" t="s">
        <v>315</v>
      </c>
      <c r="C12" s="5">
        <v>220829003</v>
      </c>
      <c r="D12" s="5" t="s">
        <v>314</v>
      </c>
      <c r="E12" s="5" t="s">
        <v>121</v>
      </c>
      <c r="F12" s="10" t="s">
        <v>62</v>
      </c>
      <c r="G12" s="5" t="s">
        <v>369</v>
      </c>
      <c r="H12" s="5" t="s">
        <v>370</v>
      </c>
      <c r="I12" s="5" t="s">
        <v>371</v>
      </c>
      <c r="J12" s="6"/>
      <c r="K12" s="5" t="s">
        <v>94</v>
      </c>
      <c r="L12" s="6"/>
    </row>
    <row r="13" spans="1:12">
      <c r="A13" s="11" t="s">
        <v>352</v>
      </c>
      <c r="B13" s="6" t="s">
        <v>315</v>
      </c>
      <c r="C13" s="5">
        <v>220829003</v>
      </c>
      <c r="D13" s="5" t="s">
        <v>314</v>
      </c>
      <c r="E13" s="5" t="s">
        <v>121</v>
      </c>
      <c r="F13" s="10" t="s">
        <v>62</v>
      </c>
      <c r="G13" s="5" t="s">
        <v>369</v>
      </c>
      <c r="H13" s="5" t="s">
        <v>370</v>
      </c>
      <c r="I13" s="5" t="s">
        <v>371</v>
      </c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343</v>
      </c>
      <c r="B15" s="6" t="s">
        <v>315</v>
      </c>
      <c r="C15" s="5">
        <v>220824006</v>
      </c>
      <c r="D15" s="5" t="s">
        <v>314</v>
      </c>
      <c r="E15" s="5" t="s">
        <v>119</v>
      </c>
      <c r="F15" s="10" t="s">
        <v>62</v>
      </c>
      <c r="G15" s="5" t="s">
        <v>369</v>
      </c>
      <c r="H15" s="5" t="s">
        <v>370</v>
      </c>
      <c r="I15" s="5" t="s">
        <v>371</v>
      </c>
      <c r="J15" s="6"/>
      <c r="K15" s="5" t="s">
        <v>94</v>
      </c>
      <c r="L15" s="6"/>
    </row>
    <row r="16" spans="1:12">
      <c r="A16" s="11" t="s">
        <v>349</v>
      </c>
      <c r="B16" s="6" t="s">
        <v>315</v>
      </c>
      <c r="C16" s="5">
        <v>220824006</v>
      </c>
      <c r="D16" s="5" t="s">
        <v>314</v>
      </c>
      <c r="E16" s="5" t="s">
        <v>119</v>
      </c>
      <c r="F16" s="10" t="s">
        <v>62</v>
      </c>
      <c r="G16" s="5" t="s">
        <v>369</v>
      </c>
      <c r="H16" s="5" t="s">
        <v>370</v>
      </c>
      <c r="I16" s="5" t="s">
        <v>371</v>
      </c>
      <c r="J16" s="6"/>
      <c r="K16" s="5" t="s">
        <v>94</v>
      </c>
      <c r="L16" s="6"/>
    </row>
    <row r="17" spans="1:12">
      <c r="A17" s="11" t="s">
        <v>350</v>
      </c>
      <c r="B17" s="6" t="s">
        <v>315</v>
      </c>
      <c r="C17" s="5">
        <v>220824006</v>
      </c>
      <c r="D17" s="5" t="s">
        <v>314</v>
      </c>
      <c r="E17" s="5" t="s">
        <v>119</v>
      </c>
      <c r="F17" s="10" t="s">
        <v>62</v>
      </c>
      <c r="G17" s="5" t="s">
        <v>369</v>
      </c>
      <c r="H17" s="5" t="s">
        <v>370</v>
      </c>
      <c r="I17" s="5" t="s">
        <v>371</v>
      </c>
      <c r="J17" s="6"/>
      <c r="K17" s="5" t="s">
        <v>94</v>
      </c>
      <c r="L17" s="6"/>
    </row>
    <row r="18" spans="1:12">
      <c r="A18" s="11" t="s">
        <v>351</v>
      </c>
      <c r="B18" s="6" t="s">
        <v>315</v>
      </c>
      <c r="C18" s="5">
        <v>220824006</v>
      </c>
      <c r="D18" s="5" t="s">
        <v>314</v>
      </c>
      <c r="E18" s="5" t="s">
        <v>119</v>
      </c>
      <c r="F18" s="10" t="s">
        <v>62</v>
      </c>
      <c r="G18" s="5" t="s">
        <v>369</v>
      </c>
      <c r="H18" s="5" t="s">
        <v>370</v>
      </c>
      <c r="I18" s="5" t="s">
        <v>371</v>
      </c>
      <c r="J18" s="6"/>
      <c r="K18" s="5" t="s">
        <v>94</v>
      </c>
      <c r="L18" s="6"/>
    </row>
    <row r="19" spans="1:12">
      <c r="A19" s="11" t="s">
        <v>352</v>
      </c>
      <c r="B19" s="6" t="s">
        <v>315</v>
      </c>
      <c r="C19" s="5">
        <v>220824006</v>
      </c>
      <c r="D19" s="5" t="s">
        <v>314</v>
      </c>
      <c r="E19" s="5" t="s">
        <v>119</v>
      </c>
      <c r="F19" s="10" t="s">
        <v>62</v>
      </c>
      <c r="G19" s="5" t="s">
        <v>369</v>
      </c>
      <c r="H19" s="5" t="s">
        <v>370</v>
      </c>
      <c r="I19" s="5" t="s">
        <v>371</v>
      </c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343</v>
      </c>
      <c r="B21" s="12" t="s">
        <v>372</v>
      </c>
      <c r="C21" s="5">
        <v>220825011</v>
      </c>
      <c r="D21" s="5" t="s">
        <v>314</v>
      </c>
      <c r="E21" s="5" t="s">
        <v>120</v>
      </c>
      <c r="F21" s="10" t="s">
        <v>62</v>
      </c>
      <c r="G21" s="5" t="s">
        <v>369</v>
      </c>
      <c r="H21" s="5" t="s">
        <v>373</v>
      </c>
      <c r="I21" s="6"/>
      <c r="J21" s="6"/>
      <c r="K21" s="5" t="s">
        <v>94</v>
      </c>
      <c r="L21" s="6"/>
    </row>
    <row r="22" spans="1:12">
      <c r="A22" s="11" t="s">
        <v>349</v>
      </c>
      <c r="B22" s="12" t="s">
        <v>372</v>
      </c>
      <c r="C22" s="5">
        <v>220825011</v>
      </c>
      <c r="D22" s="5" t="s">
        <v>314</v>
      </c>
      <c r="E22" s="5" t="s">
        <v>120</v>
      </c>
      <c r="F22" s="10" t="s">
        <v>62</v>
      </c>
      <c r="G22" s="5" t="s">
        <v>369</v>
      </c>
      <c r="H22" s="5" t="s">
        <v>373</v>
      </c>
      <c r="I22" s="6"/>
      <c r="J22" s="6"/>
      <c r="K22" s="5" t="s">
        <v>94</v>
      </c>
      <c r="L22" s="6"/>
    </row>
    <row r="23" spans="1:12">
      <c r="A23" s="11" t="s">
        <v>350</v>
      </c>
      <c r="B23" s="12" t="s">
        <v>372</v>
      </c>
      <c r="C23" s="5">
        <v>220825011</v>
      </c>
      <c r="D23" s="5" t="s">
        <v>314</v>
      </c>
      <c r="E23" s="5" t="s">
        <v>120</v>
      </c>
      <c r="F23" s="10" t="s">
        <v>62</v>
      </c>
      <c r="G23" s="5" t="s">
        <v>369</v>
      </c>
      <c r="H23" s="5" t="s">
        <v>373</v>
      </c>
      <c r="I23" s="6"/>
      <c r="J23" s="6"/>
      <c r="K23" s="5" t="s">
        <v>94</v>
      </c>
      <c r="L23" s="6"/>
    </row>
    <row r="24" spans="1:12">
      <c r="A24" s="11"/>
      <c r="B24" s="12"/>
      <c r="C24" s="5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1" t="s">
        <v>343</v>
      </c>
      <c r="B25" s="12" t="s">
        <v>372</v>
      </c>
      <c r="C25" s="5">
        <v>220829003</v>
      </c>
      <c r="D25" s="5" t="s">
        <v>314</v>
      </c>
      <c r="E25" s="5" t="s">
        <v>121</v>
      </c>
      <c r="F25" s="10" t="s">
        <v>62</v>
      </c>
      <c r="G25" s="5" t="s">
        <v>369</v>
      </c>
      <c r="H25" s="5" t="s">
        <v>373</v>
      </c>
      <c r="I25" s="6"/>
      <c r="J25" s="6"/>
      <c r="K25" s="5" t="s">
        <v>94</v>
      </c>
      <c r="L25" s="6"/>
    </row>
    <row r="26" spans="1:12">
      <c r="A26" s="11" t="s">
        <v>349</v>
      </c>
      <c r="B26" s="12" t="s">
        <v>372</v>
      </c>
      <c r="C26" s="5">
        <v>220829003</v>
      </c>
      <c r="D26" s="5" t="s">
        <v>314</v>
      </c>
      <c r="E26" s="5" t="s">
        <v>121</v>
      </c>
      <c r="F26" s="10" t="s">
        <v>62</v>
      </c>
      <c r="G26" s="5" t="s">
        <v>369</v>
      </c>
      <c r="H26" s="5" t="s">
        <v>373</v>
      </c>
      <c r="I26" s="6"/>
      <c r="J26" s="6"/>
      <c r="K26" s="5" t="s">
        <v>94</v>
      </c>
      <c r="L26" s="6"/>
    </row>
    <row r="27" spans="1:12">
      <c r="A27" s="11" t="s">
        <v>350</v>
      </c>
      <c r="B27" s="12" t="s">
        <v>372</v>
      </c>
      <c r="C27" s="5">
        <v>220829003</v>
      </c>
      <c r="D27" s="5" t="s">
        <v>314</v>
      </c>
      <c r="E27" s="5" t="s">
        <v>121</v>
      </c>
      <c r="F27" s="10" t="s">
        <v>62</v>
      </c>
      <c r="G27" s="5" t="s">
        <v>369</v>
      </c>
      <c r="H27" s="5" t="s">
        <v>373</v>
      </c>
      <c r="I27" s="6"/>
      <c r="J27" s="6"/>
      <c r="K27" s="5" t="s">
        <v>94</v>
      </c>
      <c r="L27" s="6"/>
    </row>
    <row r="28" spans="1:12">
      <c r="A28" s="11"/>
      <c r="B28" s="12"/>
      <c r="C28" s="5"/>
      <c r="D28" s="5"/>
      <c r="E28" s="5"/>
      <c r="F28" s="10"/>
      <c r="G28" s="5"/>
      <c r="H28" s="5"/>
      <c r="I28" s="6"/>
      <c r="J28" s="6"/>
      <c r="K28" s="5"/>
      <c r="L28" s="6"/>
    </row>
    <row r="29" spans="1:12">
      <c r="A29" s="11" t="s">
        <v>343</v>
      </c>
      <c r="B29" s="12" t="s">
        <v>372</v>
      </c>
      <c r="C29" s="5">
        <v>220824006</v>
      </c>
      <c r="D29" s="5" t="s">
        <v>314</v>
      </c>
      <c r="E29" s="5" t="s">
        <v>119</v>
      </c>
      <c r="F29" s="10" t="s">
        <v>62</v>
      </c>
      <c r="G29" s="5" t="s">
        <v>369</v>
      </c>
      <c r="H29" s="5" t="s">
        <v>373</v>
      </c>
      <c r="I29" s="6"/>
      <c r="J29" s="6"/>
      <c r="K29" s="5" t="s">
        <v>94</v>
      </c>
      <c r="L29" s="6"/>
    </row>
    <row r="30" spans="1:12">
      <c r="A30" s="11" t="s">
        <v>349</v>
      </c>
      <c r="B30" s="12" t="s">
        <v>372</v>
      </c>
      <c r="C30" s="5">
        <v>220824006</v>
      </c>
      <c r="D30" s="5" t="s">
        <v>314</v>
      </c>
      <c r="E30" s="5" t="s">
        <v>119</v>
      </c>
      <c r="F30" s="10" t="s">
        <v>62</v>
      </c>
      <c r="G30" s="5" t="s">
        <v>369</v>
      </c>
      <c r="H30" s="5" t="s">
        <v>373</v>
      </c>
      <c r="I30" s="6"/>
      <c r="J30" s="6"/>
      <c r="K30" s="5" t="s">
        <v>94</v>
      </c>
      <c r="L30" s="6"/>
    </row>
    <row r="31" spans="1:12">
      <c r="A31" s="11" t="s">
        <v>350</v>
      </c>
      <c r="B31" s="12" t="s">
        <v>372</v>
      </c>
      <c r="C31" s="5">
        <v>220824006</v>
      </c>
      <c r="D31" s="5" t="s">
        <v>314</v>
      </c>
      <c r="E31" s="5" t="s">
        <v>119</v>
      </c>
      <c r="F31" s="10" t="s">
        <v>62</v>
      </c>
      <c r="G31" s="5" t="s">
        <v>369</v>
      </c>
      <c r="H31" s="5" t="s">
        <v>373</v>
      </c>
      <c r="I31" s="6"/>
      <c r="J31" s="6"/>
      <c r="K31" s="5" t="s">
        <v>94</v>
      </c>
      <c r="L31" s="6"/>
    </row>
    <row r="32" spans="1:12">
      <c r="A32" s="11"/>
      <c r="B32" s="12"/>
      <c r="C32" s="5"/>
      <c r="D32" s="5"/>
      <c r="E32" s="5"/>
      <c r="F32" s="10"/>
      <c r="G32" s="5"/>
      <c r="H32" s="5"/>
      <c r="I32" s="6"/>
      <c r="J32" s="6"/>
      <c r="K32" s="5"/>
      <c r="L32" s="6"/>
    </row>
    <row r="33" spans="1:12">
      <c r="A33" s="11"/>
      <c r="B33" s="12"/>
      <c r="C33" s="5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393"/>
      <c r="B34" s="394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s="2" customFormat="1" ht="18.75">
      <c r="A35" s="361" t="s">
        <v>353</v>
      </c>
      <c r="B35" s="362"/>
      <c r="C35" s="362"/>
      <c r="D35" s="362"/>
      <c r="E35" s="363"/>
      <c r="F35" s="364"/>
      <c r="G35" s="366"/>
      <c r="H35" s="361" t="s">
        <v>354</v>
      </c>
      <c r="I35" s="362"/>
      <c r="J35" s="362"/>
      <c r="K35" s="7"/>
      <c r="L35" s="9"/>
    </row>
    <row r="36" spans="1:12" ht="16.5">
      <c r="A36" s="367" t="s">
        <v>374</v>
      </c>
      <c r="B36" s="367"/>
      <c r="C36" s="368"/>
      <c r="D36" s="368"/>
      <c r="E36" s="368"/>
      <c r="F36" s="368"/>
      <c r="G36" s="368"/>
      <c r="H36" s="368"/>
      <c r="I36" s="368"/>
      <c r="J36" s="368"/>
      <c r="K36" s="368"/>
      <c r="L36" s="368"/>
    </row>
  </sheetData>
  <autoFilter ref="A1:L7" xr:uid="{00000000-0009-0000-0000-00000F000000}"/>
  <mergeCells count="6">
    <mergeCell ref="A36:L36"/>
    <mergeCell ref="A1:J1"/>
    <mergeCell ref="A34:B34"/>
    <mergeCell ref="A35:E35"/>
    <mergeCell ref="F35:G35"/>
    <mergeCell ref="H35:J35"/>
  </mergeCells>
  <phoneticPr fontId="34" type="noConversion"/>
  <dataValidations count="1">
    <dataValidation type="list" allowBlank="1" showInputMessage="1" showErrorMessage="1" sqref="L8 L33 L3:L7 L9:L26 L27:L32 L34:L3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0" t="s">
        <v>375</v>
      </c>
      <c r="B1" s="360"/>
      <c r="C1" s="360"/>
      <c r="D1" s="360"/>
      <c r="E1" s="360"/>
      <c r="F1" s="360"/>
      <c r="G1" s="360"/>
      <c r="H1" s="360"/>
      <c r="I1" s="360"/>
    </row>
    <row r="2" spans="1:9" s="1" customFormat="1" ht="16.5">
      <c r="A2" s="369" t="s">
        <v>298</v>
      </c>
      <c r="B2" s="370" t="s">
        <v>303</v>
      </c>
      <c r="C2" s="370" t="s">
        <v>342</v>
      </c>
      <c r="D2" s="370" t="s">
        <v>301</v>
      </c>
      <c r="E2" s="370" t="s">
        <v>302</v>
      </c>
      <c r="F2" s="3" t="s">
        <v>376</v>
      </c>
      <c r="G2" s="3" t="s">
        <v>322</v>
      </c>
      <c r="H2" s="375" t="s">
        <v>323</v>
      </c>
      <c r="I2" s="379" t="s">
        <v>325</v>
      </c>
    </row>
    <row r="3" spans="1:9" s="1" customFormat="1" ht="16.5">
      <c r="A3" s="369"/>
      <c r="B3" s="371"/>
      <c r="C3" s="371"/>
      <c r="D3" s="371"/>
      <c r="E3" s="371"/>
      <c r="F3" s="3" t="s">
        <v>377</v>
      </c>
      <c r="G3" s="3" t="s">
        <v>326</v>
      </c>
      <c r="H3" s="376"/>
      <c r="I3" s="380"/>
    </row>
    <row r="4" spans="1:9">
      <c r="A4" s="5">
        <v>1</v>
      </c>
      <c r="B4" s="5" t="s">
        <v>378</v>
      </c>
      <c r="C4" s="5" t="s">
        <v>379</v>
      </c>
      <c r="D4" s="5" t="s">
        <v>120</v>
      </c>
      <c r="E4" s="5" t="s">
        <v>62</v>
      </c>
      <c r="F4" s="5">
        <v>0.8</v>
      </c>
      <c r="G4" s="5">
        <v>0.6</v>
      </c>
      <c r="H4" s="5">
        <v>1.4</v>
      </c>
      <c r="I4" s="5" t="s">
        <v>316</v>
      </c>
    </row>
    <row r="5" spans="1:9">
      <c r="A5" s="5">
        <v>2</v>
      </c>
      <c r="B5" s="5" t="s">
        <v>378</v>
      </c>
      <c r="C5" s="5" t="s">
        <v>379</v>
      </c>
      <c r="D5" s="5" t="s">
        <v>119</v>
      </c>
      <c r="E5" s="5" t="s">
        <v>62</v>
      </c>
      <c r="F5" s="5">
        <v>0.6</v>
      </c>
      <c r="G5" s="5">
        <v>0.6</v>
      </c>
      <c r="H5" s="5">
        <v>1.2</v>
      </c>
      <c r="I5" s="5" t="s">
        <v>316</v>
      </c>
    </row>
    <row r="6" spans="1:9">
      <c r="A6" s="5">
        <v>3</v>
      </c>
      <c r="B6" s="5" t="s">
        <v>378</v>
      </c>
      <c r="C6" s="5" t="s">
        <v>379</v>
      </c>
      <c r="D6" s="5" t="s">
        <v>121</v>
      </c>
      <c r="E6" s="5" t="s">
        <v>62</v>
      </c>
      <c r="F6" s="5">
        <v>0.4</v>
      </c>
      <c r="G6" s="5">
        <v>0.8</v>
      </c>
      <c r="H6" s="5">
        <v>1.2</v>
      </c>
      <c r="I6" s="5" t="s">
        <v>316</v>
      </c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61" t="s">
        <v>353</v>
      </c>
      <c r="B12" s="362"/>
      <c r="C12" s="362"/>
      <c r="D12" s="363"/>
      <c r="E12" s="8"/>
      <c r="F12" s="361" t="s">
        <v>354</v>
      </c>
      <c r="G12" s="362"/>
      <c r="H12" s="363"/>
      <c r="I12" s="9"/>
    </row>
    <row r="13" spans="1:9" ht="16.5">
      <c r="A13" s="367" t="s">
        <v>380</v>
      </c>
      <c r="B13" s="367"/>
      <c r="C13" s="368"/>
      <c r="D13" s="368"/>
      <c r="E13" s="368"/>
      <c r="F13" s="368"/>
      <c r="G13" s="368"/>
      <c r="H13" s="368"/>
      <c r="I13" s="36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6 I7:I1048576" xr:uid="{00000000-0002-0000-10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5"/>
      <c r="C3" s="156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5" t="s">
        <v>39</v>
      </c>
      <c r="C4" s="156" t="s">
        <v>40</v>
      </c>
      <c r="D4" s="156" t="s">
        <v>41</v>
      </c>
      <c r="E4" s="156" t="s">
        <v>42</v>
      </c>
      <c r="F4" s="157" t="s">
        <v>41</v>
      </c>
      <c r="G4" s="157" t="s">
        <v>42</v>
      </c>
      <c r="H4" s="156" t="s">
        <v>41</v>
      </c>
      <c r="I4" s="164" t="s">
        <v>42</v>
      </c>
    </row>
    <row r="5" spans="2:9" ht="27.95" customHeight="1">
      <c r="B5" s="158" t="s">
        <v>43</v>
      </c>
      <c r="C5" s="6">
        <v>13</v>
      </c>
      <c r="D5" s="6">
        <v>0</v>
      </c>
      <c r="E5" s="6">
        <v>1</v>
      </c>
      <c r="F5" s="159">
        <v>0</v>
      </c>
      <c r="G5" s="159">
        <v>1</v>
      </c>
      <c r="H5" s="6">
        <v>1</v>
      </c>
      <c r="I5" s="165">
        <v>2</v>
      </c>
    </row>
    <row r="6" spans="2:9" ht="27.95" customHeight="1">
      <c r="B6" s="158" t="s">
        <v>44</v>
      </c>
      <c r="C6" s="6">
        <v>20</v>
      </c>
      <c r="D6" s="6">
        <v>0</v>
      </c>
      <c r="E6" s="6">
        <v>1</v>
      </c>
      <c r="F6" s="159">
        <v>1</v>
      </c>
      <c r="G6" s="159">
        <v>2</v>
      </c>
      <c r="H6" s="6">
        <v>2</v>
      </c>
      <c r="I6" s="165">
        <v>3</v>
      </c>
    </row>
    <row r="7" spans="2:9" ht="27.95" customHeight="1">
      <c r="B7" s="158" t="s">
        <v>45</v>
      </c>
      <c r="C7" s="6">
        <v>32</v>
      </c>
      <c r="D7" s="6">
        <v>0</v>
      </c>
      <c r="E7" s="6">
        <v>1</v>
      </c>
      <c r="F7" s="159">
        <v>2</v>
      </c>
      <c r="G7" s="159">
        <v>3</v>
      </c>
      <c r="H7" s="6">
        <v>3</v>
      </c>
      <c r="I7" s="165">
        <v>4</v>
      </c>
    </row>
    <row r="8" spans="2:9" ht="27.95" customHeight="1">
      <c r="B8" s="158" t="s">
        <v>46</v>
      </c>
      <c r="C8" s="6">
        <v>50</v>
      </c>
      <c r="D8" s="6">
        <v>1</v>
      </c>
      <c r="E8" s="6">
        <v>2</v>
      </c>
      <c r="F8" s="159">
        <v>3</v>
      </c>
      <c r="G8" s="159">
        <v>4</v>
      </c>
      <c r="H8" s="6">
        <v>5</v>
      </c>
      <c r="I8" s="165">
        <v>6</v>
      </c>
    </row>
    <row r="9" spans="2:9" ht="27.95" customHeight="1">
      <c r="B9" s="158" t="s">
        <v>47</v>
      </c>
      <c r="C9" s="6">
        <v>80</v>
      </c>
      <c r="D9" s="6">
        <v>2</v>
      </c>
      <c r="E9" s="6">
        <v>3</v>
      </c>
      <c r="F9" s="159">
        <v>5</v>
      </c>
      <c r="G9" s="159">
        <v>6</v>
      </c>
      <c r="H9" s="6">
        <v>7</v>
      </c>
      <c r="I9" s="165">
        <v>8</v>
      </c>
    </row>
    <row r="10" spans="2:9" ht="27.95" customHeight="1">
      <c r="B10" s="158" t="s">
        <v>48</v>
      </c>
      <c r="C10" s="6">
        <v>125</v>
      </c>
      <c r="D10" s="6">
        <v>3</v>
      </c>
      <c r="E10" s="6">
        <v>4</v>
      </c>
      <c r="F10" s="159">
        <v>7</v>
      </c>
      <c r="G10" s="159">
        <v>8</v>
      </c>
      <c r="H10" s="6">
        <v>10</v>
      </c>
      <c r="I10" s="165">
        <v>11</v>
      </c>
    </row>
    <row r="11" spans="2:9" ht="27.95" customHeight="1">
      <c r="B11" s="158" t="s">
        <v>49</v>
      </c>
      <c r="C11" s="6">
        <v>200</v>
      </c>
      <c r="D11" s="6">
        <v>5</v>
      </c>
      <c r="E11" s="6">
        <v>6</v>
      </c>
      <c r="F11" s="159">
        <v>10</v>
      </c>
      <c r="G11" s="159">
        <v>11</v>
      </c>
      <c r="H11" s="6">
        <v>14</v>
      </c>
      <c r="I11" s="165">
        <v>15</v>
      </c>
    </row>
    <row r="12" spans="2:9" ht="27.95" customHeight="1">
      <c r="B12" s="160" t="s">
        <v>50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>
      <c r="B14" s="163" t="s">
        <v>51</v>
      </c>
      <c r="C14" s="163"/>
      <c r="D14" s="163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3" zoomScale="125" zoomScaleNormal="125" workbookViewId="0">
      <selection activeCell="A22" sqref="A22"/>
    </sheetView>
  </sheetViews>
  <sheetFormatPr defaultColWidth="10.375" defaultRowHeight="16.5" customHeight="1"/>
  <cols>
    <col min="1" max="1" width="11.125" style="43" customWidth="1"/>
    <col min="2" max="9" width="10.375" style="43"/>
    <col min="10" max="10" width="8.875" style="43" customWidth="1"/>
    <col min="11" max="11" width="12" style="43" customWidth="1"/>
    <col min="12" max="16384" width="10.375" style="43"/>
  </cols>
  <sheetData>
    <row r="1" spans="1:11" ht="20.25">
      <c r="A1" s="186" t="s">
        <v>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101" t="s">
        <v>53</v>
      </c>
      <c r="B2" s="187" t="s">
        <v>54</v>
      </c>
      <c r="C2" s="187"/>
      <c r="D2" s="188" t="s">
        <v>55</v>
      </c>
      <c r="E2" s="188"/>
      <c r="F2" s="187"/>
      <c r="G2" s="187"/>
      <c r="H2" s="102" t="s">
        <v>56</v>
      </c>
      <c r="I2" s="189" t="s">
        <v>57</v>
      </c>
      <c r="J2" s="189"/>
      <c r="K2" s="190"/>
    </row>
    <row r="3" spans="1:11" ht="14.25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4.25">
      <c r="A4" s="105" t="s">
        <v>61</v>
      </c>
      <c r="B4" s="197" t="s">
        <v>62</v>
      </c>
      <c r="C4" s="198"/>
      <c r="D4" s="199" t="s">
        <v>63</v>
      </c>
      <c r="E4" s="200"/>
      <c r="F4" s="201">
        <v>44620</v>
      </c>
      <c r="G4" s="202"/>
      <c r="H4" s="199" t="s">
        <v>64</v>
      </c>
      <c r="I4" s="200"/>
      <c r="J4" s="121" t="s">
        <v>65</v>
      </c>
      <c r="K4" s="130" t="s">
        <v>66</v>
      </c>
    </row>
    <row r="5" spans="1:11" ht="14.25">
      <c r="A5" s="108" t="s">
        <v>67</v>
      </c>
      <c r="B5" s="197" t="s">
        <v>68</v>
      </c>
      <c r="C5" s="198"/>
      <c r="D5" s="199" t="s">
        <v>69</v>
      </c>
      <c r="E5" s="200"/>
      <c r="F5" s="201">
        <v>44844</v>
      </c>
      <c r="G5" s="202"/>
      <c r="H5" s="199" t="s">
        <v>70</v>
      </c>
      <c r="I5" s="200"/>
      <c r="J5" s="121" t="s">
        <v>65</v>
      </c>
      <c r="K5" s="130" t="s">
        <v>66</v>
      </c>
    </row>
    <row r="6" spans="1:11" ht="14.25">
      <c r="A6" s="105" t="s">
        <v>71</v>
      </c>
      <c r="B6" s="49">
        <v>3</v>
      </c>
      <c r="C6" s="106">
        <v>6</v>
      </c>
      <c r="D6" s="108" t="s">
        <v>72</v>
      </c>
      <c r="E6" s="123"/>
      <c r="F6" s="201">
        <v>44864</v>
      </c>
      <c r="G6" s="202"/>
      <c r="H6" s="199" t="s">
        <v>73</v>
      </c>
      <c r="I6" s="200"/>
      <c r="J6" s="121" t="s">
        <v>65</v>
      </c>
      <c r="K6" s="130" t="s">
        <v>66</v>
      </c>
    </row>
    <row r="7" spans="1:11" ht="14.25">
      <c r="A7" s="105" t="s">
        <v>74</v>
      </c>
      <c r="B7" s="203" t="s">
        <v>75</v>
      </c>
      <c r="C7" s="204"/>
      <c r="D7" s="108" t="s">
        <v>76</v>
      </c>
      <c r="E7" s="122"/>
      <c r="F7" s="201">
        <v>44880</v>
      </c>
      <c r="G7" s="202"/>
      <c r="H7" s="199" t="s">
        <v>77</v>
      </c>
      <c r="I7" s="200"/>
      <c r="J7" s="121" t="s">
        <v>65</v>
      </c>
      <c r="K7" s="130" t="s">
        <v>66</v>
      </c>
    </row>
    <row r="8" spans="1:11" ht="14.25">
      <c r="A8" s="114" t="s">
        <v>78</v>
      </c>
      <c r="B8" s="205"/>
      <c r="C8" s="206"/>
      <c r="D8" s="207" t="s">
        <v>79</v>
      </c>
      <c r="E8" s="208"/>
      <c r="F8" s="209">
        <v>44895</v>
      </c>
      <c r="G8" s="210"/>
      <c r="H8" s="207" t="s">
        <v>80</v>
      </c>
      <c r="I8" s="208"/>
      <c r="J8" s="124" t="s">
        <v>65</v>
      </c>
      <c r="K8" s="132" t="s">
        <v>66</v>
      </c>
    </row>
    <row r="9" spans="1:11" ht="14.25">
      <c r="A9" s="211" t="s">
        <v>81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ht="14.25">
      <c r="A10" s="214" t="s">
        <v>82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11" ht="14.25">
      <c r="A11" s="134" t="s">
        <v>83</v>
      </c>
      <c r="B11" s="135" t="s">
        <v>84</v>
      </c>
      <c r="C11" s="136" t="s">
        <v>85</v>
      </c>
      <c r="D11" s="137"/>
      <c r="E11" s="138" t="s">
        <v>86</v>
      </c>
      <c r="F11" s="135" t="s">
        <v>84</v>
      </c>
      <c r="G11" s="136" t="s">
        <v>85</v>
      </c>
      <c r="H11" s="136" t="s">
        <v>87</v>
      </c>
      <c r="I11" s="138" t="s">
        <v>88</v>
      </c>
      <c r="J11" s="135" t="s">
        <v>84</v>
      </c>
      <c r="K11" s="151" t="s">
        <v>85</v>
      </c>
    </row>
    <row r="12" spans="1:11" ht="14.25">
      <c r="A12" s="108" t="s">
        <v>89</v>
      </c>
      <c r="B12" s="120" t="s">
        <v>84</v>
      </c>
      <c r="C12" s="121" t="s">
        <v>85</v>
      </c>
      <c r="D12" s="122"/>
      <c r="E12" s="123" t="s">
        <v>90</v>
      </c>
      <c r="F12" s="120" t="s">
        <v>84</v>
      </c>
      <c r="G12" s="121" t="s">
        <v>85</v>
      </c>
      <c r="H12" s="121" t="s">
        <v>87</v>
      </c>
      <c r="I12" s="123" t="s">
        <v>91</v>
      </c>
      <c r="J12" s="120" t="s">
        <v>84</v>
      </c>
      <c r="K12" s="130" t="s">
        <v>85</v>
      </c>
    </row>
    <row r="13" spans="1:11" ht="14.25">
      <c r="A13" s="108" t="s">
        <v>92</v>
      </c>
      <c r="B13" s="120" t="s">
        <v>84</v>
      </c>
      <c r="C13" s="121" t="s">
        <v>85</v>
      </c>
      <c r="D13" s="122"/>
      <c r="E13" s="123" t="s">
        <v>93</v>
      </c>
      <c r="F13" s="121" t="s">
        <v>94</v>
      </c>
      <c r="G13" s="121" t="s">
        <v>95</v>
      </c>
      <c r="H13" s="121" t="s">
        <v>87</v>
      </c>
      <c r="I13" s="123" t="s">
        <v>96</v>
      </c>
      <c r="J13" s="120" t="s">
        <v>84</v>
      </c>
      <c r="K13" s="130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7"/>
    </row>
    <row r="15" spans="1:11" ht="14.25">
      <c r="A15" s="214" t="s">
        <v>98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6"/>
    </row>
    <row r="16" spans="1:11" ht="14.25">
      <c r="A16" s="139" t="s">
        <v>99</v>
      </c>
      <c r="B16" s="136" t="s">
        <v>94</v>
      </c>
      <c r="C16" s="136" t="s">
        <v>95</v>
      </c>
      <c r="D16" s="140"/>
      <c r="E16" s="141" t="s">
        <v>100</v>
      </c>
      <c r="F16" s="136" t="s">
        <v>94</v>
      </c>
      <c r="G16" s="136" t="s">
        <v>95</v>
      </c>
      <c r="H16" s="142"/>
      <c r="I16" s="141" t="s">
        <v>101</v>
      </c>
      <c r="J16" s="136" t="s">
        <v>94</v>
      </c>
      <c r="K16" s="151" t="s">
        <v>95</v>
      </c>
    </row>
    <row r="17" spans="1:22" ht="16.5" customHeight="1">
      <c r="A17" s="112" t="s">
        <v>102</v>
      </c>
      <c r="B17" s="121" t="s">
        <v>94</v>
      </c>
      <c r="C17" s="121" t="s">
        <v>95</v>
      </c>
      <c r="D17" s="49"/>
      <c r="E17" s="125" t="s">
        <v>103</v>
      </c>
      <c r="F17" s="121" t="s">
        <v>94</v>
      </c>
      <c r="G17" s="121" t="s">
        <v>95</v>
      </c>
      <c r="H17" s="143"/>
      <c r="I17" s="125" t="s">
        <v>104</v>
      </c>
      <c r="J17" s="121" t="s">
        <v>94</v>
      </c>
      <c r="K17" s="130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18" t="s">
        <v>105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ht="18" customHeight="1">
      <c r="A19" s="214" t="s">
        <v>106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4" t="s">
        <v>108</v>
      </c>
      <c r="B21" s="125" t="s">
        <v>109</v>
      </c>
      <c r="C21" s="125" t="s">
        <v>110</v>
      </c>
      <c r="D21" s="125" t="s">
        <v>111</v>
      </c>
      <c r="E21" s="125" t="s">
        <v>112</v>
      </c>
      <c r="F21" s="125" t="s">
        <v>113</v>
      </c>
      <c r="G21" s="125" t="s">
        <v>114</v>
      </c>
      <c r="H21" s="125" t="s">
        <v>115</v>
      </c>
      <c r="I21" s="125" t="s">
        <v>116</v>
      </c>
      <c r="J21" s="125" t="s">
        <v>117</v>
      </c>
      <c r="K21" s="68" t="s">
        <v>118</v>
      </c>
    </row>
    <row r="22" spans="1:22" ht="16.5" customHeight="1">
      <c r="A22" s="113" t="s">
        <v>119</v>
      </c>
      <c r="B22" s="109"/>
      <c r="C22" s="109"/>
      <c r="D22" s="109">
        <v>1</v>
      </c>
      <c r="E22" s="109">
        <v>1</v>
      </c>
      <c r="F22" s="109">
        <v>1</v>
      </c>
      <c r="G22" s="109">
        <v>1</v>
      </c>
      <c r="H22" s="109">
        <v>1</v>
      </c>
      <c r="I22" s="109">
        <v>1</v>
      </c>
      <c r="J22" s="109"/>
      <c r="K22" s="153"/>
    </row>
    <row r="23" spans="1:22" ht="16.5" customHeight="1">
      <c r="A23" s="113" t="s">
        <v>120</v>
      </c>
      <c r="B23" s="109"/>
      <c r="C23" s="109"/>
      <c r="D23" s="109">
        <v>1</v>
      </c>
      <c r="E23" s="109">
        <v>1</v>
      </c>
      <c r="F23" s="109">
        <v>1</v>
      </c>
      <c r="G23" s="109">
        <v>1</v>
      </c>
      <c r="H23" s="109">
        <v>1</v>
      </c>
      <c r="I23" s="109">
        <v>1</v>
      </c>
      <c r="J23" s="109"/>
      <c r="K23" s="154"/>
    </row>
    <row r="24" spans="1:22" ht="16.5" customHeight="1">
      <c r="A24" s="113" t="s">
        <v>121</v>
      </c>
      <c r="B24" s="109"/>
      <c r="C24" s="109"/>
      <c r="D24" s="109">
        <v>1</v>
      </c>
      <c r="E24" s="109">
        <v>1</v>
      </c>
      <c r="F24" s="109">
        <v>1</v>
      </c>
      <c r="G24" s="109">
        <v>1</v>
      </c>
      <c r="H24" s="109">
        <v>1</v>
      </c>
      <c r="I24" s="109">
        <v>1</v>
      </c>
      <c r="J24" s="109"/>
      <c r="K24" s="154"/>
    </row>
    <row r="25" spans="1:22" ht="16.5" customHeight="1">
      <c r="A25" s="113"/>
      <c r="B25" s="109"/>
      <c r="C25" s="109"/>
      <c r="D25" s="109"/>
      <c r="E25" s="109"/>
      <c r="F25" s="109"/>
      <c r="G25" s="109"/>
      <c r="H25" s="109"/>
      <c r="I25" s="109"/>
      <c r="J25" s="109"/>
      <c r="K25" s="66"/>
    </row>
    <row r="26" spans="1:22" ht="16.5" customHeight="1">
      <c r="A26" s="113"/>
      <c r="B26" s="109"/>
      <c r="C26" s="109"/>
      <c r="D26" s="109"/>
      <c r="E26" s="109"/>
      <c r="F26" s="109"/>
      <c r="G26" s="109"/>
      <c r="H26" s="109"/>
      <c r="I26" s="109"/>
      <c r="J26" s="109"/>
      <c r="K26" s="66"/>
    </row>
    <row r="27" spans="1:22" ht="16.5" customHeight="1">
      <c r="A27" s="113"/>
      <c r="B27" s="109"/>
      <c r="C27" s="109"/>
      <c r="D27" s="109"/>
      <c r="E27" s="109"/>
      <c r="F27" s="109"/>
      <c r="G27" s="109"/>
      <c r="H27" s="109"/>
      <c r="I27" s="109"/>
      <c r="J27" s="109"/>
      <c r="K27" s="66"/>
    </row>
    <row r="28" spans="1:22" ht="16.5" customHeight="1">
      <c r="A28" s="113"/>
      <c r="B28" s="109"/>
      <c r="C28" s="109"/>
      <c r="D28" s="109"/>
      <c r="E28" s="109"/>
      <c r="F28" s="109"/>
      <c r="G28" s="109"/>
      <c r="H28" s="109"/>
      <c r="I28" s="109"/>
      <c r="J28" s="109"/>
      <c r="K28" s="66"/>
    </row>
    <row r="29" spans="1:22" ht="18" customHeight="1">
      <c r="A29" s="224" t="s">
        <v>122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>
      <c r="A30" s="227" t="s">
        <v>123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22" ht="18.75" customHeight="1">
      <c r="A31" s="230"/>
      <c r="B31" s="231"/>
      <c r="C31" s="231"/>
      <c r="D31" s="231"/>
      <c r="E31" s="231"/>
      <c r="F31" s="231"/>
      <c r="G31" s="231"/>
      <c r="H31" s="231"/>
      <c r="I31" s="231"/>
      <c r="J31" s="231"/>
      <c r="K31" s="232"/>
    </row>
    <row r="32" spans="1:22" ht="18" customHeight="1">
      <c r="A32" s="224" t="s">
        <v>124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4.25">
      <c r="A33" s="233" t="s">
        <v>125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4.25">
      <c r="A34" s="236" t="s">
        <v>126</v>
      </c>
      <c r="B34" s="237"/>
      <c r="C34" s="121" t="s">
        <v>65</v>
      </c>
      <c r="D34" s="121" t="s">
        <v>66</v>
      </c>
      <c r="E34" s="238" t="s">
        <v>127</v>
      </c>
      <c r="F34" s="239"/>
      <c r="G34" s="239"/>
      <c r="H34" s="239"/>
      <c r="I34" s="239"/>
      <c r="J34" s="239"/>
      <c r="K34" s="240"/>
    </row>
    <row r="35" spans="1:11" ht="14.25">
      <c r="A35" s="241" t="s">
        <v>128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spans="1:11" ht="14.25">
      <c r="A36" s="242" t="s">
        <v>129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4.25">
      <c r="A37" s="245" t="s">
        <v>130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4.25">
      <c r="A38" s="245" t="s">
        <v>131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4.25">
      <c r="A39" s="245" t="s">
        <v>132</v>
      </c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4.2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4.25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4.25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4.25">
      <c r="A44" s="214" t="s">
        <v>134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6"/>
    </row>
    <row r="45" spans="1:11" ht="14.25">
      <c r="A45" s="139" t="s">
        <v>135</v>
      </c>
      <c r="B45" s="136" t="s">
        <v>94</v>
      </c>
      <c r="C45" s="136" t="s">
        <v>95</v>
      </c>
      <c r="D45" s="136" t="s">
        <v>87</v>
      </c>
      <c r="E45" s="141" t="s">
        <v>136</v>
      </c>
      <c r="F45" s="136" t="s">
        <v>94</v>
      </c>
      <c r="G45" s="136" t="s">
        <v>95</v>
      </c>
      <c r="H45" s="136" t="s">
        <v>87</v>
      </c>
      <c r="I45" s="141" t="s">
        <v>137</v>
      </c>
      <c r="J45" s="136" t="s">
        <v>94</v>
      </c>
      <c r="K45" s="151" t="s">
        <v>95</v>
      </c>
    </row>
    <row r="46" spans="1:11" ht="14.25">
      <c r="A46" s="112" t="s">
        <v>86</v>
      </c>
      <c r="B46" s="121" t="s">
        <v>94</v>
      </c>
      <c r="C46" s="121" t="s">
        <v>95</v>
      </c>
      <c r="D46" s="121" t="s">
        <v>87</v>
      </c>
      <c r="E46" s="125" t="s">
        <v>93</v>
      </c>
      <c r="F46" s="121" t="s">
        <v>94</v>
      </c>
      <c r="G46" s="121" t="s">
        <v>95</v>
      </c>
      <c r="H46" s="121" t="s">
        <v>87</v>
      </c>
      <c r="I46" s="125" t="s">
        <v>104</v>
      </c>
      <c r="J46" s="121" t="s">
        <v>94</v>
      </c>
      <c r="K46" s="130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7"/>
    </row>
    <row r="48" spans="1:11" ht="14.25">
      <c r="A48" s="241" t="s">
        <v>138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 ht="14.25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4.25">
      <c r="A50" s="145" t="s">
        <v>139</v>
      </c>
      <c r="B50" s="251" t="s">
        <v>140</v>
      </c>
      <c r="C50" s="251"/>
      <c r="D50" s="146" t="s">
        <v>141</v>
      </c>
      <c r="E50" s="147" t="s">
        <v>142</v>
      </c>
      <c r="F50" s="148" t="s">
        <v>143</v>
      </c>
      <c r="G50" s="149">
        <v>44845</v>
      </c>
      <c r="H50" s="252" t="s">
        <v>144</v>
      </c>
      <c r="I50" s="253"/>
      <c r="J50" s="254"/>
      <c r="K50" s="255"/>
    </row>
    <row r="51" spans="1:11" ht="14.25">
      <c r="A51" s="241" t="s">
        <v>145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 ht="14.2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8"/>
    </row>
    <row r="53" spans="1:11" ht="14.25">
      <c r="A53" s="145" t="s">
        <v>139</v>
      </c>
      <c r="B53" s="251" t="s">
        <v>140</v>
      </c>
      <c r="C53" s="251"/>
      <c r="D53" s="146" t="s">
        <v>141</v>
      </c>
      <c r="E53" s="150"/>
      <c r="F53" s="148" t="s">
        <v>146</v>
      </c>
      <c r="G53" s="149"/>
      <c r="H53" s="252" t="s">
        <v>144</v>
      </c>
      <c r="I53" s="253"/>
      <c r="J53" s="254"/>
      <c r="K53" s="25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topLeftCell="B1" workbookViewId="0">
      <selection activeCell="K10" sqref="K10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4.875" style="22" customWidth="1"/>
    <col min="9" max="13" width="12.375" style="22" customWidth="1"/>
    <col min="14" max="16384" width="9" style="22"/>
  </cols>
  <sheetData>
    <row r="1" spans="1:13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3" ht="29.1" customHeight="1">
      <c r="A2" s="23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5"/>
      <c r="I2" s="88" t="s">
        <v>56</v>
      </c>
      <c r="J2" s="261" t="s">
        <v>57</v>
      </c>
      <c r="K2" s="261"/>
      <c r="L2" s="261"/>
      <c r="M2" s="261"/>
    </row>
    <row r="3" spans="1:13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</row>
    <row r="4" spans="1:13" ht="29.1" customHeight="1">
      <c r="A4" s="26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6"/>
      <c r="I4" s="133"/>
      <c r="J4" s="133" t="s">
        <v>114</v>
      </c>
      <c r="K4" s="133" t="s">
        <v>114</v>
      </c>
      <c r="L4" s="133" t="s">
        <v>114</v>
      </c>
      <c r="M4" s="133"/>
    </row>
    <row r="5" spans="1:13" ht="29.1" customHeight="1">
      <c r="A5" s="264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5" t="s">
        <v>156</v>
      </c>
      <c r="H5" s="266"/>
      <c r="I5" s="25"/>
      <c r="J5" s="25" t="s">
        <v>121</v>
      </c>
      <c r="K5" s="25" t="s">
        <v>121</v>
      </c>
      <c r="L5" s="25" t="s">
        <v>121</v>
      </c>
      <c r="M5" s="25"/>
    </row>
    <row r="6" spans="1:13" ht="29.1" customHeight="1">
      <c r="A6" s="26" t="s">
        <v>157</v>
      </c>
      <c r="B6" s="27">
        <v>57</v>
      </c>
      <c r="C6" s="27">
        <v>59</v>
      </c>
      <c r="D6" s="28">
        <v>61</v>
      </c>
      <c r="E6" s="27">
        <v>63</v>
      </c>
      <c r="F6" s="27">
        <v>64</v>
      </c>
      <c r="G6" s="27">
        <v>65</v>
      </c>
      <c r="H6" s="266"/>
      <c r="I6" s="40"/>
      <c r="J6" s="40" t="s">
        <v>158</v>
      </c>
      <c r="K6" s="35" t="s">
        <v>158</v>
      </c>
      <c r="L6" s="40" t="s">
        <v>159</v>
      </c>
      <c r="M6" s="35"/>
    </row>
    <row r="7" spans="1:13" ht="29.1" customHeight="1">
      <c r="A7" s="26" t="s">
        <v>160</v>
      </c>
      <c r="B7" s="27">
        <v>107</v>
      </c>
      <c r="C7" s="27">
        <v>111</v>
      </c>
      <c r="D7" s="28">
        <v>115</v>
      </c>
      <c r="E7" s="27">
        <v>119</v>
      </c>
      <c r="F7" s="27">
        <v>125</v>
      </c>
      <c r="G7" s="27">
        <v>131</v>
      </c>
      <c r="H7" s="266"/>
      <c r="I7" s="35"/>
      <c r="J7" s="40" t="s">
        <v>158</v>
      </c>
      <c r="K7" s="40" t="s">
        <v>161</v>
      </c>
      <c r="L7" s="40" t="s">
        <v>158</v>
      </c>
      <c r="M7" s="40"/>
    </row>
    <row r="8" spans="1:13" ht="29.1" customHeight="1">
      <c r="A8" s="26" t="s">
        <v>162</v>
      </c>
      <c r="B8" s="27">
        <v>108</v>
      </c>
      <c r="C8" s="27">
        <v>112</v>
      </c>
      <c r="D8" s="28">
        <v>116</v>
      </c>
      <c r="E8" s="27">
        <v>121</v>
      </c>
      <c r="F8" s="27">
        <v>127</v>
      </c>
      <c r="G8" s="27">
        <v>134</v>
      </c>
      <c r="H8" s="266"/>
      <c r="I8" s="35"/>
      <c r="J8" s="35" t="s">
        <v>163</v>
      </c>
      <c r="K8" s="35" t="s">
        <v>164</v>
      </c>
      <c r="L8" s="35" t="s">
        <v>165</v>
      </c>
      <c r="M8" s="35"/>
    </row>
    <row r="9" spans="1:13" ht="29.1" customHeight="1">
      <c r="A9" s="26" t="s">
        <v>166</v>
      </c>
      <c r="B9" s="27">
        <v>56.5</v>
      </c>
      <c r="C9" s="27">
        <v>58</v>
      </c>
      <c r="D9" s="28">
        <v>59.5</v>
      </c>
      <c r="E9" s="27">
        <v>61</v>
      </c>
      <c r="F9" s="27">
        <v>62.5</v>
      </c>
      <c r="G9" s="27">
        <v>64.3</v>
      </c>
      <c r="H9" s="266"/>
      <c r="I9" s="40"/>
      <c r="J9" s="35" t="s">
        <v>167</v>
      </c>
      <c r="K9" s="35" t="s">
        <v>167</v>
      </c>
      <c r="L9" s="35" t="s">
        <v>164</v>
      </c>
      <c r="M9" s="35"/>
    </row>
    <row r="10" spans="1:13" ht="29.1" customHeight="1">
      <c r="A10" s="26" t="s">
        <v>168</v>
      </c>
      <c r="B10" s="27">
        <v>16</v>
      </c>
      <c r="C10" s="27">
        <v>16.5</v>
      </c>
      <c r="D10" s="28">
        <v>17</v>
      </c>
      <c r="E10" s="27">
        <v>17.5</v>
      </c>
      <c r="F10" s="27">
        <v>18</v>
      </c>
      <c r="G10" s="27">
        <v>18.5</v>
      </c>
      <c r="H10" s="266"/>
      <c r="I10" s="35"/>
      <c r="J10" s="40" t="s">
        <v>164</v>
      </c>
      <c r="K10" s="40" t="s">
        <v>164</v>
      </c>
      <c r="L10" s="40" t="s">
        <v>169</v>
      </c>
      <c r="M10" s="40"/>
    </row>
    <row r="11" spans="1:13" ht="29.1" customHeight="1">
      <c r="A11" s="26" t="s">
        <v>170</v>
      </c>
      <c r="B11" s="27">
        <v>19.2</v>
      </c>
      <c r="C11" s="27">
        <v>20</v>
      </c>
      <c r="D11" s="28">
        <v>20.8</v>
      </c>
      <c r="E11" s="27">
        <v>21.6</v>
      </c>
      <c r="F11" s="27">
        <v>22.9</v>
      </c>
      <c r="G11" s="27">
        <v>24.2</v>
      </c>
      <c r="H11" s="266"/>
      <c r="I11" s="35"/>
      <c r="J11" s="35" t="s">
        <v>171</v>
      </c>
      <c r="K11" s="35" t="s">
        <v>172</v>
      </c>
      <c r="L11" s="35" t="s">
        <v>171</v>
      </c>
      <c r="M11" s="35"/>
    </row>
    <row r="12" spans="1:13" ht="29.1" customHeight="1">
      <c r="A12" s="26" t="s">
        <v>173</v>
      </c>
      <c r="B12" s="27">
        <v>18.899999999999999</v>
      </c>
      <c r="C12" s="27">
        <v>19.5</v>
      </c>
      <c r="D12" s="28">
        <v>20.100000000000001</v>
      </c>
      <c r="E12" s="27">
        <v>20.7</v>
      </c>
      <c r="F12" s="27">
        <v>21.65</v>
      </c>
      <c r="G12" s="27">
        <v>22.6</v>
      </c>
      <c r="H12" s="266"/>
      <c r="I12" s="35"/>
      <c r="J12" s="35" t="s">
        <v>172</v>
      </c>
      <c r="K12" s="35" t="s">
        <v>172</v>
      </c>
      <c r="L12" s="35" t="s">
        <v>174</v>
      </c>
      <c r="M12" s="35"/>
    </row>
    <row r="13" spans="1:13" ht="29.1" customHeight="1">
      <c r="A13" s="29" t="s">
        <v>175</v>
      </c>
      <c r="B13" s="30">
        <v>22.6</v>
      </c>
      <c r="C13" s="31">
        <v>23</v>
      </c>
      <c r="D13" s="32">
        <v>23.4</v>
      </c>
      <c r="E13" s="31">
        <v>23.8</v>
      </c>
      <c r="F13" s="31">
        <v>24.4</v>
      </c>
      <c r="G13" s="33">
        <v>25</v>
      </c>
      <c r="H13" s="266"/>
      <c r="I13" s="35"/>
      <c r="J13" s="35" t="s">
        <v>176</v>
      </c>
      <c r="K13" s="35" t="s">
        <v>167</v>
      </c>
      <c r="L13" s="35" t="s">
        <v>177</v>
      </c>
      <c r="M13" s="35"/>
    </row>
    <row r="14" spans="1:13" ht="29.1" customHeight="1">
      <c r="A14" s="29" t="s">
        <v>178</v>
      </c>
      <c r="B14" s="30">
        <v>9.8000000000000007</v>
      </c>
      <c r="C14" s="31">
        <v>10</v>
      </c>
      <c r="D14" s="32">
        <v>10.199999999999999</v>
      </c>
      <c r="E14" s="31">
        <v>10.4</v>
      </c>
      <c r="F14" s="31">
        <v>10.65</v>
      </c>
      <c r="G14" s="33">
        <v>10.9</v>
      </c>
      <c r="H14" s="266"/>
      <c r="I14" s="35"/>
      <c r="J14" s="35" t="s">
        <v>179</v>
      </c>
      <c r="K14" s="35" t="s">
        <v>174</v>
      </c>
      <c r="L14" s="35" t="s">
        <v>179</v>
      </c>
      <c r="M14" s="35"/>
    </row>
    <row r="15" spans="1:13" ht="29.1" customHeight="1">
      <c r="A15" s="34" t="s">
        <v>180</v>
      </c>
      <c r="B15" s="35">
        <v>2</v>
      </c>
      <c r="C15" s="35">
        <v>2</v>
      </c>
      <c r="D15" s="35">
        <v>2</v>
      </c>
      <c r="E15" s="35">
        <v>2</v>
      </c>
      <c r="F15" s="35">
        <v>2</v>
      </c>
      <c r="G15" s="35">
        <v>2</v>
      </c>
      <c r="H15" s="266"/>
      <c r="I15" s="35"/>
      <c r="J15" s="35" t="s">
        <v>164</v>
      </c>
      <c r="K15" s="35" t="s">
        <v>164</v>
      </c>
      <c r="L15" s="35" t="s">
        <v>164</v>
      </c>
      <c r="M15" s="35"/>
    </row>
    <row r="16" spans="1:13" ht="29.1" customHeight="1">
      <c r="A16" s="34" t="s">
        <v>181</v>
      </c>
      <c r="B16" s="36">
        <v>6.7</v>
      </c>
      <c r="C16" s="36">
        <v>7</v>
      </c>
      <c r="D16" s="36">
        <v>7.3</v>
      </c>
      <c r="E16" s="36">
        <v>7.6</v>
      </c>
      <c r="F16" s="36">
        <v>7.9</v>
      </c>
      <c r="G16" s="36">
        <v>8.1999999999999993</v>
      </c>
      <c r="H16" s="267"/>
      <c r="I16" s="41"/>
      <c r="J16" s="41" t="s">
        <v>177</v>
      </c>
      <c r="K16" s="35" t="s">
        <v>177</v>
      </c>
      <c r="L16" s="41" t="s">
        <v>182</v>
      </c>
      <c r="M16" s="41"/>
    </row>
    <row r="17" spans="1:13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4.25">
      <c r="A18" s="22" t="s">
        <v>183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4.25">
      <c r="A19" s="38"/>
      <c r="B19" s="38"/>
      <c r="C19" s="38"/>
      <c r="D19" s="38"/>
      <c r="E19" s="38"/>
      <c r="F19" s="38"/>
      <c r="G19" s="38"/>
      <c r="H19" s="38"/>
      <c r="I19" s="37" t="s">
        <v>184</v>
      </c>
      <c r="J19" s="42"/>
      <c r="K19" s="37" t="s">
        <v>185</v>
      </c>
      <c r="L19" s="37"/>
      <c r="M19" s="37" t="s">
        <v>186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43" customWidth="1"/>
    <col min="2" max="16384" width="10" style="43"/>
  </cols>
  <sheetData>
    <row r="1" spans="1:11" ht="22.5" customHeight="1">
      <c r="A1" s="268" t="s">
        <v>187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7.25" customHeight="1">
      <c r="A2" s="101" t="s">
        <v>53</v>
      </c>
      <c r="B2" s="187" t="s">
        <v>54</v>
      </c>
      <c r="C2" s="187"/>
      <c r="D2" s="188" t="s">
        <v>55</v>
      </c>
      <c r="E2" s="188"/>
      <c r="F2" s="187"/>
      <c r="G2" s="187"/>
      <c r="H2" s="102" t="s">
        <v>56</v>
      </c>
      <c r="I2" s="189" t="s">
        <v>57</v>
      </c>
      <c r="J2" s="189"/>
      <c r="K2" s="190"/>
    </row>
    <row r="3" spans="1:11" ht="16.5" customHeight="1">
      <c r="A3" s="191" t="s">
        <v>58</v>
      </c>
      <c r="B3" s="192"/>
      <c r="C3" s="193"/>
      <c r="D3" s="194" t="s">
        <v>59</v>
      </c>
      <c r="E3" s="195"/>
      <c r="F3" s="195"/>
      <c r="G3" s="196"/>
      <c r="H3" s="194" t="s">
        <v>60</v>
      </c>
      <c r="I3" s="195"/>
      <c r="J3" s="195"/>
      <c r="K3" s="196"/>
    </row>
    <row r="4" spans="1:11" ht="16.5" customHeight="1">
      <c r="A4" s="105" t="s">
        <v>61</v>
      </c>
      <c r="B4" s="269" t="s">
        <v>62</v>
      </c>
      <c r="C4" s="270"/>
      <c r="D4" s="199" t="s">
        <v>63</v>
      </c>
      <c r="E4" s="200"/>
      <c r="F4" s="201">
        <v>44620</v>
      </c>
      <c r="G4" s="202"/>
      <c r="H4" s="199" t="s">
        <v>188</v>
      </c>
      <c r="I4" s="200"/>
      <c r="J4" s="121" t="s">
        <v>65</v>
      </c>
      <c r="K4" s="130" t="s">
        <v>66</v>
      </c>
    </row>
    <row r="5" spans="1:11" ht="16.5" customHeight="1">
      <c r="A5" s="108" t="s">
        <v>67</v>
      </c>
      <c r="B5" s="271" t="s">
        <v>68</v>
      </c>
      <c r="C5" s="272"/>
      <c r="D5" s="199" t="s">
        <v>189</v>
      </c>
      <c r="E5" s="200"/>
      <c r="F5" s="273">
        <v>1</v>
      </c>
      <c r="G5" s="270"/>
      <c r="H5" s="199" t="s">
        <v>190</v>
      </c>
      <c r="I5" s="200"/>
      <c r="J5" s="121" t="s">
        <v>65</v>
      </c>
      <c r="K5" s="130" t="s">
        <v>66</v>
      </c>
    </row>
    <row r="6" spans="1:11" ht="16.5" customHeight="1">
      <c r="A6" s="105" t="s">
        <v>71</v>
      </c>
      <c r="B6" s="110">
        <v>3</v>
      </c>
      <c r="C6" s="111">
        <v>6</v>
      </c>
      <c r="D6" s="199" t="s">
        <v>191</v>
      </c>
      <c r="E6" s="200"/>
      <c r="F6" s="273">
        <v>1</v>
      </c>
      <c r="G6" s="270"/>
      <c r="H6" s="274" t="s">
        <v>192</v>
      </c>
      <c r="I6" s="275"/>
      <c r="J6" s="275"/>
      <c r="K6" s="276"/>
    </row>
    <row r="7" spans="1:11" ht="16.5" customHeight="1">
      <c r="A7" s="105" t="s">
        <v>74</v>
      </c>
      <c r="B7" s="269" t="s">
        <v>75</v>
      </c>
      <c r="C7" s="270"/>
      <c r="D7" s="105" t="s">
        <v>193</v>
      </c>
      <c r="E7" s="107"/>
      <c r="F7" s="273">
        <v>0.5</v>
      </c>
      <c r="G7" s="270"/>
      <c r="H7" s="277"/>
      <c r="I7" s="197"/>
      <c r="J7" s="197"/>
      <c r="K7" s="198"/>
    </row>
    <row r="8" spans="1:11" ht="16.5" customHeight="1">
      <c r="A8" s="114" t="s">
        <v>78</v>
      </c>
      <c r="B8" s="205"/>
      <c r="C8" s="206"/>
      <c r="D8" s="207" t="s">
        <v>79</v>
      </c>
      <c r="E8" s="208"/>
      <c r="F8" s="209">
        <v>44910</v>
      </c>
      <c r="G8" s="210"/>
      <c r="H8" s="207"/>
      <c r="I8" s="208"/>
      <c r="J8" s="208"/>
      <c r="K8" s="217"/>
    </row>
    <row r="9" spans="1:11" ht="16.5" customHeight="1">
      <c r="A9" s="278" t="s">
        <v>194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>
      <c r="A10" s="115" t="s">
        <v>83</v>
      </c>
      <c r="B10" s="116" t="s">
        <v>84</v>
      </c>
      <c r="C10" s="117" t="s">
        <v>85</v>
      </c>
      <c r="D10" s="118"/>
      <c r="E10" s="119" t="s">
        <v>88</v>
      </c>
      <c r="F10" s="116" t="s">
        <v>84</v>
      </c>
      <c r="G10" s="117" t="s">
        <v>85</v>
      </c>
      <c r="H10" s="116"/>
      <c r="I10" s="119" t="s">
        <v>86</v>
      </c>
      <c r="J10" s="116" t="s">
        <v>84</v>
      </c>
      <c r="K10" s="131" t="s">
        <v>85</v>
      </c>
    </row>
    <row r="11" spans="1:11" ht="16.5" customHeight="1">
      <c r="A11" s="108" t="s">
        <v>89</v>
      </c>
      <c r="B11" s="120" t="s">
        <v>84</v>
      </c>
      <c r="C11" s="121" t="s">
        <v>85</v>
      </c>
      <c r="D11" s="122"/>
      <c r="E11" s="123" t="s">
        <v>91</v>
      </c>
      <c r="F11" s="120" t="s">
        <v>84</v>
      </c>
      <c r="G11" s="121" t="s">
        <v>85</v>
      </c>
      <c r="H11" s="120"/>
      <c r="I11" s="123" t="s">
        <v>96</v>
      </c>
      <c r="J11" s="120" t="s">
        <v>84</v>
      </c>
      <c r="K11" s="130" t="s">
        <v>85</v>
      </c>
    </row>
    <row r="12" spans="1:11" ht="16.5" customHeight="1">
      <c r="A12" s="207" t="s">
        <v>127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7"/>
    </row>
    <row r="13" spans="1:11" ht="16.5" customHeight="1">
      <c r="A13" s="279" t="s">
        <v>195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>
      <c r="A14" s="280" t="s">
        <v>196</v>
      </c>
      <c r="B14" s="281"/>
      <c r="C14" s="281"/>
      <c r="D14" s="281"/>
      <c r="E14" s="281"/>
      <c r="F14" s="281"/>
      <c r="G14" s="281"/>
      <c r="H14" s="281"/>
      <c r="I14" s="282"/>
      <c r="J14" s="282"/>
      <c r="K14" s="283"/>
    </row>
    <row r="15" spans="1:11" ht="16.5" customHeight="1">
      <c r="A15" s="284"/>
      <c r="B15" s="285"/>
      <c r="C15" s="285"/>
      <c r="D15" s="286"/>
      <c r="E15" s="287"/>
      <c r="F15" s="285"/>
      <c r="G15" s="285"/>
      <c r="H15" s="286"/>
      <c r="I15" s="288"/>
      <c r="J15" s="289"/>
      <c r="K15" s="290"/>
    </row>
    <row r="16" spans="1:11" ht="16.5" customHeight="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79" t="s">
        <v>197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>
      <c r="A18" s="280"/>
      <c r="B18" s="281"/>
      <c r="C18" s="281"/>
      <c r="D18" s="281"/>
      <c r="E18" s="281"/>
      <c r="F18" s="281"/>
      <c r="G18" s="281"/>
      <c r="H18" s="281"/>
      <c r="I18" s="282"/>
      <c r="J18" s="282"/>
      <c r="K18" s="283"/>
    </row>
    <row r="19" spans="1:11" ht="16.5" customHeight="1">
      <c r="A19" s="284"/>
      <c r="B19" s="285"/>
      <c r="C19" s="285"/>
      <c r="D19" s="286"/>
      <c r="E19" s="287"/>
      <c r="F19" s="285"/>
      <c r="G19" s="285"/>
      <c r="H19" s="286"/>
      <c r="I19" s="288"/>
      <c r="J19" s="289"/>
      <c r="K19" s="290"/>
    </row>
    <row r="20" spans="1:11" ht="16.5" customHeight="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294" t="s">
        <v>124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>
      <c r="A22" s="295" t="s">
        <v>125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spans="1:11" ht="16.5" customHeight="1">
      <c r="A23" s="236" t="s">
        <v>126</v>
      </c>
      <c r="B23" s="237"/>
      <c r="C23" s="121" t="s">
        <v>65</v>
      </c>
      <c r="D23" s="121" t="s">
        <v>66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199" t="s">
        <v>198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8"/>
    </row>
    <row r="25" spans="1:11" ht="16.5" customHeight="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>
      <c r="A26" s="278" t="s">
        <v>134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>
      <c r="A27" s="103" t="s">
        <v>135</v>
      </c>
      <c r="B27" s="117" t="s">
        <v>94</v>
      </c>
      <c r="C27" s="117" t="s">
        <v>95</v>
      </c>
      <c r="D27" s="117" t="s">
        <v>87</v>
      </c>
      <c r="E27" s="104" t="s">
        <v>136</v>
      </c>
      <c r="F27" s="117" t="s">
        <v>94</v>
      </c>
      <c r="G27" s="117" t="s">
        <v>95</v>
      </c>
      <c r="H27" s="117" t="s">
        <v>87</v>
      </c>
      <c r="I27" s="104" t="s">
        <v>137</v>
      </c>
      <c r="J27" s="117" t="s">
        <v>94</v>
      </c>
      <c r="K27" s="131" t="s">
        <v>95</v>
      </c>
    </row>
    <row r="28" spans="1:11" ht="16.5" customHeight="1">
      <c r="A28" s="112" t="s">
        <v>86</v>
      </c>
      <c r="B28" s="121" t="s">
        <v>94</v>
      </c>
      <c r="C28" s="121" t="s">
        <v>95</v>
      </c>
      <c r="D28" s="121" t="s">
        <v>87</v>
      </c>
      <c r="E28" s="125" t="s">
        <v>93</v>
      </c>
      <c r="F28" s="121" t="s">
        <v>94</v>
      </c>
      <c r="G28" s="121" t="s">
        <v>95</v>
      </c>
      <c r="H28" s="121" t="s">
        <v>87</v>
      </c>
      <c r="I28" s="125" t="s">
        <v>104</v>
      </c>
      <c r="J28" s="121" t="s">
        <v>94</v>
      </c>
      <c r="K28" s="130" t="s">
        <v>95</v>
      </c>
    </row>
    <row r="29" spans="1:11" ht="16.5" customHeight="1">
      <c r="A29" s="199" t="s">
        <v>97</v>
      </c>
      <c r="B29" s="237"/>
      <c r="C29" s="237"/>
      <c r="D29" s="237"/>
      <c r="E29" s="237"/>
      <c r="F29" s="237"/>
      <c r="G29" s="237"/>
      <c r="H29" s="237"/>
      <c r="I29" s="237"/>
      <c r="J29" s="237"/>
      <c r="K29" s="301"/>
    </row>
    <row r="30" spans="1:11" ht="16.5" customHeight="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50"/>
    </row>
    <row r="31" spans="1:11" ht="16.5" customHeight="1">
      <c r="A31" s="278" t="s">
        <v>199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>
      <c r="A32" s="302" t="s">
        <v>200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17.25" customHeight="1">
      <c r="A33" s="245" t="s">
        <v>201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7.25" customHeight="1">
      <c r="A34" s="245" t="s">
        <v>202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spans="1:11" ht="17.25" customHeight="1">
      <c r="A35" s="245" t="s">
        <v>203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spans="1:11" ht="17.2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7.2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spans="1:11" ht="17.2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spans="1:11" ht="17.2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spans="1:11" ht="17.25" customHeight="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spans="1:11" ht="17.2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7.2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spans="1:11" ht="17.25" customHeight="1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50"/>
    </row>
    <row r="44" spans="1:11" ht="16.5" customHeight="1">
      <c r="A44" s="278" t="s">
        <v>204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>
      <c r="A45" s="305" t="s">
        <v>127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spans="1:11" ht="18" customHeight="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spans="1:11" ht="18" customHeight="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>
      <c r="A48" s="126" t="s">
        <v>139</v>
      </c>
      <c r="B48" s="308" t="s">
        <v>140</v>
      </c>
      <c r="C48" s="308"/>
      <c r="D48" s="127" t="s">
        <v>141</v>
      </c>
      <c r="E48" s="128" t="s">
        <v>142</v>
      </c>
      <c r="F48" s="127" t="s">
        <v>143</v>
      </c>
      <c r="G48" s="129">
        <v>44875</v>
      </c>
      <c r="H48" s="309" t="s">
        <v>144</v>
      </c>
      <c r="I48" s="309"/>
      <c r="J48" s="308" t="s">
        <v>205</v>
      </c>
      <c r="K48" s="310"/>
    </row>
    <row r="49" spans="1:11" ht="16.5" customHeight="1">
      <c r="A49" s="214" t="s">
        <v>145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6.5" customHeight="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>
      <c r="A52" s="126" t="s">
        <v>139</v>
      </c>
      <c r="B52" s="308" t="s">
        <v>140</v>
      </c>
      <c r="C52" s="308"/>
      <c r="D52" s="127" t="s">
        <v>141</v>
      </c>
      <c r="E52" s="127"/>
      <c r="F52" s="127" t="s">
        <v>143</v>
      </c>
      <c r="G52" s="127"/>
      <c r="H52" s="309" t="s">
        <v>144</v>
      </c>
      <c r="I52" s="309"/>
      <c r="J52" s="317"/>
      <c r="K52" s="31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3" t="s">
        <v>61</v>
      </c>
      <c r="B2" s="261"/>
      <c r="C2" s="261"/>
      <c r="D2" s="24" t="s">
        <v>67</v>
      </c>
      <c r="E2" s="261"/>
      <c r="F2" s="261"/>
      <c r="G2" s="261"/>
      <c r="H2" s="265"/>
      <c r="I2" s="88" t="s">
        <v>56</v>
      </c>
      <c r="J2" s="261"/>
      <c r="K2" s="261"/>
      <c r="L2" s="261"/>
      <c r="M2" s="261"/>
      <c r="N2" s="319"/>
    </row>
    <row r="3" spans="1:14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320"/>
    </row>
    <row r="4" spans="1:14" ht="29.1" customHeight="1">
      <c r="A4" s="263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266"/>
      <c r="I4" s="89" t="s">
        <v>206</v>
      </c>
      <c r="J4" s="89" t="s">
        <v>207</v>
      </c>
      <c r="K4" s="89"/>
      <c r="L4" s="89"/>
      <c r="M4" s="89"/>
      <c r="N4" s="90"/>
    </row>
    <row r="5" spans="1:14" ht="29.1" customHeight="1">
      <c r="A5" s="263"/>
      <c r="B5" s="74"/>
      <c r="C5" s="74"/>
      <c r="D5" s="73"/>
      <c r="E5" s="74"/>
      <c r="F5" s="74"/>
      <c r="G5" s="74"/>
      <c r="H5" s="266"/>
      <c r="I5" s="91"/>
      <c r="J5" s="91"/>
      <c r="K5" s="91"/>
      <c r="L5" s="91"/>
      <c r="M5" s="91"/>
      <c r="N5" s="92"/>
    </row>
    <row r="6" spans="1:14" ht="29.1" customHeight="1">
      <c r="A6" s="70"/>
      <c r="B6" s="74"/>
      <c r="C6" s="74"/>
      <c r="D6" s="28"/>
      <c r="E6" s="74"/>
      <c r="F6" s="74"/>
      <c r="G6" s="74"/>
      <c r="H6" s="266"/>
      <c r="I6" s="40"/>
      <c r="J6" s="40"/>
      <c r="K6" s="40"/>
      <c r="L6" s="40"/>
      <c r="M6" s="40"/>
      <c r="N6" s="93"/>
    </row>
    <row r="7" spans="1:14" ht="29.1" customHeight="1">
      <c r="A7" s="70"/>
      <c r="B7" s="74"/>
      <c r="C7" s="74"/>
      <c r="D7" s="28"/>
      <c r="E7" s="74"/>
      <c r="F7" s="74"/>
      <c r="G7" s="74"/>
      <c r="H7" s="266"/>
      <c r="I7" s="35"/>
      <c r="J7" s="35"/>
      <c r="K7" s="35"/>
      <c r="L7" s="35"/>
      <c r="M7" s="35"/>
      <c r="N7" s="94"/>
    </row>
    <row r="8" spans="1:14" ht="29.1" customHeight="1">
      <c r="A8" s="70"/>
      <c r="B8" s="74"/>
      <c r="C8" s="74"/>
      <c r="D8" s="28"/>
      <c r="E8" s="74"/>
      <c r="F8" s="74"/>
      <c r="G8" s="74"/>
      <c r="H8" s="266"/>
      <c r="I8" s="35"/>
      <c r="J8" s="35"/>
      <c r="K8" s="35"/>
      <c r="L8" s="35"/>
      <c r="M8" s="35"/>
      <c r="N8" s="95"/>
    </row>
    <row r="9" spans="1:14" ht="29.1" customHeight="1">
      <c r="A9" s="70"/>
      <c r="B9" s="74"/>
      <c r="C9" s="74"/>
      <c r="D9" s="28"/>
      <c r="E9" s="74"/>
      <c r="F9" s="74"/>
      <c r="G9" s="74"/>
      <c r="H9" s="266"/>
      <c r="I9" s="40"/>
      <c r="J9" s="40"/>
      <c r="K9" s="40"/>
      <c r="L9" s="40"/>
      <c r="M9" s="40"/>
      <c r="N9" s="96"/>
    </row>
    <row r="10" spans="1:14" ht="29.1" customHeight="1">
      <c r="A10" s="70"/>
      <c r="B10" s="74"/>
      <c r="C10" s="74"/>
      <c r="D10" s="28"/>
      <c r="E10" s="74"/>
      <c r="F10" s="74"/>
      <c r="G10" s="74"/>
      <c r="H10" s="266"/>
      <c r="I10" s="35"/>
      <c r="J10" s="35"/>
      <c r="K10" s="35"/>
      <c r="L10" s="35"/>
      <c r="M10" s="35"/>
      <c r="N10" s="95"/>
    </row>
    <row r="11" spans="1:14" ht="29.1" customHeight="1">
      <c r="A11" s="70"/>
      <c r="B11" s="74"/>
      <c r="C11" s="74"/>
      <c r="D11" s="28"/>
      <c r="E11" s="74"/>
      <c r="F11" s="74"/>
      <c r="G11" s="74"/>
      <c r="H11" s="266"/>
      <c r="I11" s="35"/>
      <c r="J11" s="35"/>
      <c r="K11" s="35"/>
      <c r="L11" s="35"/>
      <c r="M11" s="35"/>
      <c r="N11" s="95"/>
    </row>
    <row r="12" spans="1:14" ht="29.1" customHeight="1">
      <c r="A12" s="70"/>
      <c r="B12" s="74"/>
      <c r="C12" s="74"/>
      <c r="D12" s="28"/>
      <c r="E12" s="74"/>
      <c r="F12" s="74"/>
      <c r="G12" s="74"/>
      <c r="H12" s="266"/>
      <c r="I12" s="35"/>
      <c r="J12" s="35"/>
      <c r="K12" s="35"/>
      <c r="L12" s="35"/>
      <c r="M12" s="35"/>
      <c r="N12" s="95"/>
    </row>
    <row r="13" spans="1:14" ht="29.1" customHeight="1">
      <c r="A13" s="75"/>
      <c r="B13" s="76"/>
      <c r="C13" s="77"/>
      <c r="D13" s="78"/>
      <c r="E13" s="77"/>
      <c r="F13" s="77"/>
      <c r="G13" s="77"/>
      <c r="H13" s="266"/>
      <c r="I13" s="35"/>
      <c r="J13" s="35"/>
      <c r="K13" s="35"/>
      <c r="L13" s="35"/>
      <c r="M13" s="35"/>
      <c r="N13" s="95"/>
    </row>
    <row r="14" spans="1:14" ht="29.1" customHeight="1">
      <c r="A14" s="79"/>
      <c r="B14" s="80"/>
      <c r="C14" s="81"/>
      <c r="D14" s="81"/>
      <c r="E14" s="81"/>
      <c r="F14" s="81"/>
      <c r="G14" s="82"/>
      <c r="H14" s="266"/>
      <c r="I14" s="35"/>
      <c r="J14" s="35"/>
      <c r="K14" s="35"/>
      <c r="L14" s="35"/>
      <c r="M14" s="35"/>
      <c r="N14" s="95"/>
    </row>
    <row r="15" spans="1:14" ht="29.1" customHeight="1">
      <c r="A15" s="83"/>
      <c r="B15" s="84"/>
      <c r="C15" s="85"/>
      <c r="D15" s="85"/>
      <c r="E15" s="86"/>
      <c r="F15" s="86"/>
      <c r="G15" s="87"/>
      <c r="H15" s="267"/>
      <c r="I15" s="97"/>
      <c r="J15" s="98"/>
      <c r="K15" s="99"/>
      <c r="L15" s="98"/>
      <c r="M15" s="98"/>
      <c r="N15" s="100"/>
    </row>
    <row r="16" spans="1:14" ht="14.25">
      <c r="A16" s="37" t="s">
        <v>127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2" t="s">
        <v>208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184</v>
      </c>
      <c r="J18" s="42"/>
      <c r="K18" s="37" t="s">
        <v>185</v>
      </c>
      <c r="L18" s="37"/>
      <c r="M18" s="37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9"/>
  <sheetViews>
    <sheetView workbookViewId="0">
      <selection activeCell="J5" sqref="J5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3.625" style="22" customWidth="1"/>
    <col min="9" max="13" width="12.375" style="22" customWidth="1"/>
    <col min="14" max="14" width="13.375" style="22" customWidth="1"/>
    <col min="15" max="16384" width="9" style="22"/>
  </cols>
  <sheetData>
    <row r="1" spans="1:14" ht="30" customHeight="1">
      <c r="A1" s="321" t="s">
        <v>147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39" t="s">
        <v>61</v>
      </c>
      <c r="B2" s="322" t="s">
        <v>62</v>
      </c>
      <c r="C2" s="322"/>
      <c r="D2" s="69" t="s">
        <v>67</v>
      </c>
      <c r="E2" s="322" t="s">
        <v>68</v>
      </c>
      <c r="F2" s="322"/>
      <c r="G2" s="322"/>
      <c r="H2" s="266"/>
      <c r="I2" s="39" t="s">
        <v>56</v>
      </c>
      <c r="J2" s="322" t="s">
        <v>57</v>
      </c>
      <c r="K2" s="322"/>
      <c r="L2" s="322"/>
      <c r="M2" s="322"/>
      <c r="N2" s="322"/>
    </row>
    <row r="3" spans="1:14" ht="29.1" customHeight="1">
      <c r="A3" s="262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262"/>
    </row>
    <row r="4" spans="1:14" ht="29.1" customHeight="1">
      <c r="A4" s="262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6"/>
      <c r="I4" s="25" t="s">
        <v>111</v>
      </c>
      <c r="J4" s="25" t="s">
        <v>112</v>
      </c>
      <c r="K4" s="25" t="s">
        <v>113</v>
      </c>
      <c r="L4" s="25" t="s">
        <v>114</v>
      </c>
      <c r="M4" s="25" t="s">
        <v>115</v>
      </c>
      <c r="N4" s="25" t="s">
        <v>116</v>
      </c>
    </row>
    <row r="5" spans="1:14" ht="29.1" customHeight="1">
      <c r="A5" s="262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5" t="s">
        <v>156</v>
      </c>
      <c r="H5" s="266"/>
      <c r="I5" s="25" t="s">
        <v>120</v>
      </c>
      <c r="J5" s="25" t="s">
        <v>119</v>
      </c>
      <c r="K5" s="25" t="s">
        <v>121</v>
      </c>
      <c r="L5" s="25" t="s">
        <v>120</v>
      </c>
      <c r="M5" s="25" t="s">
        <v>121</v>
      </c>
      <c r="N5" s="25" t="s">
        <v>119</v>
      </c>
    </row>
    <row r="6" spans="1:14" ht="29.1" customHeight="1">
      <c r="A6" s="70" t="s">
        <v>157</v>
      </c>
      <c r="B6" s="27">
        <v>57</v>
      </c>
      <c r="C6" s="27">
        <v>59</v>
      </c>
      <c r="D6" s="28">
        <v>61</v>
      </c>
      <c r="E6" s="27">
        <v>63</v>
      </c>
      <c r="F6" s="27">
        <v>64</v>
      </c>
      <c r="G6" s="27">
        <v>65</v>
      </c>
      <c r="H6" s="266"/>
      <c r="I6" s="40" t="s">
        <v>209</v>
      </c>
      <c r="J6" s="40" t="s">
        <v>210</v>
      </c>
      <c r="K6" s="35" t="s">
        <v>211</v>
      </c>
      <c r="L6" s="40" t="s">
        <v>212</v>
      </c>
      <c r="M6" s="35" t="s">
        <v>209</v>
      </c>
      <c r="N6" s="35" t="s">
        <v>213</v>
      </c>
    </row>
    <row r="7" spans="1:14" ht="29.1" customHeight="1">
      <c r="A7" s="70" t="s">
        <v>160</v>
      </c>
      <c r="B7" s="27">
        <v>107</v>
      </c>
      <c r="C7" s="27">
        <v>111</v>
      </c>
      <c r="D7" s="28">
        <v>115</v>
      </c>
      <c r="E7" s="27">
        <v>119</v>
      </c>
      <c r="F7" s="27">
        <v>125</v>
      </c>
      <c r="G7" s="27">
        <v>131</v>
      </c>
      <c r="H7" s="266"/>
      <c r="I7" s="35" t="s">
        <v>214</v>
      </c>
      <c r="J7" s="40" t="s">
        <v>215</v>
      </c>
      <c r="K7" s="40" t="s">
        <v>216</v>
      </c>
      <c r="L7" s="40" t="s">
        <v>217</v>
      </c>
      <c r="M7" s="40" t="s">
        <v>209</v>
      </c>
      <c r="N7" s="40" t="s">
        <v>209</v>
      </c>
    </row>
    <row r="8" spans="1:14" ht="29.1" customHeight="1">
      <c r="A8" s="70" t="s">
        <v>162</v>
      </c>
      <c r="B8" s="27">
        <v>108</v>
      </c>
      <c r="C8" s="27">
        <v>112</v>
      </c>
      <c r="D8" s="28">
        <v>116</v>
      </c>
      <c r="E8" s="27">
        <v>121</v>
      </c>
      <c r="F8" s="27">
        <v>127</v>
      </c>
      <c r="G8" s="27">
        <v>134</v>
      </c>
      <c r="H8" s="266"/>
      <c r="I8" s="35" t="s">
        <v>218</v>
      </c>
      <c r="J8" s="35" t="s">
        <v>217</v>
      </c>
      <c r="K8" s="35" t="s">
        <v>212</v>
      </c>
      <c r="L8" s="35" t="s">
        <v>219</v>
      </c>
      <c r="M8" s="35" t="s">
        <v>220</v>
      </c>
      <c r="N8" s="35" t="s">
        <v>219</v>
      </c>
    </row>
    <row r="9" spans="1:14" ht="29.1" customHeight="1">
      <c r="A9" s="70" t="s">
        <v>166</v>
      </c>
      <c r="B9" s="27">
        <v>56.5</v>
      </c>
      <c r="C9" s="27">
        <v>58</v>
      </c>
      <c r="D9" s="28">
        <v>59.5</v>
      </c>
      <c r="E9" s="27">
        <v>61</v>
      </c>
      <c r="F9" s="27">
        <v>62.5</v>
      </c>
      <c r="G9" s="27">
        <v>64.3</v>
      </c>
      <c r="H9" s="266"/>
      <c r="I9" s="40" t="s">
        <v>218</v>
      </c>
      <c r="J9" s="35" t="s">
        <v>221</v>
      </c>
      <c r="K9" s="35" t="s">
        <v>222</v>
      </c>
      <c r="L9" s="35" t="s">
        <v>218</v>
      </c>
      <c r="M9" s="35" t="s">
        <v>223</v>
      </c>
      <c r="N9" s="35" t="s">
        <v>220</v>
      </c>
    </row>
    <row r="10" spans="1:14" ht="29.1" customHeight="1">
      <c r="A10" s="70" t="s">
        <v>168</v>
      </c>
      <c r="B10" s="27">
        <v>16</v>
      </c>
      <c r="C10" s="27">
        <v>16.5</v>
      </c>
      <c r="D10" s="28">
        <v>17</v>
      </c>
      <c r="E10" s="27">
        <v>17.5</v>
      </c>
      <c r="F10" s="27">
        <v>18</v>
      </c>
      <c r="G10" s="27">
        <v>18.5</v>
      </c>
      <c r="H10" s="266"/>
      <c r="I10" s="35" t="s">
        <v>224</v>
      </c>
      <c r="J10" s="40" t="s">
        <v>219</v>
      </c>
      <c r="K10" s="40" t="s">
        <v>225</v>
      </c>
      <c r="L10" s="40" t="s">
        <v>226</v>
      </c>
      <c r="M10" s="40" t="s">
        <v>227</v>
      </c>
      <c r="N10" s="40" t="s">
        <v>223</v>
      </c>
    </row>
    <row r="11" spans="1:14" ht="29.1" customHeight="1">
      <c r="A11" s="70" t="s">
        <v>170</v>
      </c>
      <c r="B11" s="27">
        <v>19.2</v>
      </c>
      <c r="C11" s="27">
        <v>20</v>
      </c>
      <c r="D11" s="28">
        <v>20.8</v>
      </c>
      <c r="E11" s="27">
        <v>21.6</v>
      </c>
      <c r="F11" s="27">
        <v>22.9</v>
      </c>
      <c r="G11" s="27">
        <v>24.2</v>
      </c>
      <c r="H11" s="266"/>
      <c r="I11" s="35" t="s">
        <v>219</v>
      </c>
      <c r="J11" s="35" t="s">
        <v>219</v>
      </c>
      <c r="K11" s="35" t="s">
        <v>228</v>
      </c>
      <c r="L11" s="35" t="s">
        <v>219</v>
      </c>
      <c r="M11" s="35" t="s">
        <v>229</v>
      </c>
      <c r="N11" s="35" t="s">
        <v>219</v>
      </c>
    </row>
    <row r="12" spans="1:14" ht="29.1" customHeight="1">
      <c r="A12" s="70" t="s">
        <v>173</v>
      </c>
      <c r="B12" s="27">
        <v>18.899999999999999</v>
      </c>
      <c r="C12" s="27">
        <v>19.5</v>
      </c>
      <c r="D12" s="28">
        <v>20.100000000000001</v>
      </c>
      <c r="E12" s="27">
        <v>20.7</v>
      </c>
      <c r="F12" s="27">
        <v>21.65</v>
      </c>
      <c r="G12" s="27">
        <v>22.6</v>
      </c>
      <c r="H12" s="266"/>
      <c r="I12" s="35" t="s">
        <v>230</v>
      </c>
      <c r="J12" s="35" t="s">
        <v>229</v>
      </c>
      <c r="K12" s="35" t="s">
        <v>231</v>
      </c>
      <c r="L12" s="35" t="s">
        <v>219</v>
      </c>
      <c r="M12" s="35" t="s">
        <v>219</v>
      </c>
      <c r="N12" s="35" t="s">
        <v>232</v>
      </c>
    </row>
    <row r="13" spans="1:14" ht="29.1" customHeight="1">
      <c r="A13" s="71" t="s">
        <v>175</v>
      </c>
      <c r="B13" s="30">
        <v>22.6</v>
      </c>
      <c r="C13" s="31">
        <v>23</v>
      </c>
      <c r="D13" s="32">
        <v>23.4</v>
      </c>
      <c r="E13" s="31">
        <v>23.8</v>
      </c>
      <c r="F13" s="31">
        <v>24.4</v>
      </c>
      <c r="G13" s="33">
        <v>25</v>
      </c>
      <c r="H13" s="266"/>
      <c r="I13" s="35" t="s">
        <v>219</v>
      </c>
      <c r="J13" s="35" t="s">
        <v>221</v>
      </c>
      <c r="K13" s="35" t="s">
        <v>233</v>
      </c>
      <c r="L13" s="35" t="s">
        <v>234</v>
      </c>
      <c r="M13" s="35" t="s">
        <v>219</v>
      </c>
      <c r="N13" s="35" t="s">
        <v>219</v>
      </c>
    </row>
    <row r="14" spans="1:14" ht="29.1" customHeight="1">
      <c r="A14" s="71"/>
      <c r="B14" s="30"/>
      <c r="C14" s="31"/>
      <c r="D14" s="32"/>
      <c r="E14" s="31"/>
      <c r="F14" s="31"/>
      <c r="G14" s="33"/>
      <c r="H14" s="266"/>
      <c r="I14" s="35"/>
      <c r="J14" s="35"/>
      <c r="K14" s="35"/>
      <c r="L14" s="35"/>
      <c r="M14" s="35"/>
      <c r="N14" s="35"/>
    </row>
    <row r="15" spans="1:14" ht="29.1" customHeight="1">
      <c r="A15" s="34"/>
      <c r="B15" s="35"/>
      <c r="C15" s="35"/>
      <c r="D15" s="35"/>
      <c r="E15" s="35"/>
      <c r="F15" s="35"/>
      <c r="G15" s="35"/>
      <c r="H15" s="266"/>
      <c r="I15" s="35"/>
      <c r="J15" s="35"/>
      <c r="K15" s="35"/>
      <c r="L15" s="35"/>
      <c r="M15" s="35"/>
      <c r="N15" s="35"/>
    </row>
    <row r="16" spans="1:14" ht="29.1" customHeight="1">
      <c r="A16" s="34"/>
      <c r="B16" s="36"/>
      <c r="C16" s="36"/>
      <c r="D16" s="36"/>
      <c r="E16" s="36"/>
      <c r="F16" s="36"/>
      <c r="G16" s="36"/>
      <c r="H16" s="266"/>
      <c r="I16" s="41"/>
      <c r="J16" s="41"/>
      <c r="K16" s="35"/>
      <c r="L16" s="41"/>
      <c r="M16" s="41"/>
      <c r="N16" s="41"/>
    </row>
    <row r="17" spans="1:14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22" t="s">
        <v>183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>
      <c r="A19" s="38"/>
      <c r="B19" s="38"/>
      <c r="C19" s="38"/>
      <c r="D19" s="38"/>
      <c r="E19" s="38"/>
      <c r="F19" s="38"/>
      <c r="G19" s="38"/>
      <c r="H19" s="38"/>
      <c r="I19" s="37" t="s">
        <v>184</v>
      </c>
      <c r="J19" s="42"/>
      <c r="K19" s="37" t="s">
        <v>185</v>
      </c>
      <c r="L19" s="37"/>
      <c r="M19" s="37" t="s">
        <v>186</v>
      </c>
      <c r="N19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zoomScale="125" zoomScaleNormal="125" workbookViewId="0">
      <selection activeCell="E43" sqref="E43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23" t="s">
        <v>235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>
      <c r="A2" s="44" t="s">
        <v>53</v>
      </c>
      <c r="B2" s="324" t="s">
        <v>54</v>
      </c>
      <c r="C2" s="324"/>
      <c r="D2" s="45" t="s">
        <v>61</v>
      </c>
      <c r="E2" s="46" t="s">
        <v>62</v>
      </c>
      <c r="F2" s="47" t="s">
        <v>236</v>
      </c>
      <c r="G2" s="325" t="s">
        <v>68</v>
      </c>
      <c r="H2" s="325"/>
      <c r="I2" s="63" t="s">
        <v>56</v>
      </c>
      <c r="J2" s="325" t="s">
        <v>57</v>
      </c>
      <c r="K2" s="326"/>
    </row>
    <row r="3" spans="1:11">
      <c r="A3" s="48" t="s">
        <v>74</v>
      </c>
      <c r="B3" s="269" t="s">
        <v>75</v>
      </c>
      <c r="C3" s="269"/>
      <c r="D3" s="50" t="s">
        <v>237</v>
      </c>
      <c r="E3" s="327">
        <v>44620</v>
      </c>
      <c r="F3" s="271"/>
      <c r="G3" s="271"/>
      <c r="H3" s="296" t="s">
        <v>238</v>
      </c>
      <c r="I3" s="296"/>
      <c r="J3" s="296"/>
      <c r="K3" s="297"/>
    </row>
    <row r="4" spans="1:11">
      <c r="A4" s="51" t="s">
        <v>71</v>
      </c>
      <c r="B4" s="49">
        <v>3</v>
      </c>
      <c r="C4" s="49">
        <v>6</v>
      </c>
      <c r="D4" s="52" t="s">
        <v>239</v>
      </c>
      <c r="E4" s="271" t="s">
        <v>240</v>
      </c>
      <c r="F4" s="271"/>
      <c r="G4" s="271"/>
      <c r="H4" s="237" t="s">
        <v>241</v>
      </c>
      <c r="I4" s="237"/>
      <c r="J4" s="61" t="s">
        <v>65</v>
      </c>
      <c r="K4" s="66" t="s">
        <v>66</v>
      </c>
    </row>
    <row r="5" spans="1:11">
      <c r="A5" s="51" t="s">
        <v>242</v>
      </c>
      <c r="B5" s="269">
        <v>1</v>
      </c>
      <c r="C5" s="269"/>
      <c r="D5" s="50" t="s">
        <v>240</v>
      </c>
      <c r="E5" s="50" t="s">
        <v>243</v>
      </c>
      <c r="F5" s="50" t="s">
        <v>244</v>
      </c>
      <c r="G5" s="50" t="s">
        <v>245</v>
      </c>
      <c r="H5" s="237" t="s">
        <v>246</v>
      </c>
      <c r="I5" s="237"/>
      <c r="J5" s="61" t="s">
        <v>65</v>
      </c>
      <c r="K5" s="66" t="s">
        <v>66</v>
      </c>
    </row>
    <row r="6" spans="1:11">
      <c r="A6" s="53" t="s">
        <v>247</v>
      </c>
      <c r="B6" s="205" t="s">
        <v>248</v>
      </c>
      <c r="C6" s="205"/>
      <c r="D6" s="54" t="s">
        <v>249</v>
      </c>
      <c r="E6" s="55"/>
      <c r="F6" s="56"/>
      <c r="G6" s="54"/>
      <c r="H6" s="328" t="s">
        <v>250</v>
      </c>
      <c r="I6" s="328"/>
      <c r="J6" s="56" t="s">
        <v>65</v>
      </c>
      <c r="K6" s="67" t="s">
        <v>66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251</v>
      </c>
      <c r="B8" s="47" t="s">
        <v>252</v>
      </c>
      <c r="C8" s="47" t="s">
        <v>253</v>
      </c>
      <c r="D8" s="47" t="s">
        <v>254</v>
      </c>
      <c r="E8" s="47" t="s">
        <v>255</v>
      </c>
      <c r="F8" s="47" t="s">
        <v>256</v>
      </c>
      <c r="G8" s="329" t="s">
        <v>78</v>
      </c>
      <c r="H8" s="330"/>
      <c r="I8" s="330"/>
      <c r="J8" s="330"/>
      <c r="K8" s="331"/>
    </row>
    <row r="9" spans="1:11">
      <c r="A9" s="236" t="s">
        <v>257</v>
      </c>
      <c r="B9" s="237"/>
      <c r="C9" s="61" t="s">
        <v>65</v>
      </c>
      <c r="D9" s="61" t="s">
        <v>66</v>
      </c>
      <c r="E9" s="50" t="s">
        <v>258</v>
      </c>
      <c r="F9" s="62" t="s">
        <v>259</v>
      </c>
      <c r="G9" s="332"/>
      <c r="H9" s="333"/>
      <c r="I9" s="333"/>
      <c r="J9" s="333"/>
      <c r="K9" s="334"/>
    </row>
    <row r="10" spans="1:11">
      <c r="A10" s="236" t="s">
        <v>260</v>
      </c>
      <c r="B10" s="237"/>
      <c r="C10" s="61" t="s">
        <v>65</v>
      </c>
      <c r="D10" s="61" t="s">
        <v>66</v>
      </c>
      <c r="E10" s="50" t="s">
        <v>261</v>
      </c>
      <c r="F10" s="62" t="s">
        <v>262</v>
      </c>
      <c r="G10" s="332" t="s">
        <v>263</v>
      </c>
      <c r="H10" s="333"/>
      <c r="I10" s="333"/>
      <c r="J10" s="333"/>
      <c r="K10" s="334"/>
    </row>
    <row r="11" spans="1:11">
      <c r="A11" s="305" t="s">
        <v>194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264</v>
      </c>
      <c r="J12" s="61" t="s">
        <v>84</v>
      </c>
      <c r="K12" s="66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265</v>
      </c>
      <c r="J13" s="61" t="s">
        <v>84</v>
      </c>
      <c r="K13" s="66" t="s">
        <v>85</v>
      </c>
    </row>
    <row r="14" spans="1:11">
      <c r="A14" s="53" t="s">
        <v>266</v>
      </c>
      <c r="B14" s="56" t="s">
        <v>84</v>
      </c>
      <c r="C14" s="56" t="s">
        <v>85</v>
      </c>
      <c r="D14" s="55"/>
      <c r="E14" s="54" t="s">
        <v>267</v>
      </c>
      <c r="F14" s="56" t="s">
        <v>84</v>
      </c>
      <c r="G14" s="56" t="s">
        <v>85</v>
      </c>
      <c r="H14" s="56"/>
      <c r="I14" s="54" t="s">
        <v>268</v>
      </c>
      <c r="J14" s="56" t="s">
        <v>84</v>
      </c>
      <c r="K14" s="67" t="s">
        <v>85</v>
      </c>
    </row>
    <row r="15" spans="1:1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1">
      <c r="A16" s="295" t="s">
        <v>269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>
      <c r="A17" s="236" t="s">
        <v>270</v>
      </c>
      <c r="B17" s="237"/>
      <c r="C17" s="237"/>
      <c r="D17" s="237"/>
      <c r="E17" s="237"/>
      <c r="F17" s="237"/>
      <c r="G17" s="237"/>
      <c r="H17" s="237"/>
      <c r="I17" s="237"/>
      <c r="J17" s="237"/>
      <c r="K17" s="301"/>
    </row>
    <row r="18" spans="1:11">
      <c r="A18" s="236" t="s">
        <v>271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301"/>
    </row>
    <row r="19" spans="1:11">
      <c r="A19" s="335" t="s">
        <v>272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38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338"/>
    </row>
    <row r="22" spans="1:11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36" t="s">
        <v>126</v>
      </c>
      <c r="B24" s="237"/>
      <c r="C24" s="61" t="s">
        <v>65</v>
      </c>
      <c r="D24" s="61" t="s">
        <v>66</v>
      </c>
      <c r="E24" s="296"/>
      <c r="F24" s="296"/>
      <c r="G24" s="296"/>
      <c r="H24" s="296"/>
      <c r="I24" s="296"/>
      <c r="J24" s="296"/>
      <c r="K24" s="297"/>
    </row>
    <row r="25" spans="1:11">
      <c r="A25" s="64" t="s">
        <v>273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50.1" customHeight="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 ht="21.95" customHeight="1">
      <c r="A27" s="345" t="s">
        <v>274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ht="14.1" customHeight="1">
      <c r="A28" s="346" t="s">
        <v>275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276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 t="s">
        <v>277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 t="s">
        <v>278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23.1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1" ht="23.1" customHeight="1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338"/>
    </row>
    <row r="35" spans="1:11" ht="23.1" customHeight="1">
      <c r="A35" s="349"/>
      <c r="B35" s="285"/>
      <c r="C35" s="285"/>
      <c r="D35" s="285"/>
      <c r="E35" s="285"/>
      <c r="F35" s="285"/>
      <c r="G35" s="285"/>
      <c r="H35" s="285"/>
      <c r="I35" s="285"/>
      <c r="J35" s="285"/>
      <c r="K35" s="338"/>
    </row>
    <row r="36" spans="1:11" ht="23.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>
      <c r="A37" s="353" t="s">
        <v>279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>
      <c r="A38" s="236" t="s">
        <v>280</v>
      </c>
      <c r="B38" s="237"/>
      <c r="C38" s="237"/>
      <c r="D38" s="296" t="s">
        <v>281</v>
      </c>
      <c r="E38" s="296"/>
      <c r="F38" s="288" t="s">
        <v>282</v>
      </c>
      <c r="G38" s="356"/>
      <c r="H38" s="237" t="s">
        <v>283</v>
      </c>
      <c r="I38" s="237"/>
      <c r="J38" s="237" t="s">
        <v>284</v>
      </c>
      <c r="K38" s="301"/>
    </row>
    <row r="39" spans="1:11" ht="18.75" customHeight="1">
      <c r="A39" s="51" t="s">
        <v>127</v>
      </c>
      <c r="B39" s="237" t="s">
        <v>285</v>
      </c>
      <c r="C39" s="237"/>
      <c r="D39" s="237"/>
      <c r="E39" s="237"/>
      <c r="F39" s="237"/>
      <c r="G39" s="237"/>
      <c r="H39" s="237"/>
      <c r="I39" s="237"/>
      <c r="J39" s="237"/>
      <c r="K39" s="301"/>
    </row>
    <row r="40" spans="1:11" ht="30.9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301"/>
    </row>
    <row r="41" spans="1:11" ht="18.7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301"/>
    </row>
    <row r="42" spans="1:11" ht="32.1" customHeight="1">
      <c r="A42" s="53" t="s">
        <v>139</v>
      </c>
      <c r="B42" s="357" t="s">
        <v>286</v>
      </c>
      <c r="C42" s="357"/>
      <c r="D42" s="54" t="s">
        <v>287</v>
      </c>
      <c r="E42" s="55" t="s">
        <v>288</v>
      </c>
      <c r="F42" s="54" t="s">
        <v>143</v>
      </c>
      <c r="G42" s="65">
        <v>44883</v>
      </c>
      <c r="H42" s="358" t="s">
        <v>144</v>
      </c>
      <c r="I42" s="358"/>
      <c r="J42" s="357" t="s">
        <v>205</v>
      </c>
      <c r="K42" s="35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9"/>
  <sheetViews>
    <sheetView topLeftCell="B1" workbookViewId="0">
      <selection activeCell="G13" sqref="G13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7" width="13.75" style="22" customWidth="1"/>
    <col min="8" max="8" width="2.875" style="22" customWidth="1"/>
    <col min="9" max="13" width="12.375" style="22" customWidth="1"/>
    <col min="14" max="14" width="13.375" style="22" customWidth="1"/>
    <col min="15" max="16384" width="9" style="22"/>
  </cols>
  <sheetData>
    <row r="1" spans="1:14" ht="30" customHeight="1">
      <c r="A1" s="259" t="s">
        <v>147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23" t="s">
        <v>61</v>
      </c>
      <c r="B2" s="261" t="s">
        <v>62</v>
      </c>
      <c r="C2" s="261"/>
      <c r="D2" s="24" t="s">
        <v>67</v>
      </c>
      <c r="E2" s="261" t="s">
        <v>68</v>
      </c>
      <c r="F2" s="261"/>
      <c r="G2" s="261"/>
      <c r="H2" s="265"/>
      <c r="I2" s="39" t="s">
        <v>56</v>
      </c>
      <c r="J2" s="322" t="s">
        <v>57</v>
      </c>
      <c r="K2" s="322"/>
      <c r="L2" s="322"/>
      <c r="M2" s="322"/>
      <c r="N2" s="322"/>
    </row>
    <row r="3" spans="1:14" ht="29.1" customHeight="1">
      <c r="A3" s="263" t="s">
        <v>148</v>
      </c>
      <c r="B3" s="262" t="s">
        <v>149</v>
      </c>
      <c r="C3" s="262"/>
      <c r="D3" s="262"/>
      <c r="E3" s="262"/>
      <c r="F3" s="262"/>
      <c r="G3" s="262"/>
      <c r="H3" s="266"/>
      <c r="I3" s="262" t="s">
        <v>150</v>
      </c>
      <c r="J3" s="262"/>
      <c r="K3" s="262"/>
      <c r="L3" s="262"/>
      <c r="M3" s="262"/>
      <c r="N3" s="262"/>
    </row>
    <row r="4" spans="1:14" ht="29.1" customHeight="1">
      <c r="A4" s="264"/>
      <c r="B4" s="25" t="s">
        <v>111</v>
      </c>
      <c r="C4" s="25" t="s">
        <v>112</v>
      </c>
      <c r="D4" s="25" t="s">
        <v>113</v>
      </c>
      <c r="E4" s="25" t="s">
        <v>114</v>
      </c>
      <c r="F4" s="25" t="s">
        <v>115</v>
      </c>
      <c r="G4" s="25" t="s">
        <v>116</v>
      </c>
      <c r="H4" s="266"/>
      <c r="I4" s="25" t="s">
        <v>111</v>
      </c>
      <c r="J4" s="25" t="s">
        <v>112</v>
      </c>
      <c r="K4" s="25" t="s">
        <v>113</v>
      </c>
      <c r="L4" s="25" t="s">
        <v>114</v>
      </c>
      <c r="M4" s="25" t="s">
        <v>115</v>
      </c>
      <c r="N4" s="25" t="s">
        <v>116</v>
      </c>
    </row>
    <row r="5" spans="1:14" ht="29.1" customHeight="1">
      <c r="A5" s="264"/>
      <c r="B5" s="25" t="s">
        <v>151</v>
      </c>
      <c r="C5" s="25" t="s">
        <v>152</v>
      </c>
      <c r="D5" s="25" t="s">
        <v>153</v>
      </c>
      <c r="E5" s="25" t="s">
        <v>154</v>
      </c>
      <c r="F5" s="25" t="s">
        <v>155</v>
      </c>
      <c r="G5" s="25" t="s">
        <v>156</v>
      </c>
      <c r="H5" s="266"/>
      <c r="I5" s="25" t="s">
        <v>120</v>
      </c>
      <c r="J5" s="25" t="s">
        <v>120</v>
      </c>
      <c r="K5" s="25" t="s">
        <v>119</v>
      </c>
      <c r="L5" s="25" t="s">
        <v>119</v>
      </c>
      <c r="M5" s="25" t="s">
        <v>121</v>
      </c>
      <c r="N5" s="25" t="s">
        <v>121</v>
      </c>
    </row>
    <row r="6" spans="1:14" ht="29.1" customHeight="1">
      <c r="A6" s="26" t="s">
        <v>157</v>
      </c>
      <c r="B6" s="27">
        <v>57</v>
      </c>
      <c r="C6" s="27">
        <v>59</v>
      </c>
      <c r="D6" s="28">
        <v>61</v>
      </c>
      <c r="E6" s="27">
        <v>63</v>
      </c>
      <c r="F6" s="27">
        <v>64</v>
      </c>
      <c r="G6" s="27">
        <v>65</v>
      </c>
      <c r="H6" s="266"/>
      <c r="I6" s="40" t="s">
        <v>289</v>
      </c>
      <c r="J6" s="40" t="s">
        <v>290</v>
      </c>
      <c r="K6" s="35" t="s">
        <v>212</v>
      </c>
      <c r="L6" s="40" t="s">
        <v>229</v>
      </c>
      <c r="M6" s="35" t="s">
        <v>209</v>
      </c>
      <c r="N6" s="35" t="s">
        <v>209</v>
      </c>
    </row>
    <row r="7" spans="1:14" ht="29.1" customHeight="1">
      <c r="A7" s="26" t="s">
        <v>160</v>
      </c>
      <c r="B7" s="27">
        <v>107</v>
      </c>
      <c r="C7" s="27">
        <v>111</v>
      </c>
      <c r="D7" s="28">
        <v>115</v>
      </c>
      <c r="E7" s="27">
        <v>119</v>
      </c>
      <c r="F7" s="27">
        <v>125</v>
      </c>
      <c r="G7" s="27">
        <v>131</v>
      </c>
      <c r="H7" s="266"/>
      <c r="I7" s="35" t="s">
        <v>209</v>
      </c>
      <c r="J7" s="40" t="s">
        <v>209</v>
      </c>
      <c r="K7" s="40" t="s">
        <v>219</v>
      </c>
      <c r="L7" s="40" t="s">
        <v>219</v>
      </c>
      <c r="M7" s="40" t="s">
        <v>291</v>
      </c>
      <c r="N7" s="40" t="s">
        <v>209</v>
      </c>
    </row>
    <row r="8" spans="1:14" ht="29.1" customHeight="1">
      <c r="A8" s="26" t="s">
        <v>162</v>
      </c>
      <c r="B8" s="27">
        <v>108</v>
      </c>
      <c r="C8" s="27">
        <v>112</v>
      </c>
      <c r="D8" s="28">
        <v>116</v>
      </c>
      <c r="E8" s="27">
        <v>121</v>
      </c>
      <c r="F8" s="27">
        <v>127</v>
      </c>
      <c r="G8" s="27">
        <v>134</v>
      </c>
      <c r="H8" s="266"/>
      <c r="I8" s="35" t="s">
        <v>219</v>
      </c>
      <c r="J8" s="35" t="s">
        <v>219</v>
      </c>
      <c r="K8" s="35" t="s">
        <v>219</v>
      </c>
      <c r="L8" s="35" t="s">
        <v>292</v>
      </c>
      <c r="M8" s="35" t="s">
        <v>229</v>
      </c>
      <c r="N8" s="35" t="s">
        <v>219</v>
      </c>
    </row>
    <row r="9" spans="1:14" ht="29.1" customHeight="1">
      <c r="A9" s="26" t="s">
        <v>166</v>
      </c>
      <c r="B9" s="27">
        <v>56.5</v>
      </c>
      <c r="C9" s="27">
        <v>58</v>
      </c>
      <c r="D9" s="28">
        <v>59.5</v>
      </c>
      <c r="E9" s="27">
        <v>61</v>
      </c>
      <c r="F9" s="27">
        <v>62.5</v>
      </c>
      <c r="G9" s="27">
        <v>64.3</v>
      </c>
      <c r="H9" s="266"/>
      <c r="I9" s="40" t="s">
        <v>217</v>
      </c>
      <c r="J9" s="35" t="s">
        <v>293</v>
      </c>
      <c r="K9" s="35" t="s">
        <v>226</v>
      </c>
      <c r="L9" s="35" t="s">
        <v>226</v>
      </c>
      <c r="M9" s="35" t="s">
        <v>219</v>
      </c>
      <c r="N9" s="35" t="s">
        <v>218</v>
      </c>
    </row>
    <row r="10" spans="1:14" ht="29.1" customHeight="1">
      <c r="A10" s="26" t="s">
        <v>168</v>
      </c>
      <c r="B10" s="27">
        <v>16</v>
      </c>
      <c r="C10" s="27">
        <v>16.5</v>
      </c>
      <c r="D10" s="28">
        <v>17</v>
      </c>
      <c r="E10" s="27">
        <v>17.5</v>
      </c>
      <c r="F10" s="27">
        <v>18</v>
      </c>
      <c r="G10" s="27">
        <v>18.5</v>
      </c>
      <c r="H10" s="266"/>
      <c r="I10" s="35" t="s">
        <v>229</v>
      </c>
      <c r="J10" s="40" t="s">
        <v>292</v>
      </c>
      <c r="K10" s="40" t="s">
        <v>289</v>
      </c>
      <c r="L10" s="40" t="s">
        <v>217</v>
      </c>
      <c r="M10" s="40" t="s">
        <v>229</v>
      </c>
      <c r="N10" s="40" t="s">
        <v>217</v>
      </c>
    </row>
    <row r="11" spans="1:14" ht="29.1" customHeight="1">
      <c r="A11" s="26" t="s">
        <v>170</v>
      </c>
      <c r="B11" s="27">
        <v>19.2</v>
      </c>
      <c r="C11" s="27">
        <v>20</v>
      </c>
      <c r="D11" s="28">
        <v>20.8</v>
      </c>
      <c r="E11" s="27">
        <v>21.6</v>
      </c>
      <c r="F11" s="27">
        <v>22.9</v>
      </c>
      <c r="G11" s="27">
        <v>24.2</v>
      </c>
      <c r="H11" s="266"/>
      <c r="I11" s="35" t="s">
        <v>229</v>
      </c>
      <c r="J11" s="35" t="s">
        <v>219</v>
      </c>
      <c r="K11" s="35" t="s">
        <v>234</v>
      </c>
      <c r="L11" s="35" t="s">
        <v>219</v>
      </c>
      <c r="M11" s="35" t="s">
        <v>219</v>
      </c>
      <c r="N11" s="35" t="s">
        <v>219</v>
      </c>
    </row>
    <row r="12" spans="1:14" ht="29.1" customHeight="1">
      <c r="A12" s="26" t="s">
        <v>173</v>
      </c>
      <c r="B12" s="27">
        <v>18.899999999999999</v>
      </c>
      <c r="C12" s="27">
        <v>19.5</v>
      </c>
      <c r="D12" s="28">
        <v>20.100000000000001</v>
      </c>
      <c r="E12" s="27">
        <v>20.7</v>
      </c>
      <c r="F12" s="27">
        <v>21.65</v>
      </c>
      <c r="G12" s="27">
        <v>22.6</v>
      </c>
      <c r="H12" s="266"/>
      <c r="I12" s="35" t="s">
        <v>219</v>
      </c>
      <c r="J12" s="35" t="s">
        <v>229</v>
      </c>
      <c r="K12" s="35" t="s">
        <v>219</v>
      </c>
      <c r="L12" s="35" t="s">
        <v>219</v>
      </c>
      <c r="M12" s="35" t="s">
        <v>219</v>
      </c>
      <c r="N12" s="35" t="s">
        <v>219</v>
      </c>
    </row>
    <row r="13" spans="1:14" ht="29.1" customHeight="1">
      <c r="A13" s="29"/>
      <c r="B13" s="30"/>
      <c r="C13" s="31"/>
      <c r="D13" s="32"/>
      <c r="E13" s="31"/>
      <c r="F13" s="31"/>
      <c r="G13" s="33"/>
      <c r="H13" s="266"/>
      <c r="I13" s="35"/>
      <c r="J13" s="35"/>
      <c r="K13" s="35"/>
      <c r="L13" s="35"/>
      <c r="M13" s="35"/>
      <c r="N13" s="35"/>
    </row>
    <row r="14" spans="1:14" ht="29.1" customHeight="1">
      <c r="A14" s="29"/>
      <c r="B14" s="30"/>
      <c r="C14" s="31"/>
      <c r="D14" s="32"/>
      <c r="E14" s="31"/>
      <c r="F14" s="31"/>
      <c r="G14" s="33"/>
      <c r="H14" s="266"/>
      <c r="I14" s="35"/>
      <c r="J14" s="35"/>
      <c r="K14" s="35"/>
      <c r="L14" s="35"/>
      <c r="M14" s="35"/>
      <c r="N14" s="35"/>
    </row>
    <row r="15" spans="1:14" ht="29.1" customHeight="1">
      <c r="A15" s="34"/>
      <c r="B15" s="35"/>
      <c r="C15" s="35"/>
      <c r="D15" s="35"/>
      <c r="E15" s="35"/>
      <c r="F15" s="35"/>
      <c r="G15" s="35"/>
      <c r="H15" s="266"/>
      <c r="I15" s="35"/>
      <c r="J15" s="35"/>
      <c r="K15" s="35"/>
      <c r="L15" s="35"/>
      <c r="M15" s="35"/>
      <c r="N15" s="35"/>
    </row>
    <row r="16" spans="1:14" ht="29.1" customHeight="1">
      <c r="A16" s="34"/>
      <c r="B16" s="36"/>
      <c r="C16" s="36"/>
      <c r="D16" s="36"/>
      <c r="E16" s="36"/>
      <c r="F16" s="36"/>
      <c r="G16" s="36"/>
      <c r="H16" s="267"/>
      <c r="I16" s="41"/>
      <c r="J16" s="41"/>
      <c r="K16" s="35"/>
      <c r="L16" s="41"/>
      <c r="M16" s="41"/>
      <c r="N16" s="41"/>
    </row>
    <row r="17" spans="1:14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22" t="s">
        <v>183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4.25">
      <c r="A19" s="38"/>
      <c r="B19" s="38"/>
      <c r="C19" s="38"/>
      <c r="D19" s="38"/>
      <c r="E19" s="38"/>
      <c r="F19" s="38"/>
      <c r="G19" s="38"/>
      <c r="H19" s="38"/>
      <c r="I19" s="37" t="s">
        <v>184</v>
      </c>
      <c r="J19" s="42"/>
      <c r="K19" s="37" t="s">
        <v>185</v>
      </c>
      <c r="L19" s="37"/>
      <c r="M19" s="37" t="s">
        <v>186</v>
      </c>
      <c r="N19" s="3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 中期</vt:lpstr>
      <vt:lpstr>尾期 </vt:lpstr>
      <vt:lpstr>尾期验货尺寸表 </vt:lpstr>
      <vt:lpstr>尾期  (2)</vt:lpstr>
      <vt:lpstr>尾期验货尺寸表 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2022-12-22T02:25:28Z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