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2222 俄罗斯S\"/>
    </mc:Choice>
  </mc:AlternateContent>
  <xr:revisionPtr revIDLastSave="0" documentId="13_ncr:1_{7FB8A55C-B105-4200-B616-5161E011DDED}" xr6:coauthVersionLast="36" xr6:coauthVersionMax="36" xr10:uidLastSave="{00000000-0000-0000-0000-000000000000}"/>
  <bookViews>
    <workbookView xWindow="0" yWindow="0" windowWidth="23040" windowHeight="942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<sst xmlns="http://schemas.openxmlformats.org/spreadsheetml/2006/main" count="1333" uniqueCount="468">
  <si>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</si>
  <si>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</si>
  <si>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</si>
  <si>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</si>
  <si>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</si>
  <si>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</si>
  <si>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</si>
  <si>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</si>
  <si>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</si>
  <si>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</si>
  <si>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</si>
  <si>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</si>
  <si>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</si>
  <si>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</si>
  <si>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</si>
  <si>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</si>
  <si>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</si>
  <si>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</si>
  <si>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</si>
  <si>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</si>
  <si>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</si>
  <si>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</si>
  <si>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</si>
  <si>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</si>
  <si>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</si>
  <si>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</si>
  <si>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</si>
  <si>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</si>
  <si>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</si>
  <si>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</si>
  <si>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</si>
  <si>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</si>
  <si>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</si>
  <si>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</si>
  <si>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</si>
  <si>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</si>
  <si>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</si>
  <si>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</si>
  <si>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</si>
  <si>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</si>
  <si>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</si>
  <si>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</si>
  <si>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</si>
  <si>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</si>
  <si>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</si>
  <si>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</si>
  <si>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</si>
  <si>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</si>
  <si>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</si>
  <si>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</si>
  <si>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</si>
  <si>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</si>
  <si>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</si>
  <si>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</si>
  <si>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</si>
  <si>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</si>
  <si>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</si>
  <si>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</si>
  <si>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</si>
  <si>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</si>
  <si>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</si>
  <si>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</si>
  <si>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</si>
  <si>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</si>
  <si>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</si>
  <si>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</si>
  <si>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</si>
  <si>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</si>
  <si>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</si>
  <si>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</si>
  <si>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</si>
  <si>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</si>
  <si>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</si>
  <si>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</si>
  <si>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</si>
  <si>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</si>
  <si>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</si>
  <si>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</si>
  <si>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</si>
  <si>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</si>
  <si>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</si>
  <si>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</si>
  <si>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</si>
  <si>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</si>
  <si>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</si>
  <si>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</si>
  <si>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</si>
  <si>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</si>
  <si>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</si>
  <si>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</si>
  <si>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</si>
  <si>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</si>
  <si>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</si>
  <si>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</si>
  <si>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</si>
  <si>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</si>
  <si>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</si>
  <si>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</si>
  <si>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</si>
  <si>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</si>
  <si>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</si>
  <si>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</si>
  <si>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</si>
  <si>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</si>
  <si>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</si>
  <si>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</si>
  <si>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</si>
  <si>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</si>
  <si>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</si>
  <si>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</si>
  <si>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</si>
  <si>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</si>
  <si>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</si>
  <si>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</si>
  <si>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</si>
  <si>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</si>
  <si>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</si>
  <si>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</si>
  <si>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</si>
  <si>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</si>
  <si>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</si>
  <si>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</si>
  <si>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</si>
  <si>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</si>
  <si>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</si>
  <si>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</si>
  <si>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</si>
  <si>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</si>
  <si>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</si>
  <si>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</si>
  <si>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</si>
  <si>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</si>
  <si>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</si>
  <si>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</si>
  <si>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</si>
  <si>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</si>
  <si>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</si>
  <si>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</si>
  <si>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</si>
  <si>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</si>
  <si>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</si>
  <si>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</si>
  <si>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</si>
  <si>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</si>
  <si>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</si>
  <si>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</si>
  <si>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</si>
  <si>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</si>
  <si>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</si>
  <si>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</si>
  <si>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</si>
  <si>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</si>
  <si>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</si>
  <si>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</si>
  <si>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</si>
  <si>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</si>
  <si>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</si>
  <si>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</si>
  <si>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</si>
  <si>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</si>
  <si>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</si>
  <si>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</si>
  <si>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</si>
  <si>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</si>
  <si>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</si>
  <si>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</si>
  <si>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</si>
  <si>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</si>
  <si>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</si>
  <si>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</si>
  <si>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</si>
  <si>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</si>
  <si>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</si>
  <si>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</si>
  <si>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</si>
  <si>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</si>
  <si>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</si>
  <si>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</si>
  <si>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</si>
  <si>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</si>
  <si>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</si>
  <si>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</si>
  <si>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</si>
  <si>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</si>
  <si>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</si>
  <si>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</si>
  <si>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</si>
  <si>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</si>
  <si>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</si>
  <si>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</si>
  <si>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</si>
  <si>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</si>
  <si>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</si>
  <si>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</si>
  <si>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</si>
  <si>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</si>
  <si>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</si>
  <si>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</si>
  <si>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</si>
  <si>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</si>
  <si>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</si>
  <si>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</si>
  <si>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</si>
  <si>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</si>
  <si>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</si>
  <si>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</si>
  <si>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</si>
  <si>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</si>
  <si>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</si>
  <si>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</si>
  <si>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</si>
  <si>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</si>
  <si>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</si>
  <si>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</si>
  <si>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</si>
  <si>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</si>
  <si>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</si>
  <si>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</si>
  <si>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</si>
  <si>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</si>
  <si>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</si>
  <si>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</si>
  <si>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</si>
  <si>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</si>
  <si>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</si>
  <si>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</si>
  <si>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</si>
  <si>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</si>
  <si>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</si>
  <si>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</si>
  <si>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</si>
  <si>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</si>
  <si>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</si>
  <si>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</si>
  <si>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</si>
  <si>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</si>
  <si>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</si>
  <si>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</si>
  <si>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</si>
  <si>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</si>
  <si>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</si>
  <si>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</si>
  <si>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</si>
  <si>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</si>
  <si>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</si>
  <si>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</si>
  <si>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</si>
  <si>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</si>
  <si>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</si>
  <si>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</si>
  <si>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</si>
  <si>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</si>
  <si>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</si>
  <si>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</si>
  <si>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</si>
  <si>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</si>
  <si>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</si>
  <si>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</si>
  <si>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</si>
  <si>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</si>
  <si>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TAJJAL82222</t>
    <phoneticPr fontId="30" type="noConversion"/>
  </si>
  <si>
    <t>女士短袖T恤</t>
    <phoneticPr fontId="30" type="noConversion"/>
  </si>
  <si>
    <t>黑色</t>
    <phoneticPr fontId="30" type="noConversion"/>
  </si>
  <si>
    <t>白色</t>
    <phoneticPr fontId="30" type="noConversion"/>
  </si>
  <si>
    <t>薄藤紫</t>
    <phoneticPr fontId="30" type="noConversion"/>
  </si>
  <si>
    <t>ok</t>
    <phoneticPr fontId="30" type="noConversion"/>
  </si>
  <si>
    <t>后中长（不含领条）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</si>
  <si>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</si>
  <si>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</si>
  <si>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</si>
  <si>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</si>
  <si>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</si>
  <si>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</si>
  <si>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</si>
  <si>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</si>
  <si>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</si>
  <si>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</si>
  <si>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</si>
  <si>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</si>
  <si>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112.0 </t>
  </si>
  <si>
    <t>腰围</t>
  </si>
  <si>
    <t>85</t>
  </si>
  <si>
    <t>89</t>
  </si>
  <si>
    <t>93</t>
  </si>
  <si>
    <t>98</t>
  </si>
  <si>
    <t>104</t>
  </si>
  <si>
    <t>111</t>
  </si>
  <si>
    <t>摆围</t>
  </si>
  <si>
    <t xml:space="preserve">91.0 </t>
  </si>
  <si>
    <t>95</t>
  </si>
  <si>
    <t xml:space="preserve">99.0 </t>
  </si>
  <si>
    <t xml:space="preserve">104.0 </t>
  </si>
  <si>
    <t xml:space="preserve">110.0 </t>
  </si>
  <si>
    <t xml:space="preserve">117.0 </t>
  </si>
  <si>
    <t>肩宽</t>
  </si>
  <si>
    <t>36.5</t>
  </si>
  <si>
    <t>37.5</t>
  </si>
  <si>
    <t>38.5</t>
  </si>
  <si>
    <t>39.5</t>
  </si>
  <si>
    <t>40.7</t>
  </si>
  <si>
    <t>41.9</t>
  </si>
  <si>
    <t>肩点短袖长</t>
  </si>
  <si>
    <t>16.5</t>
  </si>
  <si>
    <t>17</t>
  </si>
  <si>
    <t>17.5</t>
  </si>
  <si>
    <t>18</t>
  </si>
  <si>
    <t>18.5</t>
  </si>
  <si>
    <t>19</t>
  </si>
  <si>
    <t>袖肥/2</t>
  </si>
  <si>
    <t>16.2</t>
  </si>
  <si>
    <t>17.8</t>
  </si>
  <si>
    <t>18.6</t>
  </si>
  <si>
    <t>19.9</t>
  </si>
  <si>
    <t>21.2</t>
  </si>
  <si>
    <t>短袖口/2</t>
  </si>
  <si>
    <t>15.4</t>
  </si>
  <si>
    <t>16</t>
  </si>
  <si>
    <t>16.6</t>
  </si>
  <si>
    <t>17.2</t>
  </si>
  <si>
    <t>18.2</t>
  </si>
  <si>
    <t>19.1</t>
  </si>
  <si>
    <t>圆领T恤前领宽（不含领条）</t>
  </si>
  <si>
    <t>19.6</t>
  </si>
  <si>
    <t>20</t>
  </si>
  <si>
    <t>20.4</t>
  </si>
  <si>
    <t>20.8</t>
  </si>
  <si>
    <t>21.4</t>
  </si>
  <si>
    <t>22</t>
  </si>
  <si>
    <t>圆领T恤前领深（不含领条）</t>
  </si>
  <si>
    <t>10.8</t>
  </si>
  <si>
    <t>11</t>
  </si>
  <si>
    <t>11.2</t>
  </si>
  <si>
    <t>11.4</t>
  </si>
  <si>
    <t>11.7</t>
  </si>
  <si>
    <t>11.9</t>
  </si>
  <si>
    <t>S155/84B</t>
  </si>
  <si>
    <t>M160/88B</t>
  </si>
  <si>
    <t>L165/92B</t>
  </si>
  <si>
    <t>XL170/96B</t>
  </si>
  <si>
    <t>XXL175/100B</t>
  </si>
  <si>
    <t>XXXL180/104B</t>
  </si>
  <si>
    <t>无</t>
    <phoneticPr fontId="30" type="noConversion"/>
  </si>
  <si>
    <t>R220826047</t>
  </si>
  <si>
    <t>G18SS0760</t>
  </si>
  <si>
    <t>19SS白色</t>
  </si>
  <si>
    <t>TAJJAL82222</t>
  </si>
  <si>
    <t>得伟</t>
  </si>
  <si>
    <t>YES</t>
  </si>
  <si>
    <t>R220826048</t>
  </si>
  <si>
    <t>U721045</t>
  </si>
  <si>
    <t>R220830112</t>
  </si>
  <si>
    <t>22SS玲草蓝</t>
  </si>
  <si>
    <t>R220830112A</t>
  </si>
  <si>
    <t>R220905151</t>
  </si>
  <si>
    <t>23SS薄藤紫</t>
  </si>
  <si>
    <t>R220826054</t>
  </si>
  <si>
    <t>R220921066</t>
  </si>
  <si>
    <t>R220920090</t>
  </si>
  <si>
    <t>19SS黑色</t>
  </si>
  <si>
    <t>制表时间：2022-11-22</t>
  </si>
  <si>
    <t>测试人签名：徐月香</t>
  </si>
  <si>
    <t>径向：-3.9；纬向：-1.4</t>
  </si>
  <si>
    <t>径向：-3.4；纬向：-1.9</t>
  </si>
  <si>
    <t>径向：-1.7；纬向：-2.5</t>
  </si>
  <si>
    <t>径向：-2.5；纬向：-2.5</t>
  </si>
  <si>
    <t>径向：-2.2；纬向：-4.2</t>
  </si>
  <si>
    <t>+0.5</t>
  </si>
  <si>
    <t>-0.9</t>
  </si>
  <si>
    <t>-1.2</t>
  </si>
  <si>
    <t>径向：-1.6；纬向：-0.7</t>
  </si>
  <si>
    <t>-3.9</t>
  </si>
  <si>
    <t>-2.4</t>
  </si>
  <si>
    <t>-0.7</t>
  </si>
  <si>
    <t>径向：-4.8；纬向：-3.1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</si>
  <si>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</si>
  <si>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ZD00215</t>
  </si>
  <si>
    <t>花朵印花织带（1.2CM)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</si>
  <si>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</si>
  <si>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</si>
  <si>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</si>
  <si>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</si>
  <si>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-1.0</t>
  </si>
  <si>
    <t>薄藤紫</t>
    <phoneticPr fontId="30" type="noConversion"/>
  </si>
  <si>
    <t>0/+0.5/0</t>
    <phoneticPr fontId="30" type="noConversion"/>
  </si>
  <si>
    <t>-1/0/-1</t>
    <phoneticPr fontId="30" type="noConversion"/>
  </si>
  <si>
    <t>-1/-1/-1</t>
    <phoneticPr fontId="30" type="noConversion"/>
  </si>
  <si>
    <t>0/-0.5/0</t>
    <phoneticPr fontId="30" type="noConversion"/>
  </si>
  <si>
    <t>0/0/+0.2</t>
    <phoneticPr fontId="30" type="noConversion"/>
  </si>
  <si>
    <t>-0.3/-0.3/0</t>
    <phoneticPr fontId="30" type="noConversion"/>
  </si>
  <si>
    <t>-0.4/-0.7/-0.8</t>
    <phoneticPr fontId="30" type="noConversion"/>
  </si>
  <si>
    <t>-0.5/-0.2/-0.2</t>
    <phoneticPr fontId="30" type="noConversion"/>
  </si>
  <si>
    <t>CGDD22110200358</t>
    <phoneticPr fontId="30" type="noConversion"/>
  </si>
  <si>
    <t>采购凭证编号：CGDD22110200358</t>
    <phoneticPr fontId="30" type="noConversion"/>
  </si>
  <si>
    <t>非直发</t>
    <phoneticPr fontId="30" type="noConversion"/>
  </si>
  <si>
    <t>白色</t>
    <phoneticPr fontId="30" type="noConversion"/>
  </si>
  <si>
    <t>-1</t>
    <phoneticPr fontId="30" type="noConversion"/>
  </si>
  <si>
    <t>+1</t>
    <phoneticPr fontId="30" type="noConversion"/>
  </si>
  <si>
    <t>0</t>
    <phoneticPr fontId="30" type="noConversion"/>
  </si>
  <si>
    <t>+0.8</t>
    <phoneticPr fontId="30" type="noConversion"/>
  </si>
  <si>
    <t>+0.2</t>
    <phoneticPr fontId="30" type="noConversion"/>
  </si>
  <si>
    <t>-0.3</t>
    <phoneticPr fontId="30" type="noConversion"/>
  </si>
  <si>
    <t>-1/-0.5</t>
    <phoneticPr fontId="30" type="noConversion"/>
  </si>
  <si>
    <t>+1/-1.5</t>
    <phoneticPr fontId="30" type="noConversion"/>
  </si>
  <si>
    <t>0/-1</t>
    <phoneticPr fontId="30" type="noConversion"/>
  </si>
  <si>
    <t>+0.2/0</t>
    <phoneticPr fontId="30" type="noConversion"/>
  </si>
  <si>
    <t>+0.8/-0.5</t>
    <phoneticPr fontId="30" type="noConversion"/>
  </si>
  <si>
    <t>0/+0.2</t>
    <phoneticPr fontId="30" type="noConversion"/>
  </si>
  <si>
    <t>0/0</t>
    <phoneticPr fontId="30" type="noConversion"/>
  </si>
  <si>
    <t>-0.3/0</t>
    <phoneticPr fontId="30" type="noConversion"/>
  </si>
  <si>
    <t>+0.3</t>
    <phoneticPr fontId="30" type="noConversion"/>
  </si>
  <si>
    <t>+0.3/0</t>
    <phoneticPr fontId="30" type="noConversion"/>
  </si>
  <si>
    <t>-1/-1</t>
    <phoneticPr fontId="30" type="noConversion"/>
  </si>
  <si>
    <t>-1/-1.5</t>
    <phoneticPr fontId="30" type="noConversion"/>
  </si>
  <si>
    <t>-0.3/-0.5</t>
    <phoneticPr fontId="30" type="noConversion"/>
  </si>
  <si>
    <t>+0.3/+0.2</t>
    <phoneticPr fontId="30" type="noConversion"/>
  </si>
  <si>
    <t>-0.5/-0.5</t>
    <phoneticPr fontId="30" type="noConversion"/>
  </si>
  <si>
    <t>薄藤紫</t>
    <phoneticPr fontId="30" type="noConversion"/>
  </si>
  <si>
    <t>-0.5</t>
    <phoneticPr fontId="30" type="noConversion"/>
  </si>
  <si>
    <t>-0.2</t>
    <phoneticPr fontId="30" type="noConversion"/>
  </si>
  <si>
    <t>0/+0.3</t>
    <phoneticPr fontId="30" type="noConversion"/>
  </si>
  <si>
    <t>-0.5/0</t>
    <phoneticPr fontId="30" type="noConversion"/>
  </si>
  <si>
    <t>-0.2/0</t>
    <phoneticPr fontId="30" type="noConversion"/>
  </si>
  <si>
    <t>-1/0</t>
    <phoneticPr fontId="30" type="noConversion"/>
  </si>
  <si>
    <t>0/-0.3</t>
    <phoneticPr fontId="30" type="noConversion"/>
  </si>
  <si>
    <t>-0.8</t>
    <phoneticPr fontId="30" type="noConversion"/>
  </si>
  <si>
    <t>-0.8/-1</t>
    <phoneticPr fontId="30" type="noConversion"/>
  </si>
  <si>
    <t>0/-0.2</t>
    <phoneticPr fontId="30" type="noConversion"/>
  </si>
  <si>
    <t>薄藤紫：L#20件</t>
    <phoneticPr fontId="30" type="noConversion"/>
  </si>
  <si>
    <t>1.注意领口吃皱</t>
    <phoneticPr fontId="30" type="noConversion"/>
  </si>
  <si>
    <t>0/+0.5</t>
    <phoneticPr fontId="30" type="noConversion"/>
  </si>
  <si>
    <t>-1/0</t>
    <phoneticPr fontId="30" type="noConversion"/>
  </si>
  <si>
    <t>-1/-1</t>
    <phoneticPr fontId="30" type="noConversion"/>
  </si>
  <si>
    <t>0/-0.5</t>
    <phoneticPr fontId="30" type="noConversion"/>
  </si>
  <si>
    <t>0/0</t>
    <phoneticPr fontId="30" type="noConversion"/>
  </si>
  <si>
    <t>-0.3/-0.3</t>
    <phoneticPr fontId="30" type="noConversion"/>
  </si>
  <si>
    <t>-0.4/-0.7</t>
    <phoneticPr fontId="30" type="noConversion"/>
  </si>
  <si>
    <t>-0.5/-0.2</t>
    <phoneticPr fontId="30" type="noConversion"/>
  </si>
  <si>
    <t>马胜春</t>
    <phoneticPr fontId="30" type="noConversion"/>
  </si>
  <si>
    <t>潘玉山</t>
    <phoneticPr fontId="30" type="noConversion"/>
  </si>
  <si>
    <t>验货时间：2022-11-25</t>
    <phoneticPr fontId="30" type="noConversion"/>
  </si>
  <si>
    <t>跟单QC:马胜春</t>
    <phoneticPr fontId="30" type="noConversion"/>
  </si>
  <si>
    <t>工厂负责人：潘玉山</t>
    <phoneticPr fontId="30" type="noConversion"/>
  </si>
  <si>
    <t>白色：S#10件XL#10件</t>
    <phoneticPr fontId="30" type="noConversion"/>
  </si>
  <si>
    <t>薄藤紫：M#10件L#10件</t>
    <phoneticPr fontId="30" type="noConversion"/>
  </si>
  <si>
    <t>黑色：2XL#10件3XL#10件</t>
    <phoneticPr fontId="30" type="noConversion"/>
  </si>
  <si>
    <t>白色：XL#2件</t>
    <phoneticPr fontId="30" type="noConversion"/>
  </si>
  <si>
    <t>薄藤紫：M#2件</t>
    <phoneticPr fontId="30" type="noConversion"/>
  </si>
  <si>
    <t>黑色：2XL#2件</t>
    <phoneticPr fontId="30" type="noConversion"/>
  </si>
  <si>
    <t>M160/88B（薄藤紫）</t>
    <phoneticPr fontId="30" type="noConversion"/>
  </si>
  <si>
    <t>XL170/96B（白色）</t>
    <phoneticPr fontId="30" type="noConversion"/>
  </si>
  <si>
    <t>XXL175/100B（黑色）</t>
    <phoneticPr fontId="30" type="noConversion"/>
  </si>
  <si>
    <t>+0.5</t>
    <phoneticPr fontId="30" type="noConversion"/>
  </si>
  <si>
    <t>-1.2</t>
    <phoneticPr fontId="30" type="noConversion"/>
  </si>
  <si>
    <t>3</t>
    <phoneticPr fontId="30" type="noConversion"/>
  </si>
  <si>
    <t>验货时间：2022-12-2</t>
    <phoneticPr fontId="30" type="noConversion"/>
  </si>
  <si>
    <t>1.侧缝有轻微吃皱</t>
    <phoneticPr fontId="30" type="noConversion"/>
  </si>
  <si>
    <t>2.领条偏紧</t>
    <phoneticPr fontId="30" type="noConversion"/>
  </si>
  <si>
    <t>薄藤紫：15号箱S#、M#、L#各5件，16号箱XL#、XXL#各10件</t>
    <phoneticPr fontId="30" type="noConversion"/>
  </si>
  <si>
    <t>白 色：8号箱S#、XXL#、XXXL#各5件，9号箱M#、XL#各5件，11号箱L#5件</t>
    <phoneticPr fontId="30" type="noConversion"/>
  </si>
  <si>
    <t>黑 色：2号箱XL#10件,13号箱L#、XXL#各5件</t>
    <phoneticPr fontId="30" type="noConversion"/>
  </si>
  <si>
    <t>1、侧缝吃皱</t>
    <phoneticPr fontId="30" type="noConversion"/>
  </si>
  <si>
    <t>2、后领明线接线</t>
    <phoneticPr fontId="30" type="noConversion"/>
  </si>
  <si>
    <t>-1</t>
    <phoneticPr fontId="30" type="noConversion"/>
  </si>
  <si>
    <t>白色</t>
    <phoneticPr fontId="30" type="noConversion"/>
  </si>
  <si>
    <t>黑色</t>
    <phoneticPr fontId="30" type="noConversion"/>
  </si>
  <si>
    <t>验货时间：2022-12-5</t>
    <phoneticPr fontId="30" type="noConversion"/>
  </si>
  <si>
    <t>跟单QC:马胜春</t>
    <phoneticPr fontId="30" type="noConversion"/>
  </si>
  <si>
    <t>潘玉山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</si>
</sst>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0" fontId="0" fillId="0" borderId="2" xfId="0" applyFont="1" applyBorder="1" applyAlignment="1">
      <alignment horizont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17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0" fontId="9" fillId="3" borderId="82" xfId="3" applyFont="1" applyFill="1" applyBorder="1"/>
    <xf numFmtId="49" fontId="10" fillId="3" borderId="7" xfId="4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49" fontId="10" fillId="3" borderId="82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82" xfId="3" applyNumberFormat="1" applyFont="1" applyFill="1" applyBorder="1" applyAlignment="1">
      <alignment horizontal="center" vertical="center"/>
    </xf>
    <xf numFmtId="49" fontId="9" fillId="3" borderId="83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3" fillId="0" borderId="79" xfId="0" applyNumberFormat="1" applyFont="1" applyFill="1" applyBorder="1" applyAlignment="1" applyProtection="1">
      <alignment horizontal="center" vertical="center" wrapText="1"/>
    </xf>
    <xf numFmtId="0" fontId="33" fillId="0" borderId="8" xfId="0" applyNumberFormat="1" applyFont="1" applyFill="1" applyBorder="1" applyAlignment="1" applyProtection="1">
      <alignment horizontal="center" vertical="center" wrapText="1"/>
    </xf>
    <xf numFmtId="0" fontId="33" fillId="0" borderId="80" xfId="0" applyNumberFormat="1" applyFont="1" applyFill="1" applyBorder="1" applyAlignment="1" applyProtection="1">
      <alignment horizontal="center"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3" fillId="0" borderId="76" xfId="0" applyNumberFormat="1" applyFont="1" applyFill="1" applyBorder="1" applyAlignment="1" applyProtection="1">
      <alignment horizontal="center" vertical="center" wrapText="1"/>
    </xf>
    <xf numFmtId="0" fontId="33" fillId="0" borderId="77" xfId="0" applyNumberFormat="1" applyFont="1" applyFill="1" applyBorder="1" applyAlignment="1" applyProtection="1">
      <alignment horizontal="center" vertical="center" wrapText="1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3">
        <v>1</v>
      </c>
      <c r="B2" s="133" t="s">
        <v>1</v>
      </c>
    </row>
    <row r="3" spans="1:2" x14ac:dyDescent="0.25">
      <c r="A3" s="3">
        <v>2</v>
      </c>
      <c r="B3" s="133" t="s">
        <v>2</v>
      </c>
    </row>
    <row r="4" spans="1:2" x14ac:dyDescent="0.25">
      <c r="A4" s="3">
        <v>3</v>
      </c>
      <c r="B4" s="133" t="s">
        <v>3</v>
      </c>
    </row>
    <row r="5" spans="1:2" x14ac:dyDescent="0.25">
      <c r="A5" s="3">
        <v>4</v>
      </c>
      <c r="B5" s="133" t="s">
        <v>4</v>
      </c>
    </row>
    <row r="6" spans="1:2" x14ac:dyDescent="0.25">
      <c r="A6" s="3">
        <v>5</v>
      </c>
      <c r="B6" s="133" t="s">
        <v>5</v>
      </c>
    </row>
    <row r="7" spans="1:2" x14ac:dyDescent="0.25">
      <c r="A7" s="3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3">
        <v>1</v>
      </c>
      <c r="B10" s="137" t="s">
        <v>9</v>
      </c>
    </row>
    <row r="11" spans="1:2" x14ac:dyDescent="0.25">
      <c r="A11" s="3">
        <v>2</v>
      </c>
      <c r="B11" s="133" t="s">
        <v>10</v>
      </c>
    </row>
    <row r="12" spans="1:2" x14ac:dyDescent="0.25">
      <c r="A12" s="3">
        <v>3</v>
      </c>
      <c r="B12" s="135" t="s">
        <v>11</v>
      </c>
    </row>
    <row r="13" spans="1:2" x14ac:dyDescent="0.25">
      <c r="A13" s="3">
        <v>4</v>
      </c>
      <c r="B13" s="133" t="s">
        <v>12</v>
      </c>
    </row>
    <row r="14" spans="1:2" x14ac:dyDescent="0.25">
      <c r="A14" s="3">
        <v>5</v>
      </c>
      <c r="B14" s="133" t="s">
        <v>13</v>
      </c>
    </row>
    <row r="15" spans="1:2" x14ac:dyDescent="0.25">
      <c r="A15" s="3">
        <v>6</v>
      </c>
      <c r="B15" s="133" t="s">
        <v>14</v>
      </c>
    </row>
    <row r="16" spans="1:2" x14ac:dyDescent="0.25">
      <c r="A16" s="3">
        <v>7</v>
      </c>
      <c r="B16" s="133" t="s">
        <v>15</v>
      </c>
    </row>
    <row r="17" spans="1:2" x14ac:dyDescent="0.25">
      <c r="A17" s="3">
        <v>8</v>
      </c>
      <c r="B17" s="133" t="s">
        <v>16</v>
      </c>
    </row>
    <row r="18" spans="1:2" x14ac:dyDescent="0.25">
      <c r="A18" s="3">
        <v>9</v>
      </c>
      <c r="B18" s="133" t="s">
        <v>17</v>
      </c>
    </row>
    <row r="19" spans="1:2" x14ac:dyDescent="0.25">
      <c r="A19" s="3"/>
      <c r="B19" s="133"/>
    </row>
    <row r="20" spans="1:2" ht="21" x14ac:dyDescent="0.25">
      <c r="A20" s="131"/>
      <c r="B20" s="132" t="s">
        <v>18</v>
      </c>
    </row>
    <row r="21" spans="1:2" x14ac:dyDescent="0.25">
      <c r="A21" s="3">
        <v>1</v>
      </c>
      <c r="B21" s="138" t="s">
        <v>19</v>
      </c>
    </row>
    <row r="22" spans="1:2" x14ac:dyDescent="0.25">
      <c r="A22" s="3">
        <v>2</v>
      </c>
      <c r="B22" s="133" t="s">
        <v>20</v>
      </c>
    </row>
    <row r="23" spans="1:2" x14ac:dyDescent="0.25">
      <c r="A23" s="3">
        <v>3</v>
      </c>
      <c r="B23" s="133" t="s">
        <v>21</v>
      </c>
    </row>
    <row r="24" spans="1:2" x14ac:dyDescent="0.25">
      <c r="A24" s="3">
        <v>4</v>
      </c>
      <c r="B24" s="133" t="s">
        <v>22</v>
      </c>
    </row>
    <row r="25" spans="1:2" x14ac:dyDescent="0.25">
      <c r="A25" s="3">
        <v>5</v>
      </c>
      <c r="B25" s="133" t="s">
        <v>23</v>
      </c>
    </row>
    <row r="26" spans="1:2" x14ac:dyDescent="0.25">
      <c r="A26" s="3">
        <v>6</v>
      </c>
      <c r="B26" s="133" t="s">
        <v>24</v>
      </c>
    </row>
    <row r="27" spans="1:2" x14ac:dyDescent="0.25">
      <c r="A27" s="3">
        <v>7</v>
      </c>
      <c r="B27" s="133" t="s">
        <v>25</v>
      </c>
    </row>
    <row r="28" spans="1:2" x14ac:dyDescent="0.25">
      <c r="A28" s="3"/>
      <c r="B28" s="133"/>
    </row>
    <row r="29" spans="1:2" ht="21" x14ac:dyDescent="0.25">
      <c r="A29" s="131"/>
      <c r="B29" s="132" t="s">
        <v>26</v>
      </c>
    </row>
    <row r="30" spans="1:2" x14ac:dyDescent="0.25">
      <c r="A30" s="3">
        <v>1</v>
      </c>
      <c r="B30" s="138" t="s">
        <v>27</v>
      </c>
    </row>
    <row r="31" spans="1:2" x14ac:dyDescent="0.25">
      <c r="A31" s="3">
        <v>2</v>
      </c>
      <c r="B31" s="133" t="s">
        <v>28</v>
      </c>
    </row>
    <row r="32" spans="1:2" x14ac:dyDescent="0.25">
      <c r="A32" s="3">
        <v>3</v>
      </c>
      <c r="B32" s="133" t="s">
        <v>29</v>
      </c>
    </row>
    <row r="33" spans="1:2" ht="30" x14ac:dyDescent="0.25">
      <c r="A33" s="3">
        <v>4</v>
      </c>
      <c r="B33" s="133" t="s">
        <v>30</v>
      </c>
    </row>
    <row r="34" spans="1:2" x14ac:dyDescent="0.25">
      <c r="A34" s="3">
        <v>5</v>
      </c>
      <c r="B34" s="133" t="s">
        <v>31</v>
      </c>
    </row>
    <row r="35" spans="1:2" x14ac:dyDescent="0.25">
      <c r="A35" s="3">
        <v>6</v>
      </c>
      <c r="B35" s="133" t="s">
        <v>32</v>
      </c>
    </row>
    <row r="36" spans="1:2" x14ac:dyDescent="0.25">
      <c r="A36" s="3">
        <v>7</v>
      </c>
      <c r="B36" s="133" t="s">
        <v>33</v>
      </c>
    </row>
    <row r="37" spans="1:2" x14ac:dyDescent="0.25">
      <c r="A37" s="3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3.83203125" customWidth="1"/>
    <col min="12" max="13" width="10.6640625" customWidth="1"/>
  </cols>
  <sheetData>
    <row r="1" spans="1:13" ht="27.5" x14ac:dyDescent="0.25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 x14ac:dyDescent="0.45">
      <c r="A2" s="389" t="s">
        <v>193</v>
      </c>
      <c r="B2" s="390" t="s">
        <v>198</v>
      </c>
      <c r="C2" s="390" t="s">
        <v>194</v>
      </c>
      <c r="D2" s="390" t="s">
        <v>195</v>
      </c>
      <c r="E2" s="390" t="s">
        <v>196</v>
      </c>
      <c r="F2" s="390" t="s">
        <v>197</v>
      </c>
      <c r="G2" s="389" t="s">
        <v>213</v>
      </c>
      <c r="H2" s="389"/>
      <c r="I2" s="389" t="s">
        <v>214</v>
      </c>
      <c r="J2" s="389"/>
      <c r="K2" s="394" t="s">
        <v>215</v>
      </c>
      <c r="L2" s="396" t="s">
        <v>216</v>
      </c>
      <c r="M2" s="398" t="s">
        <v>217</v>
      </c>
    </row>
    <row r="3" spans="1:13" s="1" customFormat="1" ht="16.5" x14ac:dyDescent="0.45">
      <c r="A3" s="389"/>
      <c r="B3" s="391"/>
      <c r="C3" s="391"/>
      <c r="D3" s="391"/>
      <c r="E3" s="391"/>
      <c r="F3" s="391"/>
      <c r="G3" s="144" t="s">
        <v>218</v>
      </c>
      <c r="H3" s="144" t="s">
        <v>219</v>
      </c>
      <c r="I3" s="144" t="s">
        <v>218</v>
      </c>
      <c r="J3" s="144" t="s">
        <v>219</v>
      </c>
      <c r="K3" s="395"/>
      <c r="L3" s="397"/>
      <c r="M3" s="399"/>
    </row>
    <row r="4" spans="1:13" x14ac:dyDescent="0.25">
      <c r="A4" s="151">
        <v>1</v>
      </c>
      <c r="B4" s="151" t="s">
        <v>346</v>
      </c>
      <c r="C4" s="152" t="s">
        <v>342</v>
      </c>
      <c r="D4" s="152" t="s">
        <v>343</v>
      </c>
      <c r="E4" s="152" t="s">
        <v>344</v>
      </c>
      <c r="F4" s="152" t="s">
        <v>345</v>
      </c>
      <c r="G4" s="4">
        <v>-2.7</v>
      </c>
      <c r="H4" s="4">
        <v>-0.9</v>
      </c>
      <c r="I4" s="4">
        <v>-1.2</v>
      </c>
      <c r="J4" s="4">
        <v>-0.5</v>
      </c>
      <c r="K4" s="4" t="s">
        <v>361</v>
      </c>
      <c r="L4" s="4" t="s">
        <v>347</v>
      </c>
      <c r="M4" s="4" t="s">
        <v>347</v>
      </c>
    </row>
    <row r="5" spans="1:13" x14ac:dyDescent="0.25">
      <c r="A5" s="151">
        <v>2</v>
      </c>
      <c r="B5" s="151" t="s">
        <v>346</v>
      </c>
      <c r="C5" s="152" t="s">
        <v>348</v>
      </c>
      <c r="D5" s="152" t="s">
        <v>343</v>
      </c>
      <c r="E5" s="152" t="s">
        <v>344</v>
      </c>
      <c r="F5" s="152" t="s">
        <v>345</v>
      </c>
      <c r="G5" s="4">
        <v>-2.2000000000000002</v>
      </c>
      <c r="H5" s="4">
        <v>-1.6</v>
      </c>
      <c r="I5" s="4">
        <v>-1.2</v>
      </c>
      <c r="J5" s="4">
        <v>-0.3</v>
      </c>
      <c r="K5" s="4" t="s">
        <v>362</v>
      </c>
      <c r="L5" s="4" t="s">
        <v>347</v>
      </c>
      <c r="M5" s="4" t="s">
        <v>347</v>
      </c>
    </row>
    <row r="6" spans="1:13" x14ac:dyDescent="0.25">
      <c r="A6" s="151">
        <v>3</v>
      </c>
      <c r="B6" s="151" t="s">
        <v>346</v>
      </c>
      <c r="C6" s="152" t="s">
        <v>349</v>
      </c>
      <c r="D6" s="152" t="s">
        <v>343</v>
      </c>
      <c r="E6" s="152" t="s">
        <v>344</v>
      </c>
      <c r="F6" s="152" t="s">
        <v>345</v>
      </c>
      <c r="G6" s="4">
        <v>-1.1000000000000001</v>
      </c>
      <c r="H6" s="4">
        <v>-1.6</v>
      </c>
      <c r="I6" s="4">
        <v>-0.6</v>
      </c>
      <c r="J6" s="4">
        <v>-0.9</v>
      </c>
      <c r="K6" s="4" t="s">
        <v>363</v>
      </c>
      <c r="L6" s="4" t="s">
        <v>347</v>
      </c>
      <c r="M6" s="4" t="s">
        <v>347</v>
      </c>
    </row>
    <row r="7" spans="1:13" x14ac:dyDescent="0.25">
      <c r="A7" s="151">
        <v>4</v>
      </c>
      <c r="B7" s="151" t="s">
        <v>346</v>
      </c>
      <c r="C7" s="152" t="s">
        <v>350</v>
      </c>
      <c r="D7" s="152" t="s">
        <v>343</v>
      </c>
      <c r="E7" s="152" t="s">
        <v>351</v>
      </c>
      <c r="F7" s="152" t="s">
        <v>345</v>
      </c>
      <c r="G7" s="4">
        <v>-1.6</v>
      </c>
      <c r="H7" s="4">
        <v>-1.7</v>
      </c>
      <c r="I7" s="4">
        <v>-0.9</v>
      </c>
      <c r="J7" s="4">
        <v>-0.8</v>
      </c>
      <c r="K7" s="4" t="s">
        <v>364</v>
      </c>
      <c r="L7" s="4" t="s">
        <v>347</v>
      </c>
      <c r="M7" s="4" t="s">
        <v>347</v>
      </c>
    </row>
    <row r="8" spans="1:13" x14ac:dyDescent="0.25">
      <c r="A8" s="151">
        <v>5</v>
      </c>
      <c r="B8" s="155" t="s">
        <v>346</v>
      </c>
      <c r="C8" s="152" t="s">
        <v>352</v>
      </c>
      <c r="D8" s="152" t="s">
        <v>343</v>
      </c>
      <c r="E8" s="152" t="s">
        <v>351</v>
      </c>
      <c r="F8" s="152" t="s">
        <v>345</v>
      </c>
      <c r="G8" s="4">
        <v>-2.2000000000000002</v>
      </c>
      <c r="H8" s="4">
        <v>-3.2</v>
      </c>
      <c r="I8" s="4">
        <v>0</v>
      </c>
      <c r="J8" s="157">
        <v>-1</v>
      </c>
      <c r="K8" s="4" t="s">
        <v>365</v>
      </c>
      <c r="L8" s="4" t="s">
        <v>347</v>
      </c>
      <c r="M8" s="4" t="s">
        <v>347</v>
      </c>
    </row>
    <row r="9" spans="1:13" x14ac:dyDescent="0.25">
      <c r="A9" s="151">
        <v>6</v>
      </c>
      <c r="B9" s="151" t="s">
        <v>346</v>
      </c>
      <c r="C9" s="152" t="s">
        <v>353</v>
      </c>
      <c r="D9" s="152" t="s">
        <v>343</v>
      </c>
      <c r="E9" s="152" t="s">
        <v>354</v>
      </c>
      <c r="F9" s="152" t="s">
        <v>345</v>
      </c>
      <c r="G9" s="158">
        <v>-0.7</v>
      </c>
      <c r="H9" s="158" t="s">
        <v>366</v>
      </c>
      <c r="I9" s="158" t="s">
        <v>367</v>
      </c>
      <c r="J9" s="158" t="s">
        <v>368</v>
      </c>
      <c r="K9" s="4" t="s">
        <v>369</v>
      </c>
      <c r="L9" s="4" t="s">
        <v>347</v>
      </c>
      <c r="M9" s="4" t="s">
        <v>347</v>
      </c>
    </row>
    <row r="10" spans="1:13" x14ac:dyDescent="0.25">
      <c r="A10" s="151">
        <v>7</v>
      </c>
      <c r="B10" s="151" t="s">
        <v>346</v>
      </c>
      <c r="C10" s="152" t="s">
        <v>355</v>
      </c>
      <c r="D10" s="152" t="s">
        <v>343</v>
      </c>
      <c r="E10" s="152" t="s">
        <v>354</v>
      </c>
      <c r="F10" s="152" t="s">
        <v>345</v>
      </c>
      <c r="G10" s="158">
        <v>-0.7</v>
      </c>
      <c r="H10" s="158" t="s">
        <v>366</v>
      </c>
      <c r="I10" s="158" t="s">
        <v>367</v>
      </c>
      <c r="J10" s="158" t="s">
        <v>368</v>
      </c>
      <c r="K10" s="4" t="s">
        <v>369</v>
      </c>
      <c r="L10" s="4" t="s">
        <v>347</v>
      </c>
      <c r="M10" s="4" t="s">
        <v>347</v>
      </c>
    </row>
    <row r="11" spans="1:13" x14ac:dyDescent="0.25">
      <c r="A11" s="151">
        <v>8</v>
      </c>
      <c r="B11" s="151" t="s">
        <v>346</v>
      </c>
      <c r="C11" s="152" t="s">
        <v>356</v>
      </c>
      <c r="D11" s="152" t="s">
        <v>343</v>
      </c>
      <c r="E11" s="152" t="s">
        <v>354</v>
      </c>
      <c r="F11" s="152" t="s">
        <v>345</v>
      </c>
      <c r="G11" s="158">
        <v>-0.7</v>
      </c>
      <c r="H11" s="158" t="s">
        <v>366</v>
      </c>
      <c r="I11" s="158" t="s">
        <v>367</v>
      </c>
      <c r="J11" s="158" t="s">
        <v>368</v>
      </c>
      <c r="K11" s="4" t="s">
        <v>369</v>
      </c>
      <c r="L11" s="4" t="s">
        <v>347</v>
      </c>
      <c r="M11" s="4" t="s">
        <v>347</v>
      </c>
    </row>
    <row r="12" spans="1:13" x14ac:dyDescent="0.25">
      <c r="A12" s="151">
        <v>9</v>
      </c>
      <c r="B12" s="151" t="s">
        <v>346</v>
      </c>
      <c r="C12" s="152" t="s">
        <v>357</v>
      </c>
      <c r="D12" s="152" t="s">
        <v>343</v>
      </c>
      <c r="E12" s="152" t="s">
        <v>358</v>
      </c>
      <c r="F12" s="152" t="s">
        <v>345</v>
      </c>
      <c r="G12" s="158" t="s">
        <v>370</v>
      </c>
      <c r="H12" s="158" t="s">
        <v>371</v>
      </c>
      <c r="I12" s="158" t="s">
        <v>367</v>
      </c>
      <c r="J12" s="158" t="s">
        <v>372</v>
      </c>
      <c r="K12" s="4" t="s">
        <v>373</v>
      </c>
      <c r="L12" s="4" t="s">
        <v>347</v>
      </c>
      <c r="M12" s="4" t="s">
        <v>347</v>
      </c>
    </row>
    <row r="13" spans="1:13" x14ac:dyDescent="0.25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2" customFormat="1" ht="17.5" x14ac:dyDescent="0.25">
      <c r="A18" s="380" t="s">
        <v>359</v>
      </c>
      <c r="B18" s="381"/>
      <c r="C18" s="381"/>
      <c r="D18" s="381"/>
      <c r="E18" s="382"/>
      <c r="F18" s="383"/>
      <c r="G18" s="385"/>
      <c r="H18" s="380" t="s">
        <v>360</v>
      </c>
      <c r="I18" s="381"/>
      <c r="J18" s="381"/>
      <c r="K18" s="382"/>
      <c r="L18" s="392"/>
      <c r="M18" s="393"/>
    </row>
    <row r="19" spans="1:13" x14ac:dyDescent="0.25">
      <c r="A19" s="386" t="s">
        <v>374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8:E18"/>
    <mergeCell ref="F18:G18"/>
    <mergeCell ref="H18:K18"/>
    <mergeCell ref="L18:M18"/>
    <mergeCell ref="A19:M19"/>
  </mergeCells>
  <phoneticPr fontId="30" type="noConversion"/>
  <dataValidations count="1">
    <dataValidation type="list" allowBlank="1" showInputMessage="1" showErrorMessage="1" sqref="L4:L12 M1:M1048576" xr:uid="{633837BE-DE31-4484-BDB9-DD98862E4EB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8" t="s">
        <v>220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 x14ac:dyDescent="0.45">
      <c r="A2" s="390" t="s">
        <v>221</v>
      </c>
      <c r="B2" s="390" t="s">
        <v>198</v>
      </c>
      <c r="C2" s="390" t="s">
        <v>194</v>
      </c>
      <c r="D2" s="390" t="s">
        <v>195</v>
      </c>
      <c r="E2" s="390" t="s">
        <v>196</v>
      </c>
      <c r="F2" s="390" t="s">
        <v>197</v>
      </c>
      <c r="G2" s="402" t="s">
        <v>222</v>
      </c>
      <c r="H2" s="403"/>
      <c r="I2" s="404"/>
      <c r="J2" s="402" t="s">
        <v>223</v>
      </c>
      <c r="K2" s="403"/>
      <c r="L2" s="404"/>
      <c r="M2" s="402" t="s">
        <v>224</v>
      </c>
      <c r="N2" s="403"/>
      <c r="O2" s="404"/>
      <c r="P2" s="402" t="s">
        <v>225</v>
      </c>
      <c r="Q2" s="403"/>
      <c r="R2" s="404"/>
      <c r="S2" s="403" t="s">
        <v>226</v>
      </c>
      <c r="T2" s="403"/>
      <c r="U2" s="404"/>
      <c r="V2" s="419" t="s">
        <v>227</v>
      </c>
      <c r="W2" s="419" t="s">
        <v>207</v>
      </c>
    </row>
    <row r="3" spans="1:23" s="1" customFormat="1" ht="16.5" x14ac:dyDescent="0.45">
      <c r="A3" s="391"/>
      <c r="B3" s="418"/>
      <c r="C3" s="418"/>
      <c r="D3" s="418"/>
      <c r="E3" s="418"/>
      <c r="F3" s="418"/>
      <c r="G3" s="144" t="s">
        <v>228</v>
      </c>
      <c r="H3" s="144" t="s">
        <v>64</v>
      </c>
      <c r="I3" s="144" t="s">
        <v>198</v>
      </c>
      <c r="J3" s="144" t="s">
        <v>228</v>
      </c>
      <c r="K3" s="144" t="s">
        <v>64</v>
      </c>
      <c r="L3" s="144" t="s">
        <v>198</v>
      </c>
      <c r="M3" s="144" t="s">
        <v>228</v>
      </c>
      <c r="N3" s="144" t="s">
        <v>64</v>
      </c>
      <c r="O3" s="144" t="s">
        <v>198</v>
      </c>
      <c r="P3" s="144" t="s">
        <v>228</v>
      </c>
      <c r="Q3" s="144" t="s">
        <v>64</v>
      </c>
      <c r="R3" s="144" t="s">
        <v>198</v>
      </c>
      <c r="S3" s="144" t="s">
        <v>228</v>
      </c>
      <c r="T3" s="144" t="s">
        <v>64</v>
      </c>
      <c r="U3" s="144" t="s">
        <v>198</v>
      </c>
      <c r="V3" s="420"/>
      <c r="W3" s="420"/>
    </row>
    <row r="4" spans="1:23" s="2" customFormat="1" ht="28.5" x14ac:dyDescent="0.25">
      <c r="A4" s="405" t="s">
        <v>229</v>
      </c>
      <c r="B4" s="407" t="s">
        <v>346</v>
      </c>
      <c r="C4" s="414" t="s">
        <v>342</v>
      </c>
      <c r="D4" s="414" t="s">
        <v>343</v>
      </c>
      <c r="E4" s="414" t="s">
        <v>344</v>
      </c>
      <c r="F4" s="414" t="s">
        <v>345</v>
      </c>
      <c r="G4" s="159" t="s">
        <v>375</v>
      </c>
      <c r="H4" s="159" t="s">
        <v>376</v>
      </c>
      <c r="I4" s="159" t="s">
        <v>377</v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60" t="s">
        <v>347</v>
      </c>
      <c r="W4" s="160" t="s">
        <v>347</v>
      </c>
    </row>
    <row r="5" spans="1:23" s="2" customFormat="1" x14ac:dyDescent="0.25">
      <c r="A5" s="406"/>
      <c r="B5" s="408"/>
      <c r="C5" s="415"/>
      <c r="D5" s="415"/>
      <c r="E5" s="415"/>
      <c r="F5" s="415"/>
      <c r="G5" s="402" t="s">
        <v>230</v>
      </c>
      <c r="H5" s="403"/>
      <c r="I5" s="404"/>
      <c r="J5" s="402" t="s">
        <v>231</v>
      </c>
      <c r="K5" s="403"/>
      <c r="L5" s="404"/>
      <c r="M5" s="402" t="s">
        <v>232</v>
      </c>
      <c r="N5" s="403"/>
      <c r="O5" s="404"/>
      <c r="P5" s="402" t="s">
        <v>233</v>
      </c>
      <c r="Q5" s="403"/>
      <c r="R5" s="404"/>
      <c r="S5" s="403" t="s">
        <v>234</v>
      </c>
      <c r="T5" s="403"/>
      <c r="U5" s="404"/>
      <c r="V5" s="160"/>
      <c r="W5" s="160"/>
    </row>
    <row r="6" spans="1:23" s="2" customFormat="1" x14ac:dyDescent="0.25">
      <c r="A6" s="406"/>
      <c r="B6" s="408"/>
      <c r="C6" s="415"/>
      <c r="D6" s="415"/>
      <c r="E6" s="415"/>
      <c r="F6" s="415"/>
      <c r="G6" s="144" t="s">
        <v>228</v>
      </c>
      <c r="H6" s="144" t="s">
        <v>64</v>
      </c>
      <c r="I6" s="144" t="s">
        <v>198</v>
      </c>
      <c r="J6" s="144" t="s">
        <v>228</v>
      </c>
      <c r="K6" s="144" t="s">
        <v>64</v>
      </c>
      <c r="L6" s="144" t="s">
        <v>198</v>
      </c>
      <c r="M6" s="144" t="s">
        <v>228</v>
      </c>
      <c r="N6" s="144" t="s">
        <v>64</v>
      </c>
      <c r="O6" s="144" t="s">
        <v>198</v>
      </c>
      <c r="P6" s="144" t="s">
        <v>228</v>
      </c>
      <c r="Q6" s="144" t="s">
        <v>64</v>
      </c>
      <c r="R6" s="144" t="s">
        <v>198</v>
      </c>
      <c r="S6" s="144" t="s">
        <v>228</v>
      </c>
      <c r="T6" s="144" t="s">
        <v>64</v>
      </c>
      <c r="U6" s="144" t="s">
        <v>198</v>
      </c>
      <c r="V6" s="160"/>
      <c r="W6" s="160"/>
    </row>
    <row r="7" spans="1:23" s="2" customFormat="1" x14ac:dyDescent="0.25">
      <c r="A7" s="417"/>
      <c r="B7" s="413"/>
      <c r="C7" s="416"/>
      <c r="D7" s="416"/>
      <c r="E7" s="416"/>
      <c r="F7" s="416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spans="1:23" s="2" customFormat="1" x14ac:dyDescent="0.25">
      <c r="A8" s="405" t="s">
        <v>235</v>
      </c>
      <c r="B8" s="407" t="s">
        <v>346</v>
      </c>
      <c r="C8" s="409" t="s">
        <v>350</v>
      </c>
      <c r="D8" s="411" t="s">
        <v>343</v>
      </c>
      <c r="E8" s="411" t="s">
        <v>351</v>
      </c>
      <c r="F8" s="411" t="s">
        <v>345</v>
      </c>
      <c r="G8" s="402" t="s">
        <v>222</v>
      </c>
      <c r="H8" s="403"/>
      <c r="I8" s="404"/>
      <c r="J8" s="402" t="s">
        <v>223</v>
      </c>
      <c r="K8" s="403"/>
      <c r="L8" s="404"/>
      <c r="M8" s="402" t="s">
        <v>224</v>
      </c>
      <c r="N8" s="403"/>
      <c r="O8" s="404"/>
      <c r="P8" s="402" t="s">
        <v>225</v>
      </c>
      <c r="Q8" s="403"/>
      <c r="R8" s="404"/>
      <c r="S8" s="403" t="s">
        <v>226</v>
      </c>
      <c r="T8" s="403"/>
      <c r="U8" s="404"/>
      <c r="V8" s="160"/>
      <c r="W8" s="160"/>
    </row>
    <row r="9" spans="1:23" s="2" customFormat="1" x14ac:dyDescent="0.25">
      <c r="A9" s="406"/>
      <c r="B9" s="408"/>
      <c r="C9" s="410"/>
      <c r="D9" s="412"/>
      <c r="E9" s="412"/>
      <c r="F9" s="412"/>
      <c r="G9" s="144" t="s">
        <v>228</v>
      </c>
      <c r="H9" s="144" t="s">
        <v>64</v>
      </c>
      <c r="I9" s="144" t="s">
        <v>198</v>
      </c>
      <c r="J9" s="144" t="s">
        <v>228</v>
      </c>
      <c r="K9" s="144" t="s">
        <v>64</v>
      </c>
      <c r="L9" s="144" t="s">
        <v>198</v>
      </c>
      <c r="M9" s="144" t="s">
        <v>228</v>
      </c>
      <c r="N9" s="144" t="s">
        <v>64</v>
      </c>
      <c r="O9" s="144" t="s">
        <v>198</v>
      </c>
      <c r="P9" s="144" t="s">
        <v>228</v>
      </c>
      <c r="Q9" s="144" t="s">
        <v>64</v>
      </c>
      <c r="R9" s="144" t="s">
        <v>198</v>
      </c>
      <c r="S9" s="144" t="s">
        <v>228</v>
      </c>
      <c r="T9" s="144" t="s">
        <v>64</v>
      </c>
      <c r="U9" s="144" t="s">
        <v>198</v>
      </c>
      <c r="V9" s="160"/>
      <c r="W9" s="160"/>
    </row>
    <row r="10" spans="1:23" s="2" customFormat="1" ht="28.5" x14ac:dyDescent="0.25">
      <c r="A10" s="406"/>
      <c r="B10" s="408"/>
      <c r="C10" s="410"/>
      <c r="D10" s="412"/>
      <c r="E10" s="412"/>
      <c r="F10" s="412"/>
      <c r="G10" s="159" t="s">
        <v>375</v>
      </c>
      <c r="H10" s="159" t="s">
        <v>376</v>
      </c>
      <c r="I10" s="159" t="s">
        <v>377</v>
      </c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1" t="s">
        <v>347</v>
      </c>
      <c r="W10" s="161" t="s">
        <v>347</v>
      </c>
    </row>
    <row r="11" spans="1:23" s="2" customFormat="1" x14ac:dyDescent="0.25">
      <c r="A11" s="405" t="s">
        <v>236</v>
      </c>
      <c r="B11" s="407" t="s">
        <v>346</v>
      </c>
      <c r="C11" s="414" t="s">
        <v>353</v>
      </c>
      <c r="D11" s="414" t="s">
        <v>343</v>
      </c>
      <c r="E11" s="414" t="s">
        <v>354</v>
      </c>
      <c r="F11" s="414" t="s">
        <v>345</v>
      </c>
      <c r="G11" s="402" t="s">
        <v>222</v>
      </c>
      <c r="H11" s="403"/>
      <c r="I11" s="404"/>
      <c r="J11" s="402" t="s">
        <v>223</v>
      </c>
      <c r="K11" s="403"/>
      <c r="L11" s="404"/>
      <c r="M11" s="402" t="s">
        <v>224</v>
      </c>
      <c r="N11" s="403"/>
      <c r="O11" s="404"/>
      <c r="P11" s="402" t="s">
        <v>225</v>
      </c>
      <c r="Q11" s="403"/>
      <c r="R11" s="404"/>
      <c r="S11" s="403" t="s">
        <v>226</v>
      </c>
      <c r="T11" s="403"/>
      <c r="U11" s="404"/>
      <c r="V11" s="160"/>
      <c r="W11" s="160"/>
    </row>
    <row r="12" spans="1:23" s="2" customFormat="1" x14ac:dyDescent="0.25">
      <c r="A12" s="406"/>
      <c r="B12" s="408"/>
      <c r="C12" s="415"/>
      <c r="D12" s="415"/>
      <c r="E12" s="415"/>
      <c r="F12" s="415"/>
      <c r="G12" s="144" t="s">
        <v>228</v>
      </c>
      <c r="H12" s="144" t="s">
        <v>64</v>
      </c>
      <c r="I12" s="144" t="s">
        <v>198</v>
      </c>
      <c r="J12" s="144" t="s">
        <v>228</v>
      </c>
      <c r="K12" s="144" t="s">
        <v>64</v>
      </c>
      <c r="L12" s="144" t="s">
        <v>198</v>
      </c>
      <c r="M12" s="144" t="s">
        <v>228</v>
      </c>
      <c r="N12" s="144" t="s">
        <v>64</v>
      </c>
      <c r="O12" s="144" t="s">
        <v>198</v>
      </c>
      <c r="P12" s="144" t="s">
        <v>228</v>
      </c>
      <c r="Q12" s="144" t="s">
        <v>64</v>
      </c>
      <c r="R12" s="144" t="s">
        <v>198</v>
      </c>
      <c r="S12" s="144" t="s">
        <v>228</v>
      </c>
      <c r="T12" s="144" t="s">
        <v>64</v>
      </c>
      <c r="U12" s="144" t="s">
        <v>198</v>
      </c>
      <c r="V12" s="160"/>
      <c r="W12" s="160"/>
    </row>
    <row r="13" spans="1:23" s="2" customFormat="1" ht="28.5" x14ac:dyDescent="0.25">
      <c r="A13" s="406"/>
      <c r="B13" s="413"/>
      <c r="C13" s="416"/>
      <c r="D13" s="416"/>
      <c r="E13" s="416"/>
      <c r="F13" s="416"/>
      <c r="G13" s="159" t="s">
        <v>375</v>
      </c>
      <c r="H13" s="159" t="s">
        <v>376</v>
      </c>
      <c r="I13" s="159" t="s">
        <v>377</v>
      </c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 t="s">
        <v>347</v>
      </c>
      <c r="W13" s="160" t="s">
        <v>347</v>
      </c>
    </row>
    <row r="14" spans="1:23" s="2" customFormat="1" x14ac:dyDescent="0.25">
      <c r="A14" s="405" t="s">
        <v>237</v>
      </c>
      <c r="B14" s="407" t="s">
        <v>346</v>
      </c>
      <c r="C14" s="409" t="s">
        <v>357</v>
      </c>
      <c r="D14" s="411" t="s">
        <v>343</v>
      </c>
      <c r="E14" s="411" t="s">
        <v>358</v>
      </c>
      <c r="F14" s="411" t="s">
        <v>345</v>
      </c>
      <c r="G14" s="402" t="s">
        <v>222</v>
      </c>
      <c r="H14" s="403"/>
      <c r="I14" s="404"/>
      <c r="J14" s="402" t="s">
        <v>223</v>
      </c>
      <c r="K14" s="403"/>
      <c r="L14" s="404"/>
      <c r="M14" s="402" t="s">
        <v>224</v>
      </c>
      <c r="N14" s="403"/>
      <c r="O14" s="404"/>
      <c r="P14" s="402" t="s">
        <v>225</v>
      </c>
      <c r="Q14" s="403"/>
      <c r="R14" s="404"/>
      <c r="S14" s="403" t="s">
        <v>226</v>
      </c>
      <c r="T14" s="403"/>
      <c r="U14" s="404"/>
      <c r="V14" s="160"/>
      <c r="W14" s="160"/>
    </row>
    <row r="15" spans="1:23" s="2" customFormat="1" x14ac:dyDescent="0.25">
      <c r="A15" s="406"/>
      <c r="B15" s="408"/>
      <c r="C15" s="410"/>
      <c r="D15" s="412"/>
      <c r="E15" s="412"/>
      <c r="F15" s="412"/>
      <c r="G15" s="144" t="s">
        <v>228</v>
      </c>
      <c r="H15" s="144" t="s">
        <v>64</v>
      </c>
      <c r="I15" s="144" t="s">
        <v>198</v>
      </c>
      <c r="J15" s="144" t="s">
        <v>228</v>
      </c>
      <c r="K15" s="144" t="s">
        <v>64</v>
      </c>
      <c r="L15" s="144" t="s">
        <v>198</v>
      </c>
      <c r="M15" s="144" t="s">
        <v>228</v>
      </c>
      <c r="N15" s="144" t="s">
        <v>64</v>
      </c>
      <c r="O15" s="144" t="s">
        <v>198</v>
      </c>
      <c r="P15" s="144" t="s">
        <v>228</v>
      </c>
      <c r="Q15" s="144" t="s">
        <v>64</v>
      </c>
      <c r="R15" s="144" t="s">
        <v>198</v>
      </c>
      <c r="S15" s="144" t="s">
        <v>228</v>
      </c>
      <c r="T15" s="144" t="s">
        <v>64</v>
      </c>
      <c r="U15" s="144" t="s">
        <v>198</v>
      </c>
      <c r="V15" s="160"/>
      <c r="W15" s="160"/>
    </row>
    <row r="16" spans="1:23" s="2" customFormat="1" ht="28.5" x14ac:dyDescent="0.25">
      <c r="A16" s="406"/>
      <c r="B16" s="408"/>
      <c r="C16" s="410"/>
      <c r="D16" s="412"/>
      <c r="E16" s="412"/>
      <c r="F16" s="412"/>
      <c r="G16" s="159" t="s">
        <v>375</v>
      </c>
      <c r="H16" s="159" t="s">
        <v>376</v>
      </c>
      <c r="I16" s="159" t="s">
        <v>377</v>
      </c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 t="s">
        <v>347</v>
      </c>
      <c r="W16" s="160" t="s">
        <v>347</v>
      </c>
    </row>
    <row r="17" spans="1:23" x14ac:dyDescent="0.25">
      <c r="A17" s="400" t="s">
        <v>238</v>
      </c>
      <c r="B17" s="400"/>
      <c r="C17" s="400"/>
      <c r="D17" s="400"/>
      <c r="E17" s="400"/>
      <c r="F17" s="40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401"/>
      <c r="B18" s="401"/>
      <c r="C18" s="401"/>
      <c r="D18" s="401"/>
      <c r="E18" s="401"/>
      <c r="F18" s="40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2" customFormat="1" ht="17.5" x14ac:dyDescent="0.25">
      <c r="A20" s="380" t="s">
        <v>359</v>
      </c>
      <c r="B20" s="381"/>
      <c r="C20" s="381"/>
      <c r="D20" s="381"/>
      <c r="E20" s="382"/>
      <c r="F20" s="383"/>
      <c r="G20" s="385"/>
      <c r="H20" s="143"/>
      <c r="I20" s="143"/>
      <c r="J20" s="380" t="s">
        <v>360</v>
      </c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2"/>
      <c r="V20" s="141"/>
      <c r="W20" s="146"/>
    </row>
    <row r="21" spans="1:23" x14ac:dyDescent="0.25">
      <c r="A21" s="386" t="s">
        <v>378</v>
      </c>
      <c r="B21" s="386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</row>
  </sheetData>
  <mergeCells count="6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D4:D7"/>
    <mergeCell ref="C4:C7"/>
    <mergeCell ref="A2:A3"/>
    <mergeCell ref="A4:A7"/>
    <mergeCell ref="B2:B3"/>
    <mergeCell ref="B4:B7"/>
    <mergeCell ref="F4:F7"/>
    <mergeCell ref="F8:F10"/>
    <mergeCell ref="F11:F13"/>
    <mergeCell ref="F14:F16"/>
    <mergeCell ref="E4:E7"/>
    <mergeCell ref="A8:A10"/>
    <mergeCell ref="B8:B10"/>
    <mergeCell ref="C8:C10"/>
    <mergeCell ref="D8:D10"/>
    <mergeCell ref="E8:E10"/>
    <mergeCell ref="G8:I8"/>
    <mergeCell ref="J8:L8"/>
    <mergeCell ref="M8:O8"/>
    <mergeCell ref="P8:R8"/>
    <mergeCell ref="S8:U8"/>
    <mergeCell ref="A11:A13"/>
    <mergeCell ref="B11:B13"/>
    <mergeCell ref="C11:C13"/>
    <mergeCell ref="D11:D13"/>
    <mergeCell ref="E11:E13"/>
    <mergeCell ref="G11:I11"/>
    <mergeCell ref="J11:L11"/>
    <mergeCell ref="M11:O11"/>
    <mergeCell ref="P11:R11"/>
    <mergeCell ref="S11:U11"/>
    <mergeCell ref="A14:A16"/>
    <mergeCell ref="B14:B16"/>
    <mergeCell ref="C14:C16"/>
    <mergeCell ref="D14:D16"/>
    <mergeCell ref="E14:E16"/>
    <mergeCell ref="G14:I14"/>
    <mergeCell ref="J14:L14"/>
    <mergeCell ref="M14:O14"/>
    <mergeCell ref="P14:R14"/>
    <mergeCell ref="S14:U14"/>
    <mergeCell ref="F17:F18"/>
    <mergeCell ref="A20:E20"/>
    <mergeCell ref="F20:G20"/>
    <mergeCell ref="J20:U20"/>
    <mergeCell ref="A21:W21"/>
    <mergeCell ref="A17:A18"/>
    <mergeCell ref="B17:B18"/>
    <mergeCell ref="C17:C18"/>
    <mergeCell ref="D17:D18"/>
    <mergeCell ref="E17:E18"/>
  </mergeCells>
  <phoneticPr fontId="30" type="noConversion"/>
  <dataValidations count="1">
    <dataValidation type="list" allowBlank="1" showInputMessage="1" showErrorMessage="1" sqref="W1 V4 V10:W10 V13:W13 V16:W16 W4:W9 W11:W12 W14:W15 W17:W1048576" xr:uid="{3F28F935-973D-4612-8DA1-356805B7FD14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8" t="s">
        <v>239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 x14ac:dyDescent="0.45">
      <c r="A2" s="7" t="s">
        <v>240</v>
      </c>
      <c r="B2" s="8" t="s">
        <v>194</v>
      </c>
      <c r="C2" s="8" t="s">
        <v>195</v>
      </c>
      <c r="D2" s="8" t="s">
        <v>196</v>
      </c>
      <c r="E2" s="8" t="s">
        <v>197</v>
      </c>
      <c r="F2" s="8" t="s">
        <v>198</v>
      </c>
      <c r="G2" s="7" t="s">
        <v>241</v>
      </c>
      <c r="H2" s="7" t="s">
        <v>242</v>
      </c>
      <c r="I2" s="7" t="s">
        <v>243</v>
      </c>
      <c r="J2" s="7" t="s">
        <v>242</v>
      </c>
      <c r="K2" s="7" t="s">
        <v>244</v>
      </c>
      <c r="L2" s="7" t="s">
        <v>242</v>
      </c>
      <c r="M2" s="8" t="s">
        <v>227</v>
      </c>
      <c r="N2" s="8" t="s">
        <v>207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240</v>
      </c>
      <c r="B4" s="10" t="s">
        <v>245</v>
      </c>
      <c r="C4" s="10" t="s">
        <v>228</v>
      </c>
      <c r="D4" s="10" t="s">
        <v>196</v>
      </c>
      <c r="E4" s="8" t="s">
        <v>197</v>
      </c>
      <c r="F4" s="8" t="s">
        <v>198</v>
      </c>
      <c r="G4" s="7" t="s">
        <v>241</v>
      </c>
      <c r="H4" s="7" t="s">
        <v>242</v>
      </c>
      <c r="I4" s="7" t="s">
        <v>243</v>
      </c>
      <c r="J4" s="7" t="s">
        <v>242</v>
      </c>
      <c r="K4" s="7" t="s">
        <v>244</v>
      </c>
      <c r="L4" s="7" t="s">
        <v>242</v>
      </c>
      <c r="M4" s="8" t="s">
        <v>227</v>
      </c>
      <c r="N4" s="8" t="s">
        <v>207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80" t="s">
        <v>209</v>
      </c>
      <c r="B11" s="381"/>
      <c r="C11" s="381"/>
      <c r="D11" s="382"/>
      <c r="E11" s="383"/>
      <c r="F11" s="384"/>
      <c r="G11" s="385"/>
      <c r="H11" s="11"/>
      <c r="I11" s="380" t="s">
        <v>210</v>
      </c>
      <c r="J11" s="381"/>
      <c r="K11" s="381"/>
      <c r="L11" s="5"/>
      <c r="M11" s="5"/>
      <c r="N11" s="6"/>
    </row>
    <row r="12" spans="1:14" x14ac:dyDescent="0.25">
      <c r="A12" s="386" t="s">
        <v>246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9.41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8" t="s">
        <v>247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 x14ac:dyDescent="0.45">
      <c r="A2" s="144" t="s">
        <v>221</v>
      </c>
      <c r="B2" s="145" t="s">
        <v>198</v>
      </c>
      <c r="C2" s="145" t="s">
        <v>194</v>
      </c>
      <c r="D2" s="145" t="s">
        <v>195</v>
      </c>
      <c r="E2" s="145" t="s">
        <v>196</v>
      </c>
      <c r="F2" s="145" t="s">
        <v>197</v>
      </c>
      <c r="G2" s="144" t="s">
        <v>248</v>
      </c>
      <c r="H2" s="144" t="s">
        <v>249</v>
      </c>
      <c r="I2" s="144" t="s">
        <v>250</v>
      </c>
      <c r="J2" s="144" t="s">
        <v>251</v>
      </c>
      <c r="K2" s="145" t="s">
        <v>227</v>
      </c>
      <c r="L2" s="145" t="s">
        <v>207</v>
      </c>
    </row>
    <row r="3" spans="1:12" x14ac:dyDescent="0.25">
      <c r="A3" s="3" t="s">
        <v>229</v>
      </c>
      <c r="B3" s="151" t="s">
        <v>346</v>
      </c>
      <c r="C3" s="152" t="s">
        <v>342</v>
      </c>
      <c r="D3" s="152" t="s">
        <v>343</v>
      </c>
      <c r="E3" s="152" t="s">
        <v>344</v>
      </c>
      <c r="F3" s="152" t="s">
        <v>345</v>
      </c>
      <c r="G3" s="4" t="s">
        <v>379</v>
      </c>
      <c r="H3" s="4" t="s">
        <v>380</v>
      </c>
      <c r="I3" s="4"/>
      <c r="J3" s="4"/>
      <c r="K3" s="4" t="s">
        <v>347</v>
      </c>
      <c r="L3" s="4" t="s">
        <v>347</v>
      </c>
    </row>
    <row r="4" spans="1:12" x14ac:dyDescent="0.25">
      <c r="A4" s="3" t="s">
        <v>235</v>
      </c>
      <c r="B4" s="151" t="s">
        <v>346</v>
      </c>
      <c r="C4" s="152" t="s">
        <v>350</v>
      </c>
      <c r="D4" s="152" t="s">
        <v>343</v>
      </c>
      <c r="E4" s="152" t="s">
        <v>351</v>
      </c>
      <c r="F4" s="152" t="s">
        <v>345</v>
      </c>
      <c r="G4" s="4" t="s">
        <v>379</v>
      </c>
      <c r="H4" s="4" t="s">
        <v>380</v>
      </c>
      <c r="I4" s="4"/>
      <c r="J4" s="4"/>
      <c r="K4" s="4" t="s">
        <v>347</v>
      </c>
      <c r="L4" s="4" t="s">
        <v>347</v>
      </c>
    </row>
    <row r="5" spans="1:12" x14ac:dyDescent="0.25">
      <c r="A5" s="3" t="s">
        <v>236</v>
      </c>
      <c r="B5" s="151" t="s">
        <v>346</v>
      </c>
      <c r="C5" s="152" t="s">
        <v>353</v>
      </c>
      <c r="D5" s="152" t="s">
        <v>343</v>
      </c>
      <c r="E5" s="152" t="s">
        <v>354</v>
      </c>
      <c r="F5" s="152" t="s">
        <v>345</v>
      </c>
      <c r="G5" s="4" t="s">
        <v>379</v>
      </c>
      <c r="H5" s="4" t="s">
        <v>380</v>
      </c>
      <c r="I5" s="3"/>
      <c r="J5" s="3"/>
      <c r="K5" s="4" t="s">
        <v>347</v>
      </c>
      <c r="L5" s="4" t="s">
        <v>347</v>
      </c>
    </row>
    <row r="6" spans="1:12" x14ac:dyDescent="0.25">
      <c r="A6" s="3" t="s">
        <v>237</v>
      </c>
      <c r="B6" s="151" t="s">
        <v>346</v>
      </c>
      <c r="C6" s="152" t="s">
        <v>357</v>
      </c>
      <c r="D6" s="152" t="s">
        <v>343</v>
      </c>
      <c r="E6" s="152" t="s">
        <v>358</v>
      </c>
      <c r="F6" s="152" t="s">
        <v>345</v>
      </c>
      <c r="G6" s="4" t="s">
        <v>379</v>
      </c>
      <c r="H6" s="4" t="s">
        <v>380</v>
      </c>
      <c r="I6" s="3"/>
      <c r="J6" s="3"/>
      <c r="K6" s="4" t="s">
        <v>347</v>
      </c>
      <c r="L6" s="4" t="s">
        <v>347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2" customFormat="1" ht="15" customHeight="1" x14ac:dyDescent="0.25">
      <c r="A12" s="380" t="s">
        <v>359</v>
      </c>
      <c r="B12" s="381"/>
      <c r="C12" s="381"/>
      <c r="D12" s="381"/>
      <c r="E12" s="382"/>
      <c r="F12" s="383"/>
      <c r="G12" s="385"/>
      <c r="H12" s="380" t="s">
        <v>360</v>
      </c>
      <c r="I12" s="381"/>
      <c r="J12" s="381"/>
      <c r="K12" s="141"/>
      <c r="L12" s="146"/>
    </row>
    <row r="13" spans="1:12" x14ac:dyDescent="0.25">
      <c r="A13" s="386" t="s">
        <v>252</v>
      </c>
      <c r="B13" s="386"/>
      <c r="C13" s="387"/>
      <c r="D13" s="387"/>
      <c r="E13" s="387"/>
      <c r="F13" s="387"/>
      <c r="G13" s="387"/>
      <c r="H13" s="387"/>
      <c r="I13" s="387"/>
      <c r="J13" s="387"/>
      <c r="K13" s="387"/>
      <c r="L13" s="387"/>
    </row>
  </sheetData>
  <mergeCells count="5">
    <mergeCell ref="A13:L13"/>
    <mergeCell ref="A1:J1"/>
    <mergeCell ref="A12:E12"/>
    <mergeCell ref="F12:G12"/>
    <mergeCell ref="H12:J12"/>
  </mergeCells>
  <phoneticPr fontId="30" type="noConversion"/>
  <dataValidations count="1">
    <dataValidation type="list" allowBlank="1" showInputMessage="1" showErrorMessage="1" sqref="K3:L6 L7:L13" xr:uid="{399659F6-DD9F-46F4-BC5E-1CCCB44FC968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8" t="s">
        <v>253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 x14ac:dyDescent="0.45">
      <c r="A2" s="389" t="s">
        <v>193</v>
      </c>
      <c r="B2" s="390" t="s">
        <v>198</v>
      </c>
      <c r="C2" s="390" t="s">
        <v>228</v>
      </c>
      <c r="D2" s="390" t="s">
        <v>196</v>
      </c>
      <c r="E2" s="390" t="s">
        <v>197</v>
      </c>
      <c r="F2" s="144" t="s">
        <v>254</v>
      </c>
      <c r="G2" s="144" t="s">
        <v>214</v>
      </c>
      <c r="H2" s="394" t="s">
        <v>215</v>
      </c>
      <c r="I2" s="398" t="s">
        <v>217</v>
      </c>
    </row>
    <row r="3" spans="1:9" s="1" customFormat="1" ht="16.5" x14ac:dyDescent="0.45">
      <c r="A3" s="389"/>
      <c r="B3" s="391"/>
      <c r="C3" s="391"/>
      <c r="D3" s="391"/>
      <c r="E3" s="391"/>
      <c r="F3" s="144" t="s">
        <v>255</v>
      </c>
      <c r="G3" s="144" t="s">
        <v>218</v>
      </c>
      <c r="H3" s="395"/>
      <c r="I3" s="399"/>
    </row>
    <row r="4" spans="1:9" x14ac:dyDescent="0.25">
      <c r="A4" s="3">
        <v>1</v>
      </c>
      <c r="B4" s="3" t="s">
        <v>377</v>
      </c>
      <c r="C4" s="4" t="s">
        <v>375</v>
      </c>
      <c r="D4" s="152" t="s">
        <v>344</v>
      </c>
      <c r="E4" s="152" t="s">
        <v>345</v>
      </c>
      <c r="F4" s="158">
        <v>-0.2</v>
      </c>
      <c r="G4" s="158">
        <v>-0.8</v>
      </c>
      <c r="H4" s="158" t="s">
        <v>381</v>
      </c>
      <c r="I4" s="4" t="s">
        <v>347</v>
      </c>
    </row>
    <row r="5" spans="1:9" x14ac:dyDescent="0.25">
      <c r="A5" s="3">
        <v>2</v>
      </c>
      <c r="B5" s="3" t="s">
        <v>377</v>
      </c>
      <c r="C5" s="4" t="s">
        <v>375</v>
      </c>
      <c r="D5" s="152" t="s">
        <v>351</v>
      </c>
      <c r="E5" s="152" t="s">
        <v>345</v>
      </c>
      <c r="F5" s="158">
        <v>-0.2</v>
      </c>
      <c r="G5" s="158">
        <v>-0.8</v>
      </c>
      <c r="H5" s="158" t="s">
        <v>381</v>
      </c>
      <c r="I5" s="4" t="s">
        <v>347</v>
      </c>
    </row>
    <row r="6" spans="1:9" x14ac:dyDescent="0.25">
      <c r="A6" s="3">
        <v>3</v>
      </c>
      <c r="B6" s="3" t="s">
        <v>377</v>
      </c>
      <c r="C6" s="4" t="s">
        <v>375</v>
      </c>
      <c r="D6" s="152" t="s">
        <v>354</v>
      </c>
      <c r="E6" s="152" t="s">
        <v>345</v>
      </c>
      <c r="F6" s="158">
        <v>-0.2</v>
      </c>
      <c r="G6" s="158">
        <v>-0.8</v>
      </c>
      <c r="H6" s="158" t="s">
        <v>381</v>
      </c>
      <c r="I6" s="4" t="s">
        <v>347</v>
      </c>
    </row>
    <row r="7" spans="1:9" x14ac:dyDescent="0.25">
      <c r="A7" s="3">
        <v>4</v>
      </c>
      <c r="B7" s="3" t="s">
        <v>377</v>
      </c>
      <c r="C7" s="4" t="s">
        <v>375</v>
      </c>
      <c r="D7" s="152" t="s">
        <v>358</v>
      </c>
      <c r="E7" s="152" t="s">
        <v>345</v>
      </c>
      <c r="F7" s="158">
        <v>-0.2</v>
      </c>
      <c r="G7" s="158">
        <v>-0.8</v>
      </c>
      <c r="H7" s="158" t="s">
        <v>381</v>
      </c>
      <c r="I7" s="4" t="s">
        <v>347</v>
      </c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80" t="s">
        <v>359</v>
      </c>
      <c r="B12" s="381"/>
      <c r="C12" s="381"/>
      <c r="D12" s="382"/>
      <c r="E12" s="142"/>
      <c r="F12" s="380" t="s">
        <v>360</v>
      </c>
      <c r="G12" s="381"/>
      <c r="H12" s="382"/>
      <c r="I12" s="146"/>
    </row>
    <row r="13" spans="1:9" ht="15" customHeight="1" x14ac:dyDescent="0.25">
      <c r="A13" s="386" t="s">
        <v>256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C8AA406F-EFCB-43C4-9136-1EDD52828607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17"/>
      <c r="C3" s="118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3">
        <v>13</v>
      </c>
      <c r="D5" s="3">
        <v>0</v>
      </c>
      <c r="E5" s="3">
        <v>1</v>
      </c>
      <c r="F5" s="121">
        <v>0</v>
      </c>
      <c r="G5" s="121">
        <v>1</v>
      </c>
      <c r="H5" s="3">
        <v>1</v>
      </c>
      <c r="I5" s="127">
        <v>2</v>
      </c>
    </row>
    <row r="6" spans="2:9" ht="28" customHeight="1" x14ac:dyDescent="0.25">
      <c r="B6" s="120" t="s">
        <v>44</v>
      </c>
      <c r="C6" s="3">
        <v>20</v>
      </c>
      <c r="D6" s="3">
        <v>0</v>
      </c>
      <c r="E6" s="3">
        <v>1</v>
      </c>
      <c r="F6" s="121">
        <v>1</v>
      </c>
      <c r="G6" s="121">
        <v>2</v>
      </c>
      <c r="H6" s="3">
        <v>2</v>
      </c>
      <c r="I6" s="127">
        <v>3</v>
      </c>
    </row>
    <row r="7" spans="2:9" ht="28" customHeight="1" x14ac:dyDescent="0.25">
      <c r="B7" s="120" t="s">
        <v>45</v>
      </c>
      <c r="C7" s="3">
        <v>32</v>
      </c>
      <c r="D7" s="3">
        <v>0</v>
      </c>
      <c r="E7" s="3">
        <v>1</v>
      </c>
      <c r="F7" s="121">
        <v>2</v>
      </c>
      <c r="G7" s="121">
        <v>3</v>
      </c>
      <c r="H7" s="3">
        <v>3</v>
      </c>
      <c r="I7" s="127">
        <v>4</v>
      </c>
    </row>
    <row r="8" spans="2:9" ht="28" customHeight="1" x14ac:dyDescent="0.25">
      <c r="B8" s="120" t="s">
        <v>46</v>
      </c>
      <c r="C8" s="3">
        <v>50</v>
      </c>
      <c r="D8" s="3">
        <v>1</v>
      </c>
      <c r="E8" s="3">
        <v>2</v>
      </c>
      <c r="F8" s="121">
        <v>3</v>
      </c>
      <c r="G8" s="121">
        <v>4</v>
      </c>
      <c r="H8" s="3">
        <v>5</v>
      </c>
      <c r="I8" s="127">
        <v>6</v>
      </c>
    </row>
    <row r="9" spans="2:9" ht="28" customHeight="1" x14ac:dyDescent="0.25">
      <c r="B9" s="120" t="s">
        <v>47</v>
      </c>
      <c r="C9" s="3">
        <v>80</v>
      </c>
      <c r="D9" s="3">
        <v>2</v>
      </c>
      <c r="E9" s="3">
        <v>3</v>
      </c>
      <c r="F9" s="121">
        <v>5</v>
      </c>
      <c r="G9" s="121">
        <v>6</v>
      </c>
      <c r="H9" s="3">
        <v>7</v>
      </c>
      <c r="I9" s="127">
        <v>8</v>
      </c>
    </row>
    <row r="10" spans="2:9" ht="28" customHeight="1" x14ac:dyDescent="0.25">
      <c r="B10" s="120" t="s">
        <v>48</v>
      </c>
      <c r="C10" s="3">
        <v>125</v>
      </c>
      <c r="D10" s="3">
        <v>3</v>
      </c>
      <c r="E10" s="3">
        <v>4</v>
      </c>
      <c r="F10" s="121">
        <v>7</v>
      </c>
      <c r="G10" s="121">
        <v>8</v>
      </c>
      <c r="H10" s="3">
        <v>10</v>
      </c>
      <c r="I10" s="127">
        <v>11</v>
      </c>
    </row>
    <row r="11" spans="2:9" ht="28" customHeight="1" x14ac:dyDescent="0.25">
      <c r="B11" s="120" t="s">
        <v>49</v>
      </c>
      <c r="C11" s="3">
        <v>200</v>
      </c>
      <c r="D11" s="3">
        <v>5</v>
      </c>
      <c r="E11" s="3">
        <v>6</v>
      </c>
      <c r="F11" s="121">
        <v>10</v>
      </c>
      <c r="G11" s="121">
        <v>11</v>
      </c>
      <c r="H11" s="3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40" zoomScale="125" zoomScaleNormal="125" workbookViewId="0">
      <selection activeCell="F8" sqref="F8:G8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" x14ac:dyDescent="0.25">
      <c r="A2" s="61" t="s">
        <v>53</v>
      </c>
      <c r="B2" s="252" t="s">
        <v>257</v>
      </c>
      <c r="C2" s="252"/>
      <c r="D2" s="253" t="s">
        <v>54</v>
      </c>
      <c r="E2" s="253"/>
      <c r="F2" s="252" t="s">
        <v>258</v>
      </c>
      <c r="G2" s="252"/>
      <c r="H2" s="62" t="s">
        <v>55</v>
      </c>
      <c r="I2" s="254" t="s">
        <v>259</v>
      </c>
      <c r="J2" s="254"/>
      <c r="K2" s="255"/>
    </row>
    <row r="3" spans="1:11" ht="15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5" x14ac:dyDescent="0.25">
      <c r="A4" s="65" t="s">
        <v>59</v>
      </c>
      <c r="B4" s="243" t="s">
        <v>260</v>
      </c>
      <c r="C4" s="244"/>
      <c r="D4" s="237" t="s">
        <v>60</v>
      </c>
      <c r="E4" s="238"/>
      <c r="F4" s="235">
        <v>44905</v>
      </c>
      <c r="G4" s="236"/>
      <c r="H4" s="237" t="s">
        <v>61</v>
      </c>
      <c r="I4" s="238"/>
      <c r="J4" s="80" t="s">
        <v>62</v>
      </c>
      <c r="K4" s="89" t="s">
        <v>63</v>
      </c>
    </row>
    <row r="5" spans="1:11" ht="15" x14ac:dyDescent="0.25">
      <c r="A5" s="68" t="s">
        <v>64</v>
      </c>
      <c r="B5" s="243" t="s">
        <v>261</v>
      </c>
      <c r="C5" s="244"/>
      <c r="D5" s="237" t="s">
        <v>65</v>
      </c>
      <c r="E5" s="238"/>
      <c r="F5" s="235">
        <v>44887</v>
      </c>
      <c r="G5" s="236"/>
      <c r="H5" s="237" t="s">
        <v>66</v>
      </c>
      <c r="I5" s="238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3</v>
      </c>
      <c r="C6" s="70">
        <v>6</v>
      </c>
      <c r="D6" s="68" t="s">
        <v>68</v>
      </c>
      <c r="E6" s="82"/>
      <c r="F6" s="235"/>
      <c r="G6" s="236"/>
      <c r="H6" s="237" t="s">
        <v>69</v>
      </c>
      <c r="I6" s="238"/>
      <c r="J6" s="80" t="s">
        <v>62</v>
      </c>
      <c r="K6" s="89" t="s">
        <v>63</v>
      </c>
    </row>
    <row r="7" spans="1:11" ht="15" x14ac:dyDescent="0.25">
      <c r="A7" s="65" t="s">
        <v>70</v>
      </c>
      <c r="B7" s="233">
        <v>1128</v>
      </c>
      <c r="C7" s="234"/>
      <c r="D7" s="68" t="s">
        <v>71</v>
      </c>
      <c r="E7" s="81"/>
      <c r="F7" s="235">
        <v>44900</v>
      </c>
      <c r="G7" s="236"/>
      <c r="H7" s="237" t="s">
        <v>72</v>
      </c>
      <c r="I7" s="238"/>
      <c r="J7" s="80" t="s">
        <v>62</v>
      </c>
      <c r="K7" s="89" t="s">
        <v>63</v>
      </c>
    </row>
    <row r="8" spans="1:11" ht="15" x14ac:dyDescent="0.25">
      <c r="A8" s="73" t="s">
        <v>73</v>
      </c>
      <c r="B8" s="239" t="s">
        <v>391</v>
      </c>
      <c r="C8" s="240"/>
      <c r="D8" s="204" t="s">
        <v>74</v>
      </c>
      <c r="E8" s="205"/>
      <c r="F8" s="241">
        <v>44903</v>
      </c>
      <c r="G8" s="242"/>
      <c r="H8" s="204" t="s">
        <v>75</v>
      </c>
      <c r="I8" s="205"/>
      <c r="J8" s="83" t="s">
        <v>62</v>
      </c>
      <c r="K8" s="91" t="s">
        <v>63</v>
      </c>
    </row>
    <row r="9" spans="1:11" ht="15" x14ac:dyDescent="0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x14ac:dyDescent="0.25">
      <c r="A10" s="201" t="s">
        <v>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5" x14ac:dyDescent="0.2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" x14ac:dyDescent="0.25">
      <c r="A15" s="201" t="s">
        <v>93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5" x14ac:dyDescent="0.2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93" customFormat="1" ht="18" customHeight="1" x14ac:dyDescent="0.25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25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104" t="s">
        <v>103</v>
      </c>
      <c r="B21" s="150" t="s">
        <v>335</v>
      </c>
      <c r="C21" s="150" t="s">
        <v>336</v>
      </c>
      <c r="D21" s="150" t="s">
        <v>337</v>
      </c>
      <c r="E21" s="150" t="s">
        <v>338</v>
      </c>
      <c r="F21" s="150" t="s">
        <v>339</v>
      </c>
      <c r="G21" s="150" t="s">
        <v>340</v>
      </c>
      <c r="H21" s="84"/>
      <c r="I21" s="84"/>
      <c r="J21" s="84"/>
      <c r="K21" s="92" t="s">
        <v>104</v>
      </c>
    </row>
    <row r="22" spans="1:22" ht="16.5" customHeight="1" x14ac:dyDescent="0.25">
      <c r="A22" s="72" t="s">
        <v>264</v>
      </c>
      <c r="B22" s="105" t="s">
        <v>265</v>
      </c>
      <c r="C22" s="105" t="s">
        <v>265</v>
      </c>
      <c r="D22" s="105" t="s">
        <v>265</v>
      </c>
      <c r="E22" s="105" t="s">
        <v>265</v>
      </c>
      <c r="F22" s="105" t="s">
        <v>265</v>
      </c>
      <c r="G22" s="105" t="s">
        <v>265</v>
      </c>
      <c r="H22" s="105"/>
      <c r="I22" s="105"/>
      <c r="J22" s="105"/>
      <c r="K22" s="114"/>
    </row>
    <row r="23" spans="1:22" ht="16.5" customHeight="1" x14ac:dyDescent="0.25">
      <c r="A23" s="72" t="s">
        <v>262</v>
      </c>
      <c r="B23" s="105" t="s">
        <v>265</v>
      </c>
      <c r="C23" s="105" t="s">
        <v>265</v>
      </c>
      <c r="D23" s="105" t="s">
        <v>265</v>
      </c>
      <c r="E23" s="105" t="s">
        <v>265</v>
      </c>
      <c r="F23" s="105" t="s">
        <v>265</v>
      </c>
      <c r="G23" s="105" t="s">
        <v>265</v>
      </c>
      <c r="H23" s="105"/>
      <c r="I23" s="105"/>
      <c r="J23" s="105"/>
      <c r="K23" s="115"/>
    </row>
    <row r="24" spans="1:22" ht="16.5" customHeight="1" x14ac:dyDescent="0.25">
      <c r="A24" s="72" t="s">
        <v>263</v>
      </c>
      <c r="B24" s="105" t="s">
        <v>265</v>
      </c>
      <c r="C24" s="105" t="s">
        <v>265</v>
      </c>
      <c r="D24" s="105" t="s">
        <v>265</v>
      </c>
      <c r="E24" s="105" t="s">
        <v>265</v>
      </c>
      <c r="F24" s="105" t="s">
        <v>265</v>
      </c>
      <c r="G24" s="105" t="s">
        <v>265</v>
      </c>
      <c r="H24" s="105"/>
      <c r="I24" s="105"/>
      <c r="J24" s="105"/>
      <c r="K24" s="115"/>
    </row>
    <row r="25" spans="1:22" ht="16.5" customHeight="1" x14ac:dyDescent="0.25">
      <c r="H25" s="105"/>
      <c r="I25" s="105"/>
      <c r="J25" s="105"/>
      <c r="K25" s="116"/>
    </row>
    <row r="26" spans="1:22" ht="16.5" customHeight="1" x14ac:dyDescent="0.25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 x14ac:dyDescent="0.25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 x14ac:dyDescent="0.25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 x14ac:dyDescent="0.25">
      <c r="A29" s="207" t="s">
        <v>105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21" t="s">
        <v>427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07" t="s">
        <v>106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 x14ac:dyDescent="0.25">
      <c r="A33" s="210" t="s">
        <v>107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" x14ac:dyDescent="0.25">
      <c r="A34" s="213" t="s">
        <v>108</v>
      </c>
      <c r="B34" s="214"/>
      <c r="C34" s="80" t="s">
        <v>62</v>
      </c>
      <c r="D34" s="80" t="s">
        <v>63</v>
      </c>
      <c r="E34" s="215" t="s">
        <v>109</v>
      </c>
      <c r="F34" s="216"/>
      <c r="G34" s="216"/>
      <c r="H34" s="216"/>
      <c r="I34" s="216"/>
      <c r="J34" s="216"/>
      <c r="K34" s="217"/>
    </row>
    <row r="35" spans="1:11" ht="15" x14ac:dyDescent="0.25">
      <c r="A35" s="183" t="s">
        <v>110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5" x14ac:dyDescent="0.25">
      <c r="A36" s="192" t="s">
        <v>428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5" x14ac:dyDescent="0.25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5" x14ac:dyDescent="0.2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5" x14ac:dyDescent="0.2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5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5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5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5" x14ac:dyDescent="0.25">
      <c r="A43" s="198" t="s">
        <v>111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5" x14ac:dyDescent="0.25">
      <c r="A44" s="201" t="s">
        <v>112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5" x14ac:dyDescent="0.25">
      <c r="A45" s="99" t="s">
        <v>113</v>
      </c>
      <c r="B45" s="96" t="s">
        <v>89</v>
      </c>
      <c r="C45" s="96" t="s">
        <v>90</v>
      </c>
      <c r="D45" s="96" t="s">
        <v>82</v>
      </c>
      <c r="E45" s="101" t="s">
        <v>114</v>
      </c>
      <c r="F45" s="96" t="s">
        <v>89</v>
      </c>
      <c r="G45" s="96" t="s">
        <v>90</v>
      </c>
      <c r="H45" s="96" t="s">
        <v>82</v>
      </c>
      <c r="I45" s="101" t="s">
        <v>115</v>
      </c>
      <c r="J45" s="96" t="s">
        <v>89</v>
      </c>
      <c r="K45" s="112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" x14ac:dyDescent="0.25">
      <c r="A48" s="183" t="s">
        <v>116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5" x14ac:dyDescent="0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5" x14ac:dyDescent="0.25">
      <c r="A50" s="106" t="s">
        <v>117</v>
      </c>
      <c r="B50" s="187" t="s">
        <v>118</v>
      </c>
      <c r="C50" s="187"/>
      <c r="D50" s="107" t="s">
        <v>119</v>
      </c>
      <c r="E50" s="108" t="s">
        <v>437</v>
      </c>
      <c r="F50" s="109" t="s">
        <v>120</v>
      </c>
      <c r="G50" s="110">
        <v>44890</v>
      </c>
      <c r="H50" s="188" t="s">
        <v>121</v>
      </c>
      <c r="I50" s="189"/>
      <c r="J50" s="190" t="s">
        <v>438</v>
      </c>
      <c r="K50" s="191"/>
    </row>
    <row r="51" spans="1:11" ht="15" x14ac:dyDescent="0.25">
      <c r="A51" s="183" t="s">
        <v>122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5" x14ac:dyDescent="0.25">
      <c r="A53" s="106" t="s">
        <v>117</v>
      </c>
      <c r="B53" s="187" t="s">
        <v>118</v>
      </c>
      <c r="C53" s="187"/>
      <c r="D53" s="107" t="s">
        <v>119</v>
      </c>
      <c r="E53" s="111"/>
      <c r="F53" s="109" t="s">
        <v>123</v>
      </c>
      <c r="G53" s="110"/>
      <c r="H53" s="188" t="s">
        <v>121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J7" sqref="J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56" t="s">
        <v>124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3" t="s">
        <v>59</v>
      </c>
      <c r="B2" s="258" t="s">
        <v>260</v>
      </c>
      <c r="C2" s="258"/>
      <c r="D2" s="14" t="s">
        <v>64</v>
      </c>
      <c r="E2" s="258" t="s">
        <v>261</v>
      </c>
      <c r="F2" s="258"/>
      <c r="G2" s="258"/>
      <c r="H2" s="265"/>
      <c r="I2" s="17" t="s">
        <v>55</v>
      </c>
      <c r="J2" s="258" t="s">
        <v>259</v>
      </c>
      <c r="K2" s="258"/>
      <c r="L2" s="258"/>
      <c r="M2" s="258"/>
      <c r="N2" s="259"/>
    </row>
    <row r="3" spans="1:14" ht="29" customHeight="1" x14ac:dyDescent="0.25">
      <c r="A3" s="263" t="s">
        <v>125</v>
      </c>
      <c r="B3" s="260" t="s">
        <v>126</v>
      </c>
      <c r="C3" s="260"/>
      <c r="D3" s="260"/>
      <c r="E3" s="260"/>
      <c r="F3" s="260"/>
      <c r="G3" s="260"/>
      <c r="H3" s="266"/>
      <c r="I3" s="261" t="s">
        <v>127</v>
      </c>
      <c r="J3" s="261"/>
      <c r="K3" s="261"/>
      <c r="L3" s="261"/>
      <c r="M3" s="261"/>
      <c r="N3" s="262"/>
    </row>
    <row r="4" spans="1:14" ht="29" customHeight="1" x14ac:dyDescent="0.25">
      <c r="A4" s="263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6"/>
      <c r="I4" s="147" t="s">
        <v>335</v>
      </c>
      <c r="J4" s="147" t="s">
        <v>336</v>
      </c>
      <c r="K4" s="147" t="s">
        <v>337</v>
      </c>
      <c r="L4" s="147" t="s">
        <v>338</v>
      </c>
      <c r="M4" s="147" t="s">
        <v>339</v>
      </c>
      <c r="N4" s="147" t="s">
        <v>340</v>
      </c>
    </row>
    <row r="5" spans="1:14" ht="29" customHeight="1" x14ac:dyDescent="0.25">
      <c r="A5" s="264"/>
      <c r="B5" s="148"/>
      <c r="C5" s="148"/>
      <c r="D5" s="149"/>
      <c r="E5" s="148"/>
      <c r="F5" s="148"/>
      <c r="H5" s="266"/>
      <c r="I5" s="19"/>
      <c r="J5" s="19"/>
      <c r="K5" s="19" t="s">
        <v>416</v>
      </c>
      <c r="L5" s="19"/>
      <c r="M5" s="19"/>
      <c r="N5" s="20"/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7"/>
      <c r="J6" s="21"/>
      <c r="K6" s="21" t="s">
        <v>429</v>
      </c>
      <c r="L6" s="21"/>
      <c r="M6" s="21"/>
      <c r="N6" s="22"/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7"/>
      <c r="I7" s="21"/>
      <c r="J7" s="23"/>
      <c r="K7" s="23" t="s">
        <v>430</v>
      </c>
      <c r="L7" s="23"/>
      <c r="M7" s="23"/>
      <c r="N7" s="24"/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7"/>
      <c r="I8" s="23"/>
      <c r="J8" s="23"/>
      <c r="K8" s="23" t="s">
        <v>431</v>
      </c>
      <c r="L8" s="23"/>
      <c r="M8" s="23"/>
      <c r="N8" s="25"/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7"/>
      <c r="I9" s="21"/>
      <c r="J9" s="21"/>
      <c r="K9" s="21" t="s">
        <v>431</v>
      </c>
      <c r="L9" s="21"/>
      <c r="M9" s="21"/>
      <c r="N9" s="26"/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7"/>
      <c r="I10" s="23"/>
      <c r="K10" s="23" t="s">
        <v>431</v>
      </c>
      <c r="L10" s="23"/>
      <c r="M10" s="23"/>
      <c r="N10" s="25"/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7"/>
      <c r="I11" s="23"/>
      <c r="J11" s="23"/>
      <c r="K11" s="23" t="s">
        <v>432</v>
      </c>
      <c r="L11" s="23"/>
      <c r="M11" s="23"/>
      <c r="N11" s="25"/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7"/>
      <c r="I12" s="23"/>
      <c r="K12" s="23" t="s">
        <v>433</v>
      </c>
      <c r="L12" s="23"/>
      <c r="M12" s="23"/>
      <c r="N12" s="25"/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7"/>
      <c r="I13" s="23"/>
      <c r="J13" s="23"/>
      <c r="K13" s="23" t="s">
        <v>434</v>
      </c>
      <c r="L13" s="23"/>
      <c r="M13" s="23"/>
      <c r="N13" s="25"/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7"/>
      <c r="I14" s="23"/>
      <c r="J14" s="164"/>
      <c r="K14" s="23" t="s">
        <v>435</v>
      </c>
      <c r="L14" s="23"/>
      <c r="M14" s="23"/>
      <c r="N14" s="25"/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8"/>
      <c r="I15" s="27"/>
      <c r="J15" s="28"/>
      <c r="K15" s="29" t="s">
        <v>436</v>
      </c>
      <c r="L15" s="28"/>
      <c r="M15" s="28"/>
      <c r="N15" s="30"/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439</v>
      </c>
      <c r="J18" s="31"/>
      <c r="K18" s="15" t="s">
        <v>440</v>
      </c>
      <c r="L18" s="15"/>
      <c r="M18" s="15" t="s">
        <v>441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8" sqref="A38:K38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328" t="s">
        <v>132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 x14ac:dyDescent="0.25">
      <c r="A2" s="61" t="s">
        <v>53</v>
      </c>
      <c r="B2" s="252" t="s">
        <v>257</v>
      </c>
      <c r="C2" s="252"/>
      <c r="D2" s="253" t="s">
        <v>54</v>
      </c>
      <c r="E2" s="253"/>
      <c r="F2" s="252" t="s">
        <v>258</v>
      </c>
      <c r="G2" s="252"/>
      <c r="H2" s="62" t="s">
        <v>55</v>
      </c>
      <c r="I2" s="254" t="s">
        <v>259</v>
      </c>
      <c r="J2" s="254"/>
      <c r="K2" s="255"/>
    </row>
    <row r="3" spans="1:11" ht="16.5" customHeight="1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 x14ac:dyDescent="0.25">
      <c r="A4" s="65" t="s">
        <v>59</v>
      </c>
      <c r="B4" s="320" t="s">
        <v>260</v>
      </c>
      <c r="C4" s="321"/>
      <c r="D4" s="237" t="s">
        <v>60</v>
      </c>
      <c r="E4" s="238"/>
      <c r="F4" s="235">
        <v>44905</v>
      </c>
      <c r="G4" s="236"/>
      <c r="H4" s="237" t="s">
        <v>133</v>
      </c>
      <c r="I4" s="238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323" t="s">
        <v>261</v>
      </c>
      <c r="C5" s="324"/>
      <c r="D5" s="237" t="s">
        <v>134</v>
      </c>
      <c r="E5" s="238"/>
      <c r="F5" s="320">
        <v>1128</v>
      </c>
      <c r="G5" s="321"/>
      <c r="H5" s="237" t="s">
        <v>135</v>
      </c>
      <c r="I5" s="238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3</v>
      </c>
      <c r="C6" s="70">
        <v>6</v>
      </c>
      <c r="D6" s="237" t="s">
        <v>136</v>
      </c>
      <c r="E6" s="238"/>
      <c r="F6" s="320">
        <v>1000</v>
      </c>
      <c r="G6" s="321"/>
      <c r="H6" s="325" t="s">
        <v>137</v>
      </c>
      <c r="I6" s="326"/>
      <c r="J6" s="326"/>
      <c r="K6" s="327"/>
    </row>
    <row r="7" spans="1:11" ht="16.5" customHeight="1" x14ac:dyDescent="0.25">
      <c r="A7" s="65" t="s">
        <v>70</v>
      </c>
      <c r="B7" s="320">
        <v>1128</v>
      </c>
      <c r="C7" s="321"/>
      <c r="D7" s="65" t="s">
        <v>138</v>
      </c>
      <c r="E7" s="67"/>
      <c r="F7" s="320">
        <v>800</v>
      </c>
      <c r="G7" s="321"/>
      <c r="H7" s="322"/>
      <c r="I7" s="243"/>
      <c r="J7" s="243"/>
      <c r="K7" s="244"/>
    </row>
    <row r="8" spans="1:11" ht="16.5" customHeight="1" x14ac:dyDescent="0.25">
      <c r="A8" s="73" t="s">
        <v>73</v>
      </c>
      <c r="B8" s="239" t="s">
        <v>391</v>
      </c>
      <c r="C8" s="240"/>
      <c r="D8" s="204" t="s">
        <v>74</v>
      </c>
      <c r="E8" s="205"/>
      <c r="F8" s="241">
        <v>44903</v>
      </c>
      <c r="G8" s="242"/>
      <c r="H8" s="204"/>
      <c r="I8" s="205"/>
      <c r="J8" s="205"/>
      <c r="K8" s="206"/>
    </row>
    <row r="9" spans="1:11" ht="16.5" customHeight="1" x14ac:dyDescent="0.25">
      <c r="A9" s="300" t="s">
        <v>139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204" t="s">
        <v>109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 x14ac:dyDescent="0.25">
      <c r="A13" s="308" t="s">
        <v>140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 x14ac:dyDescent="0.25">
      <c r="A14" s="309" t="s">
        <v>442</v>
      </c>
      <c r="B14" s="310"/>
      <c r="C14" s="310"/>
      <c r="D14" s="310"/>
      <c r="E14" s="310"/>
      <c r="F14" s="310"/>
      <c r="G14" s="310"/>
      <c r="H14" s="310"/>
      <c r="I14" s="311"/>
      <c r="J14" s="311"/>
      <c r="K14" s="312"/>
    </row>
    <row r="15" spans="1:11" ht="16.5" customHeight="1" x14ac:dyDescent="0.25">
      <c r="A15" s="313" t="s">
        <v>443</v>
      </c>
      <c r="B15" s="314"/>
      <c r="C15" s="314"/>
      <c r="D15" s="315"/>
      <c r="E15" s="316"/>
      <c r="F15" s="314"/>
      <c r="G15" s="314"/>
      <c r="H15" s="315"/>
      <c r="I15" s="317"/>
      <c r="J15" s="318"/>
      <c r="K15" s="319"/>
    </row>
    <row r="16" spans="1:11" ht="16.5" customHeight="1" x14ac:dyDescent="0.25">
      <c r="A16" s="301" t="s">
        <v>444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 x14ac:dyDescent="0.25">
      <c r="A17" s="308" t="s">
        <v>141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 x14ac:dyDescent="0.25">
      <c r="A18" s="309" t="s">
        <v>445</v>
      </c>
      <c r="B18" s="310"/>
      <c r="C18" s="310"/>
      <c r="D18" s="310"/>
      <c r="E18" s="310"/>
      <c r="F18" s="310"/>
      <c r="G18" s="310"/>
      <c r="H18" s="310"/>
      <c r="I18" s="311"/>
      <c r="J18" s="311"/>
      <c r="K18" s="312"/>
    </row>
    <row r="19" spans="1:11" ht="16.5" customHeight="1" x14ac:dyDescent="0.25">
      <c r="A19" s="313" t="s">
        <v>446</v>
      </c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spans="1:11" ht="16.5" customHeight="1" x14ac:dyDescent="0.25">
      <c r="A20" s="301" t="s">
        <v>447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 x14ac:dyDescent="0.25">
      <c r="A21" s="304" t="s">
        <v>106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 x14ac:dyDescent="0.25">
      <c r="A22" s="305" t="s">
        <v>107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 x14ac:dyDescent="0.25">
      <c r="A23" s="213" t="s">
        <v>108</v>
      </c>
      <c r="B23" s="214"/>
      <c r="C23" s="80" t="s">
        <v>62</v>
      </c>
      <c r="D23" s="80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25">
      <c r="A24" s="297" t="s">
        <v>142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25">
      <c r="A26" s="300" t="s">
        <v>112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 x14ac:dyDescent="0.25">
      <c r="A27" s="63" t="s">
        <v>113</v>
      </c>
      <c r="B27" s="76" t="s">
        <v>89</v>
      </c>
      <c r="C27" s="76" t="s">
        <v>90</v>
      </c>
      <c r="D27" s="76" t="s">
        <v>82</v>
      </c>
      <c r="E27" s="64" t="s">
        <v>114</v>
      </c>
      <c r="F27" s="76" t="s">
        <v>89</v>
      </c>
      <c r="G27" s="76" t="s">
        <v>90</v>
      </c>
      <c r="H27" s="76" t="s">
        <v>82</v>
      </c>
      <c r="I27" s="64" t="s">
        <v>115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37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 x14ac:dyDescent="0.25">
      <c r="A31" s="282" t="s">
        <v>143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25">
      <c r="A32" s="292" t="s">
        <v>455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25">
      <c r="A33" s="195" t="s">
        <v>456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 x14ac:dyDescent="0.25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 x14ac:dyDescent="0.25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 x14ac:dyDescent="0.25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 x14ac:dyDescent="0.25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 x14ac:dyDescent="0.2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 x14ac:dyDescent="0.2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 x14ac:dyDescent="0.25">
      <c r="A43" s="198" t="s">
        <v>111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 x14ac:dyDescent="0.25">
      <c r="A44" s="282" t="s">
        <v>144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25">
      <c r="A45" s="283" t="s">
        <v>109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 x14ac:dyDescent="0.25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 x14ac:dyDescent="0.2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25">
      <c r="A48" s="85" t="s">
        <v>117</v>
      </c>
      <c r="B48" s="278" t="s">
        <v>118</v>
      </c>
      <c r="C48" s="278"/>
      <c r="D48" s="86" t="s">
        <v>119</v>
      </c>
      <c r="E48" s="87" t="s">
        <v>437</v>
      </c>
      <c r="F48" s="86" t="s">
        <v>120</v>
      </c>
      <c r="G48" s="88">
        <v>44897</v>
      </c>
      <c r="H48" s="279" t="s">
        <v>121</v>
      </c>
      <c r="I48" s="279"/>
      <c r="J48" s="278" t="s">
        <v>438</v>
      </c>
      <c r="K48" s="289"/>
    </row>
    <row r="49" spans="1:11" ht="16.5" customHeight="1" x14ac:dyDescent="0.25">
      <c r="A49" s="269" t="s">
        <v>122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 x14ac:dyDescent="0.25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 x14ac:dyDescent="0.25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 x14ac:dyDescent="0.25">
      <c r="A52" s="85" t="s">
        <v>117</v>
      </c>
      <c r="B52" s="278" t="s">
        <v>118</v>
      </c>
      <c r="C52" s="278"/>
      <c r="D52" s="86" t="s">
        <v>119</v>
      </c>
      <c r="E52" s="86"/>
      <c r="F52" s="86" t="s">
        <v>120</v>
      </c>
      <c r="G52" s="86"/>
      <c r="H52" s="279" t="s">
        <v>121</v>
      </c>
      <c r="I52" s="27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B10" zoomScaleNormal="100" workbookViewId="0">
      <selection activeCell="K20" sqref="K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8203125" style="12" customWidth="1"/>
    <col min="15" max="16384" width="9" style="12"/>
  </cols>
  <sheetData>
    <row r="1" spans="1:14" ht="30" customHeight="1" thickBot="1" x14ac:dyDescent="0.3">
      <c r="A1" s="256" t="s">
        <v>124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thickTop="1" x14ac:dyDescent="0.25">
      <c r="A2" s="13" t="s">
        <v>59</v>
      </c>
      <c r="B2" s="258" t="s">
        <v>260</v>
      </c>
      <c r="C2" s="258"/>
      <c r="D2" s="14" t="s">
        <v>64</v>
      </c>
      <c r="E2" s="258" t="s">
        <v>261</v>
      </c>
      <c r="F2" s="258"/>
      <c r="G2" s="258"/>
      <c r="H2" s="265"/>
      <c r="I2" s="17" t="s">
        <v>55</v>
      </c>
      <c r="J2" s="258" t="s">
        <v>259</v>
      </c>
      <c r="K2" s="258"/>
      <c r="L2" s="258"/>
      <c r="M2" s="258"/>
      <c r="N2" s="259"/>
    </row>
    <row r="3" spans="1:14" ht="29" customHeight="1" x14ac:dyDescent="0.25">
      <c r="A3" s="263" t="s">
        <v>125</v>
      </c>
      <c r="B3" s="260" t="s">
        <v>126</v>
      </c>
      <c r="C3" s="260"/>
      <c r="D3" s="260"/>
      <c r="E3" s="260"/>
      <c r="F3" s="260"/>
      <c r="G3" s="260"/>
      <c r="H3" s="266"/>
      <c r="I3" s="261" t="s">
        <v>127</v>
      </c>
      <c r="J3" s="261"/>
      <c r="K3" s="261"/>
      <c r="L3" s="261"/>
      <c r="M3" s="261"/>
      <c r="N3" s="262"/>
    </row>
    <row r="4" spans="1:14" ht="29" customHeight="1" x14ac:dyDescent="0.25">
      <c r="A4" s="263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6"/>
      <c r="I4" s="329" t="s">
        <v>448</v>
      </c>
      <c r="J4" s="330"/>
      <c r="K4" s="331" t="s">
        <v>449</v>
      </c>
      <c r="L4" s="332"/>
      <c r="M4" s="329" t="s">
        <v>450</v>
      </c>
      <c r="N4" s="330"/>
    </row>
    <row r="5" spans="1:14" ht="29" customHeight="1" x14ac:dyDescent="0.25">
      <c r="A5" s="264"/>
      <c r="B5" s="148"/>
      <c r="C5" s="148"/>
      <c r="D5" s="149"/>
      <c r="E5" s="148"/>
      <c r="F5" s="148"/>
      <c r="H5" s="266"/>
      <c r="I5" s="18" t="s">
        <v>128</v>
      </c>
      <c r="J5" s="18" t="s">
        <v>129</v>
      </c>
      <c r="K5" s="18" t="s">
        <v>128</v>
      </c>
      <c r="L5" s="18" t="s">
        <v>129</v>
      </c>
      <c r="M5" s="18" t="s">
        <v>128</v>
      </c>
      <c r="N5" s="18" t="s">
        <v>129</v>
      </c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7"/>
      <c r="I6" s="167" t="s">
        <v>409</v>
      </c>
      <c r="J6" s="165" t="s">
        <v>409</v>
      </c>
      <c r="K6" s="21" t="s">
        <v>395</v>
      </c>
      <c r="L6" s="21" t="s">
        <v>395</v>
      </c>
      <c r="M6" s="21" t="s">
        <v>397</v>
      </c>
      <c r="N6" s="21" t="s">
        <v>397</v>
      </c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7"/>
      <c r="I7" s="168" t="s">
        <v>395</v>
      </c>
      <c r="J7" s="166" t="s">
        <v>395</v>
      </c>
      <c r="K7" s="23" t="s">
        <v>396</v>
      </c>
      <c r="L7" s="23" t="s">
        <v>396</v>
      </c>
      <c r="M7" s="23" t="s">
        <v>395</v>
      </c>
      <c r="N7" s="23" t="s">
        <v>395</v>
      </c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7"/>
      <c r="I8" s="168" t="s">
        <v>395</v>
      </c>
      <c r="J8" s="166" t="s">
        <v>395</v>
      </c>
      <c r="K8" s="23" t="s">
        <v>397</v>
      </c>
      <c r="L8" s="23" t="s">
        <v>397</v>
      </c>
      <c r="M8" s="23" t="s">
        <v>395</v>
      </c>
      <c r="N8" s="23" t="s">
        <v>395</v>
      </c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7"/>
      <c r="I9" s="167" t="s">
        <v>395</v>
      </c>
      <c r="J9" s="165" t="s">
        <v>395</v>
      </c>
      <c r="K9" s="21" t="s">
        <v>397</v>
      </c>
      <c r="L9" s="21" t="s">
        <v>397</v>
      </c>
      <c r="M9" s="21" t="s">
        <v>395</v>
      </c>
      <c r="N9" s="21" t="s">
        <v>395</v>
      </c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7"/>
      <c r="I10" s="169" t="s">
        <v>395</v>
      </c>
      <c r="J10" s="163" t="s">
        <v>452</v>
      </c>
      <c r="K10" s="23" t="s">
        <v>398</v>
      </c>
      <c r="L10" s="23" t="s">
        <v>451</v>
      </c>
      <c r="M10" s="23" t="s">
        <v>417</v>
      </c>
      <c r="N10" s="23" t="s">
        <v>424</v>
      </c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7"/>
      <c r="I11" s="168" t="s">
        <v>400</v>
      </c>
      <c r="J11" s="166" t="s">
        <v>400</v>
      </c>
      <c r="K11" s="23" t="s">
        <v>397</v>
      </c>
      <c r="L11" s="23" t="s">
        <v>397</v>
      </c>
      <c r="M11" s="23" t="s">
        <v>400</v>
      </c>
      <c r="N11" s="23" t="s">
        <v>400</v>
      </c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7"/>
      <c r="I12" s="169" t="s">
        <v>409</v>
      </c>
      <c r="J12" s="163" t="s">
        <v>409</v>
      </c>
      <c r="K12" s="23" t="s">
        <v>397</v>
      </c>
      <c r="L12" s="23" t="s">
        <v>453</v>
      </c>
      <c r="M12" s="23" t="s">
        <v>397</v>
      </c>
      <c r="N12" s="23" t="s">
        <v>397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7"/>
      <c r="I13" s="168" t="s">
        <v>400</v>
      </c>
      <c r="J13" s="166" t="s">
        <v>400</v>
      </c>
      <c r="K13" s="23" t="s">
        <v>397</v>
      </c>
      <c r="L13" s="23" t="s">
        <v>397</v>
      </c>
      <c r="M13" s="23" t="s">
        <v>418</v>
      </c>
      <c r="N13" s="23" t="s">
        <v>418</v>
      </c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7"/>
      <c r="I14" s="169" t="s">
        <v>417</v>
      </c>
      <c r="J14" s="169" t="s">
        <v>417</v>
      </c>
      <c r="K14" s="166" t="s">
        <v>399</v>
      </c>
      <c r="L14" s="166" t="s">
        <v>397</v>
      </c>
      <c r="M14" s="23" t="s">
        <v>395</v>
      </c>
      <c r="N14" s="23" t="s">
        <v>395</v>
      </c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8"/>
      <c r="I15" s="169" t="s">
        <v>399</v>
      </c>
      <c r="J15" s="169" t="s">
        <v>399</v>
      </c>
      <c r="K15" s="170" t="s">
        <v>400</v>
      </c>
      <c r="L15" s="170" t="s">
        <v>400</v>
      </c>
      <c r="M15" s="28" t="s">
        <v>397</v>
      </c>
      <c r="N15" s="28" t="s">
        <v>397</v>
      </c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454</v>
      </c>
      <c r="J18" s="31"/>
      <c r="K18" s="15" t="s">
        <v>440</v>
      </c>
      <c r="L18" s="15"/>
      <c r="M18" s="15" t="s">
        <v>441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="125" zoomScaleNormal="125" workbookViewId="0">
      <selection activeCell="A30" sqref="A30:K30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1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5.5" x14ac:dyDescent="0.25">
      <c r="A1" s="375" t="s">
        <v>145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x14ac:dyDescent="0.25">
      <c r="A2" s="35" t="s">
        <v>53</v>
      </c>
      <c r="B2" s="376" t="s">
        <v>257</v>
      </c>
      <c r="C2" s="376"/>
      <c r="D2" s="36" t="s">
        <v>59</v>
      </c>
      <c r="E2" s="37" t="s">
        <v>260</v>
      </c>
      <c r="F2" s="38" t="s">
        <v>146</v>
      </c>
      <c r="G2" s="377" t="s">
        <v>261</v>
      </c>
      <c r="H2" s="377"/>
      <c r="I2" s="55" t="s">
        <v>55</v>
      </c>
      <c r="J2" s="377" t="s">
        <v>259</v>
      </c>
      <c r="K2" s="378"/>
    </row>
    <row r="3" spans="1:11" x14ac:dyDescent="0.25">
      <c r="A3" s="39" t="s">
        <v>70</v>
      </c>
      <c r="B3" s="372">
        <v>1128</v>
      </c>
      <c r="C3" s="372"/>
      <c r="D3" s="40" t="s">
        <v>147</v>
      </c>
      <c r="E3" s="379">
        <v>44905</v>
      </c>
      <c r="F3" s="371"/>
      <c r="G3" s="371"/>
      <c r="H3" s="295" t="s">
        <v>148</v>
      </c>
      <c r="I3" s="295"/>
      <c r="J3" s="295"/>
      <c r="K3" s="296"/>
    </row>
    <row r="4" spans="1:11" x14ac:dyDescent="0.25">
      <c r="A4" s="41" t="s">
        <v>67</v>
      </c>
      <c r="B4" s="42">
        <v>3</v>
      </c>
      <c r="C4" s="42">
        <v>6</v>
      </c>
      <c r="D4" s="43" t="s">
        <v>149</v>
      </c>
      <c r="E4" s="371" t="s">
        <v>393</v>
      </c>
      <c r="F4" s="371"/>
      <c r="G4" s="371"/>
      <c r="H4" s="214" t="s">
        <v>150</v>
      </c>
      <c r="I4" s="214"/>
      <c r="J4" s="52" t="s">
        <v>62</v>
      </c>
      <c r="K4" s="58" t="s">
        <v>63</v>
      </c>
    </row>
    <row r="5" spans="1:11" x14ac:dyDescent="0.25">
      <c r="A5" s="41" t="s">
        <v>151</v>
      </c>
      <c r="B5" s="372">
        <v>1</v>
      </c>
      <c r="C5" s="372"/>
      <c r="D5" s="40" t="s">
        <v>152</v>
      </c>
      <c r="E5" s="40" t="s">
        <v>153</v>
      </c>
      <c r="F5" s="40" t="s">
        <v>154</v>
      </c>
      <c r="G5" s="40" t="s">
        <v>155</v>
      </c>
      <c r="H5" s="214" t="s">
        <v>156</v>
      </c>
      <c r="I5" s="214"/>
      <c r="J5" s="52" t="s">
        <v>62</v>
      </c>
      <c r="K5" s="58" t="s">
        <v>63</v>
      </c>
    </row>
    <row r="6" spans="1:11" x14ac:dyDescent="0.25">
      <c r="A6" s="44" t="s">
        <v>157</v>
      </c>
      <c r="B6" s="373">
        <v>85</v>
      </c>
      <c r="C6" s="373"/>
      <c r="D6" s="45" t="s">
        <v>158</v>
      </c>
      <c r="E6" s="46"/>
      <c r="F6" s="47">
        <v>1128</v>
      </c>
      <c r="G6" s="45"/>
      <c r="H6" s="374" t="s">
        <v>159</v>
      </c>
      <c r="I6" s="374"/>
      <c r="J6" s="47" t="s">
        <v>62</v>
      </c>
      <c r="K6" s="59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160</v>
      </c>
      <c r="B8" s="38" t="s">
        <v>161</v>
      </c>
      <c r="C8" s="38" t="s">
        <v>162</v>
      </c>
      <c r="D8" s="38" t="s">
        <v>163</v>
      </c>
      <c r="E8" s="38" t="s">
        <v>164</v>
      </c>
      <c r="F8" s="38" t="s">
        <v>165</v>
      </c>
      <c r="G8" s="367" t="s">
        <v>392</v>
      </c>
      <c r="H8" s="356"/>
      <c r="I8" s="356"/>
      <c r="J8" s="356"/>
      <c r="K8" s="357"/>
    </row>
    <row r="9" spans="1:11" x14ac:dyDescent="0.25">
      <c r="A9" s="213" t="s">
        <v>166</v>
      </c>
      <c r="B9" s="214"/>
      <c r="C9" s="52" t="s">
        <v>62</v>
      </c>
      <c r="D9" s="52" t="s">
        <v>63</v>
      </c>
      <c r="E9" s="40" t="s">
        <v>167</v>
      </c>
      <c r="F9" s="53" t="s">
        <v>168</v>
      </c>
      <c r="G9" s="368"/>
      <c r="H9" s="369"/>
      <c r="I9" s="369"/>
      <c r="J9" s="369"/>
      <c r="K9" s="370"/>
    </row>
    <row r="10" spans="1:11" x14ac:dyDescent="0.25">
      <c r="A10" s="213" t="s">
        <v>169</v>
      </c>
      <c r="B10" s="214"/>
      <c r="C10" s="52" t="s">
        <v>62</v>
      </c>
      <c r="D10" s="52" t="s">
        <v>63</v>
      </c>
      <c r="E10" s="40" t="s">
        <v>170</v>
      </c>
      <c r="F10" s="53" t="s">
        <v>171</v>
      </c>
      <c r="G10" s="368" t="s">
        <v>172</v>
      </c>
      <c r="H10" s="369"/>
      <c r="I10" s="369"/>
      <c r="J10" s="369"/>
      <c r="K10" s="370"/>
    </row>
    <row r="11" spans="1:11" x14ac:dyDescent="0.25">
      <c r="A11" s="361" t="s">
        <v>139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173</v>
      </c>
      <c r="J12" s="52" t="s">
        <v>79</v>
      </c>
      <c r="K12" s="58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174</v>
      </c>
      <c r="J13" s="52" t="s">
        <v>79</v>
      </c>
      <c r="K13" s="58" t="s">
        <v>80</v>
      </c>
    </row>
    <row r="14" spans="1:11" x14ac:dyDescent="0.25">
      <c r="A14" s="44" t="s">
        <v>175</v>
      </c>
      <c r="B14" s="47" t="s">
        <v>79</v>
      </c>
      <c r="C14" s="47" t="s">
        <v>80</v>
      </c>
      <c r="D14" s="46"/>
      <c r="E14" s="45" t="s">
        <v>176</v>
      </c>
      <c r="F14" s="47" t="s">
        <v>79</v>
      </c>
      <c r="G14" s="47" t="s">
        <v>80</v>
      </c>
      <c r="H14" s="47"/>
      <c r="I14" s="45" t="s">
        <v>177</v>
      </c>
      <c r="J14" s="47" t="s">
        <v>79</v>
      </c>
      <c r="K14" s="59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2" customFormat="1" x14ac:dyDescent="0.25">
      <c r="A16" s="305" t="s">
        <v>178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x14ac:dyDescent="0.25">
      <c r="A17" s="213" t="s">
        <v>179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33"/>
    </row>
    <row r="18" spans="1:11" x14ac:dyDescent="0.25">
      <c r="A18" s="213" t="s">
        <v>180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33"/>
    </row>
    <row r="19" spans="1:11" x14ac:dyDescent="0.25">
      <c r="A19" s="364" t="s">
        <v>458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459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 t="s">
        <v>457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13" t="s">
        <v>108</v>
      </c>
      <c r="B24" s="214"/>
      <c r="C24" s="52" t="s">
        <v>62</v>
      </c>
      <c r="D24" s="52" t="s">
        <v>341</v>
      </c>
      <c r="E24" s="295"/>
      <c r="F24" s="295"/>
      <c r="G24" s="295"/>
      <c r="H24" s="295"/>
      <c r="I24" s="295"/>
      <c r="J24" s="295"/>
      <c r="K24" s="296"/>
    </row>
    <row r="25" spans="1:11" x14ac:dyDescent="0.25">
      <c r="A25" s="56" t="s">
        <v>181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182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 t="s">
        <v>460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461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33" customFormat="1" ht="18.75" customHeight="1" x14ac:dyDescent="0.25">
      <c r="A38" s="213" t="s">
        <v>184</v>
      </c>
      <c r="B38" s="214"/>
      <c r="C38" s="214"/>
      <c r="D38" s="295" t="s">
        <v>185</v>
      </c>
      <c r="E38" s="295"/>
      <c r="F38" s="346" t="s">
        <v>186</v>
      </c>
      <c r="G38" s="347"/>
      <c r="H38" s="214" t="s">
        <v>187</v>
      </c>
      <c r="I38" s="214"/>
      <c r="J38" s="214" t="s">
        <v>188</v>
      </c>
      <c r="K38" s="333"/>
    </row>
    <row r="39" spans="1:13" ht="18.75" customHeight="1" x14ac:dyDescent="0.25">
      <c r="A39" s="41" t="s">
        <v>109</v>
      </c>
      <c r="B39" s="214" t="s">
        <v>189</v>
      </c>
      <c r="C39" s="214"/>
      <c r="D39" s="214"/>
      <c r="E39" s="214"/>
      <c r="F39" s="214"/>
      <c r="G39" s="214"/>
      <c r="H39" s="214"/>
      <c r="I39" s="214"/>
      <c r="J39" s="214"/>
      <c r="K39" s="333"/>
      <c r="M39" s="33"/>
    </row>
    <row r="40" spans="1:13" ht="31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33"/>
    </row>
    <row r="41" spans="1:13" ht="18.75" customHeight="1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33"/>
    </row>
    <row r="42" spans="1:13" ht="32" customHeight="1" x14ac:dyDescent="0.25">
      <c r="A42" s="44" t="s">
        <v>117</v>
      </c>
      <c r="B42" s="334" t="s">
        <v>190</v>
      </c>
      <c r="C42" s="334"/>
      <c r="D42" s="45" t="s">
        <v>191</v>
      </c>
      <c r="E42" s="46" t="s">
        <v>437</v>
      </c>
      <c r="F42" s="45" t="s">
        <v>120</v>
      </c>
      <c r="G42" s="57">
        <v>44900</v>
      </c>
      <c r="H42" s="335" t="s">
        <v>121</v>
      </c>
      <c r="I42" s="335"/>
      <c r="J42" s="334" t="s">
        <v>438</v>
      </c>
      <c r="K42" s="33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4" workbookViewId="0">
      <selection activeCell="M21" sqref="M21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25" style="12" customWidth="1"/>
    <col min="15" max="16384" width="9" style="12"/>
  </cols>
  <sheetData>
    <row r="1" spans="1:14" ht="30" customHeight="1" thickBot="1" x14ac:dyDescent="0.3">
      <c r="A1" s="256" t="s">
        <v>124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thickTop="1" x14ac:dyDescent="0.25">
      <c r="A2" s="13" t="s">
        <v>59</v>
      </c>
      <c r="B2" s="258" t="s">
        <v>260</v>
      </c>
      <c r="C2" s="258"/>
      <c r="D2" s="14" t="s">
        <v>64</v>
      </c>
      <c r="E2" s="258" t="s">
        <v>261</v>
      </c>
      <c r="F2" s="258"/>
      <c r="G2" s="258"/>
      <c r="H2" s="265"/>
      <c r="I2" s="17"/>
      <c r="J2" s="258" t="s">
        <v>259</v>
      </c>
      <c r="K2" s="258"/>
      <c r="L2" s="258"/>
      <c r="M2" s="258"/>
      <c r="N2" s="259"/>
    </row>
    <row r="3" spans="1:14" ht="29" customHeight="1" x14ac:dyDescent="0.25">
      <c r="A3" s="263" t="s">
        <v>125</v>
      </c>
      <c r="B3" s="260" t="s">
        <v>126</v>
      </c>
      <c r="C3" s="260"/>
      <c r="D3" s="260"/>
      <c r="E3" s="260"/>
      <c r="F3" s="260"/>
      <c r="G3" s="260"/>
      <c r="H3" s="266"/>
      <c r="I3" s="261" t="s">
        <v>127</v>
      </c>
      <c r="J3" s="261"/>
      <c r="K3" s="261"/>
      <c r="L3" s="261"/>
      <c r="M3" s="261"/>
      <c r="N3" s="262"/>
    </row>
    <row r="4" spans="1:14" ht="29" customHeight="1" x14ac:dyDescent="0.25">
      <c r="A4" s="263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6"/>
      <c r="I4" s="147" t="s">
        <v>335</v>
      </c>
      <c r="J4" s="147" t="s">
        <v>336</v>
      </c>
      <c r="K4" s="147" t="s">
        <v>337</v>
      </c>
      <c r="L4" s="147" t="s">
        <v>338</v>
      </c>
      <c r="M4" s="147" t="s">
        <v>339</v>
      </c>
      <c r="N4" s="147" t="s">
        <v>340</v>
      </c>
    </row>
    <row r="5" spans="1:14" ht="29" customHeight="1" x14ac:dyDescent="0.25">
      <c r="A5" s="264"/>
      <c r="B5" s="148"/>
      <c r="C5" s="148"/>
      <c r="D5" s="149"/>
      <c r="E5" s="148"/>
      <c r="F5" s="148"/>
      <c r="H5" s="266"/>
      <c r="I5" s="173" t="s">
        <v>463</v>
      </c>
      <c r="J5" s="173" t="s">
        <v>416</v>
      </c>
      <c r="K5" s="173" t="s">
        <v>382</v>
      </c>
      <c r="L5" s="172" t="s">
        <v>394</v>
      </c>
      <c r="M5" s="173" t="s">
        <v>464</v>
      </c>
      <c r="N5" s="174" t="s">
        <v>463</v>
      </c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7"/>
      <c r="I6" s="163" t="s">
        <v>462</v>
      </c>
      <c r="J6" s="21" t="s">
        <v>410</v>
      </c>
      <c r="K6" s="21" t="s">
        <v>383</v>
      </c>
      <c r="L6" s="21" t="s">
        <v>401</v>
      </c>
      <c r="M6" s="21" t="s">
        <v>419</v>
      </c>
      <c r="N6" s="22" t="s">
        <v>407</v>
      </c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7"/>
      <c r="I7" s="21" t="s">
        <v>395</v>
      </c>
      <c r="J7" s="23" t="s">
        <v>411</v>
      </c>
      <c r="K7" s="23" t="s">
        <v>384</v>
      </c>
      <c r="L7" s="23" t="s">
        <v>402</v>
      </c>
      <c r="M7" s="23" t="s">
        <v>412</v>
      </c>
      <c r="N7" s="24" t="s">
        <v>412</v>
      </c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7"/>
      <c r="I8" s="23" t="s">
        <v>417</v>
      </c>
      <c r="J8" s="23" t="s">
        <v>412</v>
      </c>
      <c r="K8" s="23" t="s">
        <v>385</v>
      </c>
      <c r="L8" s="23" t="s">
        <v>403</v>
      </c>
      <c r="M8" s="23" t="s">
        <v>411</v>
      </c>
      <c r="N8" s="25" t="s">
        <v>412</v>
      </c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7"/>
      <c r="I9" s="21" t="s">
        <v>395</v>
      </c>
      <c r="J9" s="21" t="s">
        <v>412</v>
      </c>
      <c r="K9" s="21" t="s">
        <v>385</v>
      </c>
      <c r="L9" s="21" t="s">
        <v>403</v>
      </c>
      <c r="M9" s="21" t="s">
        <v>411</v>
      </c>
      <c r="N9" s="26" t="s">
        <v>403</v>
      </c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7"/>
      <c r="I10" s="23" t="s">
        <v>424</v>
      </c>
      <c r="J10" s="163" t="s">
        <v>411</v>
      </c>
      <c r="K10" s="23" t="s">
        <v>385</v>
      </c>
      <c r="L10" s="23" t="s">
        <v>405</v>
      </c>
      <c r="M10" s="23" t="s">
        <v>420</v>
      </c>
      <c r="N10" s="25" t="s">
        <v>425</v>
      </c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7"/>
      <c r="I11" s="23" t="s">
        <v>397</v>
      </c>
      <c r="J11" s="23" t="s">
        <v>413</v>
      </c>
      <c r="K11" s="23" t="s">
        <v>386</v>
      </c>
      <c r="L11" s="23" t="s">
        <v>406</v>
      </c>
      <c r="M11" s="23" t="s">
        <v>408</v>
      </c>
      <c r="N11" s="25" t="s">
        <v>420</v>
      </c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7"/>
      <c r="I12" s="23" t="s">
        <v>397</v>
      </c>
      <c r="J12" s="163" t="s">
        <v>414</v>
      </c>
      <c r="K12" s="23" t="s">
        <v>387</v>
      </c>
      <c r="L12" s="23" t="s">
        <v>407</v>
      </c>
      <c r="M12" s="23" t="s">
        <v>407</v>
      </c>
      <c r="N12" s="25" t="s">
        <v>407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7"/>
      <c r="I13" s="23" t="s">
        <v>400</v>
      </c>
      <c r="J13" s="23" t="s">
        <v>408</v>
      </c>
      <c r="K13" s="23" t="s">
        <v>388</v>
      </c>
      <c r="L13" s="23" t="s">
        <v>407</v>
      </c>
      <c r="M13" s="23" t="s">
        <v>421</v>
      </c>
      <c r="N13" s="25" t="s">
        <v>407</v>
      </c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7"/>
      <c r="I14" s="23" t="s">
        <v>417</v>
      </c>
      <c r="J14" s="163" t="s">
        <v>415</v>
      </c>
      <c r="K14" s="23" t="s">
        <v>389</v>
      </c>
      <c r="L14" s="23" t="s">
        <v>404</v>
      </c>
      <c r="M14" s="23" t="s">
        <v>422</v>
      </c>
      <c r="N14" s="25" t="s">
        <v>401</v>
      </c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8"/>
      <c r="I15" s="171" t="s">
        <v>418</v>
      </c>
      <c r="J15" s="162" t="s">
        <v>404</v>
      </c>
      <c r="K15" s="29" t="s">
        <v>390</v>
      </c>
      <c r="L15" s="28" t="s">
        <v>408</v>
      </c>
      <c r="M15" s="28" t="s">
        <v>423</v>
      </c>
      <c r="N15" s="30" t="s">
        <v>426</v>
      </c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465</v>
      </c>
      <c r="J18" s="31"/>
      <c r="K18" s="15" t="s">
        <v>466</v>
      </c>
      <c r="L18" s="15"/>
      <c r="M18" s="15" t="s">
        <v>131</v>
      </c>
      <c r="N18" s="12" t="s">
        <v>467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topLeftCell="A10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8" t="s">
        <v>192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 x14ac:dyDescent="0.45">
      <c r="A2" s="389" t="s">
        <v>193</v>
      </c>
      <c r="B2" s="390" t="s">
        <v>194</v>
      </c>
      <c r="C2" s="390" t="s">
        <v>195</v>
      </c>
      <c r="D2" s="390" t="s">
        <v>196</v>
      </c>
      <c r="E2" s="390" t="s">
        <v>197</v>
      </c>
      <c r="F2" s="390" t="s">
        <v>198</v>
      </c>
      <c r="G2" s="390" t="s">
        <v>199</v>
      </c>
      <c r="H2" s="390" t="s">
        <v>200</v>
      </c>
      <c r="I2" s="144" t="s">
        <v>201</v>
      </c>
      <c r="J2" s="144" t="s">
        <v>202</v>
      </c>
      <c r="K2" s="144" t="s">
        <v>203</v>
      </c>
      <c r="L2" s="144" t="s">
        <v>204</v>
      </c>
      <c r="M2" s="144" t="s">
        <v>205</v>
      </c>
      <c r="N2" s="390" t="s">
        <v>206</v>
      </c>
      <c r="O2" s="390" t="s">
        <v>207</v>
      </c>
    </row>
    <row r="3" spans="1:15" s="1" customFormat="1" ht="16.5" x14ac:dyDescent="0.45">
      <c r="A3" s="389"/>
      <c r="B3" s="391"/>
      <c r="C3" s="391"/>
      <c r="D3" s="391"/>
      <c r="E3" s="391"/>
      <c r="F3" s="391"/>
      <c r="G3" s="391"/>
      <c r="H3" s="391"/>
      <c r="I3" s="144" t="s">
        <v>208</v>
      </c>
      <c r="J3" s="144" t="s">
        <v>208</v>
      </c>
      <c r="K3" s="144" t="s">
        <v>208</v>
      </c>
      <c r="L3" s="144" t="s">
        <v>208</v>
      </c>
      <c r="M3" s="144" t="s">
        <v>208</v>
      </c>
      <c r="N3" s="391"/>
      <c r="O3" s="391"/>
    </row>
    <row r="4" spans="1:15" s="154" customFormat="1" x14ac:dyDescent="0.25">
      <c r="A4" s="151">
        <v>1</v>
      </c>
      <c r="B4" s="152" t="s">
        <v>342</v>
      </c>
      <c r="C4" s="152" t="s">
        <v>343</v>
      </c>
      <c r="D4" s="152" t="s">
        <v>344</v>
      </c>
      <c r="E4" s="152" t="s">
        <v>345</v>
      </c>
      <c r="F4" s="151" t="s">
        <v>346</v>
      </c>
      <c r="G4" s="151"/>
      <c r="H4" s="151"/>
      <c r="I4" s="153">
        <v>1</v>
      </c>
      <c r="J4" s="153">
        <v>0</v>
      </c>
      <c r="K4" s="153">
        <v>1</v>
      </c>
      <c r="L4" s="153">
        <v>0</v>
      </c>
      <c r="M4" s="153">
        <v>0</v>
      </c>
      <c r="N4" s="151">
        <f>SUM(I4:M4)</f>
        <v>2</v>
      </c>
      <c r="O4" s="151" t="s">
        <v>347</v>
      </c>
    </row>
    <row r="5" spans="1:15" s="154" customFormat="1" x14ac:dyDescent="0.25">
      <c r="A5" s="151">
        <v>2</v>
      </c>
      <c r="B5" s="152" t="s">
        <v>348</v>
      </c>
      <c r="C5" s="152" t="s">
        <v>343</v>
      </c>
      <c r="D5" s="152" t="s">
        <v>344</v>
      </c>
      <c r="E5" s="152" t="s">
        <v>345</v>
      </c>
      <c r="F5" s="151" t="s">
        <v>346</v>
      </c>
      <c r="G5" s="151"/>
      <c r="H5" s="151"/>
      <c r="I5" s="153">
        <v>0</v>
      </c>
      <c r="J5" s="153">
        <v>1</v>
      </c>
      <c r="K5" s="153">
        <v>0</v>
      </c>
      <c r="L5" s="153">
        <v>0</v>
      </c>
      <c r="M5" s="153">
        <v>0</v>
      </c>
      <c r="N5" s="151">
        <f t="shared" ref="N5:N12" si="0">SUM(I5:M5)</f>
        <v>1</v>
      </c>
      <c r="O5" s="151" t="s">
        <v>347</v>
      </c>
    </row>
    <row r="6" spans="1:15" s="154" customFormat="1" x14ac:dyDescent="0.25">
      <c r="A6" s="151">
        <v>3</v>
      </c>
      <c r="B6" s="152" t="s">
        <v>349</v>
      </c>
      <c r="C6" s="152" t="s">
        <v>343</v>
      </c>
      <c r="D6" s="152" t="s">
        <v>344</v>
      </c>
      <c r="E6" s="152" t="s">
        <v>345</v>
      </c>
      <c r="F6" s="151" t="s">
        <v>346</v>
      </c>
      <c r="G6" s="151"/>
      <c r="H6" s="151"/>
      <c r="I6" s="153">
        <v>2</v>
      </c>
      <c r="J6" s="153">
        <v>1</v>
      </c>
      <c r="K6" s="153">
        <v>0</v>
      </c>
      <c r="L6" s="153">
        <v>0</v>
      </c>
      <c r="M6" s="153">
        <v>0</v>
      </c>
      <c r="N6" s="151">
        <f t="shared" si="0"/>
        <v>3</v>
      </c>
      <c r="O6" s="151" t="s">
        <v>347</v>
      </c>
    </row>
    <row r="7" spans="1:15" s="154" customFormat="1" x14ac:dyDescent="0.25">
      <c r="A7" s="151">
        <v>4</v>
      </c>
      <c r="B7" s="152" t="s">
        <v>350</v>
      </c>
      <c r="C7" s="152" t="s">
        <v>343</v>
      </c>
      <c r="D7" s="152" t="s">
        <v>351</v>
      </c>
      <c r="E7" s="152" t="s">
        <v>345</v>
      </c>
      <c r="F7" s="151" t="s">
        <v>346</v>
      </c>
      <c r="G7" s="151"/>
      <c r="H7" s="151"/>
      <c r="I7" s="153">
        <v>1</v>
      </c>
      <c r="J7" s="153">
        <v>0</v>
      </c>
      <c r="K7" s="153">
        <v>1</v>
      </c>
      <c r="L7" s="153">
        <v>1</v>
      </c>
      <c r="M7" s="153">
        <v>0</v>
      </c>
      <c r="N7" s="151">
        <f t="shared" si="0"/>
        <v>3</v>
      </c>
      <c r="O7" s="151" t="s">
        <v>347</v>
      </c>
    </row>
    <row r="8" spans="1:15" s="154" customFormat="1" x14ac:dyDescent="0.25">
      <c r="A8" s="151">
        <v>5</v>
      </c>
      <c r="B8" s="152" t="s">
        <v>352</v>
      </c>
      <c r="C8" s="152" t="s">
        <v>343</v>
      </c>
      <c r="D8" s="152" t="s">
        <v>351</v>
      </c>
      <c r="E8" s="152" t="s">
        <v>345</v>
      </c>
      <c r="F8" s="155" t="s">
        <v>346</v>
      </c>
      <c r="G8" s="156"/>
      <c r="H8" s="156"/>
      <c r="I8" s="153">
        <v>1</v>
      </c>
      <c r="J8" s="153">
        <v>1</v>
      </c>
      <c r="K8" s="153">
        <v>1</v>
      </c>
      <c r="L8" s="153">
        <v>0</v>
      </c>
      <c r="M8" s="153">
        <v>0</v>
      </c>
      <c r="N8" s="151">
        <f t="shared" si="0"/>
        <v>3</v>
      </c>
      <c r="O8" s="151" t="s">
        <v>347</v>
      </c>
    </row>
    <row r="9" spans="1:15" s="154" customFormat="1" x14ac:dyDescent="0.25">
      <c r="A9" s="151">
        <v>6</v>
      </c>
      <c r="B9" s="152" t="s">
        <v>353</v>
      </c>
      <c r="C9" s="152" t="s">
        <v>343</v>
      </c>
      <c r="D9" s="152" t="s">
        <v>354</v>
      </c>
      <c r="E9" s="152" t="s">
        <v>345</v>
      </c>
      <c r="F9" s="151" t="s">
        <v>346</v>
      </c>
      <c r="G9" s="156"/>
      <c r="H9" s="156"/>
      <c r="I9" s="153">
        <v>1</v>
      </c>
      <c r="J9" s="153">
        <v>1</v>
      </c>
      <c r="K9" s="153">
        <v>1</v>
      </c>
      <c r="L9" s="153">
        <v>0</v>
      </c>
      <c r="M9" s="153">
        <v>0</v>
      </c>
      <c r="N9" s="151">
        <f t="shared" si="0"/>
        <v>3</v>
      </c>
      <c r="O9" s="151" t="s">
        <v>347</v>
      </c>
    </row>
    <row r="10" spans="1:15" s="154" customFormat="1" x14ac:dyDescent="0.25">
      <c r="A10" s="151">
        <v>7</v>
      </c>
      <c r="B10" s="152" t="s">
        <v>355</v>
      </c>
      <c r="C10" s="152" t="s">
        <v>343</v>
      </c>
      <c r="D10" s="152" t="s">
        <v>354</v>
      </c>
      <c r="E10" s="152" t="s">
        <v>345</v>
      </c>
      <c r="F10" s="151" t="s">
        <v>346</v>
      </c>
      <c r="G10" s="156"/>
      <c r="H10" s="156"/>
      <c r="I10" s="153">
        <v>1</v>
      </c>
      <c r="J10" s="153">
        <v>1</v>
      </c>
      <c r="K10" s="153">
        <v>0</v>
      </c>
      <c r="L10" s="153">
        <v>0</v>
      </c>
      <c r="M10" s="153">
        <v>0</v>
      </c>
      <c r="N10" s="151">
        <f t="shared" si="0"/>
        <v>2</v>
      </c>
      <c r="O10" s="151" t="s">
        <v>347</v>
      </c>
    </row>
    <row r="11" spans="1:15" s="154" customFormat="1" x14ac:dyDescent="0.25">
      <c r="A11" s="151">
        <v>8</v>
      </c>
      <c r="B11" s="152" t="s">
        <v>356</v>
      </c>
      <c r="C11" s="152" t="s">
        <v>343</v>
      </c>
      <c r="D11" s="152" t="s">
        <v>354</v>
      </c>
      <c r="E11" s="152" t="s">
        <v>345</v>
      </c>
      <c r="F11" s="151" t="s">
        <v>346</v>
      </c>
      <c r="G11" s="156"/>
      <c r="H11" s="156"/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1">
        <f t="shared" si="0"/>
        <v>0</v>
      </c>
      <c r="O11" s="151" t="s">
        <v>347</v>
      </c>
    </row>
    <row r="12" spans="1:15" s="154" customFormat="1" x14ac:dyDescent="0.25">
      <c r="A12" s="151">
        <v>9</v>
      </c>
      <c r="B12" s="152" t="s">
        <v>357</v>
      </c>
      <c r="C12" s="152" t="s">
        <v>343</v>
      </c>
      <c r="D12" s="152" t="s">
        <v>358</v>
      </c>
      <c r="E12" s="152" t="s">
        <v>345</v>
      </c>
      <c r="F12" s="151" t="s">
        <v>346</v>
      </c>
      <c r="G12" s="156"/>
      <c r="H12" s="156"/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1">
        <f t="shared" si="0"/>
        <v>0</v>
      </c>
      <c r="O12" s="151" t="s">
        <v>347</v>
      </c>
    </row>
    <row r="13" spans="1:15" x14ac:dyDescent="0.25">
      <c r="A13" s="4"/>
      <c r="B13" s="3"/>
      <c r="C13" s="4"/>
      <c r="D13" s="4"/>
      <c r="E13" s="4"/>
      <c r="F13" s="4"/>
      <c r="G13" s="3"/>
      <c r="H13" s="3"/>
      <c r="I13" s="4"/>
      <c r="J13" s="4"/>
      <c r="K13" s="4"/>
      <c r="L13" s="4"/>
      <c r="M13" s="3"/>
      <c r="N13" s="3"/>
      <c r="O13" s="3"/>
    </row>
    <row r="14" spans="1:15" x14ac:dyDescent="0.25">
      <c r="A14" s="4"/>
      <c r="B14" s="3"/>
      <c r="C14" s="4"/>
      <c r="D14" s="4"/>
      <c r="E14" s="4"/>
      <c r="F14" s="4"/>
      <c r="G14" s="3"/>
      <c r="H14" s="3"/>
      <c r="I14" s="4"/>
      <c r="J14" s="4"/>
      <c r="K14" s="4"/>
      <c r="L14" s="4"/>
      <c r="M14" s="3"/>
      <c r="N14" s="3"/>
      <c r="O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2" customFormat="1" ht="17.5" x14ac:dyDescent="0.25">
      <c r="A16" s="380" t="s">
        <v>359</v>
      </c>
      <c r="B16" s="381"/>
      <c r="C16" s="381"/>
      <c r="D16" s="382"/>
      <c r="E16" s="383"/>
      <c r="F16" s="384"/>
      <c r="G16" s="384"/>
      <c r="H16" s="384"/>
      <c r="I16" s="385"/>
      <c r="J16" s="380" t="s">
        <v>360</v>
      </c>
      <c r="K16" s="381"/>
      <c r="L16" s="381"/>
      <c r="M16" s="382"/>
      <c r="N16" s="141"/>
      <c r="O16" s="146"/>
    </row>
    <row r="17" spans="1:15" x14ac:dyDescent="0.25">
      <c r="A17" s="386" t="s">
        <v>211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</row>
  </sheetData>
  <mergeCells count="15">
    <mergeCell ref="A16:D16"/>
    <mergeCell ref="E16:I16"/>
    <mergeCell ref="J16:M16"/>
    <mergeCell ref="A17:O1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1EAF143D-A4D3-457D-8C33-D53EF4A7326B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2022-12-08T01:17:26Z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