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128\11-24尾期\"/>
    </mc:Choice>
  </mc:AlternateContent>
  <xr:revisionPtr revIDLastSave="0" documentId="13_ncr:1_{5DF0BA88-F01F-4436-A9E4-D41AB9148481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F10" i="17"/>
  <c r="G10" i="17"/>
  <c r="D6" i="17"/>
  <c r="E6" i="17"/>
  <c r="B6" i="17"/>
  <c r="F10" i="15"/>
  <c r="G10" i="15"/>
  <c r="D6" i="15"/>
  <c r="E6" i="15"/>
  <c r="B6" i="15"/>
</calcChain>
</file>

<file path=xl/sharedStrings.xml><?xml version="1.0" encoding="utf-8"?>
<sst xmlns="http://schemas.openxmlformats.org/spreadsheetml/2006/main" count="831" uniqueCount="360">
  <si>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</si>
  <si>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</si>
  <si>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</si>
  <si>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</si>
  <si>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</si>
  <si>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</si>
  <si>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</si>
  <si>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</si>
  <si>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</si>
  <si>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</si>
  <si>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</si>
  <si>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</si>
  <si>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</si>
  <si>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</si>
  <si>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</si>
  <si>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</si>
  <si>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</si>
  <si>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</si>
  <si>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</si>
  <si>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</si>
  <si>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</si>
  <si>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</si>
  <si>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</si>
  <si>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</si>
  <si>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</si>
  <si>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</si>
  <si>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</si>
  <si>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</si>
  <si>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</si>
  <si>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</si>
  <si>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</si>
  <si>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</si>
  <si>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</si>
  <si>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</si>
  <si>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</si>
  <si>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</si>
  <si>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</si>
  <si>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</si>
  <si>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</si>
  <si>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</si>
  <si>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</si>
  <si>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</si>
  <si>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</si>
  <si>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</si>
  <si>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</si>
  <si>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</si>
  <si>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</si>
  <si>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</si>
  <si>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</si>
  <si>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</si>
  <si>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</si>
  <si>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</si>
  <si>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</si>
  <si>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</si>
  <si>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</si>
  <si>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</si>
  <si>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优溢服饰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</si>
  <si>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</si>
  <si>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</si>
  <si>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</si>
  <si>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</si>
  <si>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</si>
  <si>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</si>
  <si>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QAMMAL84128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</si>
  <si>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</si>
  <si>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</si>
  <si>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</si>
  <si>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</si>
  <si>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</si>
  <si>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</si>
  <si>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</si>
  <si>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</si>
  <si>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</si>
  <si>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</si>
  <si>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</si>
  <si>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</si>
  <si>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</si>
  <si>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</si>
  <si>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</si>
  <si>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</si>
  <si>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</si>
  <si>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</si>
  <si>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</si>
  <si>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</si>
  <si>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</si>
  <si>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</si>
  <si>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</si>
  <si>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</si>
  <si>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</si>
  <si>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</si>
  <si>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</si>
  <si>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</si>
  <si>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</si>
  <si>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</si>
  <si>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</si>
  <si>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</si>
  <si>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</si>
  <si>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</si>
  <si>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</si>
  <si>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</si>
  <si>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</si>
  <si>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</si>
  <si>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</si>
  <si>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</si>
  <si>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</si>
  <si>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</si>
  <si>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</si>
  <si>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</si>
  <si>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</si>
  <si>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</si>
  <si>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</si>
  <si>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</si>
  <si>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</si>
  <si>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</si>
  <si>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140/55</t>
  </si>
  <si>
    <t>150/61</t>
  </si>
  <si>
    <t>160/66</t>
  </si>
  <si>
    <t>165/68A</t>
  </si>
  <si>
    <t>未裁齐原因</t>
  </si>
  <si>
    <t>水手蓝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</si>
  <si>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</si>
  <si>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</si>
  <si>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水手蓝165码5件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</si>
  <si>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</si>
  <si>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</si>
  <si>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</si>
  <si>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</si>
  <si>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</si>
  <si>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</si>
  <si>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2.鲫边条大小不一致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</si>
  <si>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</si>
  <si>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</si>
  <si>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</si>
  <si>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</si>
  <si>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</si>
  <si>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</si>
  <si>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</si>
  <si>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</si>
  <si>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</si>
  <si>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</si>
  <si>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</si>
  <si>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</si>
  <si>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</si>
  <si>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</si>
  <si>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</si>
  <si>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</si>
  <si>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</si>
  <si>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</si>
  <si>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</si>
  <si>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</si>
  <si>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165/68</t>
  </si>
  <si>
    <t>洗前</t>
  </si>
  <si>
    <t>洗后</t>
  </si>
  <si>
    <t>裤外侧长</t>
  </si>
  <si>
    <t>+1</t>
  </si>
  <si>
    <t>/</t>
  </si>
  <si>
    <t>全松紧腰围 平量</t>
  </si>
  <si>
    <t>臀围</t>
  </si>
  <si>
    <t>腿围/2</t>
  </si>
  <si>
    <t>+0.5</t>
  </si>
  <si>
    <t>+0.2</t>
  </si>
  <si>
    <t>脚口/2（平量）</t>
  </si>
  <si>
    <t>前裆长</t>
  </si>
  <si>
    <t>+2</t>
  </si>
  <si>
    <t>后裆长</t>
  </si>
  <si>
    <t>+1.5</t>
  </si>
  <si>
    <t>脚高</t>
  </si>
  <si>
    <t>前袋长</t>
  </si>
  <si>
    <t>腰高</t>
  </si>
  <si>
    <t>·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</si>
  <si>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</si>
  <si>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</si>
  <si>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</si>
  <si>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</si>
  <si>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</si>
  <si>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</si>
  <si>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</si>
  <si>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</si>
  <si>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</si>
  <si>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</si>
  <si>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</si>
  <si>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</si>
  <si>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</si>
  <si>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</si>
  <si>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</si>
  <si>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</si>
  <si>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</si>
  <si>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</si>
  <si>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</si>
  <si>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</si>
  <si>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</si>
  <si>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</si>
  <si>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</si>
  <si>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</si>
  <si>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</si>
  <si>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</si>
  <si>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</si>
  <si>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</si>
  <si>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儿童长裤</t>
  </si>
  <si>
    <t>合同日期</t>
  </si>
  <si>
    <t>检验资料确认</t>
  </si>
  <si>
    <t>120-165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</si>
  <si>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</si>
  <si>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</si>
  <si>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</si>
  <si>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</si>
  <si>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</si>
  <si>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</si>
  <si>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</si>
  <si>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</si>
  <si>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</si>
  <si>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</si>
  <si>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</si>
  <si>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</si>
  <si>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</si>
  <si>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</si>
  <si>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</si>
  <si>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</si>
  <si>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</si>
  <si>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</si>
  <si>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</si>
  <si>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</si>
  <si>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</si>
  <si>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</si>
  <si>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</si>
  <si>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</si>
  <si>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</si>
  <si>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</si>
  <si>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</si>
  <si>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</si>
  <si>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</si>
  <si>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</si>
  <si>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</si>
  <si>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②检验明细：齐色、齐码各5件</t>
  </si>
  <si>
    <t>情况说明：</t>
  </si>
  <si>
    <t xml:space="preserve">【问题点描述】  </t>
  </si>
  <si>
    <t>数量</t>
  </si>
  <si>
    <t>1.浪底骨位未对齐</t>
  </si>
  <si>
    <t>2.腰头容位不均匀</t>
  </si>
  <si>
    <t>3.侧骨不顺直</t>
  </si>
  <si>
    <t>4.线头未清理干净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</si>
  <si>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</si>
  <si>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</si>
  <si>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</si>
  <si>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</si>
  <si>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</si>
  <si>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</si>
  <si>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</si>
  <si>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</si>
  <si>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</si>
  <si>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  +1</t>
  </si>
  <si>
    <t>/        /</t>
  </si>
  <si>
    <t>+0.5   +0.5</t>
  </si>
  <si>
    <t>+1     +1</t>
  </si>
  <si>
    <t>/      /</t>
  </si>
  <si>
    <t>+1       /</t>
  </si>
  <si>
    <t>/       /</t>
  </si>
  <si>
    <t>-1     -1</t>
  </si>
  <si>
    <t>-1   -0.5</t>
  </si>
  <si>
    <t>+2    +1</t>
  </si>
  <si>
    <t>+1   +1</t>
  </si>
  <si>
    <t>+0.5   /</t>
  </si>
  <si>
    <t>+0.3  +0.5</t>
  </si>
  <si>
    <t>+0.5    /</t>
  </si>
  <si>
    <t>+0.5  +0.5</t>
  </si>
  <si>
    <t>+0.5 +0.5</t>
  </si>
  <si>
    <t>/     /</t>
  </si>
  <si>
    <t>/    /</t>
  </si>
  <si>
    <t>+1      +1</t>
  </si>
  <si>
    <t>/  +0.5</t>
  </si>
  <si>
    <t>+0.5     /</t>
  </si>
  <si>
    <t>/ 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</si>
  <si>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</si>
  <si>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</si>
  <si>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</si>
  <si>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</si>
  <si>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</si>
  <si>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</si>
  <si>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</si>
  <si>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</si>
  <si>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</si>
  <si>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</si>
  <si>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</si>
  <si>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</si>
  <si>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</si>
  <si>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</si>
  <si>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</si>
  <si>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</si>
  <si>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 xml:space="preserve">氨纶空气层 </t>
  </si>
  <si>
    <t>正辉</t>
  </si>
  <si>
    <t>本白</t>
  </si>
  <si>
    <t>制表时间：2022-10-10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</si>
  <si>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</si>
  <si>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</si>
  <si>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</si>
  <si>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</si>
  <si>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</si>
  <si>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</si>
  <si>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</si>
  <si>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</si>
  <si>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</si>
  <si>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</si>
  <si>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</si>
  <si>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</si>
  <si>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</si>
  <si>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</si>
  <si>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</si>
  <si>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</si>
  <si>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</si>
  <si>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</si>
  <si>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</si>
  <si>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</si>
  <si>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</si>
  <si>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</si>
  <si>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</si>
  <si>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22082298
22082137
22091992
</t>
  </si>
  <si>
    <t xml:space="preserve">水手蓝
本白
浅花灰
</t>
  </si>
  <si>
    <t>无互染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</si>
  <si>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</si>
  <si>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</si>
  <si>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</si>
  <si>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</si>
  <si>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</si>
  <si>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</si>
  <si>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</si>
  <si>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</si>
  <si>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</si>
  <si>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</si>
  <si>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</si>
  <si>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</si>
  <si>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</si>
  <si>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</si>
  <si>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</si>
  <si>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</si>
  <si>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</si>
  <si>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</si>
  <si>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</si>
  <si>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</si>
  <si>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</si>
  <si>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前幅左右片</t>
  </si>
  <si>
    <t>胶浆印花</t>
  </si>
  <si>
    <t>左片烫LOGO标</t>
  </si>
  <si>
    <t>无开胶/掉色</t>
  </si>
  <si>
    <t>制表时间：2022/11/19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</si>
  <si>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</si>
  <si>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</si>
  <si>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</si>
  <si>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</si>
  <si>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</si>
  <si>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</si>
  <si>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</si>
  <si>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黑色</t>
  </si>
  <si>
    <t>﹣4</t>
  </si>
  <si>
    <t>﹣2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</si>
  <si>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</si>
  <si>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</si>
  <si>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</si>
  <si>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</si>
  <si>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儿童卫裤</t>
    <phoneticPr fontId="62" type="noConversion"/>
  </si>
  <si>
    <t>佛山优溢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</si>
</sst>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0_);[Red]\(0.00\)"/>
    <numFmt numFmtId="179" formatCode="0.0%"/>
    <numFmt numFmtId="180" formatCode="0.0_ "/>
    <numFmt numFmtId="181" formatCode="0.00_ "/>
    <numFmt numFmtId="182" formatCode="yyyy&quot;年&quot;m&quot;月&quot;d&quot;日&quot;;@"/>
    <numFmt numFmtId="183" formatCode="_ [$¥-804]* #,##0.00_ ;_ [$¥-804]* \-#,##0.00_ ;_ [$¥-804]* &quot;-&quot;??_ ;_ @_ "/>
    <numFmt numFmtId="184" formatCode="0_ "/>
    <numFmt numFmtId="185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57" fillId="0" borderId="0">
      <alignment horizontal="center" vertical="center"/>
    </xf>
  </cellStyleXfs>
  <cellXfs count="50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12" fontId="1" fillId="0" borderId="2" xfId="0" applyNumberFormat="1" applyFont="1" applyFill="1" applyBorder="1" applyAlignment="1"/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vertical="center"/>
    </xf>
    <xf numFmtId="0" fontId="20" fillId="0" borderId="14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14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14" xfId="4" applyFont="1" applyFill="1" applyBorder="1" applyAlignment="1"/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/>
    </xf>
    <xf numFmtId="180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81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49" fontId="33" fillId="0" borderId="21" xfId="0" applyNumberFormat="1" applyFont="1" applyFill="1" applyBorder="1" applyAlignment="1">
      <alignment horizontal="center" vertical="center"/>
    </xf>
    <xf numFmtId="49" fontId="33" fillId="0" borderId="22" xfId="0" applyNumberFormat="1" applyFont="1" applyFill="1" applyBorder="1" applyAlignment="1">
      <alignment horizontal="center" vertical="center"/>
    </xf>
    <xf numFmtId="49" fontId="31" fillId="4" borderId="23" xfId="5" applyNumberFormat="1" applyFont="1" applyFill="1" applyBorder="1" applyAlignment="1">
      <alignment horizontal="center" vertical="center"/>
    </xf>
    <xf numFmtId="49" fontId="31" fillId="4" borderId="24" xfId="5" applyNumberFormat="1" applyFont="1" applyFill="1" applyBorder="1" applyAlignment="1">
      <alignment horizontal="center" vertical="center"/>
    </xf>
    <xf numFmtId="49" fontId="31" fillId="4" borderId="25" xfId="5" applyNumberFormat="1" applyFont="1" applyFill="1" applyBorder="1" applyAlignment="1">
      <alignment horizontal="center" vertical="center"/>
    </xf>
    <xf numFmtId="49" fontId="31" fillId="4" borderId="26" xfId="5" applyNumberFormat="1" applyFont="1" applyFill="1" applyBorder="1" applyAlignment="1">
      <alignment horizontal="center" vertical="center"/>
    </xf>
    <xf numFmtId="49" fontId="14" fillId="4" borderId="27" xfId="4" applyNumberFormat="1" applyFont="1" applyFill="1" applyBorder="1" applyAlignment="1">
      <alignment horizontal="center"/>
    </xf>
    <xf numFmtId="49" fontId="31" fillId="4" borderId="27" xfId="5" applyNumberFormat="1" applyFont="1" applyFill="1" applyBorder="1" applyAlignment="1">
      <alignment horizontal="center" vertical="center"/>
    </xf>
    <xf numFmtId="49" fontId="31" fillId="4" borderId="28" xfId="5" applyNumberFormat="1" applyFont="1" applyFill="1" applyBorder="1" applyAlignment="1">
      <alignment horizontal="center" vertical="center"/>
    </xf>
    <xf numFmtId="0" fontId="34" fillId="0" borderId="0" xfId="4" applyFont="1" applyFill="1" applyAlignment="1"/>
    <xf numFmtId="14" fontId="34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center" vertical="center"/>
    </xf>
    <xf numFmtId="0" fontId="32" fillId="0" borderId="31" xfId="3" applyFont="1" applyFill="1" applyBorder="1" applyAlignment="1">
      <alignment vertical="center"/>
    </xf>
    <xf numFmtId="0" fontId="28" fillId="0" borderId="31" xfId="3" applyFont="1" applyFill="1" applyBorder="1" applyAlignment="1">
      <alignment vertical="center"/>
    </xf>
    <xf numFmtId="0" fontId="28" fillId="0" borderId="32" xfId="3" applyFont="1" applyFill="1" applyBorder="1" applyAlignment="1">
      <alignment vertical="center"/>
    </xf>
    <xf numFmtId="0" fontId="28" fillId="0" borderId="24" xfId="3" applyFont="1" applyFill="1" applyBorder="1" applyAlignment="1">
      <alignment vertical="center"/>
    </xf>
    <xf numFmtId="0" fontId="28" fillId="0" borderId="32" xfId="3" applyFont="1" applyFill="1" applyBorder="1" applyAlignment="1">
      <alignment horizontal="left" vertical="center"/>
    </xf>
    <xf numFmtId="49" fontId="18" fillId="0" borderId="24" xfId="3" applyNumberFormat="1" applyFont="1" applyFill="1" applyBorder="1" applyAlignment="1">
      <alignment horizontal="right" vertical="center"/>
    </xf>
    <xf numFmtId="0" fontId="32" fillId="0" borderId="24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vertical="center"/>
    </xf>
    <xf numFmtId="0" fontId="28" fillId="0" borderId="34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0" xfId="3" applyFont="1" applyFill="1" applyBorder="1" applyAlignment="1">
      <alignment vertical="center"/>
    </xf>
    <xf numFmtId="0" fontId="32" fillId="0" borderId="24" xfId="3" applyFont="1" applyFill="1" applyBorder="1" applyAlignment="1">
      <alignment vertical="center"/>
    </xf>
    <xf numFmtId="0" fontId="32" fillId="0" borderId="34" xfId="3" applyFont="1" applyFill="1" applyBorder="1" applyAlignment="1">
      <alignment horizontal="left" vertical="center"/>
    </xf>
    <xf numFmtId="0" fontId="32" fillId="0" borderId="34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58" fontId="28" fillId="0" borderId="34" xfId="3" applyNumberFormat="1" applyFont="1" applyFill="1" applyBorder="1" applyAlignment="1">
      <alignment vertical="center"/>
    </xf>
    <xf numFmtId="58" fontId="32" fillId="0" borderId="34" xfId="3" applyNumberFormat="1" applyFont="1" applyFill="1" applyBorder="1" applyAlignment="1">
      <alignment vertical="center"/>
    </xf>
    <xf numFmtId="0" fontId="32" fillId="0" borderId="46" xfId="3" applyFont="1" applyFill="1" applyBorder="1" applyAlignment="1">
      <alignment horizontal="left" vertical="center"/>
    </xf>
    <xf numFmtId="0" fontId="32" fillId="0" borderId="4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center" vertical="center"/>
    </xf>
    <xf numFmtId="0" fontId="15" fillId="0" borderId="50" xfId="3" applyFill="1" applyBorder="1" applyAlignment="1">
      <alignment horizontal="center" vertical="center"/>
    </xf>
    <xf numFmtId="0" fontId="15" fillId="0" borderId="49" xfId="3" applyFont="1" applyFill="1" applyBorder="1" applyAlignment="1">
      <alignment horizontal="center" vertical="center"/>
    </xf>
    <xf numFmtId="0" fontId="15" fillId="0" borderId="49" xfId="3" applyFont="1" applyFill="1" applyBorder="1" applyAlignment="1">
      <alignment vertical="center"/>
    </xf>
    <xf numFmtId="0" fontId="32" fillId="0" borderId="49" xfId="3" applyFont="1" applyFill="1" applyBorder="1" applyAlignment="1">
      <alignment vertical="center"/>
    </xf>
    <xf numFmtId="0" fontId="21" fillId="0" borderId="49" xfId="3" applyFont="1" applyFill="1" applyBorder="1" applyAlignment="1">
      <alignment vertical="center"/>
    </xf>
    <xf numFmtId="0" fontId="32" fillId="0" borderId="51" xfId="3" applyFont="1" applyFill="1" applyBorder="1" applyAlignment="1">
      <alignment vertical="center"/>
    </xf>
    <xf numFmtId="49" fontId="14" fillId="0" borderId="0" xfId="4" applyNumberFormat="1" applyFont="1" applyFill="1" applyAlignment="1"/>
    <xf numFmtId="0" fontId="22" fillId="0" borderId="14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5" borderId="2" xfId="3" applyNumberFormat="1" applyFont="1" applyFill="1" applyBorder="1" applyAlignment="1">
      <alignment horizontal="center"/>
    </xf>
    <xf numFmtId="0" fontId="37" fillId="0" borderId="14" xfId="0" applyNumberFormat="1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7" fillId="0" borderId="14" xfId="3" applyFont="1" applyFill="1" applyBorder="1" applyAlignment="1">
      <alignment horizontal="left"/>
    </xf>
    <xf numFmtId="0" fontId="40" fillId="0" borderId="2" xfId="3" applyFont="1" applyFill="1" applyBorder="1" applyAlignment="1">
      <alignment horizontal="center"/>
    </xf>
    <xf numFmtId="0" fontId="41" fillId="0" borderId="14" xfId="0" applyFont="1" applyFill="1" applyBorder="1" applyAlignment="1">
      <alignment vertical="center"/>
    </xf>
    <xf numFmtId="180" fontId="42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83" fontId="33" fillId="0" borderId="2" xfId="0" applyNumberFormat="1" applyFont="1" applyFill="1" applyBorder="1" applyAlignment="1">
      <alignment horizontal="center" vertical="center"/>
    </xf>
    <xf numFmtId="0" fontId="44" fillId="0" borderId="2" xfId="3" applyNumberFormat="1" applyFont="1" applyFill="1" applyBorder="1" applyAlignment="1">
      <alignment horizontal="center" vertical="center"/>
    </xf>
    <xf numFmtId="49" fontId="31" fillId="4" borderId="2" xfId="5" applyNumberFormat="1" applyFont="1" applyFill="1" applyBorder="1" applyAlignment="1">
      <alignment horizontal="center" vertical="center"/>
    </xf>
    <xf numFmtId="0" fontId="44" fillId="0" borderId="52" xfId="3" applyNumberFormat="1" applyFont="1" applyFill="1" applyBorder="1" applyAlignment="1">
      <alignment horizontal="center" vertical="center"/>
    </xf>
    <xf numFmtId="49" fontId="31" fillId="4" borderId="52" xfId="5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4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8" fillId="0" borderId="32" xfId="3" applyFont="1" applyBorder="1" applyAlignment="1">
      <alignment horizontal="left" vertical="center"/>
    </xf>
    <xf numFmtId="0" fontId="44" fillId="0" borderId="33" xfId="3" applyFont="1" applyBorder="1" applyAlignment="1">
      <alignment vertical="center"/>
    </xf>
    <xf numFmtId="0" fontId="23" fillId="0" borderId="30" xfId="3" applyFont="1" applyBorder="1" applyAlignment="1">
      <alignment vertical="center"/>
    </xf>
    <xf numFmtId="0" fontId="15" fillId="0" borderId="31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23" fillId="0" borderId="32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1" fillId="0" borderId="55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58" fontId="15" fillId="0" borderId="56" xfId="3" applyNumberFormat="1" applyFont="1" applyBorder="1" applyAlignment="1">
      <alignment vertical="center"/>
    </xf>
    <xf numFmtId="0" fontId="18" fillId="0" borderId="4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4" fillId="0" borderId="14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4" fillId="0" borderId="14" xfId="3" applyNumberFormat="1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20" fillId="0" borderId="52" xfId="3" applyNumberFormat="1" applyFont="1" applyFill="1" applyBorder="1" applyAlignment="1">
      <alignment horizontal="center"/>
    </xf>
    <xf numFmtId="0" fontId="14" fillId="0" borderId="20" xfId="4" applyFont="1" applyFill="1" applyBorder="1" applyAlignment="1"/>
    <xf numFmtId="0" fontId="23" fillId="0" borderId="8" xfId="0" applyNumberFormat="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3" fillId="0" borderId="63" xfId="0" applyNumberFormat="1" applyFont="1" applyFill="1" applyBorder="1" applyAlignment="1">
      <alignment horizontal="center" vertical="center"/>
    </xf>
    <xf numFmtId="49" fontId="33" fillId="0" borderId="64" xfId="0" applyNumberFormat="1" applyFont="1" applyFill="1" applyBorder="1" applyAlignment="1">
      <alignment horizontal="center" vertical="center"/>
    </xf>
    <xf numFmtId="49" fontId="47" fillId="4" borderId="23" xfId="5" applyNumberFormat="1" applyFont="1" applyFill="1" applyBorder="1" applyAlignment="1">
      <alignment horizontal="center" vertical="center"/>
    </xf>
    <xf numFmtId="49" fontId="31" fillId="4" borderId="65" xfId="5" applyNumberFormat="1" applyFont="1" applyFill="1" applyBorder="1" applyAlignment="1">
      <alignment horizontal="center" vertical="center"/>
    </xf>
    <xf numFmtId="49" fontId="31" fillId="4" borderId="66" xfId="5" applyNumberFormat="1" applyFont="1" applyFill="1" applyBorder="1" applyAlignment="1">
      <alignment horizontal="center" vertical="center"/>
    </xf>
    <xf numFmtId="49" fontId="31" fillId="4" borderId="67" xfId="5" applyNumberFormat="1" applyFont="1" applyFill="1" applyBorder="1" applyAlignment="1">
      <alignment horizontal="center" vertical="center"/>
    </xf>
    <xf numFmtId="14" fontId="34" fillId="0" borderId="0" xfId="4" applyNumberFormat="1" applyFont="1" applyFill="1" applyAlignment="1">
      <alignment horizontal="center"/>
    </xf>
    <xf numFmtId="0" fontId="15" fillId="0" borderId="0" xfId="3" applyFont="1" applyBorder="1" applyAlignment="1">
      <alignment horizontal="left" vertical="center"/>
    </xf>
    <xf numFmtId="49" fontId="18" fillId="0" borderId="24" xfId="3" applyNumberFormat="1" applyFont="1" applyBorder="1" applyAlignment="1">
      <alignment vertical="center"/>
    </xf>
    <xf numFmtId="0" fontId="18" fillId="0" borderId="46" xfId="3" applyFont="1" applyBorder="1" applyAlignment="1">
      <alignment vertical="center"/>
    </xf>
    <xf numFmtId="0" fontId="23" fillId="0" borderId="58" xfId="3" applyFont="1" applyBorder="1" applyAlignment="1">
      <alignment vertical="center"/>
    </xf>
    <xf numFmtId="0" fontId="15" fillId="0" borderId="23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5" fillId="0" borderId="23" xfId="3" applyFont="1" applyBorder="1" applyAlignment="1">
      <alignment vertical="center"/>
    </xf>
    <xf numFmtId="0" fontId="23" fillId="0" borderId="23" xfId="3" applyFont="1" applyBorder="1" applyAlignment="1">
      <alignment vertical="center"/>
    </xf>
    <xf numFmtId="0" fontId="23" fillId="0" borderId="5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49" fillId="0" borderId="69" xfId="3" applyFont="1" applyBorder="1" applyAlignment="1">
      <alignment horizontal="left" vertical="center" wrapText="1"/>
    </xf>
    <xf numFmtId="184" fontId="5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18" fillId="0" borderId="24" xfId="3" applyNumberFormat="1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184" fontId="18" fillId="0" borderId="24" xfId="3" applyNumberFormat="1" applyFont="1" applyBorder="1" applyAlignment="1">
      <alignment horizontal="center" vertical="center"/>
    </xf>
    <xf numFmtId="0" fontId="21" fillId="0" borderId="53" xfId="3" applyFont="1" applyBorder="1" applyAlignment="1">
      <alignment vertical="center"/>
    </xf>
    <xf numFmtId="0" fontId="21" fillId="0" borderId="54" xfId="3" applyFont="1" applyBorder="1" applyAlignment="1">
      <alignment vertical="center"/>
    </xf>
    <xf numFmtId="0" fontId="18" fillId="0" borderId="73" xfId="3" applyFont="1" applyBorder="1" applyAlignment="1">
      <alignment vertical="center"/>
    </xf>
    <xf numFmtId="0" fontId="21" fillId="0" borderId="73" xfId="3" applyFont="1" applyBorder="1" applyAlignment="1">
      <alignment vertical="center"/>
    </xf>
    <xf numFmtId="58" fontId="15" fillId="0" borderId="54" xfId="3" applyNumberFormat="1" applyFont="1" applyBorder="1" applyAlignment="1">
      <alignment vertical="center"/>
    </xf>
    <xf numFmtId="0" fontId="15" fillId="0" borderId="73" xfId="3" applyFont="1" applyBorder="1" applyAlignment="1">
      <alignment vertical="center"/>
    </xf>
    <xf numFmtId="185" fontId="5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2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2" fillId="0" borderId="46" xfId="3" applyFont="1" applyBorder="1" applyAlignment="1">
      <alignment horizontal="left" vertical="center" wrapText="1"/>
    </xf>
    <xf numFmtId="0" fontId="32" fillId="0" borderId="46" xfId="3" applyFont="1" applyBorder="1" applyAlignment="1">
      <alignment horizontal="left" vertical="center"/>
    </xf>
    <xf numFmtId="0" fontId="54" fillId="0" borderId="79" xfId="0" applyFont="1" applyBorder="1"/>
    <xf numFmtId="0" fontId="54" fillId="0" borderId="2" xfId="0" applyFont="1" applyBorder="1"/>
    <xf numFmtId="0" fontId="54" fillId="6" borderId="2" xfId="0" applyFont="1" applyFill="1" applyBorder="1"/>
    <xf numFmtId="0" fontId="0" fillId="0" borderId="79" xfId="0" applyBorder="1"/>
    <xf numFmtId="0" fontId="0" fillId="6" borderId="2" xfId="0" applyFill="1" applyBorder="1"/>
    <xf numFmtId="0" fontId="0" fillId="0" borderId="80" xfId="0" applyBorder="1"/>
    <xf numFmtId="0" fontId="0" fillId="0" borderId="63" xfId="0" applyBorder="1"/>
    <xf numFmtId="0" fontId="0" fillId="6" borderId="63" xfId="0" applyFill="1" applyBorder="1"/>
    <xf numFmtId="0" fontId="0" fillId="7" borderId="0" xfId="0" applyFill="1"/>
    <xf numFmtId="0" fontId="5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4" fillId="8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2" fillId="0" borderId="0" xfId="0" quotePrefix="1" applyFont="1" applyFill="1" applyAlignment="1"/>
    <xf numFmtId="0" fontId="1" fillId="0" borderId="2" xfId="0" quotePrefix="1" applyFont="1" applyFill="1" applyBorder="1" applyAlignment="1"/>
    <xf numFmtId="0" fontId="6" fillId="0" borderId="5" xfId="6" quotePrefix="1" applyFont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54" fillId="6" borderId="8" xfId="0" applyFont="1" applyFill="1" applyBorder="1" applyAlignment="1">
      <alignment horizontal="center" vertical="center"/>
    </xf>
    <xf numFmtId="0" fontId="54" fillId="0" borderId="82" xfId="0" applyFont="1" applyBorder="1" applyAlignment="1">
      <alignment horizontal="center" vertical="center"/>
    </xf>
    <xf numFmtId="0" fontId="48" fillId="0" borderId="29" xfId="3" applyFont="1" applyBorder="1" applyAlignment="1">
      <alignment horizontal="center" vertical="top"/>
    </xf>
    <xf numFmtId="0" fontId="18" fillId="0" borderId="54" xfId="3" applyFont="1" applyBorder="1" applyAlignment="1">
      <alignment horizontal="center" vertical="center"/>
    </xf>
    <xf numFmtId="0" fontId="21" fillId="0" borderId="54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8" fillId="0" borderId="2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14" fontId="18" fillId="0" borderId="24" xfId="3" applyNumberFormat="1" applyFont="1" applyBorder="1" applyAlignment="1">
      <alignment horizontal="center" vertical="center"/>
    </xf>
    <xf numFmtId="14" fontId="18" fillId="0" borderId="46" xfId="3" applyNumberFormat="1" applyFont="1" applyBorder="1" applyAlignment="1">
      <alignment horizontal="center" vertical="center"/>
    </xf>
    <xf numFmtId="0" fontId="18" fillId="0" borderId="37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34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14" fontId="18" fillId="0" borderId="34" xfId="3" applyNumberFormat="1" applyFont="1" applyBorder="1" applyAlignment="1">
      <alignment horizontal="center" vertical="center"/>
    </xf>
    <xf numFmtId="14" fontId="18" fillId="0" borderId="47" xfId="3" applyNumberFormat="1" applyFont="1" applyBorder="1" applyAlignment="1">
      <alignment horizontal="center" vertical="center"/>
    </xf>
    <xf numFmtId="0" fontId="23" fillId="0" borderId="68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74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 wrapText="1"/>
    </xf>
    <xf numFmtId="0" fontId="23" fillId="0" borderId="43" xfId="3" applyFont="1" applyBorder="1" applyAlignment="1">
      <alignment horizontal="left" vertical="center" wrapText="1"/>
    </xf>
    <xf numFmtId="0" fontId="23" fillId="0" borderId="51" xfId="3" applyFont="1" applyBorder="1" applyAlignment="1">
      <alignment horizontal="left" vertical="center" wrapText="1"/>
    </xf>
    <xf numFmtId="0" fontId="23" fillId="0" borderId="58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8" fillId="0" borderId="41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48" xfId="3" applyNumberFormat="1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43" xfId="3" applyNumberFormat="1" applyFont="1" applyBorder="1" applyAlignment="1">
      <alignment horizontal="left" vertical="center"/>
    </xf>
    <xf numFmtId="9" fontId="18" fillId="0" borderId="51" xfId="3" applyNumberFormat="1" applyFont="1" applyBorder="1" applyAlignment="1">
      <alignment horizontal="left" vertical="center"/>
    </xf>
    <xf numFmtId="0" fontId="28" fillId="0" borderId="58" xfId="3" applyFont="1" applyFill="1" applyBorder="1" applyAlignment="1">
      <alignment horizontal="left" vertical="center"/>
    </xf>
    <xf numFmtId="0" fontId="28" fillId="0" borderId="23" xfId="3" applyFont="1" applyFill="1" applyBorder="1" applyAlignment="1">
      <alignment horizontal="left" vertical="center"/>
    </xf>
    <xf numFmtId="0" fontId="28" fillId="0" borderId="62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70" xfId="3" applyFont="1" applyFill="1" applyBorder="1" applyAlignment="1">
      <alignment horizontal="left" vertical="center"/>
    </xf>
    <xf numFmtId="0" fontId="28" fillId="0" borderId="43" xfId="3" applyFont="1" applyFill="1" applyBorder="1" applyAlignment="1">
      <alignment horizontal="left" vertical="center"/>
    </xf>
    <xf numFmtId="0" fontId="28" fillId="0" borderId="51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18" fillId="0" borderId="71" xfId="3" applyFont="1" applyFill="1" applyBorder="1" applyAlignment="1">
      <alignment horizontal="left" vertical="center"/>
    </xf>
    <xf numFmtId="0" fontId="18" fillId="0" borderId="72" xfId="3" applyFont="1" applyFill="1" applyBorder="1" applyAlignment="1">
      <alignment horizontal="left" vertical="center"/>
    </xf>
    <xf numFmtId="0" fontId="18" fillId="0" borderId="75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49" xfId="3" applyFont="1" applyFill="1" applyBorder="1" applyAlignment="1">
      <alignment horizontal="left"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3" fillId="0" borderId="51" xfId="3" applyFont="1" applyFill="1" applyBorder="1" applyAlignment="1">
      <alignment horizontal="left" vertical="center"/>
    </xf>
    <xf numFmtId="0" fontId="8" fillId="0" borderId="56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76" xfId="3" applyFont="1" applyBorder="1" applyAlignment="1">
      <alignment horizontal="center" vertical="center"/>
    </xf>
    <xf numFmtId="0" fontId="18" fillId="0" borderId="73" xfId="3" applyFont="1" applyBorder="1" applyAlignment="1">
      <alignment horizontal="center" vertical="center"/>
    </xf>
    <xf numFmtId="0" fontId="18" fillId="0" borderId="74" xfId="3" applyFont="1" applyBorder="1" applyAlignment="1">
      <alignment horizontal="center" vertical="center"/>
    </xf>
    <xf numFmtId="0" fontId="18" fillId="0" borderId="68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74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8" fillId="0" borderId="11" xfId="3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18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3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6" xfId="4" applyFont="1" applyFill="1" applyBorder="1" applyAlignment="1">
      <alignment horizontal="center"/>
    </xf>
    <xf numFmtId="0" fontId="14" fillId="0" borderId="17" xfId="4" applyFont="1" applyFill="1" applyBorder="1" applyAlignment="1">
      <alignment horizontal="center"/>
    </xf>
    <xf numFmtId="0" fontId="46" fillId="0" borderId="29" xfId="3" applyFont="1" applyBorder="1" applyAlignment="1">
      <alignment horizontal="center" vertical="top"/>
    </xf>
    <xf numFmtId="0" fontId="18" fillId="0" borderId="24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32" fillId="0" borderId="24" xfId="3" applyFont="1" applyBorder="1" applyAlignment="1">
      <alignment horizontal="center" vertical="center"/>
    </xf>
    <xf numFmtId="0" fontId="32" fillId="0" borderId="46" xfId="3" applyFont="1" applyBorder="1" applyAlignment="1">
      <alignment horizontal="center" vertical="center"/>
    </xf>
    <xf numFmtId="0" fontId="23" fillId="0" borderId="46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3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32" fillId="0" borderId="44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center" vertical="center"/>
    </xf>
    <xf numFmtId="0" fontId="28" fillId="0" borderId="46" xfId="3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47" xfId="3" applyFont="1" applyBorder="1" applyAlignment="1">
      <alignment horizontal="center" vertical="center"/>
    </xf>
    <xf numFmtId="0" fontId="28" fillId="0" borderId="24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18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21" fillId="0" borderId="57" xfId="3" applyFont="1" applyFill="1" applyBorder="1" applyAlignment="1">
      <alignment horizontal="left" vertical="center"/>
    </xf>
    <xf numFmtId="0" fontId="21" fillId="0" borderId="56" xfId="3" applyFont="1" applyFill="1" applyBorder="1" applyAlignment="1">
      <alignment horizontal="left" vertical="center"/>
    </xf>
    <xf numFmtId="0" fontId="21" fillId="0" borderId="61" xfId="3" applyFont="1" applyFill="1" applyBorder="1" applyAlignment="1">
      <alignment horizontal="left" vertical="center"/>
    </xf>
    <xf numFmtId="0" fontId="21" fillId="0" borderId="58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6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47" xfId="3" applyFont="1" applyFill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3" xfId="3" applyFont="1" applyFill="1" applyBorder="1" applyAlignment="1">
      <alignment horizontal="center" vertical="center"/>
    </xf>
    <xf numFmtId="0" fontId="36" fillId="0" borderId="13" xfId="3" applyFont="1" applyFill="1" applyBorder="1" applyAlignment="1">
      <alignment horizontal="center" vertical="center"/>
    </xf>
    <xf numFmtId="49" fontId="14" fillId="0" borderId="13" xfId="3" applyNumberFormat="1" applyFont="1" applyFill="1" applyBorder="1" applyAlignment="1">
      <alignment horizontal="center" vertical="center"/>
    </xf>
    <xf numFmtId="0" fontId="34" fillId="0" borderId="2" xfId="4" applyFont="1" applyFill="1" applyBorder="1" applyAlignment="1" applyProtection="1">
      <alignment horizontal="center" vertical="center"/>
    </xf>
    <xf numFmtId="49" fontId="34" fillId="0" borderId="2" xfId="4" applyNumberFormat="1" applyFont="1" applyFill="1" applyBorder="1" applyAlignment="1" applyProtection="1">
      <alignment horizontal="center" vertical="center"/>
    </xf>
    <xf numFmtId="0" fontId="34" fillId="0" borderId="52" xfId="4" applyFont="1" applyFill="1" applyBorder="1" applyAlignment="1" applyProtection="1">
      <alignment horizontal="center" vertical="center"/>
    </xf>
    <xf numFmtId="0" fontId="35" fillId="0" borderId="29" xfId="3" applyFont="1" applyFill="1" applyBorder="1" applyAlignment="1">
      <alignment horizontal="center" vertical="top"/>
    </xf>
    <xf numFmtId="0" fontId="18" fillId="0" borderId="31" xfId="3" applyFont="1" applyFill="1" applyBorder="1" applyAlignment="1">
      <alignment horizontal="center" vertical="center"/>
    </xf>
    <xf numFmtId="0" fontId="32" fillId="0" borderId="31" xfId="3" applyFont="1" applyFill="1" applyBorder="1" applyAlignment="1">
      <alignment horizontal="center" vertical="center"/>
    </xf>
    <xf numFmtId="0" fontId="32" fillId="0" borderId="45" xfId="3" applyFont="1" applyFill="1" applyBorder="1" applyAlignment="1">
      <alignment horizontal="center" vertical="center"/>
    </xf>
    <xf numFmtId="0" fontId="18" fillId="0" borderId="24" xfId="3" applyFont="1" applyFill="1" applyBorder="1" applyAlignment="1">
      <alignment horizontal="center" vertical="center"/>
    </xf>
    <xf numFmtId="182" fontId="32" fillId="0" borderId="24" xfId="3" applyNumberFormat="1" applyFont="1" applyFill="1" applyBorder="1" applyAlignment="1">
      <alignment horizontal="center" vertical="center"/>
    </xf>
    <xf numFmtId="58" fontId="32" fillId="0" borderId="24" xfId="3" applyNumberFormat="1" applyFont="1" applyFill="1" applyBorder="1" applyAlignment="1">
      <alignment horizontal="center" vertical="center"/>
    </xf>
    <xf numFmtId="0" fontId="32" fillId="0" borderId="24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58" fontId="32" fillId="0" borderId="34" xfId="3" applyNumberFormat="1" applyFont="1" applyFill="1" applyBorder="1" applyAlignment="1">
      <alignment horizontal="center" vertical="center"/>
    </xf>
    <xf numFmtId="0" fontId="32" fillId="0" borderId="34" xfId="3" applyFont="1" applyFill="1" applyBorder="1" applyAlignment="1">
      <alignment horizontal="center" vertical="center"/>
    </xf>
    <xf numFmtId="0" fontId="28" fillId="0" borderId="34" xfId="3" applyFont="1" applyFill="1" applyBorder="1" applyAlignment="1">
      <alignment horizontal="left" vertical="center"/>
    </xf>
    <xf numFmtId="0" fontId="28" fillId="0" borderId="35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48" xfId="3" applyFont="1" applyFill="1" applyBorder="1" applyAlignment="1">
      <alignment horizontal="left" vertical="center"/>
    </xf>
    <xf numFmtId="0" fontId="32" fillId="0" borderId="37" xfId="3" applyFont="1" applyFill="1" applyBorder="1" applyAlignment="1">
      <alignment horizontal="center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49" xfId="3" applyFont="1" applyFill="1" applyBorder="1" applyAlignment="1">
      <alignment horizontal="center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3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28" fillId="0" borderId="46" xfId="3" applyFont="1" applyFill="1" applyBorder="1" applyAlignment="1">
      <alignment horizontal="left" vertical="center"/>
    </xf>
    <xf numFmtId="0" fontId="32" fillId="0" borderId="32" xfId="3" applyFont="1" applyFill="1" applyBorder="1" applyAlignment="1">
      <alignment horizontal="left" vertical="center"/>
    </xf>
    <xf numFmtId="0" fontId="32" fillId="0" borderId="24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left" vertical="center"/>
    </xf>
    <xf numFmtId="0" fontId="32" fillId="0" borderId="49" xfId="3" applyFont="1" applyFill="1" applyBorder="1" applyAlignment="1">
      <alignment horizontal="left" vertical="center"/>
    </xf>
    <xf numFmtId="0" fontId="32" fillId="0" borderId="32" xfId="3" applyFont="1" applyFill="1" applyBorder="1" applyAlignment="1">
      <alignment horizontal="left" vertical="center" wrapText="1"/>
    </xf>
    <xf numFmtId="0" fontId="32" fillId="0" borderId="24" xfId="3" applyFont="1" applyFill="1" applyBorder="1" applyAlignment="1">
      <alignment horizontal="left" vertical="center" wrapText="1"/>
    </xf>
    <xf numFmtId="0" fontId="32" fillId="0" borderId="46" xfId="3" applyFont="1" applyFill="1" applyBorder="1" applyAlignment="1">
      <alignment horizontal="left" vertical="center" wrapText="1"/>
    </xf>
    <xf numFmtId="0" fontId="15" fillId="0" borderId="34" xfId="3" applyFill="1" applyBorder="1" applyAlignment="1">
      <alignment horizontal="center" vertical="center"/>
    </xf>
    <xf numFmtId="0" fontId="15" fillId="0" borderId="47" xfId="3" applyFill="1" applyBorder="1" applyAlignment="1">
      <alignment horizontal="center" vertical="center"/>
    </xf>
    <xf numFmtId="0" fontId="28" fillId="0" borderId="40" xfId="3" applyFont="1" applyFill="1" applyBorder="1" applyAlignment="1">
      <alignment horizontal="center" vertical="center"/>
    </xf>
    <xf numFmtId="0" fontId="28" fillId="0" borderId="41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45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center" vertical="center"/>
    </xf>
    <xf numFmtId="0" fontId="32" fillId="0" borderId="47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3" fillId="0" borderId="13" xfId="3" applyFont="1" applyFill="1" applyBorder="1" applyAlignment="1">
      <alignment horizontal="center" vertical="center"/>
    </xf>
    <xf numFmtId="0" fontId="64" fillId="0" borderId="13" xfId="3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19050</xdr:rowOff>
        </xdr:from>
        <xdr:to>
          <xdr:col>3</xdr:col>
          <xdr:colOff>666750</xdr:colOff>
          <xdr:row>24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9525</xdr:rowOff>
        </xdr:from>
        <xdr:to>
          <xdr:col>2</xdr:col>
          <xdr:colOff>619125</xdr:colOff>
          <xdr:row>24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9" customWidth="1"/>
    <col min="3" max="3" width="10.125" customWidth="1"/>
  </cols>
  <sheetData>
    <row r="1" spans="1:2" ht="21" customHeight="1">
      <c r="A1" s="240"/>
      <c r="B1" s="241" t="s">
        <v>0</v>
      </c>
    </row>
    <row r="2" spans="1:2">
      <c r="A2" s="22">
        <v>1</v>
      </c>
      <c r="B2" s="242" t="s">
        <v>1</v>
      </c>
    </row>
    <row r="3" spans="1:2">
      <c r="A3" s="22">
        <v>2</v>
      </c>
      <c r="B3" s="242" t="s">
        <v>2</v>
      </c>
    </row>
    <row r="4" spans="1:2">
      <c r="A4" s="22">
        <v>3</v>
      </c>
      <c r="B4" s="242" t="s">
        <v>3</v>
      </c>
    </row>
    <row r="5" spans="1:2">
      <c r="A5" s="22">
        <v>4</v>
      </c>
      <c r="B5" s="242" t="s">
        <v>4</v>
      </c>
    </row>
    <row r="6" spans="1:2">
      <c r="A6" s="22">
        <v>5</v>
      </c>
      <c r="B6" s="242" t="s">
        <v>5</v>
      </c>
    </row>
    <row r="7" spans="1:2">
      <c r="A7" s="22">
        <v>6</v>
      </c>
      <c r="B7" s="242" t="s">
        <v>6</v>
      </c>
    </row>
    <row r="8" spans="1:2" s="238" customFormat="1" ht="15" customHeight="1">
      <c r="A8" s="243">
        <v>7</v>
      </c>
      <c r="B8" s="244" t="s">
        <v>7</v>
      </c>
    </row>
    <row r="9" spans="1:2" ht="18.95" customHeight="1">
      <c r="A9" s="240"/>
      <c r="B9" s="245" t="s">
        <v>8</v>
      </c>
    </row>
    <row r="10" spans="1:2" ht="15.95" customHeight="1">
      <c r="A10" s="22">
        <v>1</v>
      </c>
      <c r="B10" s="246" t="s">
        <v>9</v>
      </c>
    </row>
    <row r="11" spans="1:2">
      <c r="A11" s="22">
        <v>2</v>
      </c>
      <c r="B11" s="242" t="s">
        <v>10</v>
      </c>
    </row>
    <row r="12" spans="1:2">
      <c r="A12" s="22">
        <v>3</v>
      </c>
      <c r="B12" s="244" t="s">
        <v>11</v>
      </c>
    </row>
    <row r="13" spans="1:2">
      <c r="A13" s="22">
        <v>4</v>
      </c>
      <c r="B13" s="242" t="s">
        <v>12</v>
      </c>
    </row>
    <row r="14" spans="1:2">
      <c r="A14" s="22">
        <v>5</v>
      </c>
      <c r="B14" s="242" t="s">
        <v>13</v>
      </c>
    </row>
    <row r="15" spans="1:2">
      <c r="A15" s="22">
        <v>6</v>
      </c>
      <c r="B15" s="242" t="s">
        <v>14</v>
      </c>
    </row>
    <row r="16" spans="1:2">
      <c r="A16" s="22">
        <v>7</v>
      </c>
      <c r="B16" s="242" t="s">
        <v>15</v>
      </c>
    </row>
    <row r="17" spans="1:2">
      <c r="A17" s="22">
        <v>8</v>
      </c>
      <c r="B17" s="242" t="s">
        <v>16</v>
      </c>
    </row>
    <row r="18" spans="1:2">
      <c r="A18" s="22">
        <v>9</v>
      </c>
      <c r="B18" s="242" t="s">
        <v>17</v>
      </c>
    </row>
    <row r="19" spans="1:2">
      <c r="A19" s="22"/>
      <c r="B19" s="242"/>
    </row>
    <row r="20" spans="1:2" ht="20.25">
      <c r="A20" s="240"/>
      <c r="B20" s="241" t="s">
        <v>18</v>
      </c>
    </row>
    <row r="21" spans="1:2">
      <c r="A21" s="22">
        <v>1</v>
      </c>
      <c r="B21" s="247" t="s">
        <v>19</v>
      </c>
    </row>
    <row r="22" spans="1:2">
      <c r="A22" s="22">
        <v>2</v>
      </c>
      <c r="B22" s="242" t="s">
        <v>20</v>
      </c>
    </row>
    <row r="23" spans="1:2">
      <c r="A23" s="22">
        <v>3</v>
      </c>
      <c r="B23" s="242" t="s">
        <v>21</v>
      </c>
    </row>
    <row r="24" spans="1:2">
      <c r="A24" s="22">
        <v>4</v>
      </c>
      <c r="B24" s="242" t="s">
        <v>22</v>
      </c>
    </row>
    <row r="25" spans="1:2">
      <c r="A25" s="22">
        <v>5</v>
      </c>
      <c r="B25" s="242" t="s">
        <v>23</v>
      </c>
    </row>
    <row r="26" spans="1:2">
      <c r="A26" s="22">
        <v>6</v>
      </c>
      <c r="B26" s="242" t="s">
        <v>24</v>
      </c>
    </row>
    <row r="27" spans="1:2">
      <c r="A27" s="22">
        <v>7</v>
      </c>
      <c r="B27" s="242" t="s">
        <v>25</v>
      </c>
    </row>
    <row r="28" spans="1:2">
      <c r="A28" s="22"/>
      <c r="B28" s="242"/>
    </row>
    <row r="29" spans="1:2" ht="20.25">
      <c r="A29" s="240"/>
      <c r="B29" s="241" t="s">
        <v>26</v>
      </c>
    </row>
    <row r="30" spans="1:2">
      <c r="A30" s="22">
        <v>1</v>
      </c>
      <c r="B30" s="247" t="s">
        <v>27</v>
      </c>
    </row>
    <row r="31" spans="1:2">
      <c r="A31" s="22">
        <v>2</v>
      </c>
      <c r="B31" s="242" t="s">
        <v>28</v>
      </c>
    </row>
    <row r="32" spans="1:2">
      <c r="A32" s="22">
        <v>3</v>
      </c>
      <c r="B32" s="242" t="s">
        <v>29</v>
      </c>
    </row>
    <row r="33" spans="1:2" ht="28.5">
      <c r="A33" s="22">
        <v>4</v>
      </c>
      <c r="B33" s="242" t="s">
        <v>30</v>
      </c>
    </row>
    <row r="34" spans="1:2">
      <c r="A34" s="22">
        <v>5</v>
      </c>
      <c r="B34" s="242" t="s">
        <v>31</v>
      </c>
    </row>
    <row r="35" spans="1:2">
      <c r="A35" s="22">
        <v>6</v>
      </c>
      <c r="B35" s="242" t="s">
        <v>32</v>
      </c>
    </row>
    <row r="36" spans="1:2">
      <c r="A36" s="22">
        <v>7</v>
      </c>
      <c r="B36" s="242" t="s">
        <v>33</v>
      </c>
    </row>
    <row r="37" spans="1:2">
      <c r="A37" s="22"/>
      <c r="B37" s="242"/>
    </row>
    <row r="39" spans="1:2">
      <c r="A39" s="248" t="s">
        <v>34</v>
      </c>
      <c r="B39" s="249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I7" sqref="I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2" width="11.5" style="1" customWidth="1"/>
    <col min="13" max="13" width="10.625" style="1" customWidth="1"/>
    <col min="14" max="16384" width="9" style="1"/>
  </cols>
  <sheetData>
    <row r="1" spans="1:13" ht="28.5" customHeight="1">
      <c r="A1" s="458" t="s">
        <v>294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2" customFormat="1" ht="18" customHeight="1">
      <c r="A2" s="467" t="s">
        <v>273</v>
      </c>
      <c r="B2" s="468" t="s">
        <v>278</v>
      </c>
      <c r="C2" s="468" t="s">
        <v>274</v>
      </c>
      <c r="D2" s="468" t="s">
        <v>275</v>
      </c>
      <c r="E2" s="468" t="s">
        <v>276</v>
      </c>
      <c r="F2" s="468" t="s">
        <v>277</v>
      </c>
      <c r="G2" s="467" t="s">
        <v>295</v>
      </c>
      <c r="H2" s="467"/>
      <c r="I2" s="467" t="s">
        <v>296</v>
      </c>
      <c r="J2" s="467"/>
      <c r="K2" s="473" t="s">
        <v>297</v>
      </c>
      <c r="L2" s="475" t="s">
        <v>298</v>
      </c>
      <c r="M2" s="477" t="s">
        <v>299</v>
      </c>
    </row>
    <row r="3" spans="1:13" s="2" customFormat="1" ht="21" customHeight="1">
      <c r="A3" s="467"/>
      <c r="B3" s="469"/>
      <c r="C3" s="469"/>
      <c r="D3" s="469"/>
      <c r="E3" s="469"/>
      <c r="F3" s="469"/>
      <c r="G3" s="4" t="s">
        <v>300</v>
      </c>
      <c r="H3" s="4" t="s">
        <v>301</v>
      </c>
      <c r="I3" s="4" t="s">
        <v>300</v>
      </c>
      <c r="J3" s="4" t="s">
        <v>301</v>
      </c>
      <c r="K3" s="474"/>
      <c r="L3" s="476"/>
      <c r="M3" s="478"/>
    </row>
    <row r="4" spans="1:13" ht="14.25" customHeight="1">
      <c r="A4" s="6">
        <v>1</v>
      </c>
      <c r="B4" s="7" t="s">
        <v>289</v>
      </c>
      <c r="C4" s="7">
        <v>22082298</v>
      </c>
      <c r="D4" s="250" t="s">
        <v>288</v>
      </c>
      <c r="E4" s="7" t="s">
        <v>119</v>
      </c>
      <c r="F4" s="31" t="s">
        <v>63</v>
      </c>
      <c r="G4" s="32">
        <v>-0.01</v>
      </c>
      <c r="H4" s="32">
        <v>-5.0000000000000001E-3</v>
      </c>
      <c r="I4" s="32">
        <v>-0.01</v>
      </c>
      <c r="J4" s="32">
        <v>-0.01</v>
      </c>
      <c r="K4" s="33">
        <f>SUM(H4:J4)</f>
        <v>-2.5000000000000001E-2</v>
      </c>
      <c r="L4" s="6" t="s">
        <v>302</v>
      </c>
      <c r="M4" s="6" t="s">
        <v>303</v>
      </c>
    </row>
    <row r="5" spans="1:13" ht="14.25" customHeight="1">
      <c r="A5" s="6">
        <v>2</v>
      </c>
      <c r="B5" s="7" t="s">
        <v>289</v>
      </c>
      <c r="C5" s="7">
        <v>22082137</v>
      </c>
      <c r="D5" s="251" t="s">
        <v>288</v>
      </c>
      <c r="E5" s="7" t="s">
        <v>290</v>
      </c>
      <c r="F5" s="31" t="s">
        <v>63</v>
      </c>
      <c r="G5" s="32">
        <v>-0.01</v>
      </c>
      <c r="H5" s="32">
        <v>-5.0000000000000001E-3</v>
      </c>
      <c r="I5" s="32">
        <v>-0.01</v>
      </c>
      <c r="J5" s="32">
        <v>-0.01</v>
      </c>
      <c r="K5" s="33">
        <f>SUM(H5:J5)</f>
        <v>-2.5000000000000001E-2</v>
      </c>
      <c r="L5" s="6" t="s">
        <v>302</v>
      </c>
      <c r="M5" s="6" t="s">
        <v>303</v>
      </c>
    </row>
    <row r="6" spans="1:13" ht="14.25" customHeight="1">
      <c r="A6" s="6">
        <v>3</v>
      </c>
      <c r="B6" s="7" t="s">
        <v>289</v>
      </c>
      <c r="C6" s="7">
        <v>22091992</v>
      </c>
      <c r="D6" s="251" t="s">
        <v>288</v>
      </c>
      <c r="E6" s="7" t="s">
        <v>120</v>
      </c>
      <c r="F6" s="31" t="s">
        <v>63</v>
      </c>
      <c r="G6" s="33">
        <v>-0.01</v>
      </c>
      <c r="H6" s="32">
        <v>-5.0000000000000001E-3</v>
      </c>
      <c r="I6" s="33">
        <v>-0.01</v>
      </c>
      <c r="J6" s="33">
        <v>-0.01</v>
      </c>
      <c r="K6" s="33">
        <f>SUM(H6:J6)</f>
        <v>-2.5000000000000001E-2</v>
      </c>
      <c r="L6" s="6" t="s">
        <v>302</v>
      </c>
      <c r="M6" s="6" t="s">
        <v>303</v>
      </c>
    </row>
    <row r="7" spans="1:13" ht="14.25" customHeight="1">
      <c r="A7" s="6"/>
      <c r="B7" s="16"/>
      <c r="C7" s="16"/>
      <c r="D7" s="11"/>
      <c r="E7" s="16"/>
      <c r="F7" s="6"/>
      <c r="G7" s="32"/>
      <c r="H7" s="33"/>
      <c r="I7" s="33"/>
      <c r="J7" s="33"/>
      <c r="K7" s="33"/>
      <c r="L7" s="6"/>
      <c r="M7" s="6"/>
    </row>
    <row r="8" spans="1:13" ht="14.25" customHeight="1">
      <c r="A8" s="6"/>
      <c r="B8" s="16"/>
      <c r="C8" s="16"/>
      <c r="D8" s="11"/>
      <c r="E8" s="16"/>
      <c r="F8" s="6"/>
      <c r="G8" s="34"/>
      <c r="H8" s="6"/>
      <c r="I8" s="6"/>
      <c r="J8" s="6"/>
      <c r="K8" s="11"/>
      <c r="L8" s="6"/>
      <c r="M8" s="6"/>
    </row>
    <row r="9" spans="1:13" ht="14.25" customHeight="1">
      <c r="A9" s="11"/>
      <c r="B9" s="11"/>
      <c r="C9" s="11"/>
      <c r="D9" s="11"/>
      <c r="E9" s="11"/>
      <c r="F9" s="11"/>
      <c r="G9" s="6"/>
      <c r="H9" s="6"/>
      <c r="I9" s="6"/>
      <c r="J9" s="6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59" t="s">
        <v>291</v>
      </c>
      <c r="B12" s="460"/>
      <c r="C12" s="460"/>
      <c r="D12" s="460"/>
      <c r="E12" s="461"/>
      <c r="F12" s="462"/>
      <c r="G12" s="464"/>
      <c r="H12" s="459" t="s">
        <v>292</v>
      </c>
      <c r="I12" s="460"/>
      <c r="J12" s="460"/>
      <c r="K12" s="461"/>
      <c r="L12" s="470"/>
      <c r="M12" s="471"/>
    </row>
    <row r="13" spans="1:13" ht="105" customHeight="1">
      <c r="A13" s="465" t="s">
        <v>304</v>
      </c>
      <c r="B13" s="472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:F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8" t="s">
        <v>305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2" customFormat="1" ht="15.95" customHeight="1">
      <c r="A2" s="468" t="s">
        <v>306</v>
      </c>
      <c r="B2" s="468" t="s">
        <v>278</v>
      </c>
      <c r="C2" s="468" t="s">
        <v>274</v>
      </c>
      <c r="D2" s="468" t="s">
        <v>275</v>
      </c>
      <c r="E2" s="468" t="s">
        <v>276</v>
      </c>
      <c r="F2" s="468" t="s">
        <v>277</v>
      </c>
      <c r="G2" s="479" t="s">
        <v>307</v>
      </c>
      <c r="H2" s="480"/>
      <c r="I2" s="481"/>
      <c r="J2" s="479" t="s">
        <v>308</v>
      </c>
      <c r="K2" s="480"/>
      <c r="L2" s="481"/>
      <c r="M2" s="479" t="s">
        <v>309</v>
      </c>
      <c r="N2" s="480"/>
      <c r="O2" s="481"/>
      <c r="P2" s="479" t="s">
        <v>310</v>
      </c>
      <c r="Q2" s="480"/>
      <c r="R2" s="481"/>
      <c r="S2" s="480" t="s">
        <v>311</v>
      </c>
      <c r="T2" s="480"/>
      <c r="U2" s="481"/>
      <c r="V2" s="492" t="s">
        <v>312</v>
      </c>
      <c r="W2" s="492" t="s">
        <v>287</v>
      </c>
    </row>
    <row r="3" spans="1:23" s="2" customFormat="1" ht="18" customHeight="1">
      <c r="A3" s="469"/>
      <c r="B3" s="487"/>
      <c r="C3" s="487"/>
      <c r="D3" s="487"/>
      <c r="E3" s="487"/>
      <c r="F3" s="487"/>
      <c r="G3" s="4" t="s">
        <v>313</v>
      </c>
      <c r="H3" s="4" t="s">
        <v>68</v>
      </c>
      <c r="I3" s="4" t="s">
        <v>278</v>
      </c>
      <c r="J3" s="4" t="s">
        <v>313</v>
      </c>
      <c r="K3" s="4" t="s">
        <v>68</v>
      </c>
      <c r="L3" s="4" t="s">
        <v>278</v>
      </c>
      <c r="M3" s="4" t="s">
        <v>313</v>
      </c>
      <c r="N3" s="4" t="s">
        <v>68</v>
      </c>
      <c r="O3" s="4" t="s">
        <v>278</v>
      </c>
      <c r="P3" s="4" t="s">
        <v>313</v>
      </c>
      <c r="Q3" s="4" t="s">
        <v>68</v>
      </c>
      <c r="R3" s="4" t="s">
        <v>278</v>
      </c>
      <c r="S3" s="4" t="s">
        <v>313</v>
      </c>
      <c r="T3" s="4" t="s">
        <v>68</v>
      </c>
      <c r="U3" s="4" t="s">
        <v>278</v>
      </c>
      <c r="V3" s="493"/>
      <c r="W3" s="493"/>
    </row>
    <row r="4" spans="1:23" ht="14.25" customHeight="1">
      <c r="A4" s="482" t="s">
        <v>314</v>
      </c>
      <c r="B4" s="482" t="s">
        <v>289</v>
      </c>
      <c r="C4" s="488" t="s">
        <v>315</v>
      </c>
      <c r="D4" s="482" t="s">
        <v>288</v>
      </c>
      <c r="E4" s="488" t="s">
        <v>316</v>
      </c>
      <c r="F4" s="488" t="s">
        <v>63</v>
      </c>
      <c r="G4" s="6"/>
      <c r="H4" s="6" t="s">
        <v>288</v>
      </c>
      <c r="I4" s="6" t="s">
        <v>289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317</v>
      </c>
      <c r="W4" s="6"/>
    </row>
    <row r="5" spans="1:23" ht="14.25" customHeight="1">
      <c r="A5" s="483"/>
      <c r="B5" s="483"/>
      <c r="C5" s="483"/>
      <c r="D5" s="483"/>
      <c r="E5" s="490"/>
      <c r="F5" s="490"/>
      <c r="G5" s="479" t="s">
        <v>318</v>
      </c>
      <c r="H5" s="480"/>
      <c r="I5" s="481"/>
      <c r="J5" s="479" t="s">
        <v>319</v>
      </c>
      <c r="K5" s="480"/>
      <c r="L5" s="481"/>
      <c r="M5" s="479" t="s">
        <v>320</v>
      </c>
      <c r="N5" s="480"/>
      <c r="O5" s="481"/>
      <c r="P5" s="479" t="s">
        <v>321</v>
      </c>
      <c r="Q5" s="480"/>
      <c r="R5" s="481"/>
      <c r="S5" s="480" t="s">
        <v>322</v>
      </c>
      <c r="T5" s="480"/>
      <c r="U5" s="481"/>
      <c r="V5" s="6"/>
      <c r="W5" s="6"/>
    </row>
    <row r="6" spans="1:23" ht="14.25" customHeight="1">
      <c r="A6" s="483"/>
      <c r="B6" s="483"/>
      <c r="C6" s="483"/>
      <c r="D6" s="483"/>
      <c r="E6" s="490"/>
      <c r="F6" s="490"/>
      <c r="G6" s="4" t="s">
        <v>313</v>
      </c>
      <c r="H6" s="4" t="s">
        <v>68</v>
      </c>
      <c r="I6" s="4" t="s">
        <v>278</v>
      </c>
      <c r="J6" s="4" t="s">
        <v>313</v>
      </c>
      <c r="K6" s="4" t="s">
        <v>68</v>
      </c>
      <c r="L6" s="4" t="s">
        <v>278</v>
      </c>
      <c r="M6" s="4" t="s">
        <v>313</v>
      </c>
      <c r="N6" s="4" t="s">
        <v>68</v>
      </c>
      <c r="O6" s="4" t="s">
        <v>278</v>
      </c>
      <c r="P6" s="4" t="s">
        <v>313</v>
      </c>
      <c r="Q6" s="4" t="s">
        <v>68</v>
      </c>
      <c r="R6" s="4" t="s">
        <v>278</v>
      </c>
      <c r="S6" s="4" t="s">
        <v>313</v>
      </c>
      <c r="T6" s="4" t="s">
        <v>68</v>
      </c>
      <c r="U6" s="4" t="s">
        <v>278</v>
      </c>
      <c r="V6" s="6"/>
      <c r="W6" s="6"/>
    </row>
    <row r="7" spans="1:23" ht="14.25" customHeight="1">
      <c r="A7" s="484"/>
      <c r="B7" s="484"/>
      <c r="C7" s="484"/>
      <c r="D7" s="484"/>
      <c r="E7" s="29"/>
      <c r="F7" s="49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85"/>
      <c r="B8" s="485"/>
      <c r="C8" s="489"/>
      <c r="D8" s="485"/>
      <c r="E8" s="485"/>
      <c r="F8" s="48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6"/>
      <c r="B9" s="486"/>
      <c r="C9" s="486"/>
      <c r="D9" s="486"/>
      <c r="E9" s="486"/>
      <c r="F9" s="4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5"/>
      <c r="B10" s="485"/>
      <c r="C10" s="485"/>
      <c r="D10" s="485"/>
      <c r="E10" s="485"/>
      <c r="F10" s="4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6"/>
      <c r="B11" s="486"/>
      <c r="C11" s="486"/>
      <c r="D11" s="486"/>
      <c r="E11" s="486"/>
      <c r="F11" s="4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5"/>
      <c r="B12" s="485"/>
      <c r="D12" s="485"/>
      <c r="E12" s="485"/>
      <c r="F12" s="4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6"/>
      <c r="B13" s="486"/>
      <c r="D13" s="486"/>
      <c r="E13" s="486"/>
      <c r="F13" s="4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5"/>
      <c r="B14" s="485"/>
      <c r="C14" s="485"/>
      <c r="D14" s="485"/>
      <c r="E14" s="485"/>
      <c r="F14" s="48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6"/>
      <c r="B15" s="486"/>
      <c r="C15" s="486"/>
      <c r="D15" s="486"/>
      <c r="E15" s="486"/>
      <c r="F15" s="48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9" t="s">
        <v>323</v>
      </c>
      <c r="B17" s="460"/>
      <c r="C17" s="460"/>
      <c r="D17" s="460"/>
      <c r="E17" s="461"/>
      <c r="F17" s="462"/>
      <c r="G17" s="464"/>
      <c r="H17" s="30"/>
      <c r="I17" s="30"/>
      <c r="J17" s="459" t="s">
        <v>292</v>
      </c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1"/>
      <c r="V17" s="13"/>
      <c r="W17" s="15"/>
    </row>
    <row r="18" spans="1:23" ht="72.95" customHeight="1">
      <c r="A18" s="465" t="s">
        <v>324</v>
      </c>
      <c r="B18" s="465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</row>
  </sheetData>
  <mergeCells count="52">
    <mergeCell ref="F4:F7"/>
    <mergeCell ref="F8:F9"/>
    <mergeCell ref="F10:F11"/>
    <mergeCell ref="F12:F13"/>
    <mergeCell ref="F14:F15"/>
    <mergeCell ref="E4:E6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4" t="s">
        <v>325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</row>
    <row r="2" spans="1:14" s="18" customFormat="1" ht="16.5">
      <c r="A2" s="20" t="s">
        <v>326</v>
      </c>
      <c r="B2" s="21" t="s">
        <v>274</v>
      </c>
      <c r="C2" s="21" t="s">
        <v>275</v>
      </c>
      <c r="D2" s="21" t="s">
        <v>276</v>
      </c>
      <c r="E2" s="21" t="s">
        <v>277</v>
      </c>
      <c r="F2" s="21" t="s">
        <v>278</v>
      </c>
      <c r="G2" s="20" t="s">
        <v>327</v>
      </c>
      <c r="H2" s="20" t="s">
        <v>328</v>
      </c>
      <c r="I2" s="20" t="s">
        <v>329</v>
      </c>
      <c r="J2" s="20" t="s">
        <v>328</v>
      </c>
      <c r="K2" s="20" t="s">
        <v>330</v>
      </c>
      <c r="L2" s="20" t="s">
        <v>328</v>
      </c>
      <c r="M2" s="21" t="s">
        <v>312</v>
      </c>
      <c r="N2" s="21" t="s">
        <v>287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/>
      <c r="B4" s="25"/>
      <c r="C4" s="25"/>
      <c r="D4" s="25"/>
      <c r="E4" s="21"/>
      <c r="F4" s="21"/>
      <c r="G4" s="20"/>
      <c r="H4" s="20"/>
      <c r="I4" s="20"/>
      <c r="J4" s="20"/>
      <c r="K4" s="20"/>
      <c r="L4" s="20"/>
      <c r="M4" s="21"/>
      <c r="N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95" t="s">
        <v>331</v>
      </c>
      <c r="B11" s="496"/>
      <c r="C11" s="496"/>
      <c r="D11" s="497"/>
      <c r="E11" s="498"/>
      <c r="F11" s="499"/>
      <c r="G11" s="500"/>
      <c r="H11" s="27"/>
      <c r="I11" s="495" t="s">
        <v>332</v>
      </c>
      <c r="J11" s="496"/>
      <c r="K11" s="496"/>
      <c r="L11" s="26"/>
      <c r="M11" s="26"/>
      <c r="N11" s="28"/>
    </row>
    <row r="12" spans="1:14" ht="16.5">
      <c r="A12" s="501" t="s">
        <v>333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7" sqref="F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8" t="s">
        <v>334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s="2" customFormat="1" ht="18" customHeight="1">
      <c r="A2" s="4" t="s">
        <v>306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312</v>
      </c>
      <c r="L2" s="5" t="s">
        <v>287</v>
      </c>
    </row>
    <row r="3" spans="1:12" ht="14.25" customHeight="1">
      <c r="A3" s="11" t="s">
        <v>314</v>
      </c>
      <c r="B3" s="7" t="s">
        <v>289</v>
      </c>
      <c r="C3" s="7">
        <v>22082298</v>
      </c>
      <c r="D3" s="250" t="s">
        <v>288</v>
      </c>
      <c r="E3" s="7" t="s">
        <v>119</v>
      </c>
      <c r="F3" s="8" t="s">
        <v>63</v>
      </c>
      <c r="G3" s="6" t="s">
        <v>339</v>
      </c>
      <c r="H3" s="6" t="s">
        <v>340</v>
      </c>
      <c r="I3" s="6" t="s">
        <v>341</v>
      </c>
      <c r="J3" s="6"/>
      <c r="K3" s="6" t="s">
        <v>342</v>
      </c>
      <c r="L3" s="6" t="s">
        <v>303</v>
      </c>
    </row>
    <row r="4" spans="1:12" ht="14.25" customHeight="1">
      <c r="A4" s="11" t="s">
        <v>314</v>
      </c>
      <c r="B4" s="7" t="s">
        <v>289</v>
      </c>
      <c r="C4" s="7">
        <v>22082137</v>
      </c>
      <c r="D4" s="251" t="s">
        <v>288</v>
      </c>
      <c r="E4" s="7" t="s">
        <v>290</v>
      </c>
      <c r="F4" s="8" t="s">
        <v>63</v>
      </c>
      <c r="G4" s="6" t="s">
        <v>339</v>
      </c>
      <c r="H4" s="6" t="s">
        <v>340</v>
      </c>
      <c r="I4" s="6" t="s">
        <v>341</v>
      </c>
      <c r="J4" s="6"/>
      <c r="K4" s="6" t="s">
        <v>342</v>
      </c>
      <c r="L4" s="6" t="s">
        <v>303</v>
      </c>
    </row>
    <row r="5" spans="1:12" ht="14.25" customHeight="1">
      <c r="A5" s="11" t="s">
        <v>314</v>
      </c>
      <c r="B5" s="7" t="s">
        <v>289</v>
      </c>
      <c r="C5" s="7">
        <v>22091992</v>
      </c>
      <c r="D5" s="251" t="s">
        <v>288</v>
      </c>
      <c r="E5" s="7" t="s">
        <v>120</v>
      </c>
      <c r="F5" s="8" t="s">
        <v>63</v>
      </c>
      <c r="G5" s="6" t="s">
        <v>339</v>
      </c>
      <c r="H5" s="6" t="s">
        <v>340</v>
      </c>
      <c r="I5" s="6" t="s">
        <v>341</v>
      </c>
      <c r="J5" s="6"/>
      <c r="K5" s="6" t="s">
        <v>342</v>
      </c>
      <c r="L5" s="6" t="s">
        <v>303</v>
      </c>
    </row>
    <row r="6" spans="1:12" ht="14.25" customHeight="1">
      <c r="A6" s="11"/>
      <c r="B6" s="11"/>
      <c r="C6" s="16"/>
      <c r="D6" s="17"/>
      <c r="E6" s="16"/>
      <c r="F6" s="6"/>
      <c r="G6" s="6"/>
      <c r="H6" s="6"/>
      <c r="I6" s="6"/>
      <c r="J6" s="6"/>
      <c r="K6" s="6"/>
      <c r="L6" s="6"/>
    </row>
    <row r="7" spans="1:12" ht="14.25" customHeight="1">
      <c r="A7" s="11"/>
      <c r="B7" s="11"/>
      <c r="C7" s="11"/>
      <c r="D7" s="6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6"/>
      <c r="E8" s="11"/>
      <c r="F8" s="11"/>
      <c r="G8" s="11"/>
      <c r="H8" s="11"/>
      <c r="I8" s="11"/>
      <c r="J8" s="11"/>
      <c r="K8" s="11"/>
      <c r="L8" s="11"/>
    </row>
    <row r="9" spans="1:12" s="3" customFormat="1" ht="29.25" customHeight="1">
      <c r="A9" s="459" t="s">
        <v>343</v>
      </c>
      <c r="B9" s="460"/>
      <c r="C9" s="460"/>
      <c r="D9" s="460"/>
      <c r="E9" s="461"/>
      <c r="F9" s="462"/>
      <c r="G9" s="464"/>
      <c r="H9" s="459" t="s">
        <v>344</v>
      </c>
      <c r="I9" s="460"/>
      <c r="J9" s="460"/>
      <c r="K9" s="13"/>
      <c r="L9" s="15"/>
    </row>
    <row r="10" spans="1:12" ht="72.95" customHeight="1">
      <c r="A10" s="465" t="s">
        <v>345</v>
      </c>
      <c r="B10" s="465"/>
      <c r="C10" s="466"/>
      <c r="D10" s="466"/>
      <c r="E10" s="466"/>
      <c r="F10" s="466"/>
      <c r="G10" s="466"/>
      <c r="H10" s="466"/>
      <c r="I10" s="466"/>
      <c r="J10" s="466"/>
      <c r="K10" s="466"/>
      <c r="L10" s="466"/>
    </row>
  </sheetData>
  <mergeCells count="5">
    <mergeCell ref="A1:J1"/>
    <mergeCell ref="A9:E9"/>
    <mergeCell ref="F9:G9"/>
    <mergeCell ref="H9:J9"/>
    <mergeCell ref="A10:L10"/>
  </mergeCells>
  <phoneticPr fontId="62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5" sqref="E25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8" width="12" style="1" customWidth="1"/>
    <col min="9" max="9" width="13.375" style="1" customWidth="1"/>
    <col min="10" max="16384" width="9" style="1"/>
  </cols>
  <sheetData>
    <row r="1" spans="1:9" ht="28.5" customHeight="1">
      <c r="A1" s="458" t="s">
        <v>346</v>
      </c>
      <c r="B1" s="458"/>
      <c r="C1" s="458"/>
      <c r="D1" s="458"/>
      <c r="E1" s="458"/>
      <c r="F1" s="458"/>
      <c r="G1" s="458"/>
      <c r="H1" s="458"/>
      <c r="I1" s="458"/>
    </row>
    <row r="2" spans="1:9" s="2" customFormat="1" ht="18" customHeight="1">
      <c r="A2" s="467" t="s">
        <v>273</v>
      </c>
      <c r="B2" s="468" t="s">
        <v>278</v>
      </c>
      <c r="C2" s="468" t="s">
        <v>313</v>
      </c>
      <c r="D2" s="468" t="s">
        <v>276</v>
      </c>
      <c r="E2" s="468" t="s">
        <v>277</v>
      </c>
      <c r="F2" s="4" t="s">
        <v>347</v>
      </c>
      <c r="G2" s="4" t="s">
        <v>296</v>
      </c>
      <c r="H2" s="473" t="s">
        <v>297</v>
      </c>
      <c r="I2" s="477" t="s">
        <v>299</v>
      </c>
    </row>
    <row r="3" spans="1:9" s="2" customFormat="1" ht="18" customHeight="1">
      <c r="A3" s="467"/>
      <c r="B3" s="469"/>
      <c r="C3" s="469"/>
      <c r="D3" s="469"/>
      <c r="E3" s="469"/>
      <c r="F3" s="4" t="s">
        <v>348</v>
      </c>
      <c r="G3" s="4" t="s">
        <v>300</v>
      </c>
      <c r="H3" s="474"/>
      <c r="I3" s="478"/>
    </row>
    <row r="4" spans="1:9" ht="14.25" customHeight="1">
      <c r="A4" s="6">
        <v>1</v>
      </c>
      <c r="B4" s="252" t="s">
        <v>349</v>
      </c>
      <c r="C4" s="252" t="s">
        <v>350</v>
      </c>
      <c r="D4" s="7" t="s">
        <v>351</v>
      </c>
      <c r="E4" s="8" t="s">
        <v>63</v>
      </c>
      <c r="F4" s="9" t="s">
        <v>352</v>
      </c>
      <c r="G4" s="9" t="s">
        <v>353</v>
      </c>
      <c r="H4" s="10">
        <v>-6</v>
      </c>
      <c r="I4" s="6" t="s">
        <v>303</v>
      </c>
    </row>
    <row r="5" spans="1:9" ht="14.25" customHeight="1">
      <c r="A5" s="6">
        <v>2</v>
      </c>
      <c r="B5" s="252" t="s">
        <v>349</v>
      </c>
      <c r="C5" s="252" t="s">
        <v>350</v>
      </c>
      <c r="D5" s="7" t="s">
        <v>354</v>
      </c>
      <c r="E5" s="8" t="s">
        <v>63</v>
      </c>
      <c r="F5" s="9" t="s">
        <v>352</v>
      </c>
      <c r="G5" s="9" t="s">
        <v>353</v>
      </c>
      <c r="H5" s="10">
        <v>-6</v>
      </c>
      <c r="I5" s="6" t="s">
        <v>303</v>
      </c>
    </row>
    <row r="6" spans="1:9" ht="14.25" customHeight="1">
      <c r="A6" s="6"/>
      <c r="B6" s="11"/>
      <c r="C6" s="6"/>
      <c r="D6" s="12"/>
      <c r="E6" s="6"/>
      <c r="F6" s="6"/>
      <c r="G6" s="6"/>
      <c r="H6" s="10"/>
      <c r="I6" s="6"/>
    </row>
    <row r="7" spans="1:9" ht="14.25" customHeight="1">
      <c r="A7" s="6"/>
      <c r="B7" s="11"/>
      <c r="C7" s="6"/>
      <c r="D7" s="12"/>
      <c r="E7" s="6"/>
      <c r="F7" s="6"/>
      <c r="G7" s="6"/>
      <c r="H7" s="6"/>
      <c r="I7" s="6"/>
    </row>
    <row r="8" spans="1:9" ht="14.25" customHeight="1">
      <c r="A8" s="11"/>
      <c r="B8" s="11"/>
      <c r="C8" s="6"/>
      <c r="D8" s="11"/>
      <c r="E8" s="6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59" t="s">
        <v>355</v>
      </c>
      <c r="B12" s="460"/>
      <c r="C12" s="460"/>
      <c r="D12" s="461"/>
      <c r="E12" s="14"/>
      <c r="F12" s="459" t="s">
        <v>356</v>
      </c>
      <c r="G12" s="460"/>
      <c r="H12" s="13"/>
      <c r="I12" s="15"/>
    </row>
    <row r="13" spans="1:9" ht="51.95" customHeight="1">
      <c r="A13" s="465" t="s">
        <v>357</v>
      </c>
      <c r="B13" s="465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G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3" t="s">
        <v>35</v>
      </c>
      <c r="C2" s="254"/>
      <c r="D2" s="254"/>
      <c r="E2" s="254"/>
      <c r="F2" s="254"/>
      <c r="G2" s="254"/>
      <c r="H2" s="254"/>
      <c r="I2" s="255"/>
    </row>
    <row r="3" spans="2:9" ht="27.95" customHeight="1">
      <c r="B3" s="226"/>
      <c r="C3" s="227"/>
      <c r="D3" s="256" t="s">
        <v>36</v>
      </c>
      <c r="E3" s="257"/>
      <c r="F3" s="258" t="s">
        <v>37</v>
      </c>
      <c r="G3" s="259"/>
      <c r="H3" s="256" t="s">
        <v>38</v>
      </c>
      <c r="I3" s="260"/>
    </row>
    <row r="4" spans="2:9" ht="27.95" customHeight="1">
      <c r="B4" s="226" t="s">
        <v>39</v>
      </c>
      <c r="C4" s="227" t="s">
        <v>40</v>
      </c>
      <c r="D4" s="227" t="s">
        <v>41</v>
      </c>
      <c r="E4" s="227" t="s">
        <v>42</v>
      </c>
      <c r="F4" s="228" t="s">
        <v>41</v>
      </c>
      <c r="G4" s="228" t="s">
        <v>42</v>
      </c>
      <c r="H4" s="227" t="s">
        <v>41</v>
      </c>
      <c r="I4" s="235" t="s">
        <v>42</v>
      </c>
    </row>
    <row r="5" spans="2:9" ht="27.95" customHeight="1">
      <c r="B5" s="229" t="s">
        <v>43</v>
      </c>
      <c r="C5" s="22">
        <v>13</v>
      </c>
      <c r="D5" s="22">
        <v>0</v>
      </c>
      <c r="E5" s="22">
        <v>1</v>
      </c>
      <c r="F5" s="230">
        <v>0</v>
      </c>
      <c r="G5" s="230">
        <v>1</v>
      </c>
      <c r="H5" s="22">
        <v>1</v>
      </c>
      <c r="I5" s="236">
        <v>2</v>
      </c>
    </row>
    <row r="6" spans="2:9" ht="27.95" customHeight="1">
      <c r="B6" s="229" t="s">
        <v>44</v>
      </c>
      <c r="C6" s="22">
        <v>20</v>
      </c>
      <c r="D6" s="22">
        <v>0</v>
      </c>
      <c r="E6" s="22">
        <v>1</v>
      </c>
      <c r="F6" s="230">
        <v>1</v>
      </c>
      <c r="G6" s="230">
        <v>2</v>
      </c>
      <c r="H6" s="22">
        <v>2</v>
      </c>
      <c r="I6" s="236">
        <v>3</v>
      </c>
    </row>
    <row r="7" spans="2:9" ht="27.95" customHeight="1">
      <c r="B7" s="229" t="s">
        <v>45</v>
      </c>
      <c r="C7" s="22">
        <v>32</v>
      </c>
      <c r="D7" s="22">
        <v>0</v>
      </c>
      <c r="E7" s="22">
        <v>1</v>
      </c>
      <c r="F7" s="230">
        <v>2</v>
      </c>
      <c r="G7" s="230">
        <v>3</v>
      </c>
      <c r="H7" s="22">
        <v>3</v>
      </c>
      <c r="I7" s="236">
        <v>4</v>
      </c>
    </row>
    <row r="8" spans="2:9" ht="27.95" customHeight="1">
      <c r="B8" s="229" t="s">
        <v>46</v>
      </c>
      <c r="C8" s="22">
        <v>50</v>
      </c>
      <c r="D8" s="22">
        <v>1</v>
      </c>
      <c r="E8" s="22">
        <v>2</v>
      </c>
      <c r="F8" s="230">
        <v>3</v>
      </c>
      <c r="G8" s="230">
        <v>4</v>
      </c>
      <c r="H8" s="22">
        <v>5</v>
      </c>
      <c r="I8" s="236">
        <v>6</v>
      </c>
    </row>
    <row r="9" spans="2:9" ht="27.95" customHeight="1">
      <c r="B9" s="229" t="s">
        <v>47</v>
      </c>
      <c r="C9" s="22">
        <v>80</v>
      </c>
      <c r="D9" s="22">
        <v>2</v>
      </c>
      <c r="E9" s="22">
        <v>3</v>
      </c>
      <c r="F9" s="230">
        <v>5</v>
      </c>
      <c r="G9" s="230">
        <v>6</v>
      </c>
      <c r="H9" s="22">
        <v>7</v>
      </c>
      <c r="I9" s="236">
        <v>8</v>
      </c>
    </row>
    <row r="10" spans="2:9" ht="27.95" customHeight="1">
      <c r="B10" s="229" t="s">
        <v>48</v>
      </c>
      <c r="C10" s="22">
        <v>125</v>
      </c>
      <c r="D10" s="22">
        <v>3</v>
      </c>
      <c r="E10" s="22">
        <v>4</v>
      </c>
      <c r="F10" s="230">
        <v>7</v>
      </c>
      <c r="G10" s="230">
        <v>8</v>
      </c>
      <c r="H10" s="22">
        <v>10</v>
      </c>
      <c r="I10" s="236">
        <v>11</v>
      </c>
    </row>
    <row r="11" spans="2:9" ht="27.95" customHeight="1">
      <c r="B11" s="229" t="s">
        <v>49</v>
      </c>
      <c r="C11" s="22">
        <v>200</v>
      </c>
      <c r="D11" s="22">
        <v>5</v>
      </c>
      <c r="E11" s="22">
        <v>6</v>
      </c>
      <c r="F11" s="230">
        <v>10</v>
      </c>
      <c r="G11" s="230">
        <v>11</v>
      </c>
      <c r="H11" s="22">
        <v>14</v>
      </c>
      <c r="I11" s="236">
        <v>15</v>
      </c>
    </row>
    <row r="12" spans="2:9" ht="27.95" customHeight="1">
      <c r="B12" s="231" t="s">
        <v>50</v>
      </c>
      <c r="C12" s="232">
        <v>315</v>
      </c>
      <c r="D12" s="232">
        <v>7</v>
      </c>
      <c r="E12" s="232">
        <v>8</v>
      </c>
      <c r="F12" s="233">
        <v>14</v>
      </c>
      <c r="G12" s="233">
        <v>15</v>
      </c>
      <c r="H12" s="232">
        <v>21</v>
      </c>
      <c r="I12" s="237">
        <v>22</v>
      </c>
    </row>
    <row r="14" spans="2:9">
      <c r="B14" s="234" t="s">
        <v>51</v>
      </c>
      <c r="C14" s="234"/>
      <c r="D14" s="234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workbookViewId="0">
      <selection activeCell="L19" sqref="L19"/>
    </sheetView>
  </sheetViews>
  <sheetFormatPr defaultColWidth="10.375" defaultRowHeight="16.5" customHeight="1"/>
  <cols>
    <col min="1" max="1" width="11.125" style="149" customWidth="1"/>
    <col min="2" max="9" width="10.375" style="149"/>
    <col min="10" max="10" width="8.875" style="149" customWidth="1"/>
    <col min="11" max="11" width="12" style="149" customWidth="1"/>
    <col min="12" max="16384" width="10.375" style="149"/>
  </cols>
  <sheetData>
    <row r="1" spans="1:15" ht="20.25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5" ht="14.25">
      <c r="A2" s="150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151" t="s">
        <v>57</v>
      </c>
      <c r="I2" s="264" t="s">
        <v>58</v>
      </c>
      <c r="J2" s="264"/>
      <c r="K2" s="265"/>
    </row>
    <row r="3" spans="1:15" ht="14.25">
      <c r="A3" s="266" t="s">
        <v>59</v>
      </c>
      <c r="B3" s="267"/>
      <c r="C3" s="268"/>
      <c r="D3" s="269" t="s">
        <v>60</v>
      </c>
      <c r="E3" s="270"/>
      <c r="F3" s="270"/>
      <c r="G3" s="271"/>
      <c r="H3" s="269" t="s">
        <v>61</v>
      </c>
      <c r="I3" s="270"/>
      <c r="J3" s="270"/>
      <c r="K3" s="271"/>
    </row>
    <row r="4" spans="1:15" ht="14.25">
      <c r="A4" s="154" t="s">
        <v>62</v>
      </c>
      <c r="B4" s="272" t="s">
        <v>63</v>
      </c>
      <c r="C4" s="273"/>
      <c r="D4" s="274" t="s">
        <v>64</v>
      </c>
      <c r="E4" s="275"/>
      <c r="F4" s="276">
        <v>44900</v>
      </c>
      <c r="G4" s="277"/>
      <c r="H4" s="274" t="s">
        <v>65</v>
      </c>
      <c r="I4" s="275"/>
      <c r="J4" s="166" t="s">
        <v>66</v>
      </c>
      <c r="K4" s="176" t="s">
        <v>67</v>
      </c>
      <c r="N4" s="220"/>
    </row>
    <row r="5" spans="1:15" ht="14.25">
      <c r="A5" s="157" t="s">
        <v>68</v>
      </c>
      <c r="B5" s="272" t="s">
        <v>69</v>
      </c>
      <c r="C5" s="273"/>
      <c r="D5" s="274" t="s">
        <v>70</v>
      </c>
      <c r="E5" s="275"/>
      <c r="F5" s="276"/>
      <c r="G5" s="277"/>
      <c r="H5" s="274" t="s">
        <v>71</v>
      </c>
      <c r="I5" s="275"/>
      <c r="J5" s="166" t="s">
        <v>66</v>
      </c>
      <c r="K5" s="176" t="s">
        <v>67</v>
      </c>
    </row>
    <row r="6" spans="1:15" ht="14.25">
      <c r="A6" s="154" t="s">
        <v>72</v>
      </c>
      <c r="B6" s="196" t="s">
        <v>73</v>
      </c>
      <c r="C6" s="197" t="s">
        <v>74</v>
      </c>
      <c r="D6" s="157" t="s">
        <v>75</v>
      </c>
      <c r="E6" s="168"/>
      <c r="F6" s="276"/>
      <c r="G6" s="277"/>
      <c r="H6" s="274" t="s">
        <v>76</v>
      </c>
      <c r="I6" s="275"/>
      <c r="J6" s="166" t="s">
        <v>66</v>
      </c>
      <c r="K6" s="176" t="s">
        <v>67</v>
      </c>
    </row>
    <row r="7" spans="1:15" ht="14.25">
      <c r="A7" s="154" t="s">
        <v>77</v>
      </c>
      <c r="B7" s="278">
        <v>864</v>
      </c>
      <c r="C7" s="279"/>
      <c r="D7" s="157" t="s">
        <v>78</v>
      </c>
      <c r="E7" s="167"/>
      <c r="F7" s="276"/>
      <c r="G7" s="277"/>
      <c r="H7" s="274" t="s">
        <v>79</v>
      </c>
      <c r="I7" s="275"/>
      <c r="J7" s="166" t="s">
        <v>66</v>
      </c>
      <c r="K7" s="176" t="s">
        <v>67</v>
      </c>
      <c r="N7" s="221"/>
    </row>
    <row r="8" spans="1:15" ht="14.25">
      <c r="A8" s="159" t="s">
        <v>80</v>
      </c>
      <c r="B8" s="280" t="s">
        <v>81</v>
      </c>
      <c r="C8" s="281"/>
      <c r="D8" s="282" t="s">
        <v>82</v>
      </c>
      <c r="E8" s="283"/>
      <c r="F8" s="284"/>
      <c r="G8" s="285"/>
      <c r="H8" s="282" t="s">
        <v>83</v>
      </c>
      <c r="I8" s="283"/>
      <c r="J8" s="169" t="s">
        <v>66</v>
      </c>
      <c r="K8" s="178" t="s">
        <v>67</v>
      </c>
      <c r="O8" s="221"/>
    </row>
    <row r="9" spans="1:15" ht="14.25">
      <c r="A9" s="286" t="s">
        <v>84</v>
      </c>
      <c r="B9" s="287"/>
      <c r="C9" s="287"/>
      <c r="D9" s="287"/>
      <c r="E9" s="287"/>
      <c r="F9" s="287"/>
      <c r="G9" s="287"/>
      <c r="H9" s="287"/>
      <c r="I9" s="287"/>
      <c r="J9" s="287"/>
      <c r="K9" s="288"/>
    </row>
    <row r="10" spans="1:15" ht="14.25">
      <c r="A10" s="289" t="s">
        <v>85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</row>
    <row r="11" spans="1:15" ht="14.25">
      <c r="A11" s="198" t="s">
        <v>86</v>
      </c>
      <c r="B11" s="199" t="s">
        <v>87</v>
      </c>
      <c r="C11" s="200" t="s">
        <v>88</v>
      </c>
      <c r="D11" s="201"/>
      <c r="E11" s="202" t="s">
        <v>89</v>
      </c>
      <c r="F11" s="199" t="s">
        <v>87</v>
      </c>
      <c r="G11" s="200" t="s">
        <v>88</v>
      </c>
      <c r="H11" s="200" t="s">
        <v>90</v>
      </c>
      <c r="I11" s="202" t="s">
        <v>91</v>
      </c>
      <c r="J11" s="199" t="s">
        <v>87</v>
      </c>
      <c r="K11" s="222" t="s">
        <v>88</v>
      </c>
    </row>
    <row r="12" spans="1:15" ht="14.25">
      <c r="A12" s="157" t="s">
        <v>92</v>
      </c>
      <c r="B12" s="165" t="s">
        <v>87</v>
      </c>
      <c r="C12" s="166" t="s">
        <v>88</v>
      </c>
      <c r="D12" s="167"/>
      <c r="E12" s="168" t="s">
        <v>93</v>
      </c>
      <c r="F12" s="165" t="s">
        <v>87</v>
      </c>
      <c r="G12" s="166" t="s">
        <v>88</v>
      </c>
      <c r="H12" s="166" t="s">
        <v>90</v>
      </c>
      <c r="I12" s="168" t="s">
        <v>94</v>
      </c>
      <c r="J12" s="165" t="s">
        <v>87</v>
      </c>
      <c r="K12" s="176" t="s">
        <v>88</v>
      </c>
      <c r="N12" s="221"/>
    </row>
    <row r="13" spans="1:15" ht="14.25">
      <c r="A13" s="157" t="s">
        <v>95</v>
      </c>
      <c r="B13" s="165" t="s">
        <v>87</v>
      </c>
      <c r="C13" s="166" t="s">
        <v>88</v>
      </c>
      <c r="D13" s="167"/>
      <c r="E13" s="168" t="s">
        <v>96</v>
      </c>
      <c r="F13" s="166" t="s">
        <v>97</v>
      </c>
      <c r="G13" s="166" t="s">
        <v>98</v>
      </c>
      <c r="H13" s="166" t="s">
        <v>90</v>
      </c>
      <c r="I13" s="168" t="s">
        <v>99</v>
      </c>
      <c r="J13" s="165" t="s">
        <v>87</v>
      </c>
      <c r="K13" s="176" t="s">
        <v>88</v>
      </c>
    </row>
    <row r="14" spans="1:15" ht="14.25">
      <c r="A14" s="282" t="s">
        <v>100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92"/>
    </row>
    <row r="15" spans="1:15" ht="14.25">
      <c r="A15" s="289" t="s">
        <v>101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spans="1:15" ht="14.25">
      <c r="A16" s="203" t="s">
        <v>102</v>
      </c>
      <c r="B16" s="200" t="s">
        <v>97</v>
      </c>
      <c r="C16" s="200" t="s">
        <v>98</v>
      </c>
      <c r="D16" s="204"/>
      <c r="E16" s="205" t="s">
        <v>103</v>
      </c>
      <c r="F16" s="200" t="s">
        <v>97</v>
      </c>
      <c r="G16" s="200" t="s">
        <v>98</v>
      </c>
      <c r="H16" s="206"/>
      <c r="I16" s="205" t="s">
        <v>104</v>
      </c>
      <c r="J16" s="200" t="s">
        <v>97</v>
      </c>
      <c r="K16" s="222" t="s">
        <v>98</v>
      </c>
    </row>
    <row r="17" spans="1:22" ht="16.5" customHeight="1">
      <c r="A17" s="170" t="s">
        <v>105</v>
      </c>
      <c r="B17" s="166" t="s">
        <v>97</v>
      </c>
      <c r="C17" s="166" t="s">
        <v>98</v>
      </c>
      <c r="D17" s="155"/>
      <c r="E17" s="171" t="s">
        <v>106</v>
      </c>
      <c r="F17" s="166" t="s">
        <v>97</v>
      </c>
      <c r="G17" s="166" t="s">
        <v>98</v>
      </c>
      <c r="H17" s="207"/>
      <c r="I17" s="171" t="s">
        <v>107</v>
      </c>
      <c r="J17" s="166" t="s">
        <v>97</v>
      </c>
      <c r="K17" s="176" t="s">
        <v>98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</row>
    <row r="18" spans="1:22" ht="18" customHeight="1">
      <c r="A18" s="293" t="s">
        <v>108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pans="1:22" s="195" customFormat="1" ht="18" customHeight="1">
      <c r="A19" s="289" t="s">
        <v>109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22" ht="16.5" customHeight="1">
      <c r="A20" s="296" t="s">
        <v>110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22" ht="21.75" customHeight="1">
      <c r="A21" s="208" t="s">
        <v>111</v>
      </c>
      <c r="B21" s="209"/>
      <c r="C21" s="128" t="s">
        <v>112</v>
      </c>
      <c r="D21" s="128" t="s">
        <v>113</v>
      </c>
      <c r="E21" s="128" t="s">
        <v>114</v>
      </c>
      <c r="F21" s="128" t="s">
        <v>115</v>
      </c>
      <c r="G21" s="128" t="s">
        <v>116</v>
      </c>
      <c r="H21" s="128" t="s">
        <v>117</v>
      </c>
      <c r="I21" s="171"/>
      <c r="J21" s="171"/>
      <c r="K21" s="179" t="s">
        <v>118</v>
      </c>
    </row>
    <row r="22" spans="1:22" ht="23.1" customHeight="1">
      <c r="A22" s="210" t="s">
        <v>119</v>
      </c>
      <c r="B22" s="211"/>
      <c r="C22" s="211" t="s">
        <v>97</v>
      </c>
      <c r="D22" s="211" t="s">
        <v>97</v>
      </c>
      <c r="E22" s="211" t="s">
        <v>97</v>
      </c>
      <c r="F22" s="211" t="s">
        <v>97</v>
      </c>
      <c r="G22" s="211" t="s">
        <v>97</v>
      </c>
      <c r="H22" s="211" t="s">
        <v>97</v>
      </c>
      <c r="I22" s="211"/>
      <c r="J22" s="211"/>
      <c r="K22" s="224"/>
    </row>
    <row r="23" spans="1:22" ht="23.1" customHeight="1">
      <c r="A23" s="212" t="s">
        <v>120</v>
      </c>
      <c r="B23" s="211"/>
      <c r="C23" s="211" t="s">
        <v>97</v>
      </c>
      <c r="D23" s="211" t="s">
        <v>97</v>
      </c>
      <c r="E23" s="211" t="s">
        <v>97</v>
      </c>
      <c r="F23" s="211" t="s">
        <v>97</v>
      </c>
      <c r="G23" s="211" t="s">
        <v>97</v>
      </c>
      <c r="H23" s="211" t="s">
        <v>97</v>
      </c>
      <c r="I23" s="211"/>
      <c r="J23" s="211"/>
      <c r="K23" s="224"/>
    </row>
    <row r="24" spans="1:22" ht="23.1" customHeight="1">
      <c r="A24" s="212"/>
      <c r="B24" s="211"/>
      <c r="C24" s="211"/>
      <c r="D24" s="211"/>
      <c r="E24" s="211"/>
      <c r="F24" s="211"/>
      <c r="G24" s="211"/>
      <c r="H24" s="211"/>
      <c r="I24" s="211"/>
      <c r="J24" s="211"/>
      <c r="K24" s="224"/>
    </row>
    <row r="25" spans="1:22" ht="23.1" customHeight="1">
      <c r="A25" s="212"/>
      <c r="B25" s="211"/>
      <c r="C25" s="211"/>
      <c r="D25" s="211"/>
      <c r="E25" s="211"/>
      <c r="F25" s="211"/>
      <c r="G25" s="211"/>
      <c r="H25" s="211"/>
      <c r="I25" s="211"/>
      <c r="J25" s="211"/>
      <c r="K25" s="224"/>
    </row>
    <row r="26" spans="1:22" ht="23.1" customHeight="1">
      <c r="A26" s="158"/>
      <c r="B26" s="211"/>
      <c r="C26" s="211"/>
      <c r="D26" s="211"/>
      <c r="E26" s="211"/>
      <c r="F26" s="211"/>
      <c r="G26" s="211"/>
      <c r="H26" s="213"/>
      <c r="I26" s="211"/>
      <c r="J26" s="211"/>
      <c r="K26" s="225"/>
    </row>
    <row r="27" spans="1:22" ht="23.1" customHeight="1">
      <c r="A27" s="158"/>
      <c r="B27" s="211"/>
      <c r="C27" s="211"/>
      <c r="D27" s="211"/>
      <c r="E27" s="211"/>
      <c r="F27" s="211"/>
      <c r="G27" s="211"/>
      <c r="H27" s="213"/>
      <c r="I27" s="211"/>
      <c r="J27" s="211"/>
      <c r="K27" s="225"/>
    </row>
    <row r="28" spans="1:22" ht="18" customHeight="1">
      <c r="A28" s="299" t="s">
        <v>121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22" ht="18.75" customHeight="1">
      <c r="A29" s="302" t="s">
        <v>122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22" ht="18.7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22" ht="18" customHeight="1">
      <c r="A31" s="299" t="s">
        <v>123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22" ht="14.25">
      <c r="A32" s="308" t="s">
        <v>124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4.25">
      <c r="A33" s="311" t="s">
        <v>125</v>
      </c>
      <c r="B33" s="312"/>
      <c r="C33" s="166" t="s">
        <v>66</v>
      </c>
      <c r="D33" s="166" t="s">
        <v>67</v>
      </c>
      <c r="E33" s="313" t="s">
        <v>126</v>
      </c>
      <c r="F33" s="314"/>
      <c r="G33" s="314"/>
      <c r="H33" s="314"/>
      <c r="I33" s="314"/>
      <c r="J33" s="314"/>
      <c r="K33" s="315"/>
    </row>
    <row r="34" spans="1:11" ht="14.25">
      <c r="A34" s="316" t="s">
        <v>127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6"/>
    </row>
    <row r="35" spans="1:11" ht="21" customHeight="1">
      <c r="A35" s="317" t="s">
        <v>128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1" ht="21" customHeight="1">
      <c r="A36" s="320" t="s">
        <v>129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21" customHeight="1">
      <c r="A37" s="320" t="s">
        <v>130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1" ht="21" customHeight="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spans="1:11" ht="21" customHeight="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spans="1:11" ht="21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spans="1:11" ht="21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spans="1:11" ht="14.25">
      <c r="A42" s="323" t="s">
        <v>131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5"/>
    </row>
    <row r="43" spans="1:11" ht="14.25">
      <c r="A43" s="289" t="s">
        <v>132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03" t="s">
        <v>133</v>
      </c>
      <c r="B44" s="200" t="s">
        <v>97</v>
      </c>
      <c r="C44" s="200" t="s">
        <v>98</v>
      </c>
      <c r="D44" s="200" t="s">
        <v>90</v>
      </c>
      <c r="E44" s="205" t="s">
        <v>134</v>
      </c>
      <c r="F44" s="200" t="s">
        <v>97</v>
      </c>
      <c r="G44" s="200" t="s">
        <v>98</v>
      </c>
      <c r="H44" s="200" t="s">
        <v>90</v>
      </c>
      <c r="I44" s="205" t="s">
        <v>135</v>
      </c>
      <c r="J44" s="200" t="s">
        <v>97</v>
      </c>
      <c r="K44" s="222" t="s">
        <v>98</v>
      </c>
    </row>
    <row r="45" spans="1:11" ht="14.25">
      <c r="A45" s="170" t="s">
        <v>89</v>
      </c>
      <c r="B45" s="166" t="s">
        <v>97</v>
      </c>
      <c r="C45" s="166" t="s">
        <v>98</v>
      </c>
      <c r="D45" s="166" t="s">
        <v>90</v>
      </c>
      <c r="E45" s="171" t="s">
        <v>96</v>
      </c>
      <c r="F45" s="166" t="s">
        <v>97</v>
      </c>
      <c r="G45" s="166" t="s">
        <v>98</v>
      </c>
      <c r="H45" s="166" t="s">
        <v>90</v>
      </c>
      <c r="I45" s="171" t="s">
        <v>107</v>
      </c>
      <c r="J45" s="166" t="s">
        <v>97</v>
      </c>
      <c r="K45" s="176" t="s">
        <v>98</v>
      </c>
    </row>
    <row r="46" spans="1:11" ht="14.25">
      <c r="A46" s="282" t="s">
        <v>100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92"/>
    </row>
    <row r="47" spans="1:11" ht="14.25">
      <c r="A47" s="316" t="s">
        <v>136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16"/>
    </row>
    <row r="48" spans="1:11" ht="14.25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9"/>
    </row>
    <row r="49" spans="1:11" ht="14.25">
      <c r="A49" s="214" t="s">
        <v>137</v>
      </c>
      <c r="B49" s="326" t="s">
        <v>138</v>
      </c>
      <c r="C49" s="326"/>
      <c r="D49" s="215" t="s">
        <v>139</v>
      </c>
      <c r="E49" s="216" t="s">
        <v>140</v>
      </c>
      <c r="F49" s="217" t="s">
        <v>141</v>
      </c>
      <c r="G49" s="218">
        <v>44879</v>
      </c>
      <c r="H49" s="327" t="s">
        <v>142</v>
      </c>
      <c r="I49" s="328"/>
      <c r="J49" s="329" t="s">
        <v>143</v>
      </c>
      <c r="K49" s="330"/>
    </row>
    <row r="50" spans="1:11" ht="14.25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</row>
    <row r="51" spans="1:11" ht="14.25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14.25">
      <c r="A52" s="214" t="s">
        <v>137</v>
      </c>
      <c r="B52" s="326" t="s">
        <v>138</v>
      </c>
      <c r="C52" s="326"/>
      <c r="D52" s="215" t="s">
        <v>139</v>
      </c>
      <c r="E52" s="219" t="s">
        <v>140</v>
      </c>
      <c r="F52" s="217" t="s">
        <v>144</v>
      </c>
      <c r="G52" s="218">
        <v>44879</v>
      </c>
      <c r="H52" s="327" t="s">
        <v>142</v>
      </c>
      <c r="I52" s="328"/>
      <c r="J52" s="329" t="s">
        <v>143</v>
      </c>
      <c r="K52" s="33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0"/>
  <sheetViews>
    <sheetView workbookViewId="0">
      <selection activeCell="Q10" sqref="Q10"/>
    </sheetView>
  </sheetViews>
  <sheetFormatPr defaultColWidth="9" defaultRowHeight="14.25"/>
  <cols>
    <col min="1" max="1" width="16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8.75" style="36" customWidth="1"/>
    <col min="10" max="10" width="13" style="36" customWidth="1"/>
    <col min="11" max="13" width="8.75" style="36" customWidth="1"/>
    <col min="14" max="14" width="8.5" style="36" customWidth="1"/>
    <col min="15" max="15" width="8.75" style="38" hidden="1" customWidth="1"/>
    <col min="16" max="253" width="9" style="36"/>
    <col min="254" max="16384" width="9" style="39"/>
  </cols>
  <sheetData>
    <row r="1" spans="1:256" s="36" customFormat="1" ht="29.1" customHeight="1">
      <c r="A1" s="334" t="s">
        <v>145</v>
      </c>
      <c r="B1" s="335"/>
      <c r="C1" s="336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72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62</v>
      </c>
      <c r="B2" s="337" t="s">
        <v>63</v>
      </c>
      <c r="C2" s="338"/>
      <c r="D2" s="42" t="s">
        <v>68</v>
      </c>
      <c r="E2" s="339" t="s">
        <v>146</v>
      </c>
      <c r="F2" s="339"/>
      <c r="G2" s="339"/>
      <c r="H2" s="343"/>
      <c r="I2" s="73" t="s">
        <v>57</v>
      </c>
      <c r="J2" s="340" t="s">
        <v>58</v>
      </c>
      <c r="K2" s="340"/>
      <c r="L2" s="340"/>
      <c r="M2" s="340"/>
      <c r="N2" s="341"/>
      <c r="O2" s="74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43"/>
      <c r="B3" s="44" t="s">
        <v>147</v>
      </c>
      <c r="C3" s="44"/>
      <c r="D3" s="44"/>
      <c r="E3" s="44"/>
      <c r="F3" s="44"/>
      <c r="G3" s="45" t="s">
        <v>148</v>
      </c>
      <c r="H3" s="344"/>
      <c r="I3" s="75"/>
      <c r="J3" s="76"/>
      <c r="K3" s="342" t="s">
        <v>147</v>
      </c>
      <c r="L3" s="342"/>
      <c r="M3" s="342"/>
      <c r="N3" s="184"/>
      <c r="O3" s="77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>
      <c r="A4" s="46" t="s">
        <v>149</v>
      </c>
      <c r="B4" s="47" t="s">
        <v>112</v>
      </c>
      <c r="C4" s="47" t="s">
        <v>113</v>
      </c>
      <c r="D4" s="47" t="s">
        <v>114</v>
      </c>
      <c r="E4" s="47" t="s">
        <v>115</v>
      </c>
      <c r="F4" s="47" t="s">
        <v>116</v>
      </c>
      <c r="G4" s="47" t="s">
        <v>150</v>
      </c>
      <c r="H4" s="344"/>
      <c r="I4" s="128"/>
      <c r="J4" s="47"/>
      <c r="K4" s="47"/>
      <c r="L4" s="47" t="s">
        <v>150</v>
      </c>
      <c r="M4" s="47" t="s">
        <v>150</v>
      </c>
      <c r="N4" s="185"/>
      <c r="O4" s="186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8"/>
      <c r="B5" s="49"/>
      <c r="C5" s="49"/>
      <c r="D5" s="49"/>
      <c r="E5" s="49"/>
      <c r="F5" s="49"/>
      <c r="G5" s="49"/>
      <c r="H5" s="345"/>
      <c r="I5" s="187"/>
      <c r="J5" s="79"/>
      <c r="K5" s="188" t="s">
        <v>119</v>
      </c>
      <c r="L5" s="188" t="s">
        <v>151</v>
      </c>
      <c r="M5" s="188" t="s">
        <v>152</v>
      </c>
      <c r="N5" s="80"/>
      <c r="O5" s="18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0.100000000000001" customHeight="1">
      <c r="A6" s="180" t="s">
        <v>153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45"/>
      <c r="I6" s="81"/>
      <c r="J6" s="81"/>
      <c r="K6" s="190"/>
      <c r="L6" s="81" t="s">
        <v>154</v>
      </c>
      <c r="M6" s="81" t="s">
        <v>155</v>
      </c>
      <c r="N6" s="83"/>
      <c r="O6" s="19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0.100000000000001" customHeight="1">
      <c r="A7" s="181" t="s">
        <v>156</v>
      </c>
      <c r="B7" s="51">
        <v>51</v>
      </c>
      <c r="C7" s="51">
        <v>54</v>
      </c>
      <c r="D7" s="51">
        <v>58</v>
      </c>
      <c r="E7" s="51">
        <v>61</v>
      </c>
      <c r="F7" s="51">
        <v>65</v>
      </c>
      <c r="G7" s="51">
        <v>67</v>
      </c>
      <c r="H7" s="345"/>
      <c r="I7" s="82"/>
      <c r="J7" s="82"/>
      <c r="K7" s="82"/>
      <c r="L7" s="82" t="s">
        <v>154</v>
      </c>
      <c r="M7" s="82" t="s">
        <v>155</v>
      </c>
      <c r="N7" s="84"/>
      <c r="O7" s="192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0.100000000000001" customHeight="1">
      <c r="A8" s="180" t="s">
        <v>157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45"/>
      <c r="I8" s="82"/>
      <c r="J8" s="82"/>
      <c r="K8" s="82"/>
      <c r="L8" s="82" t="s">
        <v>154</v>
      </c>
      <c r="M8" s="82" t="s">
        <v>155</v>
      </c>
      <c r="N8" s="84"/>
      <c r="O8" s="192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0.100000000000001" customHeight="1">
      <c r="A9" s="182" t="s">
        <v>158</v>
      </c>
      <c r="B9" s="54">
        <v>22.6</v>
      </c>
      <c r="C9" s="54">
        <v>24.2</v>
      </c>
      <c r="D9" s="54">
        <v>25.8</v>
      </c>
      <c r="E9" s="54">
        <v>27.4</v>
      </c>
      <c r="F9" s="54">
        <v>29</v>
      </c>
      <c r="G9" s="54">
        <v>29.9</v>
      </c>
      <c r="H9" s="345"/>
      <c r="I9" s="82"/>
      <c r="J9" s="82"/>
      <c r="K9" s="82"/>
      <c r="L9" s="82" t="s">
        <v>159</v>
      </c>
      <c r="M9" s="82" t="s">
        <v>160</v>
      </c>
      <c r="N9" s="84"/>
      <c r="O9" s="192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0.100000000000001" customHeight="1">
      <c r="A10" s="180" t="s">
        <v>161</v>
      </c>
      <c r="B10" s="51">
        <v>10.5</v>
      </c>
      <c r="C10" s="51">
        <v>11</v>
      </c>
      <c r="D10" s="51">
        <v>11.5</v>
      </c>
      <c r="E10" s="51">
        <v>12</v>
      </c>
      <c r="F10" s="51">
        <f t="shared" ref="F10:G10" si="0">E10+0.5</f>
        <v>12.5</v>
      </c>
      <c r="G10" s="51">
        <f t="shared" si="0"/>
        <v>13</v>
      </c>
      <c r="H10" s="345"/>
      <c r="I10" s="82"/>
      <c r="J10" s="82"/>
      <c r="K10" s="82"/>
      <c r="L10" s="82" t="s">
        <v>155</v>
      </c>
      <c r="M10" s="82" t="s">
        <v>155</v>
      </c>
      <c r="N10" s="84"/>
      <c r="O10" s="192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0.100000000000001" customHeight="1">
      <c r="A11" s="180" t="s">
        <v>162</v>
      </c>
      <c r="B11" s="51">
        <v>22.5</v>
      </c>
      <c r="C11" s="51">
        <v>24</v>
      </c>
      <c r="D11" s="51">
        <v>25.5</v>
      </c>
      <c r="E11" s="51">
        <v>27</v>
      </c>
      <c r="F11" s="51">
        <v>28.5</v>
      </c>
      <c r="G11" s="51">
        <v>29.5</v>
      </c>
      <c r="H11" s="345"/>
      <c r="I11" s="82"/>
      <c r="J11" s="82"/>
      <c r="K11" s="82"/>
      <c r="L11" s="82" t="s">
        <v>163</v>
      </c>
      <c r="M11" s="82" t="s">
        <v>154</v>
      </c>
      <c r="N11" s="84"/>
      <c r="O11" s="192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0.100000000000001" customHeight="1">
      <c r="A12" s="180" t="s">
        <v>164</v>
      </c>
      <c r="B12" s="51">
        <v>31.2</v>
      </c>
      <c r="C12" s="51">
        <v>33</v>
      </c>
      <c r="D12" s="51">
        <v>34.799999999999997</v>
      </c>
      <c r="E12" s="51">
        <v>36.6</v>
      </c>
      <c r="F12" s="51">
        <v>38.4</v>
      </c>
      <c r="G12" s="51">
        <v>39.5</v>
      </c>
      <c r="H12" s="345"/>
      <c r="I12" s="82"/>
      <c r="J12" s="82"/>
      <c r="K12" s="82"/>
      <c r="L12" s="82" t="s">
        <v>165</v>
      </c>
      <c r="M12" s="82" t="s">
        <v>154</v>
      </c>
      <c r="N12" s="84"/>
      <c r="O12" s="192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0.100000000000001" customHeight="1">
      <c r="A13" s="183" t="s">
        <v>166</v>
      </c>
      <c r="B13" s="51">
        <v>4.5</v>
      </c>
      <c r="C13" s="51">
        <v>4.5</v>
      </c>
      <c r="D13" s="51">
        <v>4.5</v>
      </c>
      <c r="E13" s="51">
        <v>4.5</v>
      </c>
      <c r="F13" s="51">
        <v>4.5</v>
      </c>
      <c r="G13" s="51">
        <v>4.5</v>
      </c>
      <c r="H13" s="345"/>
      <c r="I13" s="82"/>
      <c r="J13" s="82"/>
      <c r="K13" s="82"/>
      <c r="L13" s="82" t="s">
        <v>155</v>
      </c>
      <c r="M13" s="82" t="s">
        <v>155</v>
      </c>
      <c r="N13" s="84"/>
      <c r="O13" s="192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0.100000000000001" customHeight="1">
      <c r="A14" s="55" t="s">
        <v>167</v>
      </c>
      <c r="B14" s="56">
        <v>13</v>
      </c>
      <c r="C14" s="56">
        <v>13</v>
      </c>
      <c r="D14" s="57">
        <v>14</v>
      </c>
      <c r="E14" s="56">
        <v>14</v>
      </c>
      <c r="F14" s="56">
        <v>15</v>
      </c>
      <c r="G14" s="56">
        <v>15</v>
      </c>
      <c r="H14" s="345"/>
      <c r="I14" s="82"/>
      <c r="J14" s="82"/>
      <c r="K14" s="82"/>
      <c r="L14" s="82" t="s">
        <v>155</v>
      </c>
      <c r="M14" s="82" t="s">
        <v>155</v>
      </c>
      <c r="N14" s="84"/>
      <c r="O14" s="192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20.100000000000001" customHeight="1">
      <c r="A15" s="58" t="s">
        <v>168</v>
      </c>
      <c r="B15" s="59">
        <v>3.5</v>
      </c>
      <c r="C15" s="59">
        <v>3.5</v>
      </c>
      <c r="D15" s="59">
        <v>3.5</v>
      </c>
      <c r="E15" s="59">
        <v>3.5</v>
      </c>
      <c r="F15" s="59">
        <v>3.5</v>
      </c>
      <c r="G15" s="59">
        <v>3.5</v>
      </c>
      <c r="H15" s="345"/>
      <c r="I15" s="82"/>
      <c r="J15" s="82"/>
      <c r="K15" s="82"/>
      <c r="L15" s="82" t="s">
        <v>155</v>
      </c>
      <c r="M15" s="82" t="s">
        <v>155</v>
      </c>
      <c r="N15" s="84"/>
      <c r="O15" s="192"/>
      <c r="P15" s="39"/>
      <c r="Q15" s="39"/>
      <c r="R15" s="39"/>
      <c r="S15" s="39"/>
      <c r="T15" s="39" t="s">
        <v>169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 ht="20.100000000000001" customHeight="1">
      <c r="A16" s="60" t="s">
        <v>166</v>
      </c>
      <c r="B16" s="61">
        <v>6</v>
      </c>
      <c r="C16" s="61">
        <v>6</v>
      </c>
      <c r="D16" s="61">
        <v>6</v>
      </c>
      <c r="E16" s="61">
        <v>6</v>
      </c>
      <c r="F16" s="61">
        <v>6</v>
      </c>
      <c r="G16" s="61">
        <v>6</v>
      </c>
      <c r="H16" s="345"/>
      <c r="I16" s="82"/>
      <c r="J16" s="82"/>
      <c r="K16" s="82"/>
      <c r="L16" s="82" t="s">
        <v>155</v>
      </c>
      <c r="M16" s="82" t="s">
        <v>155</v>
      </c>
      <c r="N16" s="84"/>
      <c r="O16" s="192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6" customFormat="1" ht="20.100000000000001" customHeight="1">
      <c r="A17" s="62"/>
      <c r="B17" s="63"/>
      <c r="C17" s="63"/>
      <c r="D17" s="64"/>
      <c r="E17" s="63"/>
      <c r="F17" s="63"/>
      <c r="G17" s="63"/>
      <c r="H17" s="346"/>
      <c r="I17" s="85"/>
      <c r="J17" s="85"/>
      <c r="K17" s="86"/>
      <c r="L17" s="85"/>
      <c r="M17" s="85"/>
      <c r="N17" s="87"/>
      <c r="O17" s="193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6" customFormat="1" ht="16.5">
      <c r="A18" s="66"/>
      <c r="B18" s="67"/>
      <c r="C18" s="67"/>
      <c r="D18" s="68"/>
      <c r="E18" s="67"/>
      <c r="F18" s="67"/>
      <c r="G18" s="69"/>
      <c r="O18" s="72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6" customFormat="1">
      <c r="A19" s="70" t="s">
        <v>170</v>
      </c>
      <c r="B19" s="70"/>
      <c r="C19" s="71"/>
      <c r="O19" s="72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6" customFormat="1">
      <c r="C20" s="37"/>
      <c r="I20" s="88" t="s">
        <v>171</v>
      </c>
      <c r="J20" s="194">
        <v>44879</v>
      </c>
      <c r="K20" s="88" t="s">
        <v>172</v>
      </c>
      <c r="L20" s="88" t="s">
        <v>140</v>
      </c>
      <c r="M20" s="88" t="s">
        <v>173</v>
      </c>
      <c r="N20" s="36" t="s">
        <v>143</v>
      </c>
      <c r="O20" s="72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</sheetData>
  <mergeCells count="6">
    <mergeCell ref="A1:N1"/>
    <mergeCell ref="B2:C2"/>
    <mergeCell ref="E2:G2"/>
    <mergeCell ref="J2:N2"/>
    <mergeCell ref="K3:M3"/>
    <mergeCell ref="H2:H17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9" customWidth="1"/>
    <col min="2" max="16384" width="10" style="149"/>
  </cols>
  <sheetData>
    <row r="1" spans="1:11" ht="22.5" customHeight="1">
      <c r="A1" s="347" t="s">
        <v>174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>
      <c r="A2" s="150" t="s">
        <v>53</v>
      </c>
      <c r="B2" s="262"/>
      <c r="C2" s="262"/>
      <c r="D2" s="263" t="s">
        <v>55</v>
      </c>
      <c r="E2" s="263"/>
      <c r="F2" s="262"/>
      <c r="G2" s="262"/>
      <c r="H2" s="151" t="s">
        <v>57</v>
      </c>
      <c r="I2" s="264"/>
      <c r="J2" s="264"/>
      <c r="K2" s="265"/>
    </row>
    <row r="3" spans="1:11" ht="16.5" customHeight="1">
      <c r="A3" s="266" t="s">
        <v>59</v>
      </c>
      <c r="B3" s="267"/>
      <c r="C3" s="268"/>
      <c r="D3" s="269" t="s">
        <v>60</v>
      </c>
      <c r="E3" s="270"/>
      <c r="F3" s="270"/>
      <c r="G3" s="271"/>
      <c r="H3" s="269" t="s">
        <v>61</v>
      </c>
      <c r="I3" s="270"/>
      <c r="J3" s="270"/>
      <c r="K3" s="271"/>
    </row>
    <row r="4" spans="1:11" ht="16.5" customHeight="1">
      <c r="A4" s="154" t="s">
        <v>62</v>
      </c>
      <c r="B4" s="348"/>
      <c r="C4" s="349"/>
      <c r="D4" s="274" t="s">
        <v>64</v>
      </c>
      <c r="E4" s="275"/>
      <c r="F4" s="276"/>
      <c r="G4" s="277"/>
      <c r="H4" s="274" t="s">
        <v>175</v>
      </c>
      <c r="I4" s="275"/>
      <c r="J4" s="166" t="s">
        <v>66</v>
      </c>
      <c r="K4" s="176" t="s">
        <v>67</v>
      </c>
    </row>
    <row r="5" spans="1:11" ht="16.5" customHeight="1">
      <c r="A5" s="157" t="s">
        <v>68</v>
      </c>
      <c r="B5" s="350"/>
      <c r="C5" s="351"/>
      <c r="D5" s="274" t="s">
        <v>176</v>
      </c>
      <c r="E5" s="275"/>
      <c r="F5" s="348"/>
      <c r="G5" s="349"/>
      <c r="H5" s="274" t="s">
        <v>177</v>
      </c>
      <c r="I5" s="275"/>
      <c r="J5" s="166" t="s">
        <v>66</v>
      </c>
      <c r="K5" s="176" t="s">
        <v>67</v>
      </c>
    </row>
    <row r="6" spans="1:11" ht="16.5" customHeight="1">
      <c r="A6" s="154" t="s">
        <v>72</v>
      </c>
      <c r="B6" s="350"/>
      <c r="C6" s="351"/>
      <c r="D6" s="274" t="s">
        <v>178</v>
      </c>
      <c r="E6" s="275"/>
      <c r="F6" s="348"/>
      <c r="G6" s="349"/>
      <c r="H6" s="274" t="s">
        <v>179</v>
      </c>
      <c r="I6" s="275"/>
      <c r="J6" s="275"/>
      <c r="K6" s="352"/>
    </row>
    <row r="7" spans="1:11" ht="16.5" customHeight="1">
      <c r="A7" s="154" t="s">
        <v>77</v>
      </c>
      <c r="B7" s="348"/>
      <c r="C7" s="349"/>
      <c r="D7" s="154" t="s">
        <v>180</v>
      </c>
      <c r="E7" s="156"/>
      <c r="F7" s="348"/>
      <c r="G7" s="349"/>
      <c r="H7" s="353"/>
      <c r="I7" s="272"/>
      <c r="J7" s="272"/>
      <c r="K7" s="273"/>
    </row>
    <row r="8" spans="1:11" ht="16.5" customHeight="1">
      <c r="A8" s="159" t="s">
        <v>80</v>
      </c>
      <c r="B8" s="280"/>
      <c r="C8" s="281"/>
      <c r="D8" s="282" t="s">
        <v>82</v>
      </c>
      <c r="E8" s="283"/>
      <c r="F8" s="284"/>
      <c r="G8" s="285"/>
      <c r="H8" s="282"/>
      <c r="I8" s="283"/>
      <c r="J8" s="283"/>
      <c r="K8" s="292"/>
    </row>
    <row r="9" spans="1:11" ht="16.5" customHeight="1">
      <c r="A9" s="354" t="s">
        <v>181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spans="1:11" ht="16.5" customHeight="1">
      <c r="A10" s="160" t="s">
        <v>86</v>
      </c>
      <c r="B10" s="161" t="s">
        <v>87</v>
      </c>
      <c r="C10" s="162" t="s">
        <v>88</v>
      </c>
      <c r="D10" s="163"/>
      <c r="E10" s="164" t="s">
        <v>91</v>
      </c>
      <c r="F10" s="161" t="s">
        <v>87</v>
      </c>
      <c r="G10" s="162" t="s">
        <v>88</v>
      </c>
      <c r="H10" s="161"/>
      <c r="I10" s="164" t="s">
        <v>89</v>
      </c>
      <c r="J10" s="161" t="s">
        <v>87</v>
      </c>
      <c r="K10" s="177" t="s">
        <v>88</v>
      </c>
    </row>
    <row r="11" spans="1:11" ht="16.5" customHeight="1">
      <c r="A11" s="157" t="s">
        <v>92</v>
      </c>
      <c r="B11" s="165" t="s">
        <v>87</v>
      </c>
      <c r="C11" s="166" t="s">
        <v>88</v>
      </c>
      <c r="D11" s="167"/>
      <c r="E11" s="168" t="s">
        <v>94</v>
      </c>
      <c r="F11" s="165" t="s">
        <v>87</v>
      </c>
      <c r="G11" s="166" t="s">
        <v>88</v>
      </c>
      <c r="H11" s="165"/>
      <c r="I11" s="168" t="s">
        <v>99</v>
      </c>
      <c r="J11" s="165" t="s">
        <v>87</v>
      </c>
      <c r="K11" s="176" t="s">
        <v>88</v>
      </c>
    </row>
    <row r="12" spans="1:11" ht="16.5" customHeight="1">
      <c r="A12" s="282" t="s">
        <v>126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92"/>
    </row>
    <row r="13" spans="1:11" ht="16.5" customHeight="1">
      <c r="A13" s="355" t="s">
        <v>182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spans="1:11" ht="16.5" customHeight="1">
      <c r="A14" s="356"/>
      <c r="B14" s="357"/>
      <c r="C14" s="357"/>
      <c r="D14" s="357"/>
      <c r="E14" s="357"/>
      <c r="F14" s="357"/>
      <c r="G14" s="357"/>
      <c r="H14" s="357"/>
      <c r="I14" s="358"/>
      <c r="J14" s="358"/>
      <c r="K14" s="359"/>
    </row>
    <row r="15" spans="1:11" ht="16.5" customHeight="1">
      <c r="A15" s="360"/>
      <c r="B15" s="361"/>
      <c r="C15" s="361"/>
      <c r="D15" s="362"/>
      <c r="E15" s="363"/>
      <c r="F15" s="361"/>
      <c r="G15" s="361"/>
      <c r="H15" s="362"/>
      <c r="I15" s="364"/>
      <c r="J15" s="365"/>
      <c r="K15" s="366"/>
    </row>
    <row r="16" spans="1:11" ht="16.5" customHeight="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369"/>
    </row>
    <row r="17" spans="1:11" ht="16.5" customHeight="1">
      <c r="A17" s="355" t="s">
        <v>183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spans="1:11" ht="16.5" customHeight="1">
      <c r="A18" s="356"/>
      <c r="B18" s="357"/>
      <c r="C18" s="357"/>
      <c r="D18" s="357"/>
      <c r="E18" s="357"/>
      <c r="F18" s="357"/>
      <c r="G18" s="357"/>
      <c r="H18" s="357"/>
      <c r="I18" s="358"/>
      <c r="J18" s="358"/>
      <c r="K18" s="359"/>
    </row>
    <row r="19" spans="1:11" ht="16.5" customHeight="1">
      <c r="A19" s="360"/>
      <c r="B19" s="361"/>
      <c r="C19" s="361"/>
      <c r="D19" s="362"/>
      <c r="E19" s="363"/>
      <c r="F19" s="361"/>
      <c r="G19" s="361"/>
      <c r="H19" s="362"/>
      <c r="I19" s="364"/>
      <c r="J19" s="365"/>
      <c r="K19" s="366"/>
    </row>
    <row r="20" spans="1:11" ht="16.5" customHeight="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ht="16.5" customHeight="1">
      <c r="A21" s="370" t="s">
        <v>123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</row>
    <row r="22" spans="1:11" ht="16.5" customHeight="1">
      <c r="A22" s="371" t="s">
        <v>124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ht="16.5" customHeight="1">
      <c r="A23" s="311" t="s">
        <v>125</v>
      </c>
      <c r="B23" s="312"/>
      <c r="C23" s="166" t="s">
        <v>66</v>
      </c>
      <c r="D23" s="166" t="s">
        <v>67</v>
      </c>
      <c r="E23" s="374"/>
      <c r="F23" s="374"/>
      <c r="G23" s="374"/>
      <c r="H23" s="374"/>
      <c r="I23" s="374"/>
      <c r="J23" s="374"/>
      <c r="K23" s="375"/>
    </row>
    <row r="24" spans="1:11" ht="16.5" customHeight="1">
      <c r="A24" s="376" t="s">
        <v>184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8"/>
    </row>
    <row r="25" spans="1:11" ht="16.5" customHeight="1">
      <c r="A25" s="379"/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ht="16.5" customHeight="1">
      <c r="A26" s="354" t="s">
        <v>132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16.5" customHeight="1">
      <c r="A27" s="152" t="s">
        <v>133</v>
      </c>
      <c r="B27" s="162" t="s">
        <v>97</v>
      </c>
      <c r="C27" s="162" t="s">
        <v>98</v>
      </c>
      <c r="D27" s="162" t="s">
        <v>90</v>
      </c>
      <c r="E27" s="153" t="s">
        <v>134</v>
      </c>
      <c r="F27" s="162" t="s">
        <v>97</v>
      </c>
      <c r="G27" s="162" t="s">
        <v>98</v>
      </c>
      <c r="H27" s="162" t="s">
        <v>90</v>
      </c>
      <c r="I27" s="153" t="s">
        <v>135</v>
      </c>
      <c r="J27" s="162" t="s">
        <v>97</v>
      </c>
      <c r="K27" s="177" t="s">
        <v>98</v>
      </c>
    </row>
    <row r="28" spans="1:11" ht="16.5" customHeight="1">
      <c r="A28" s="170" t="s">
        <v>89</v>
      </c>
      <c r="B28" s="166" t="s">
        <v>97</v>
      </c>
      <c r="C28" s="166" t="s">
        <v>98</v>
      </c>
      <c r="D28" s="166" t="s">
        <v>90</v>
      </c>
      <c r="E28" s="171" t="s">
        <v>96</v>
      </c>
      <c r="F28" s="166" t="s">
        <v>97</v>
      </c>
      <c r="G28" s="166" t="s">
        <v>98</v>
      </c>
      <c r="H28" s="166" t="s">
        <v>90</v>
      </c>
      <c r="I28" s="171" t="s">
        <v>107</v>
      </c>
      <c r="J28" s="166" t="s">
        <v>97</v>
      </c>
      <c r="K28" s="176" t="s">
        <v>98</v>
      </c>
    </row>
    <row r="29" spans="1:11" ht="16.5" customHeight="1">
      <c r="A29" s="274" t="s">
        <v>100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ht="16.5" customHeight="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 ht="16.5" customHeight="1">
      <c r="A31" s="384" t="s">
        <v>185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</row>
    <row r="32" spans="1:11" ht="21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1" ht="21" customHeight="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21" customHeight="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1" ht="21" customHeight="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1" ht="2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21" customHeight="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1" ht="21" customHeight="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spans="1:11" ht="21" customHeight="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spans="1:11" ht="21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spans="1:11" ht="21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spans="1:11" ht="21" customHeight="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spans="1:11" ht="17.25" customHeight="1">
      <c r="A43" s="323" t="s">
        <v>131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spans="1:11" ht="16.5" customHeight="1">
      <c r="A44" s="384" t="s">
        <v>186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</row>
    <row r="45" spans="1:11" ht="18" customHeight="1">
      <c r="A45" s="388" t="s">
        <v>126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90"/>
    </row>
    <row r="46" spans="1:11" ht="18" customHeight="1">
      <c r="A46" s="388"/>
      <c r="B46" s="389"/>
      <c r="C46" s="389"/>
      <c r="D46" s="389"/>
      <c r="E46" s="389"/>
      <c r="F46" s="389"/>
      <c r="G46" s="389"/>
      <c r="H46" s="389"/>
      <c r="I46" s="389"/>
      <c r="J46" s="389"/>
      <c r="K46" s="390"/>
    </row>
    <row r="47" spans="1:11" ht="18" customHeight="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381"/>
    </row>
    <row r="48" spans="1:11" ht="21" customHeight="1">
      <c r="A48" s="172" t="s">
        <v>137</v>
      </c>
      <c r="B48" s="391" t="s">
        <v>138</v>
      </c>
      <c r="C48" s="391"/>
      <c r="D48" s="173" t="s">
        <v>139</v>
      </c>
      <c r="E48" s="174"/>
      <c r="F48" s="173" t="s">
        <v>141</v>
      </c>
      <c r="G48" s="175"/>
      <c r="H48" s="392" t="s">
        <v>142</v>
      </c>
      <c r="I48" s="392"/>
      <c r="J48" s="391"/>
      <c r="K48" s="393"/>
    </row>
    <row r="49" spans="1:11" ht="16.5" customHeight="1">
      <c r="A49" s="394" t="s">
        <v>187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6"/>
    </row>
    <row r="50" spans="1:11" ht="16.5" customHeight="1">
      <c r="A50" s="397"/>
      <c r="B50" s="398"/>
      <c r="C50" s="398"/>
      <c r="D50" s="398"/>
      <c r="E50" s="398"/>
      <c r="F50" s="398"/>
      <c r="G50" s="398"/>
      <c r="H50" s="398"/>
      <c r="I50" s="398"/>
      <c r="J50" s="398"/>
      <c r="K50" s="399"/>
    </row>
    <row r="51" spans="1:11" ht="16.5" customHeight="1">
      <c r="A51" s="400"/>
      <c r="B51" s="401"/>
      <c r="C51" s="401"/>
      <c r="D51" s="401"/>
      <c r="E51" s="401"/>
      <c r="F51" s="401"/>
      <c r="G51" s="401"/>
      <c r="H51" s="401"/>
      <c r="I51" s="401"/>
      <c r="J51" s="401"/>
      <c r="K51" s="402"/>
    </row>
    <row r="52" spans="1:11" ht="21" customHeight="1">
      <c r="A52" s="172" t="s">
        <v>137</v>
      </c>
      <c r="B52" s="391" t="s">
        <v>138</v>
      </c>
      <c r="C52" s="391"/>
      <c r="D52" s="173" t="s">
        <v>139</v>
      </c>
      <c r="E52" s="173"/>
      <c r="F52" s="173" t="s">
        <v>141</v>
      </c>
      <c r="G52" s="173"/>
      <c r="H52" s="392" t="s">
        <v>142</v>
      </c>
      <c r="I52" s="392"/>
      <c r="J52" s="403"/>
      <c r="K52" s="40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7" width="8.125" style="36" customWidth="1"/>
    <col min="18" max="18" width="8.125" style="126" customWidth="1"/>
    <col min="19" max="21" width="8.125" style="36" customWidth="1"/>
    <col min="22" max="259" width="9" style="36"/>
    <col min="260" max="16384" width="9" style="39"/>
  </cols>
  <sheetData>
    <row r="1" spans="1:262" s="36" customFormat="1" ht="29.1" customHeight="1">
      <c r="A1" s="334" t="s">
        <v>145</v>
      </c>
      <c r="B1" s="335"/>
      <c r="C1" s="336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405"/>
      <c r="S1" s="335"/>
      <c r="T1" s="335"/>
      <c r="U1" s="40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</row>
    <row r="2" spans="1:262" s="36" customFormat="1" ht="20.100000000000001" customHeight="1">
      <c r="A2" s="41" t="s">
        <v>62</v>
      </c>
      <c r="B2" s="406"/>
      <c r="C2" s="407"/>
      <c r="D2" s="42" t="s">
        <v>68</v>
      </c>
      <c r="E2" s="339"/>
      <c r="F2" s="339"/>
      <c r="G2" s="339"/>
      <c r="H2" s="343"/>
      <c r="I2" s="73" t="s">
        <v>57</v>
      </c>
      <c r="J2" s="73"/>
      <c r="K2" s="73"/>
      <c r="L2" s="340" t="s">
        <v>58</v>
      </c>
      <c r="M2" s="340"/>
      <c r="N2" s="340"/>
      <c r="O2" s="340"/>
      <c r="P2" s="340"/>
      <c r="Q2" s="340"/>
      <c r="R2" s="408"/>
      <c r="S2" s="340"/>
      <c r="T2" s="340"/>
      <c r="U2" s="341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</row>
    <row r="3" spans="1:262" s="36" customFormat="1">
      <c r="A3" s="43" t="s">
        <v>188</v>
      </c>
      <c r="B3" s="75"/>
      <c r="C3" s="76"/>
      <c r="D3" s="342" t="s">
        <v>147</v>
      </c>
      <c r="E3" s="342"/>
      <c r="F3" s="342"/>
      <c r="G3" s="75" t="s">
        <v>148</v>
      </c>
      <c r="H3" s="344"/>
      <c r="I3" s="409" t="s">
        <v>189</v>
      </c>
      <c r="J3" s="409"/>
      <c r="K3" s="409"/>
      <c r="L3" s="409"/>
      <c r="M3" s="409"/>
      <c r="N3" s="409"/>
      <c r="O3" s="409"/>
      <c r="P3" s="409"/>
      <c r="Q3" s="409"/>
      <c r="R3" s="410"/>
      <c r="S3" s="409"/>
      <c r="T3" s="409"/>
      <c r="U3" s="411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</row>
    <row r="4" spans="1:262" s="36" customFormat="1" ht="16.5">
      <c r="A4" s="127" t="s">
        <v>149</v>
      </c>
      <c r="B4" s="128" t="s">
        <v>190</v>
      </c>
      <c r="C4" s="128" t="s">
        <v>191</v>
      </c>
      <c r="D4" s="128" t="s">
        <v>192</v>
      </c>
      <c r="E4" s="128" t="s">
        <v>193</v>
      </c>
      <c r="F4" s="128" t="s">
        <v>194</v>
      </c>
      <c r="G4" s="128" t="s">
        <v>195</v>
      </c>
      <c r="H4" s="344"/>
      <c r="I4" s="141"/>
      <c r="J4" s="142" t="s">
        <v>190</v>
      </c>
      <c r="K4" s="142" t="s">
        <v>190</v>
      </c>
      <c r="L4" s="142" t="s">
        <v>191</v>
      </c>
      <c r="M4" s="142" t="s">
        <v>191</v>
      </c>
      <c r="N4" s="142" t="s">
        <v>192</v>
      </c>
      <c r="O4" s="142" t="s">
        <v>192</v>
      </c>
      <c r="P4" s="142" t="s">
        <v>193</v>
      </c>
      <c r="Q4" s="142" t="s">
        <v>193</v>
      </c>
      <c r="R4" s="142" t="s">
        <v>194</v>
      </c>
      <c r="S4" s="142" t="s">
        <v>194</v>
      </c>
      <c r="T4" s="142" t="s">
        <v>195</v>
      </c>
      <c r="U4" s="144" t="s">
        <v>195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</row>
    <row r="5" spans="1:262" s="36" customFormat="1" ht="20.100000000000001" customHeight="1">
      <c r="A5" s="127"/>
      <c r="B5" s="129"/>
      <c r="C5" s="129"/>
      <c r="D5" s="129"/>
      <c r="E5" s="129"/>
      <c r="F5" s="129"/>
      <c r="G5" s="129"/>
      <c r="H5" s="345"/>
      <c r="I5" s="141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5"/>
      <c r="V5" s="39"/>
      <c r="W5" s="146"/>
      <c r="X5" s="146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</row>
    <row r="6" spans="1:262" s="36" customFormat="1" ht="20.100000000000001" customHeight="1">
      <c r="A6" s="127"/>
      <c r="B6" s="129"/>
      <c r="C6" s="130"/>
      <c r="D6" s="129"/>
      <c r="E6" s="129"/>
      <c r="F6" s="129"/>
      <c r="G6" s="129"/>
      <c r="H6" s="345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3"/>
      <c r="V6" s="39"/>
      <c r="W6" s="147"/>
      <c r="X6" s="146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</row>
    <row r="7" spans="1:262" s="36" customFormat="1" ht="20.100000000000001" customHeight="1">
      <c r="A7" s="127"/>
      <c r="B7" s="129"/>
      <c r="C7" s="129"/>
      <c r="D7" s="129"/>
      <c r="E7" s="129"/>
      <c r="F7" s="129"/>
      <c r="G7" s="129"/>
      <c r="H7" s="345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4"/>
      <c r="V7" s="39"/>
      <c r="W7" s="147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</row>
    <row r="8" spans="1:262" s="36" customFormat="1" ht="20.100000000000001" customHeight="1">
      <c r="A8" s="127"/>
      <c r="B8" s="129"/>
      <c r="C8" s="129"/>
      <c r="D8" s="129"/>
      <c r="E8" s="129"/>
      <c r="F8" s="129"/>
      <c r="G8" s="129"/>
      <c r="H8" s="345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4"/>
      <c r="V8" s="39"/>
      <c r="W8" s="147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</row>
    <row r="9" spans="1:262" s="36" customFormat="1" ht="20.100000000000001" customHeight="1">
      <c r="A9" s="127"/>
      <c r="B9" s="129"/>
      <c r="C9" s="129"/>
      <c r="D9" s="129"/>
      <c r="E9" s="129"/>
      <c r="F9" s="129"/>
      <c r="G9" s="129"/>
      <c r="H9" s="345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4"/>
      <c r="V9" s="39"/>
      <c r="W9" s="147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</row>
    <row r="10" spans="1:262" s="36" customFormat="1" ht="20.100000000000001" customHeight="1">
      <c r="A10" s="127"/>
      <c r="B10" s="129"/>
      <c r="C10" s="129"/>
      <c r="D10" s="129"/>
      <c r="E10" s="129"/>
      <c r="F10" s="129"/>
      <c r="G10" s="129"/>
      <c r="H10" s="345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4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</row>
    <row r="11" spans="1:262" s="36" customFormat="1" ht="20.100000000000001" customHeight="1">
      <c r="A11" s="131"/>
      <c r="B11" s="132"/>
      <c r="C11" s="132"/>
      <c r="D11" s="132"/>
      <c r="E11" s="132"/>
      <c r="F11" s="132"/>
      <c r="G11" s="132"/>
      <c r="H11" s="345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4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</row>
    <row r="12" spans="1:262" s="36" customFormat="1" ht="20.100000000000001" customHeight="1">
      <c r="A12" s="131"/>
      <c r="B12" s="132"/>
      <c r="C12" s="132"/>
      <c r="D12" s="132"/>
      <c r="E12" s="132"/>
      <c r="F12" s="132"/>
      <c r="G12" s="132"/>
      <c r="H12" s="345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4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</row>
    <row r="13" spans="1:262" s="36" customFormat="1" ht="20.100000000000001" customHeight="1">
      <c r="A13" s="131"/>
      <c r="B13" s="133"/>
      <c r="C13" s="133"/>
      <c r="D13" s="133"/>
      <c r="E13" s="133"/>
      <c r="F13" s="133"/>
      <c r="G13" s="133"/>
      <c r="H13" s="345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4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</row>
    <row r="14" spans="1:262" s="36" customFormat="1" ht="20.100000000000001" customHeight="1">
      <c r="A14" s="134"/>
      <c r="B14" s="135"/>
      <c r="C14" s="135"/>
      <c r="D14" s="135"/>
      <c r="E14" s="135"/>
      <c r="F14" s="135"/>
      <c r="G14" s="135"/>
      <c r="H14" s="345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4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</row>
    <row r="15" spans="1:262" s="36" customFormat="1" ht="20.100000000000001" customHeight="1">
      <c r="A15" s="136"/>
      <c r="B15" s="137"/>
      <c r="C15" s="137"/>
      <c r="D15" s="138"/>
      <c r="E15" s="137"/>
      <c r="F15" s="137"/>
      <c r="G15" s="137"/>
      <c r="H15" s="345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4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</row>
    <row r="16" spans="1:262" s="36" customFormat="1" ht="20.100000000000001" customHeight="1">
      <c r="A16" s="136"/>
      <c r="B16" s="137"/>
      <c r="C16" s="137"/>
      <c r="D16" s="138"/>
      <c r="E16" s="137"/>
      <c r="F16" s="137"/>
      <c r="G16" s="137"/>
      <c r="H16" s="345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4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</row>
    <row r="17" spans="1:262" s="36" customFormat="1" ht="20.100000000000001" customHeight="1">
      <c r="A17" s="139"/>
      <c r="B17" s="56"/>
      <c r="C17" s="56"/>
      <c r="D17" s="140"/>
      <c r="E17" s="56"/>
      <c r="F17" s="56"/>
      <c r="G17" s="56"/>
      <c r="H17" s="345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4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</row>
    <row r="18" spans="1:262" s="36" customFormat="1" ht="20.100000000000001" customHeight="1">
      <c r="A18" s="139"/>
      <c r="B18" s="56"/>
      <c r="C18" s="56"/>
      <c r="D18" s="57"/>
      <c r="E18" s="56"/>
      <c r="F18" s="56"/>
      <c r="G18" s="56"/>
      <c r="H18" s="345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4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</row>
    <row r="19" spans="1:262" s="36" customFormat="1" ht="20.100000000000001" customHeight="1">
      <c r="A19" s="65"/>
      <c r="B19" s="59"/>
      <c r="C19" s="59"/>
      <c r="D19" s="59"/>
      <c r="E19" s="59"/>
      <c r="F19" s="59"/>
      <c r="G19" s="59"/>
      <c r="H19" s="345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4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</row>
    <row r="20" spans="1:262" s="36" customFormat="1" ht="20.100000000000001" customHeight="1">
      <c r="A20" s="60"/>
      <c r="B20" s="61"/>
      <c r="C20" s="61"/>
      <c r="D20" s="61"/>
      <c r="E20" s="61"/>
      <c r="F20" s="61"/>
      <c r="G20" s="61"/>
      <c r="H20" s="345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4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</row>
    <row r="21" spans="1:262" s="36" customFormat="1" ht="20.100000000000001" customHeight="1">
      <c r="A21" s="62"/>
      <c r="B21" s="63"/>
      <c r="C21" s="63"/>
      <c r="D21" s="64"/>
      <c r="E21" s="63"/>
      <c r="F21" s="63"/>
      <c r="G21" s="63"/>
      <c r="H21" s="346"/>
      <c r="I21" s="85"/>
      <c r="J21" s="85"/>
      <c r="K21" s="85"/>
      <c r="L21" s="85"/>
      <c r="M21" s="85"/>
      <c r="N21" s="86"/>
      <c r="O21" s="86"/>
      <c r="P21" s="85"/>
      <c r="Q21" s="85"/>
      <c r="R21" s="85"/>
      <c r="S21" s="85"/>
      <c r="T21" s="86"/>
      <c r="U21" s="87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</row>
    <row r="22" spans="1:262" s="36" customFormat="1" ht="16.5">
      <c r="A22" s="66"/>
      <c r="B22" s="67"/>
      <c r="C22" s="67"/>
      <c r="D22" s="68"/>
      <c r="E22" s="67"/>
      <c r="F22" s="67"/>
      <c r="G22" s="69"/>
      <c r="R22" s="126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</row>
    <row r="23" spans="1:262" s="36" customFormat="1">
      <c r="A23" s="70" t="s">
        <v>170</v>
      </c>
      <c r="B23" s="70"/>
      <c r="C23" s="71"/>
      <c r="R23" s="126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</row>
    <row r="24" spans="1:262" s="36" customFormat="1">
      <c r="C24" s="37"/>
      <c r="I24" s="88" t="s">
        <v>171</v>
      </c>
      <c r="J24" s="88"/>
      <c r="K24" s="88"/>
      <c r="L24" s="89">
        <v>44719</v>
      </c>
      <c r="M24" s="89"/>
      <c r="N24" s="88" t="s">
        <v>172</v>
      </c>
      <c r="O24" s="88" t="s">
        <v>140</v>
      </c>
      <c r="P24" s="88"/>
      <c r="Q24" s="88"/>
      <c r="R24" s="148" t="s">
        <v>173</v>
      </c>
      <c r="S24" s="88"/>
      <c r="T24" s="36" t="s">
        <v>143</v>
      </c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4" workbookViewId="0">
      <selection activeCell="L36" sqref="L36"/>
    </sheetView>
  </sheetViews>
  <sheetFormatPr defaultColWidth="10.125" defaultRowHeight="14.25"/>
  <cols>
    <col min="1" max="1" width="9.625" style="92" customWidth="1"/>
    <col min="2" max="2" width="9.25" style="92" customWidth="1"/>
    <col min="3" max="3" width="11.875" style="92" customWidth="1"/>
    <col min="4" max="4" width="9.5" style="92" customWidth="1"/>
    <col min="5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pans="1:11" ht="25.5">
      <c r="A1" s="412" t="s">
        <v>196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18" customHeight="1">
      <c r="A2" s="93" t="s">
        <v>53</v>
      </c>
      <c r="B2" s="413" t="s">
        <v>69</v>
      </c>
      <c r="C2" s="413"/>
      <c r="D2" s="94" t="s">
        <v>62</v>
      </c>
      <c r="E2" s="95" t="s">
        <v>63</v>
      </c>
      <c r="F2" s="96" t="s">
        <v>197</v>
      </c>
      <c r="G2" s="414" t="s">
        <v>198</v>
      </c>
      <c r="H2" s="414"/>
      <c r="I2" s="113" t="s">
        <v>57</v>
      </c>
      <c r="J2" s="414" t="s">
        <v>58</v>
      </c>
      <c r="K2" s="415"/>
    </row>
    <row r="3" spans="1:11" ht="18" customHeight="1">
      <c r="A3" s="97" t="s">
        <v>77</v>
      </c>
      <c r="B3" s="416">
        <v>896</v>
      </c>
      <c r="C3" s="416"/>
      <c r="D3" s="98" t="s">
        <v>199</v>
      </c>
      <c r="E3" s="417">
        <v>44900</v>
      </c>
      <c r="F3" s="417"/>
      <c r="G3" s="417"/>
      <c r="H3" s="374" t="s">
        <v>200</v>
      </c>
      <c r="I3" s="374"/>
      <c r="J3" s="374"/>
      <c r="K3" s="375"/>
    </row>
    <row r="4" spans="1:11" ht="18" customHeight="1">
      <c r="A4" s="99" t="s">
        <v>72</v>
      </c>
      <c r="B4" s="100" t="s">
        <v>73</v>
      </c>
      <c r="C4" s="101" t="s">
        <v>201</v>
      </c>
      <c r="D4" s="102" t="s">
        <v>202</v>
      </c>
      <c r="E4" s="418" t="s">
        <v>203</v>
      </c>
      <c r="F4" s="419"/>
      <c r="G4" s="419"/>
      <c r="H4" s="312" t="s">
        <v>204</v>
      </c>
      <c r="I4" s="312"/>
      <c r="J4" s="101" t="s">
        <v>66</v>
      </c>
      <c r="K4" s="117" t="s">
        <v>67</v>
      </c>
    </row>
    <row r="5" spans="1:11" ht="18" customHeight="1">
      <c r="A5" s="99" t="s">
        <v>205</v>
      </c>
      <c r="B5" s="416">
        <v>2</v>
      </c>
      <c r="C5" s="416"/>
      <c r="D5" s="98" t="s">
        <v>206</v>
      </c>
      <c r="E5" s="418" t="s">
        <v>207</v>
      </c>
      <c r="F5" s="419"/>
      <c r="G5" s="419"/>
      <c r="H5" s="312" t="s">
        <v>208</v>
      </c>
      <c r="I5" s="312"/>
      <c r="J5" s="101" t="s">
        <v>66</v>
      </c>
      <c r="K5" s="117" t="s">
        <v>67</v>
      </c>
    </row>
    <row r="6" spans="1:11" ht="18" customHeight="1">
      <c r="A6" s="103" t="s">
        <v>209</v>
      </c>
      <c r="B6" s="420">
        <v>60</v>
      </c>
      <c r="C6" s="420"/>
      <c r="D6" s="104" t="s">
        <v>210</v>
      </c>
      <c r="E6" s="421">
        <v>896</v>
      </c>
      <c r="F6" s="422"/>
      <c r="G6" s="422"/>
      <c r="H6" s="423" t="s">
        <v>211</v>
      </c>
      <c r="I6" s="423"/>
      <c r="J6" s="110" t="s">
        <v>66</v>
      </c>
      <c r="K6" s="118" t="s">
        <v>67</v>
      </c>
    </row>
    <row r="7" spans="1:11" ht="18" customHeight="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 ht="18" customHeight="1">
      <c r="A8" s="108" t="s">
        <v>212</v>
      </c>
      <c r="B8" s="96" t="s">
        <v>213</v>
      </c>
      <c r="C8" s="96" t="s">
        <v>214</v>
      </c>
      <c r="D8" s="96" t="s">
        <v>215</v>
      </c>
      <c r="E8" s="96" t="s">
        <v>216</v>
      </c>
      <c r="F8" s="96" t="s">
        <v>217</v>
      </c>
      <c r="G8" s="424" t="s">
        <v>218</v>
      </c>
      <c r="H8" s="425"/>
      <c r="I8" s="425"/>
      <c r="J8" s="425"/>
      <c r="K8" s="426"/>
    </row>
    <row r="9" spans="1:11" ht="18" customHeight="1">
      <c r="A9" s="311" t="s">
        <v>219</v>
      </c>
      <c r="B9" s="312"/>
      <c r="C9" s="101" t="s">
        <v>66</v>
      </c>
      <c r="D9" s="101" t="s">
        <v>67</v>
      </c>
      <c r="E9" s="98" t="s">
        <v>220</v>
      </c>
      <c r="F9" s="109" t="s">
        <v>221</v>
      </c>
      <c r="G9" s="427"/>
      <c r="H9" s="428"/>
      <c r="I9" s="428"/>
      <c r="J9" s="428"/>
      <c r="K9" s="429"/>
    </row>
    <row r="10" spans="1:11" ht="18" customHeight="1">
      <c r="A10" s="311" t="s">
        <v>222</v>
      </c>
      <c r="B10" s="312"/>
      <c r="C10" s="101" t="s">
        <v>66</v>
      </c>
      <c r="D10" s="101" t="s">
        <v>67</v>
      </c>
      <c r="E10" s="98" t="s">
        <v>223</v>
      </c>
      <c r="F10" s="109" t="s">
        <v>224</v>
      </c>
      <c r="G10" s="427" t="s">
        <v>225</v>
      </c>
      <c r="H10" s="428"/>
      <c r="I10" s="428"/>
      <c r="J10" s="428"/>
      <c r="K10" s="429"/>
    </row>
    <row r="11" spans="1:11" ht="18" customHeight="1">
      <c r="A11" s="430" t="s">
        <v>181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2"/>
    </row>
    <row r="12" spans="1:11" ht="18" customHeight="1">
      <c r="A12" s="97" t="s">
        <v>91</v>
      </c>
      <c r="B12" s="101" t="s">
        <v>87</v>
      </c>
      <c r="C12" s="101" t="s">
        <v>88</v>
      </c>
      <c r="D12" s="109"/>
      <c r="E12" s="98" t="s">
        <v>89</v>
      </c>
      <c r="F12" s="101" t="s">
        <v>87</v>
      </c>
      <c r="G12" s="101" t="s">
        <v>88</v>
      </c>
      <c r="H12" s="101"/>
      <c r="I12" s="98" t="s">
        <v>226</v>
      </c>
      <c r="J12" s="101" t="s">
        <v>87</v>
      </c>
      <c r="K12" s="117" t="s">
        <v>88</v>
      </c>
    </row>
    <row r="13" spans="1:11" ht="18" customHeight="1">
      <c r="A13" s="97" t="s">
        <v>94</v>
      </c>
      <c r="B13" s="101" t="s">
        <v>87</v>
      </c>
      <c r="C13" s="101" t="s">
        <v>88</v>
      </c>
      <c r="D13" s="109"/>
      <c r="E13" s="98" t="s">
        <v>99</v>
      </c>
      <c r="F13" s="101" t="s">
        <v>87</v>
      </c>
      <c r="G13" s="101" t="s">
        <v>88</v>
      </c>
      <c r="H13" s="101"/>
      <c r="I13" s="98" t="s">
        <v>227</v>
      </c>
      <c r="J13" s="101" t="s">
        <v>87</v>
      </c>
      <c r="K13" s="117" t="s">
        <v>88</v>
      </c>
    </row>
    <row r="14" spans="1:11" ht="18" customHeight="1">
      <c r="A14" s="103" t="s">
        <v>228</v>
      </c>
      <c r="B14" s="110" t="s">
        <v>87</v>
      </c>
      <c r="C14" s="110" t="s">
        <v>88</v>
      </c>
      <c r="D14" s="111"/>
      <c r="E14" s="104" t="s">
        <v>229</v>
      </c>
      <c r="F14" s="110" t="s">
        <v>87</v>
      </c>
      <c r="G14" s="110" t="s">
        <v>88</v>
      </c>
      <c r="H14" s="110"/>
      <c r="I14" s="104" t="s">
        <v>230</v>
      </c>
      <c r="J14" s="110" t="s">
        <v>87</v>
      </c>
      <c r="K14" s="118" t="s">
        <v>88</v>
      </c>
    </row>
    <row r="15" spans="1:11" ht="18" customHeight="1">
      <c r="A15" s="105"/>
      <c r="B15" s="112"/>
      <c r="C15" s="112"/>
      <c r="D15" s="106"/>
      <c r="E15" s="105"/>
      <c r="F15" s="112"/>
      <c r="G15" s="112"/>
      <c r="H15" s="112"/>
      <c r="I15" s="105"/>
      <c r="J15" s="112"/>
      <c r="K15" s="112"/>
    </row>
    <row r="16" spans="1:11" s="90" customFormat="1" ht="18" customHeight="1">
      <c r="A16" s="371" t="s">
        <v>231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8" customHeight="1">
      <c r="A17" s="311" t="s">
        <v>232</v>
      </c>
      <c r="B17" s="312"/>
      <c r="C17" s="312"/>
      <c r="D17" s="312"/>
      <c r="E17" s="312"/>
      <c r="F17" s="312"/>
      <c r="G17" s="312"/>
      <c r="H17" s="312"/>
      <c r="I17" s="312"/>
      <c r="J17" s="312"/>
      <c r="K17" s="433"/>
    </row>
    <row r="18" spans="1:11" ht="18" customHeight="1">
      <c r="A18" s="311" t="s">
        <v>233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433"/>
    </row>
    <row r="19" spans="1:11" ht="21.95" customHeight="1">
      <c r="A19" s="434"/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 ht="21.95" customHeight="1">
      <c r="A20" s="437"/>
      <c r="B20" s="438"/>
      <c r="C20" s="438"/>
      <c r="D20" s="438"/>
      <c r="E20" s="438"/>
      <c r="F20" s="438"/>
      <c r="G20" s="438"/>
      <c r="H20" s="438"/>
      <c r="I20" s="438"/>
      <c r="J20" s="438"/>
      <c r="K20" s="439"/>
    </row>
    <row r="21" spans="1:11" ht="21.95" customHeight="1">
      <c r="A21" s="437"/>
      <c r="B21" s="438"/>
      <c r="C21" s="438"/>
      <c r="D21" s="438"/>
      <c r="E21" s="438"/>
      <c r="F21" s="438"/>
      <c r="G21" s="438"/>
      <c r="H21" s="438"/>
      <c r="I21" s="438"/>
      <c r="J21" s="438"/>
      <c r="K21" s="439"/>
    </row>
    <row r="22" spans="1:11" ht="21.95" customHeight="1">
      <c r="A22" s="437"/>
      <c r="B22" s="438"/>
      <c r="C22" s="438"/>
      <c r="D22" s="438"/>
      <c r="E22" s="438"/>
      <c r="F22" s="438"/>
      <c r="G22" s="438"/>
      <c r="H22" s="438"/>
      <c r="I22" s="438"/>
      <c r="J22" s="438"/>
      <c r="K22" s="439"/>
    </row>
    <row r="23" spans="1:11" ht="21.95" customHeight="1">
      <c r="A23" s="440"/>
      <c r="B23" s="441"/>
      <c r="C23" s="441"/>
      <c r="D23" s="441"/>
      <c r="E23" s="441"/>
      <c r="F23" s="441"/>
      <c r="G23" s="441"/>
      <c r="H23" s="441"/>
      <c r="I23" s="441"/>
      <c r="J23" s="441"/>
      <c r="K23" s="442"/>
    </row>
    <row r="24" spans="1:11" ht="18" customHeight="1">
      <c r="A24" s="311" t="s">
        <v>125</v>
      </c>
      <c r="B24" s="312"/>
      <c r="C24" s="101" t="s">
        <v>66</v>
      </c>
      <c r="D24" s="101" t="s">
        <v>67</v>
      </c>
      <c r="E24" s="374"/>
      <c r="F24" s="374"/>
      <c r="G24" s="374"/>
      <c r="H24" s="374"/>
      <c r="I24" s="374"/>
      <c r="J24" s="374"/>
      <c r="K24" s="375"/>
    </row>
    <row r="25" spans="1:11" ht="18" customHeight="1">
      <c r="A25" s="114" t="s">
        <v>234</v>
      </c>
      <c r="B25" s="443"/>
      <c r="C25" s="443"/>
      <c r="D25" s="443"/>
      <c r="E25" s="443"/>
      <c r="F25" s="443"/>
      <c r="G25" s="443"/>
      <c r="H25" s="443"/>
      <c r="I25" s="443"/>
      <c r="J25" s="443"/>
      <c r="K25" s="444"/>
    </row>
    <row r="26" spans="1:11">
      <c r="A26" s="445"/>
      <c r="B26" s="445"/>
      <c r="C26" s="445"/>
      <c r="D26" s="445"/>
      <c r="E26" s="445"/>
      <c r="F26" s="445"/>
      <c r="G26" s="445"/>
      <c r="H26" s="445"/>
      <c r="I26" s="445"/>
      <c r="J26" s="445"/>
      <c r="K26" s="445"/>
    </row>
    <row r="27" spans="1:11" ht="20.100000000000001" customHeight="1">
      <c r="A27" s="446" t="s">
        <v>235</v>
      </c>
      <c r="B27" s="425"/>
      <c r="C27" s="425"/>
      <c r="D27" s="425"/>
      <c r="E27" s="425"/>
      <c r="F27" s="425"/>
      <c r="G27" s="425"/>
      <c r="H27" s="425"/>
      <c r="I27" s="425"/>
      <c r="J27" s="425"/>
      <c r="K27" s="119" t="s">
        <v>236</v>
      </c>
    </row>
    <row r="28" spans="1:11" ht="23.1" customHeight="1">
      <c r="A28" s="447" t="s">
        <v>237</v>
      </c>
      <c r="B28" s="448"/>
      <c r="C28" s="448"/>
      <c r="D28" s="448"/>
      <c r="E28" s="448"/>
      <c r="F28" s="448"/>
      <c r="G28" s="448"/>
      <c r="H28" s="448"/>
      <c r="I28" s="448"/>
      <c r="J28" s="448"/>
      <c r="K28" s="120"/>
    </row>
    <row r="29" spans="1:11" ht="23.1" customHeight="1">
      <c r="A29" s="447" t="s">
        <v>238</v>
      </c>
      <c r="B29" s="448"/>
      <c r="C29" s="448"/>
      <c r="D29" s="448"/>
      <c r="E29" s="448"/>
      <c r="F29" s="448"/>
      <c r="G29" s="448"/>
      <c r="H29" s="448"/>
      <c r="I29" s="448"/>
      <c r="J29" s="448"/>
      <c r="K29" s="121"/>
    </row>
    <row r="30" spans="1:11" ht="23.1" customHeight="1">
      <c r="A30" s="447" t="s">
        <v>239</v>
      </c>
      <c r="B30" s="448"/>
      <c r="C30" s="448"/>
      <c r="D30" s="448"/>
      <c r="E30" s="448"/>
      <c r="F30" s="448"/>
      <c r="G30" s="448"/>
      <c r="H30" s="448"/>
      <c r="I30" s="448"/>
      <c r="J30" s="448"/>
      <c r="K30" s="121"/>
    </row>
    <row r="31" spans="1:11" ht="23.1" customHeight="1">
      <c r="A31" s="447" t="s">
        <v>240</v>
      </c>
      <c r="B31" s="448"/>
      <c r="C31" s="448"/>
      <c r="D31" s="448"/>
      <c r="E31" s="448"/>
      <c r="F31" s="448"/>
      <c r="G31" s="448"/>
      <c r="H31" s="448"/>
      <c r="I31" s="448"/>
      <c r="J31" s="448"/>
      <c r="K31" s="122"/>
    </row>
    <row r="32" spans="1:11" ht="23.1" customHeight="1">
      <c r="A32" s="447"/>
      <c r="B32" s="448"/>
      <c r="C32" s="448"/>
      <c r="D32" s="448"/>
      <c r="E32" s="448"/>
      <c r="F32" s="448"/>
      <c r="G32" s="448"/>
      <c r="H32" s="448"/>
      <c r="I32" s="448"/>
      <c r="J32" s="448"/>
      <c r="K32" s="122"/>
    </row>
    <row r="33" spans="1:13" ht="23.1" customHeight="1">
      <c r="A33" s="447"/>
      <c r="B33" s="448"/>
      <c r="C33" s="448"/>
      <c r="D33" s="448"/>
      <c r="E33" s="448"/>
      <c r="F33" s="448"/>
      <c r="G33" s="448"/>
      <c r="H33" s="448"/>
      <c r="I33" s="448"/>
      <c r="J33" s="448"/>
      <c r="K33" s="122"/>
    </row>
    <row r="34" spans="1:13" ht="23.1" customHeight="1">
      <c r="A34" s="447"/>
      <c r="B34" s="448"/>
      <c r="C34" s="448"/>
      <c r="D34" s="448"/>
      <c r="E34" s="448"/>
      <c r="F34" s="448"/>
      <c r="G34" s="448"/>
      <c r="H34" s="448"/>
      <c r="I34" s="448"/>
      <c r="J34" s="448"/>
      <c r="K34" s="123"/>
    </row>
    <row r="35" spans="1:13" ht="23.1" customHeight="1">
      <c r="A35" s="447"/>
      <c r="B35" s="448"/>
      <c r="C35" s="448"/>
      <c r="D35" s="448"/>
      <c r="E35" s="448"/>
      <c r="F35" s="448"/>
      <c r="G35" s="448"/>
      <c r="H35" s="448"/>
      <c r="I35" s="448"/>
      <c r="J35" s="448"/>
      <c r="K35" s="124"/>
    </row>
    <row r="36" spans="1:13" ht="23.1" customHeight="1">
      <c r="A36" s="449"/>
      <c r="B36" s="450"/>
      <c r="C36" s="450"/>
      <c r="D36" s="450"/>
      <c r="E36" s="450"/>
      <c r="F36" s="450"/>
      <c r="G36" s="450"/>
      <c r="H36" s="450"/>
      <c r="I36" s="450"/>
      <c r="J36" s="450"/>
      <c r="K36" s="125"/>
    </row>
    <row r="37" spans="1:13" ht="18.75" customHeight="1">
      <c r="A37" s="451" t="s">
        <v>241</v>
      </c>
      <c r="B37" s="452"/>
      <c r="C37" s="452"/>
      <c r="D37" s="452"/>
      <c r="E37" s="452"/>
      <c r="F37" s="452"/>
      <c r="G37" s="452"/>
      <c r="H37" s="452"/>
      <c r="I37" s="452"/>
      <c r="J37" s="452"/>
      <c r="K37" s="453"/>
    </row>
    <row r="38" spans="1:13" s="91" customFormat="1" ht="18.75" customHeight="1">
      <c r="A38" s="311" t="s">
        <v>242</v>
      </c>
      <c r="B38" s="312"/>
      <c r="C38" s="312"/>
      <c r="D38" s="374" t="s">
        <v>243</v>
      </c>
      <c r="E38" s="374"/>
      <c r="F38" s="454" t="s">
        <v>244</v>
      </c>
      <c r="G38" s="455"/>
      <c r="H38" s="312" t="s">
        <v>245</v>
      </c>
      <c r="I38" s="312"/>
      <c r="J38" s="312" t="s">
        <v>246</v>
      </c>
      <c r="K38" s="433"/>
    </row>
    <row r="39" spans="1:13" ht="23.1" customHeight="1">
      <c r="A39" s="99" t="s">
        <v>126</v>
      </c>
      <c r="B39" s="312" t="s">
        <v>247</v>
      </c>
      <c r="C39" s="312"/>
      <c r="D39" s="312"/>
      <c r="E39" s="312"/>
      <c r="F39" s="312"/>
      <c r="G39" s="312"/>
      <c r="H39" s="312"/>
      <c r="I39" s="312"/>
      <c r="J39" s="312"/>
      <c r="K39" s="433"/>
      <c r="M39" s="91"/>
    </row>
    <row r="40" spans="1:13" ht="24" customHeight="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433"/>
    </row>
    <row r="41" spans="1:13" ht="24" customHeight="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433"/>
    </row>
    <row r="42" spans="1:13" ht="32.1" customHeight="1">
      <c r="A42" s="103" t="s">
        <v>137</v>
      </c>
      <c r="B42" s="422" t="s">
        <v>248</v>
      </c>
      <c r="C42" s="422"/>
      <c r="D42" s="104" t="s">
        <v>249</v>
      </c>
      <c r="E42" s="111" t="s">
        <v>140</v>
      </c>
      <c r="F42" s="115">
        <v>44881</v>
      </c>
      <c r="G42" s="116"/>
      <c r="H42" s="456" t="s">
        <v>142</v>
      </c>
      <c r="I42" s="456"/>
      <c r="J42" s="422" t="s">
        <v>143</v>
      </c>
      <c r="K42" s="457"/>
    </row>
    <row r="43" spans="1:13" ht="16.5" customHeight="1"/>
    <row r="44" spans="1:13" ht="16.5" customHeight="1"/>
    <row r="45" spans="1:13" ht="16.5" customHeight="1"/>
  </sheetData>
  <mergeCells count="55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J32"/>
    <mergeCell ref="A33:J33"/>
    <mergeCell ref="A34:J34"/>
    <mergeCell ref="A35:J35"/>
    <mergeCell ref="A36:J36"/>
    <mergeCell ref="A27:J27"/>
    <mergeCell ref="A28:J28"/>
    <mergeCell ref="A29:J29"/>
    <mergeCell ref="A30:J30"/>
    <mergeCell ref="A31:J31"/>
    <mergeCell ref="A23:K23"/>
    <mergeCell ref="A24:B24"/>
    <mergeCell ref="E24:K24"/>
    <mergeCell ref="B25:K25"/>
    <mergeCell ref="A26:K26"/>
    <mergeCell ref="A18:K18"/>
    <mergeCell ref="A19:K19"/>
    <mergeCell ref="A20:K20"/>
    <mergeCell ref="A21:K21"/>
    <mergeCell ref="A22:K22"/>
    <mergeCell ref="A10:B10"/>
    <mergeCell ref="G10:K10"/>
    <mergeCell ref="A11:K11"/>
    <mergeCell ref="A16:K16"/>
    <mergeCell ref="A17:K17"/>
    <mergeCell ref="B6:C6"/>
    <mergeCell ref="E6:G6"/>
    <mergeCell ref="H6:I6"/>
    <mergeCell ref="G8:K8"/>
    <mergeCell ref="A9:B9"/>
    <mergeCell ref="G9:K9"/>
    <mergeCell ref="E4:G4"/>
    <mergeCell ref="H4:I4"/>
    <mergeCell ref="B5:C5"/>
    <mergeCell ref="E5:G5"/>
    <mergeCell ref="H5:I5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19050</xdr:rowOff>
                  </from>
                  <to>
                    <xdr:col>3</xdr:col>
                    <xdr:colOff>666750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9525</xdr:rowOff>
                  </from>
                  <to>
                    <xdr:col>2</xdr:col>
                    <xdr:colOff>619125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tabSelected="1" workbookViewId="0">
      <selection activeCell="P10" sqref="P10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0" width="11.375" style="36" customWidth="1"/>
    <col min="11" max="14" width="9.75" style="36" customWidth="1"/>
    <col min="15" max="252" width="9" style="36"/>
    <col min="253" max="16384" width="9" style="39"/>
  </cols>
  <sheetData>
    <row r="1" spans="1:255" s="36" customFormat="1" ht="29.1" customHeight="1">
      <c r="A1" s="334" t="s">
        <v>145</v>
      </c>
      <c r="B1" s="335"/>
      <c r="C1" s="336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</row>
    <row r="2" spans="1:255" s="36" customFormat="1" ht="20.100000000000001" customHeight="1">
      <c r="A2" s="41" t="s">
        <v>62</v>
      </c>
      <c r="B2" s="337" t="s">
        <v>63</v>
      </c>
      <c r="C2" s="338"/>
      <c r="D2" s="42" t="s">
        <v>68</v>
      </c>
      <c r="E2" s="503" t="s">
        <v>358</v>
      </c>
      <c r="F2" s="339"/>
      <c r="G2" s="339"/>
      <c r="H2" s="343"/>
      <c r="I2" s="73"/>
      <c r="J2" s="504" t="s">
        <v>359</v>
      </c>
      <c r="K2" s="340"/>
      <c r="L2" s="340"/>
      <c r="M2" s="340"/>
      <c r="N2" s="341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</row>
    <row r="3" spans="1:255" s="36" customFormat="1">
      <c r="A3" s="43"/>
      <c r="B3" s="44" t="s">
        <v>147</v>
      </c>
      <c r="C3" s="44"/>
      <c r="D3" s="44"/>
      <c r="E3" s="44"/>
      <c r="F3" s="44"/>
      <c r="G3" s="45" t="s">
        <v>148</v>
      </c>
      <c r="H3" s="344"/>
      <c r="I3" s="75"/>
      <c r="J3" s="76"/>
      <c r="K3" s="342"/>
      <c r="L3" s="342"/>
      <c r="M3" s="342"/>
      <c r="N3" s="75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pans="1:255" s="36" customFormat="1">
      <c r="A4" s="46" t="s">
        <v>149</v>
      </c>
      <c r="B4" s="47" t="s">
        <v>112</v>
      </c>
      <c r="C4" s="47" t="s">
        <v>113</v>
      </c>
      <c r="D4" s="47" t="s">
        <v>114</v>
      </c>
      <c r="E4" s="47" t="s">
        <v>115</v>
      </c>
      <c r="F4" s="47" t="s">
        <v>116</v>
      </c>
      <c r="G4" s="47" t="s">
        <v>117</v>
      </c>
      <c r="H4" s="344"/>
      <c r="I4" s="47" t="s">
        <v>112</v>
      </c>
      <c r="J4" s="47" t="s">
        <v>113</v>
      </c>
      <c r="K4" s="47" t="s">
        <v>114</v>
      </c>
      <c r="L4" s="47" t="s">
        <v>115</v>
      </c>
      <c r="M4" s="47" t="s">
        <v>116</v>
      </c>
      <c r="N4" s="47" t="s">
        <v>117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</row>
    <row r="5" spans="1:255" s="36" customFormat="1" ht="16.5">
      <c r="A5" s="48"/>
      <c r="B5" s="49"/>
      <c r="C5" s="49"/>
      <c r="D5" s="49"/>
      <c r="E5" s="49"/>
      <c r="F5" s="49"/>
      <c r="G5" s="49"/>
      <c r="H5" s="345"/>
      <c r="I5" s="78" t="s">
        <v>120</v>
      </c>
      <c r="J5" s="79" t="s">
        <v>119</v>
      </c>
      <c r="K5" s="78" t="s">
        <v>120</v>
      </c>
      <c r="L5" s="78" t="s">
        <v>120</v>
      </c>
      <c r="M5" s="79" t="s">
        <v>119</v>
      </c>
      <c r="N5" s="79" t="s">
        <v>119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</row>
    <row r="6" spans="1:255" s="36" customFormat="1" ht="21" customHeight="1">
      <c r="A6" s="50" t="s">
        <v>153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45"/>
      <c r="I6" s="81" t="s">
        <v>250</v>
      </c>
      <c r="J6" s="82" t="s">
        <v>251</v>
      </c>
      <c r="K6" s="82" t="s">
        <v>252</v>
      </c>
      <c r="L6" s="82" t="s">
        <v>253</v>
      </c>
      <c r="M6" s="82" t="s">
        <v>250</v>
      </c>
      <c r="N6" s="82" t="s">
        <v>254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</row>
    <row r="7" spans="1:255" s="36" customFormat="1" ht="21" customHeight="1">
      <c r="A7" s="52" t="s">
        <v>156</v>
      </c>
      <c r="B7" s="51">
        <v>51</v>
      </c>
      <c r="C7" s="51">
        <v>54</v>
      </c>
      <c r="D7" s="51">
        <v>58</v>
      </c>
      <c r="E7" s="51">
        <v>61</v>
      </c>
      <c r="F7" s="51">
        <v>65</v>
      </c>
      <c r="G7" s="51">
        <v>67</v>
      </c>
      <c r="H7" s="345"/>
      <c r="I7" s="82" t="s">
        <v>250</v>
      </c>
      <c r="J7" s="82" t="s">
        <v>255</v>
      </c>
      <c r="K7" s="82" t="s">
        <v>256</v>
      </c>
      <c r="L7" s="82" t="s">
        <v>257</v>
      </c>
      <c r="M7" s="82" t="s">
        <v>257</v>
      </c>
      <c r="N7" s="82" t="s">
        <v>258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</row>
    <row r="8" spans="1:255" s="36" customFormat="1" ht="21" customHeight="1">
      <c r="A8" s="50" t="s">
        <v>157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45"/>
      <c r="I8" s="82" t="s">
        <v>259</v>
      </c>
      <c r="J8" s="82" t="s">
        <v>251</v>
      </c>
      <c r="K8" s="82" t="s">
        <v>253</v>
      </c>
      <c r="L8" s="82" t="s">
        <v>259</v>
      </c>
      <c r="M8" s="82" t="s">
        <v>253</v>
      </c>
      <c r="N8" s="82" t="s">
        <v>260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pans="1:255" s="36" customFormat="1" ht="21" customHeight="1">
      <c r="A9" s="53" t="s">
        <v>158</v>
      </c>
      <c r="B9" s="54">
        <v>22.6</v>
      </c>
      <c r="C9" s="54">
        <v>24.2</v>
      </c>
      <c r="D9" s="54">
        <v>25.8</v>
      </c>
      <c r="E9" s="54">
        <v>27.4</v>
      </c>
      <c r="F9" s="54">
        <v>29</v>
      </c>
      <c r="G9" s="54">
        <v>29.9</v>
      </c>
      <c r="H9" s="345"/>
      <c r="I9" s="82" t="s">
        <v>261</v>
      </c>
      <c r="J9" s="82" t="s">
        <v>262</v>
      </c>
      <c r="K9" s="82" t="s">
        <v>263</v>
      </c>
      <c r="L9" s="82" t="s">
        <v>254</v>
      </c>
      <c r="M9" s="82" t="s">
        <v>264</v>
      </c>
      <c r="N9" s="82" t="s">
        <v>265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5" s="36" customFormat="1" ht="21" customHeight="1">
      <c r="A10" s="50" t="s">
        <v>161</v>
      </c>
      <c r="B10" s="51">
        <v>10.5</v>
      </c>
      <c r="C10" s="51">
        <v>11</v>
      </c>
      <c r="D10" s="51">
        <v>11.5</v>
      </c>
      <c r="E10" s="51">
        <v>12</v>
      </c>
      <c r="F10" s="51">
        <f>E10+0.5</f>
        <v>12.5</v>
      </c>
      <c r="G10" s="51">
        <f>F10+0.5</f>
        <v>13</v>
      </c>
      <c r="H10" s="345"/>
      <c r="I10" s="82" t="s">
        <v>266</v>
      </c>
      <c r="J10" s="82" t="s">
        <v>251</v>
      </c>
      <c r="K10" s="82" t="s">
        <v>256</v>
      </c>
      <c r="L10" s="82" t="s">
        <v>254</v>
      </c>
      <c r="M10" s="82" t="s">
        <v>254</v>
      </c>
      <c r="N10" s="82" t="s">
        <v>254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36" customFormat="1" ht="21" customHeight="1">
      <c r="A11" s="50" t="s">
        <v>162</v>
      </c>
      <c r="B11" s="51">
        <v>22.5</v>
      </c>
      <c r="C11" s="51">
        <v>24</v>
      </c>
      <c r="D11" s="51">
        <v>25.5</v>
      </c>
      <c r="E11" s="51">
        <v>27</v>
      </c>
      <c r="F11" s="51">
        <v>28.5</v>
      </c>
      <c r="G11" s="51">
        <v>29.5</v>
      </c>
      <c r="H11" s="345"/>
      <c r="I11" s="81" t="s">
        <v>267</v>
      </c>
      <c r="J11" s="82" t="s">
        <v>268</v>
      </c>
      <c r="K11" s="82" t="s">
        <v>253</v>
      </c>
      <c r="L11" s="82" t="s">
        <v>253</v>
      </c>
      <c r="M11" s="82" t="s">
        <v>254</v>
      </c>
      <c r="N11" s="82" t="s">
        <v>268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36" customFormat="1" ht="21" customHeight="1">
      <c r="A12" s="50" t="s">
        <v>164</v>
      </c>
      <c r="B12" s="51">
        <v>31.2</v>
      </c>
      <c r="C12" s="51">
        <v>33</v>
      </c>
      <c r="D12" s="51">
        <v>34.799999999999997</v>
      </c>
      <c r="E12" s="51">
        <v>36.6</v>
      </c>
      <c r="F12" s="51">
        <v>38.4</v>
      </c>
      <c r="G12" s="51">
        <v>39.5</v>
      </c>
      <c r="H12" s="345"/>
      <c r="I12" s="82" t="s">
        <v>269</v>
      </c>
      <c r="J12" s="82" t="s">
        <v>270</v>
      </c>
      <c r="K12" s="82" t="s">
        <v>254</v>
      </c>
      <c r="L12" s="82" t="s">
        <v>271</v>
      </c>
      <c r="M12" s="82" t="s">
        <v>257</v>
      </c>
      <c r="N12" s="82" t="s">
        <v>254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36" customFormat="1" ht="21" customHeight="1">
      <c r="A13" s="60"/>
      <c r="B13" s="61"/>
      <c r="C13" s="61"/>
      <c r="D13" s="61"/>
      <c r="E13" s="61"/>
      <c r="F13" s="61"/>
      <c r="G13" s="61"/>
      <c r="H13" s="345"/>
      <c r="I13" s="82"/>
      <c r="J13" s="82"/>
      <c r="K13" s="82"/>
      <c r="L13" s="82"/>
      <c r="M13" s="82"/>
      <c r="N13" s="82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36" customFormat="1" ht="21" customHeight="1">
      <c r="A14" s="62"/>
      <c r="B14" s="63"/>
      <c r="C14" s="63"/>
      <c r="D14" s="64"/>
      <c r="E14" s="63"/>
      <c r="F14" s="63"/>
      <c r="G14" s="63"/>
      <c r="H14" s="345"/>
      <c r="I14" s="82"/>
      <c r="J14" s="82"/>
      <c r="K14" s="82"/>
      <c r="L14" s="82"/>
      <c r="M14" s="82"/>
      <c r="N14" s="82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36" customFormat="1" ht="21" customHeight="1">
      <c r="A15" s="65"/>
      <c r="B15" s="59"/>
      <c r="C15" s="59"/>
      <c r="D15" s="59"/>
      <c r="E15" s="59"/>
      <c r="F15" s="59"/>
      <c r="G15" s="59"/>
      <c r="H15" s="345"/>
      <c r="I15" s="82"/>
      <c r="J15" s="82"/>
      <c r="K15" s="82"/>
      <c r="L15" s="82"/>
      <c r="M15" s="82"/>
      <c r="N15" s="82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36" customFormat="1" ht="21" customHeight="1">
      <c r="A16" s="60"/>
      <c r="B16" s="61"/>
      <c r="C16" s="61"/>
      <c r="D16" s="61"/>
      <c r="E16" s="61"/>
      <c r="F16" s="61"/>
      <c r="G16" s="61"/>
      <c r="H16" s="345"/>
      <c r="I16" s="82"/>
      <c r="J16" s="82"/>
      <c r="K16" s="82"/>
      <c r="L16" s="82"/>
      <c r="M16" s="82"/>
      <c r="N16" s="82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</row>
    <row r="17" spans="1:255" s="36" customFormat="1" ht="21" customHeight="1">
      <c r="A17" s="62"/>
      <c r="B17" s="63"/>
      <c r="C17" s="63"/>
      <c r="D17" s="64"/>
      <c r="E17" s="63"/>
      <c r="F17" s="63"/>
      <c r="G17" s="63"/>
      <c r="H17" s="346"/>
      <c r="I17" s="85"/>
      <c r="J17" s="85"/>
      <c r="K17" s="86"/>
      <c r="L17" s="85"/>
      <c r="M17" s="85"/>
      <c r="N17" s="8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pans="1:255" s="36" customFormat="1" ht="16.5">
      <c r="A18" s="66"/>
      <c r="B18" s="67"/>
      <c r="C18" s="67"/>
      <c r="D18" s="68"/>
      <c r="E18" s="67"/>
      <c r="F18" s="67"/>
      <c r="G18" s="6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  <row r="19" spans="1:255" s="36" customFormat="1">
      <c r="A19" s="70" t="s">
        <v>170</v>
      </c>
      <c r="B19" s="70"/>
      <c r="C19" s="71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</row>
    <row r="20" spans="1:255" s="36" customFormat="1">
      <c r="C20" s="37"/>
      <c r="I20" s="88" t="s">
        <v>171</v>
      </c>
      <c r="J20" s="89">
        <v>44881</v>
      </c>
      <c r="K20" s="88" t="s">
        <v>172</v>
      </c>
      <c r="L20" s="88" t="s">
        <v>140</v>
      </c>
      <c r="M20" s="88" t="s">
        <v>173</v>
      </c>
      <c r="N20" s="36" t="s">
        <v>143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</row>
  </sheetData>
  <mergeCells count="6">
    <mergeCell ref="A1:N1"/>
    <mergeCell ref="B2:C2"/>
    <mergeCell ref="E2:G2"/>
    <mergeCell ref="J2:N2"/>
    <mergeCell ref="K3:M3"/>
    <mergeCell ref="H2:H17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17" sqref="E1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8" t="s">
        <v>272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2" customFormat="1" ht="18" customHeight="1">
      <c r="A2" s="467" t="s">
        <v>273</v>
      </c>
      <c r="B2" s="468" t="s">
        <v>274</v>
      </c>
      <c r="C2" s="468" t="s">
        <v>275</v>
      </c>
      <c r="D2" s="468" t="s">
        <v>276</v>
      </c>
      <c r="E2" s="468" t="s">
        <v>277</v>
      </c>
      <c r="F2" s="468" t="s">
        <v>278</v>
      </c>
      <c r="G2" s="468" t="s">
        <v>279</v>
      </c>
      <c r="H2" s="468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468" t="s">
        <v>286</v>
      </c>
      <c r="O2" s="468" t="s">
        <v>287</v>
      </c>
    </row>
    <row r="3" spans="1:15" s="2" customFormat="1" ht="18" customHeight="1">
      <c r="A3" s="467"/>
      <c r="B3" s="469"/>
      <c r="C3" s="469"/>
      <c r="D3" s="469"/>
      <c r="E3" s="469"/>
      <c r="F3" s="469"/>
      <c r="G3" s="469"/>
      <c r="H3" s="469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469"/>
      <c r="O3" s="469"/>
    </row>
    <row r="4" spans="1:15" ht="14.25" customHeight="1">
      <c r="A4" s="16">
        <v>1</v>
      </c>
      <c r="B4" s="7">
        <v>22082298</v>
      </c>
      <c r="C4" s="250" t="s">
        <v>288</v>
      </c>
      <c r="D4" s="7" t="s">
        <v>119</v>
      </c>
      <c r="E4" s="31" t="s">
        <v>63</v>
      </c>
      <c r="F4" s="7" t="s">
        <v>289</v>
      </c>
      <c r="G4" s="6" t="s">
        <v>66</v>
      </c>
      <c r="H4" s="6" t="s">
        <v>66</v>
      </c>
      <c r="I4" s="16">
        <v>1</v>
      </c>
      <c r="J4" s="16">
        <v>0</v>
      </c>
      <c r="K4" s="16">
        <v>1</v>
      </c>
      <c r="L4" s="16">
        <v>1</v>
      </c>
      <c r="M4" s="16">
        <v>1</v>
      </c>
      <c r="N4" s="16">
        <f>SUM(I4:M4)</f>
        <v>4</v>
      </c>
      <c r="O4" s="6"/>
    </row>
    <row r="5" spans="1:15" ht="14.25" customHeight="1">
      <c r="A5" s="16">
        <v>2</v>
      </c>
      <c r="B5" s="7">
        <v>22082137</v>
      </c>
      <c r="C5" s="251" t="s">
        <v>288</v>
      </c>
      <c r="D5" s="7" t="s">
        <v>290</v>
      </c>
      <c r="E5" s="31" t="s">
        <v>63</v>
      </c>
      <c r="F5" s="7" t="s">
        <v>289</v>
      </c>
      <c r="G5" s="6" t="s">
        <v>66</v>
      </c>
      <c r="H5" s="6" t="s">
        <v>66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f>SUM(I5:M5)</f>
        <v>5</v>
      </c>
      <c r="O5" s="16"/>
    </row>
    <row r="6" spans="1:15" ht="14.25" customHeight="1">
      <c r="A6" s="16">
        <v>3</v>
      </c>
      <c r="B6" s="7">
        <v>22091992</v>
      </c>
      <c r="C6" s="251" t="s">
        <v>288</v>
      </c>
      <c r="D6" s="7" t="s">
        <v>120</v>
      </c>
      <c r="E6" s="31" t="s">
        <v>63</v>
      </c>
      <c r="F6" s="7" t="s">
        <v>289</v>
      </c>
      <c r="G6" s="6" t="s">
        <v>66</v>
      </c>
      <c r="H6" s="6" t="s">
        <v>66</v>
      </c>
      <c r="I6" s="16">
        <v>1</v>
      </c>
      <c r="J6" s="16">
        <v>0</v>
      </c>
      <c r="K6" s="16">
        <v>1</v>
      </c>
      <c r="L6" s="16">
        <v>0</v>
      </c>
      <c r="M6" s="16">
        <v>0</v>
      </c>
      <c r="N6" s="16">
        <f>SUM(I6:M6)</f>
        <v>2</v>
      </c>
      <c r="O6" s="11"/>
    </row>
    <row r="7" spans="1:15" ht="14.25" customHeight="1">
      <c r="A7" s="16"/>
      <c r="B7" s="16"/>
      <c r="C7" s="11"/>
      <c r="D7" s="16"/>
      <c r="E7" s="6"/>
      <c r="F7" s="16"/>
      <c r="G7" s="6"/>
      <c r="H7" s="6"/>
      <c r="I7" s="6"/>
      <c r="J7" s="6"/>
      <c r="K7" s="6"/>
      <c r="L7" s="11"/>
      <c r="M7" s="11"/>
      <c r="N7" s="16"/>
      <c r="O7" s="11"/>
    </row>
    <row r="8" spans="1:15" ht="14.25" customHeight="1">
      <c r="A8" s="11"/>
      <c r="B8" s="11"/>
      <c r="C8" s="35"/>
      <c r="D8" s="16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3" customFormat="1" ht="29.25" customHeight="1">
      <c r="A9" s="459" t="s">
        <v>291</v>
      </c>
      <c r="B9" s="460"/>
      <c r="C9" s="460"/>
      <c r="D9" s="461"/>
      <c r="E9" s="462"/>
      <c r="F9" s="463"/>
      <c r="G9" s="463"/>
      <c r="H9" s="463"/>
      <c r="I9" s="464"/>
      <c r="J9" s="459" t="s">
        <v>292</v>
      </c>
      <c r="K9" s="460"/>
      <c r="L9" s="460"/>
      <c r="M9" s="461"/>
      <c r="N9" s="13"/>
      <c r="O9" s="15"/>
    </row>
    <row r="10" spans="1:15" ht="72.95" customHeight="1">
      <c r="A10" s="465" t="s">
        <v>293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B4AF49D1615D428092B883D4F214EF08</vt:lpwstr>
  </property>
  <property fmtid="{D5CDD505-2E9C-101B-9397-08002B2CF9AE}" pid="4" name="KSOReadingLayout">
    <vt:bool>true</vt:bool>
  </property>
</Properties>
</file>