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EEAL83214\11-15首期\"/>
    </mc:Choice>
  </mc:AlternateContent>
  <xr:revisionPtr revIDLastSave="0" documentId="13_ncr:1_{EA59679C-CAEC-4EBB-970B-821F5899C259}" xr6:coauthVersionLast="47" xr6:coauthVersionMax="47" xr10:uidLastSave="{00000000-0000-0000-0000-000000000000}"/>
  <bookViews>
    <workbookView xWindow="-120" yWindow="-120" windowWidth="20730" windowHeight="11160" tabRatio="793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5" l="1"/>
  <c r="E8" i="15"/>
  <c r="F8" i="15"/>
  <c r="G8" i="15"/>
  <c r="B8" i="15"/>
  <c r="H5" i="12"/>
  <c r="H4" i="12"/>
  <c r="K7" i="8"/>
  <c r="K6" i="8"/>
  <c r="K5" i="8"/>
  <c r="K4" i="8"/>
  <c r="N7" i="7"/>
  <c r="N6" i="7"/>
  <c r="N5" i="7"/>
  <c r="N4" i="7"/>
</calcChain>
</file>

<file path=xl/sharedStrings.xml><?xml version="1.0" encoding="utf-8"?>
<sst xmlns="http://schemas.openxmlformats.org/spreadsheetml/2006/main" count="899" uniqueCount="364">
  <si>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</si>
  <si>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</si>
  <si>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</si>
  <si>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</si>
  <si>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</si>
  <si>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</si>
  <si>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</si>
  <si>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</si>
  <si>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</si>
  <si>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</si>
  <si>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</si>
  <si>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</si>
  <si>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</si>
  <si>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</si>
  <si>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</si>
  <si>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</si>
  <si>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</si>
  <si>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</si>
  <si>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</si>
  <si>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</si>
  <si>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</si>
  <si>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</si>
  <si>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</si>
  <si>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</si>
  <si>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</si>
  <si>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</si>
  <si>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</si>
  <si>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</si>
  <si>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</si>
  <si>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</si>
  <si>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</si>
  <si>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</si>
  <si>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</si>
  <si>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</si>
  <si>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</si>
  <si>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</si>
  <si>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</si>
  <si>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</si>
  <si>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</si>
  <si>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</si>
  <si>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</si>
  <si>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</si>
  <si>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</si>
  <si>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</si>
  <si>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</si>
  <si>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</si>
  <si>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</si>
  <si>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</si>
  <si>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</si>
  <si>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</si>
  <si>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</si>
  <si>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</si>
  <si>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</si>
  <si>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</si>
  <si>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</si>
  <si>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</si>
  <si>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</si>
  <si>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</si>
  <si>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</si>
  <si>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</si>
  <si>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</si>
  <si>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</si>
  <si>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QAEEAL83214</t>
  </si>
  <si>
    <t>合同交期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</si>
  <si>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</si>
  <si>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</si>
  <si>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</si>
  <si>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</si>
  <si>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</si>
  <si>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</si>
  <si>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</si>
  <si>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</si>
  <si>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2/6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</si>
  <si>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</si>
  <si>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</si>
  <si>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</si>
  <si>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</si>
  <si>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</si>
  <si>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</si>
  <si>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</si>
  <si>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</si>
  <si>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</si>
  <si>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</si>
  <si>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</si>
  <si>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</si>
  <si>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</si>
  <si>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</si>
  <si>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</si>
  <si>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</si>
  <si>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</si>
  <si>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</si>
  <si>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</si>
  <si>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</si>
  <si>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</si>
  <si>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</si>
  <si>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</si>
  <si>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</si>
  <si>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</si>
  <si>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</si>
  <si>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</si>
  <si>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</si>
  <si>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</si>
  <si>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</si>
  <si>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</si>
  <si>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</si>
  <si>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</si>
  <si>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</si>
  <si>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</si>
  <si>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</si>
  <si>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</si>
  <si>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</si>
  <si>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</si>
  <si>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</si>
  <si>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</si>
  <si>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</si>
  <si>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</si>
  <si>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</si>
  <si>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</si>
  <si>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原野绿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</si>
  <si>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</si>
  <si>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</si>
  <si>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130码5件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</si>
  <si>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</si>
  <si>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</si>
  <si>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</si>
  <si>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</si>
  <si>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</si>
  <si>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1压帽线不顺直</t>
  </si>
  <si>
    <t>2.领骨位长短不一致</t>
  </si>
  <si>
    <t>3.上脚口大小不一致</t>
  </si>
  <si>
    <t>4线头未清理干净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</si>
  <si>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</si>
  <si>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</si>
  <si>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</si>
  <si>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</si>
  <si>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</si>
  <si>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</si>
  <si>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</si>
  <si>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</si>
  <si>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</si>
  <si>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</si>
  <si>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</si>
  <si>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</si>
  <si>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</si>
  <si>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</si>
  <si>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</si>
  <si>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号型</t>
  </si>
  <si>
    <t>洗前</t>
  </si>
  <si>
    <t>洗后</t>
  </si>
  <si>
    <t>后中长</t>
  </si>
  <si>
    <t>/</t>
  </si>
  <si>
    <t>-1</t>
  </si>
  <si>
    <t>胸围</t>
  </si>
  <si>
    <t>+2</t>
  </si>
  <si>
    <t>脚围</t>
  </si>
  <si>
    <t>上领围</t>
  </si>
  <si>
    <t>+2.5</t>
  </si>
  <si>
    <t>+1.5</t>
  </si>
  <si>
    <t>后中袖长</t>
  </si>
  <si>
    <t>袖口宽</t>
  </si>
  <si>
    <t>-0.5</t>
  </si>
  <si>
    <t>袖肥</t>
  </si>
  <si>
    <t>帽高</t>
  </si>
  <si>
    <t>帽宽</t>
  </si>
  <si>
    <t xml:space="preserve">     初期请洗测2-3件，有问题的另加测量数量。</t>
  </si>
  <si>
    <t>验货时间：</t>
  </si>
  <si>
    <t>跟单QC:</t>
  </si>
  <si>
    <t>唐元辉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</si>
  <si>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</si>
  <si>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</si>
  <si>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</si>
  <si>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</si>
  <si>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</si>
  <si>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</si>
  <si>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</si>
  <si>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</si>
  <si>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</si>
  <si>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</si>
  <si>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</si>
  <si>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</si>
  <si>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</si>
  <si>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</si>
  <si>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</si>
  <si>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</si>
  <si>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儿童号型</t>
  </si>
  <si>
    <t>成人号型</t>
  </si>
  <si>
    <t>样品规格  SAMPLE SPEC</t>
  </si>
  <si>
    <t>白色/洗前</t>
  </si>
  <si>
    <t>白色/洗后</t>
  </si>
  <si>
    <t>天镜蓝/洗前</t>
  </si>
  <si>
    <t>天镜蓝/洗后</t>
  </si>
  <si>
    <t>丛林绿/洗前</t>
  </si>
  <si>
    <t>丛林绿/洗后</t>
  </si>
  <si>
    <t>橘子橙/洗前</t>
  </si>
  <si>
    <t>橘子橙/洗后</t>
  </si>
  <si>
    <t>瓦蓝/洗前</t>
  </si>
  <si>
    <t>瓦蓝/洗后</t>
  </si>
  <si>
    <t>-1.5</t>
  </si>
  <si>
    <t>+0.5</t>
  </si>
  <si>
    <t>+1</t>
  </si>
  <si>
    <t>+0.8</t>
  </si>
  <si>
    <t>-0.3</t>
  </si>
  <si>
    <t>-</t>
  </si>
  <si>
    <t>-0.4</t>
  </si>
  <si>
    <t>+0.4</t>
  </si>
  <si>
    <t>QC出货报告书</t>
  </si>
  <si>
    <t>QAUUAL85003</t>
  </si>
  <si>
    <t>产品名称</t>
  </si>
  <si>
    <t>儿童卫衣</t>
  </si>
  <si>
    <t>合同日期</t>
  </si>
  <si>
    <t>检验资料确认</t>
  </si>
  <si>
    <t>1/3</t>
  </si>
  <si>
    <t>150、160、170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</si>
  <si>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</si>
  <si>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</si>
  <si>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</si>
  <si>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</si>
  <si>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</si>
  <si>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</si>
  <si>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</si>
  <si>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</si>
  <si>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</si>
  <si>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</si>
  <si>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</si>
  <si>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</si>
  <si>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</si>
  <si>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</si>
  <si>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</si>
  <si>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</si>
  <si>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</si>
  <si>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</si>
  <si>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</si>
  <si>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</si>
  <si>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</si>
  <si>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</si>
  <si>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</si>
  <si>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</si>
  <si>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</si>
  <si>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</si>
  <si>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</si>
  <si>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</si>
  <si>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</si>
  <si>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</si>
  <si>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②检验明细：2、3、13、16、20、26、32、39、52 各抽5件</t>
  </si>
  <si>
    <t>情况说明：</t>
  </si>
  <si>
    <t xml:space="preserve">【问题点描述】  </t>
  </si>
  <si>
    <t>数量</t>
  </si>
  <si>
    <t>1.后幅勾纱</t>
  </si>
  <si>
    <t>2.脏污</t>
  </si>
  <si>
    <t>3.跳线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</si>
  <si>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</si>
  <si>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</si>
  <si>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</si>
  <si>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</si>
  <si>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</si>
  <si>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</si>
  <si>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</si>
  <si>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</si>
  <si>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</si>
  <si>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前中长</t>
  </si>
  <si>
    <t>腰围</t>
  </si>
  <si>
    <t>摆围</t>
  </si>
  <si>
    <t>摆围平量</t>
  </si>
  <si>
    <t>肩宽</t>
  </si>
  <si>
    <t>下领围</t>
  </si>
  <si>
    <t>袖肥/2</t>
  </si>
  <si>
    <t>袖肘围/2</t>
  </si>
  <si>
    <t>袖口围/2(平量）</t>
  </si>
  <si>
    <t>袖口围/2拉量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</si>
  <si>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</si>
  <si>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</si>
  <si>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</si>
  <si>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</si>
  <si>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</si>
  <si>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</si>
  <si>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</si>
  <si>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</si>
  <si>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</si>
  <si>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</si>
  <si>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</si>
  <si>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</si>
  <si>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</si>
  <si>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</si>
  <si>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</si>
  <si>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</si>
  <si>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SD220904033</t>
  </si>
  <si>
    <t>330G毛圈卫衣布</t>
  </si>
  <si>
    <t>电竞紫</t>
  </si>
  <si>
    <t>QAEEAL83214/QAMKAL83217</t>
  </si>
  <si>
    <t>SD220904034</t>
  </si>
  <si>
    <t>本白</t>
  </si>
  <si>
    <t>SD220904031</t>
  </si>
  <si>
    <t>SD220904025</t>
  </si>
  <si>
    <t>制表时间：2022-9/23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</si>
  <si>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</si>
  <si>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</si>
  <si>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</si>
  <si>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</si>
  <si>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</si>
  <si>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</si>
  <si>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</si>
  <si>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</si>
  <si>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</si>
  <si>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</si>
  <si>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﹣1</t>
  </si>
  <si>
    <t>稍有色差</t>
  </si>
  <si>
    <t>YES</t>
  </si>
  <si>
    <t>﹣0.5</t>
  </si>
  <si>
    <t>无色差</t>
  </si>
  <si>
    <t>制表时间：2022-9-28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</si>
  <si>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</si>
  <si>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</si>
  <si>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</si>
  <si>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</si>
  <si>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</si>
  <si>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</si>
  <si>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</si>
  <si>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</si>
  <si>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</si>
  <si>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</si>
  <si>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SD220904033
SD220904034</t>
  </si>
  <si>
    <t>物料6</t>
  </si>
  <si>
    <t>物料7</t>
  </si>
  <si>
    <t>物料8</t>
  </si>
  <si>
    <t>物料9</t>
  </si>
  <si>
    <t>物料10</t>
  </si>
  <si>
    <t xml:space="preserve">SD220904031
SD220904025
</t>
  </si>
  <si>
    <t>制表时间：2022/9/25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</si>
  <si>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</si>
  <si>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</si>
  <si>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</si>
  <si>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</si>
  <si>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</si>
  <si>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</si>
  <si>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</si>
  <si>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</si>
  <si>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</si>
  <si>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</si>
  <si>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</si>
  <si>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</si>
  <si>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</si>
  <si>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</si>
  <si>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</si>
  <si>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</si>
  <si>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制表时间：2022/10/23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</si>
  <si>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</si>
  <si>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</si>
  <si>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</si>
  <si>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</si>
  <si>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</si>
  <si>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</si>
  <si>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</si>
  <si>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制表时间：2022-9/15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</si>
  <si>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</si>
  <si>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</si>
  <si>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原野绿洗前</t>
    <phoneticPr fontId="65" type="noConversion"/>
  </si>
  <si>
    <t>130/64</t>
    <phoneticPr fontId="65" type="noConversion"/>
  </si>
  <si>
    <t>-0.8</t>
    <phoneticPr fontId="65" type="noConversion"/>
  </si>
  <si>
    <t>+1.5</t>
    <phoneticPr fontId="65" type="noConversion"/>
  </si>
  <si>
    <t>+3</t>
    <phoneticPr fontId="65" type="noConversion"/>
  </si>
  <si>
    <t>+4</t>
    <phoneticPr fontId="65" type="noConversion"/>
  </si>
  <si>
    <t>+0</t>
    <phoneticPr fontId="65" type="noConversion"/>
  </si>
  <si>
    <t>-0.5</t>
    <phoneticPr fontId="65" type="noConversion"/>
  </si>
  <si>
    <t>+0.5</t>
    <phoneticPr fontId="6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</si>
</sst>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0_ "/>
    <numFmt numFmtId="179" formatCode="0.00_);[Red]\(0.00\)"/>
    <numFmt numFmtId="180" formatCode="yyyy/m/d;@"/>
    <numFmt numFmtId="181" formatCode="0.00_ "/>
    <numFmt numFmtId="182" formatCode="0.0_ "/>
    <numFmt numFmtId="183" formatCode="_ [$¥-804]* #,##0.00_ ;_ [$¥-804]* \-#,##0.00_ ;_ [$¥-804]* &quot;-&quot;??_ ;_ @_ "/>
  </numFmts>
  <fonts count="6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sz val="10"/>
      <name val="仿宋_GB2312"/>
      <charset val="134"/>
    </font>
    <font>
      <b/>
      <sz val="12"/>
      <name val="宋体"/>
      <family val="3"/>
      <charset val="134"/>
    </font>
    <font>
      <sz val="12"/>
      <name val="华文楷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0"/>
      <name val="微软雅黑"/>
      <family val="2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60" fillId="0" borderId="0">
      <alignment horizontal="center" vertical="center"/>
    </xf>
    <xf numFmtId="0" fontId="60" fillId="0" borderId="0">
      <alignment horizontal="center" vertical="top"/>
    </xf>
  </cellStyleXfs>
  <cellXfs count="49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2" fillId="0" borderId="2" xfId="0" applyFont="1" applyFill="1" applyBorder="1" applyAlignment="1"/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4" fillId="0" borderId="2" xfId="6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/>
    <xf numFmtId="49" fontId="7" fillId="0" borderId="2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7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wrapText="1"/>
    </xf>
    <xf numFmtId="0" fontId="15" fillId="0" borderId="0" xfId="4" applyFont="1" applyFill="1" applyAlignment="1"/>
    <xf numFmtId="0" fontId="16" fillId="0" borderId="0" xfId="4" applyFont="1" applyFill="1" applyAlignment="1"/>
    <xf numFmtId="0" fontId="15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0" xfId="4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horizontal="left" vertical="center"/>
    </xf>
    <xf numFmtId="0" fontId="18" fillId="0" borderId="10" xfId="3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center" vertical="center"/>
    </xf>
    <xf numFmtId="179" fontId="23" fillId="0" borderId="2" xfId="0" applyNumberFormat="1" applyFont="1" applyFill="1" applyBorder="1" applyAlignment="1">
      <alignment horizontal="left" vertical="top"/>
    </xf>
    <xf numFmtId="49" fontId="23" fillId="0" borderId="2" xfId="0" applyNumberFormat="1" applyFont="1" applyFill="1" applyBorder="1" applyAlignment="1">
      <alignment horizontal="center" vertical="top"/>
    </xf>
    <xf numFmtId="49" fontId="24" fillId="0" borderId="2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left"/>
    </xf>
    <xf numFmtId="0" fontId="26" fillId="0" borderId="2" xfId="0" applyNumberFormat="1" applyFont="1" applyFill="1" applyBorder="1" applyAlignment="1">
      <alignment horizontal="center"/>
    </xf>
    <xf numFmtId="0" fontId="15" fillId="0" borderId="2" xfId="4" applyFont="1" applyFill="1" applyBorder="1" applyAlignment="1"/>
    <xf numFmtId="0" fontId="26" fillId="0" borderId="12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7" fillId="0" borderId="0" xfId="2" applyNumberFormat="1" applyFont="1" applyFill="1" applyBorder="1" applyAlignment="1">
      <alignment horizontal="center" vertical="center"/>
    </xf>
    <xf numFmtId="181" fontId="26" fillId="0" borderId="0" xfId="0" applyNumberFormat="1" applyFont="1" applyFill="1" applyBorder="1" applyAlignment="1">
      <alignment horizontal="center" vertical="center"/>
    </xf>
    <xf numFmtId="0" fontId="28" fillId="0" borderId="0" xfId="4" applyFont="1" applyFill="1" applyAlignment="1"/>
    <xf numFmtId="0" fontId="29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8" fillId="0" borderId="10" xfId="3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30" fillId="0" borderId="2" xfId="3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/>
    </xf>
    <xf numFmtId="0" fontId="31" fillId="0" borderId="0" xfId="3" applyNumberFormat="1" applyFont="1" applyFill="1" applyBorder="1" applyAlignment="1">
      <alignment horizontal="center" vertical="center"/>
    </xf>
    <xf numFmtId="49" fontId="28" fillId="4" borderId="18" xfId="5" applyNumberFormat="1" applyFont="1" applyFill="1" applyBorder="1" applyAlignment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49" fontId="28" fillId="4" borderId="19" xfId="5" applyNumberFormat="1" applyFont="1" applyFill="1" applyBorder="1" applyAlignment="1">
      <alignment horizontal="center" vertical="center"/>
    </xf>
    <xf numFmtId="49" fontId="28" fillId="4" borderId="20" xfId="5" applyNumberFormat="1" applyFont="1" applyFill="1" applyBorder="1" applyAlignment="1">
      <alignment horizontal="center" vertical="center"/>
    </xf>
    <xf numFmtId="49" fontId="28" fillId="4" borderId="21" xfId="5" applyNumberFormat="1" applyFont="1" applyFill="1" applyBorder="1" applyAlignment="1">
      <alignment horizontal="center" vertical="center"/>
    </xf>
    <xf numFmtId="49" fontId="15" fillId="4" borderId="22" xfId="4" applyNumberFormat="1" applyFont="1" applyFill="1" applyBorder="1" applyAlignment="1">
      <alignment horizontal="center"/>
    </xf>
    <xf numFmtId="49" fontId="28" fillId="4" borderId="22" xfId="5" applyNumberFormat="1" applyFont="1" applyFill="1" applyBorder="1" applyAlignment="1">
      <alignment horizontal="center" vertical="center"/>
    </xf>
    <xf numFmtId="49" fontId="28" fillId="4" borderId="23" xfId="5" applyNumberFormat="1" applyFont="1" applyFill="1" applyBorder="1" applyAlignment="1">
      <alignment horizontal="center" vertical="center"/>
    </xf>
    <xf numFmtId="0" fontId="32" fillId="0" borderId="0" xfId="4" applyFont="1" applyFill="1" applyAlignment="1"/>
    <xf numFmtId="14" fontId="32" fillId="0" borderId="0" xfId="4" applyNumberFormat="1" applyFont="1" applyFill="1" applyAlignment="1"/>
    <xf numFmtId="0" fontId="16" fillId="0" borderId="0" xfId="3" applyFill="1" applyBorder="1" applyAlignment="1">
      <alignment horizontal="left" vertical="center"/>
    </xf>
    <xf numFmtId="0" fontId="16" fillId="0" borderId="0" xfId="3" applyFont="1" applyFill="1" applyAlignment="1">
      <alignment horizontal="left" vertical="center"/>
    </xf>
    <xf numFmtId="0" fontId="16" fillId="0" borderId="0" xfId="3" applyFill="1" applyAlignment="1">
      <alignment horizontal="left" vertical="center"/>
    </xf>
    <xf numFmtId="0" fontId="34" fillId="0" borderId="25" xfId="3" applyFont="1" applyFill="1" applyBorder="1" applyAlignment="1">
      <alignment horizontal="left" vertical="center"/>
    </xf>
    <xf numFmtId="0" fontId="34" fillId="0" borderId="26" xfId="3" applyFont="1" applyFill="1" applyBorder="1" applyAlignment="1">
      <alignment horizontal="center" vertical="center"/>
    </xf>
    <xf numFmtId="0" fontId="29" fillId="0" borderId="26" xfId="3" applyFont="1" applyFill="1" applyBorder="1" applyAlignment="1">
      <alignment vertical="center"/>
    </xf>
    <xf numFmtId="0" fontId="34" fillId="0" borderId="26" xfId="3" applyFont="1" applyFill="1" applyBorder="1" applyAlignment="1">
      <alignment vertical="center"/>
    </xf>
    <xf numFmtId="0" fontId="34" fillId="0" borderId="27" xfId="3" applyFont="1" applyFill="1" applyBorder="1" applyAlignment="1">
      <alignment vertical="center"/>
    </xf>
    <xf numFmtId="0" fontId="34" fillId="0" borderId="18" xfId="3" applyFont="1" applyFill="1" applyBorder="1" applyAlignment="1">
      <alignment vertical="center"/>
    </xf>
    <xf numFmtId="0" fontId="34" fillId="0" borderId="27" xfId="3" applyFont="1" applyFill="1" applyBorder="1" applyAlignment="1">
      <alignment horizontal="left" vertical="center"/>
    </xf>
    <xf numFmtId="49" fontId="24" fillId="0" borderId="18" xfId="3" applyNumberFormat="1" applyFont="1" applyFill="1" applyBorder="1" applyAlignment="1">
      <alignment horizontal="right" vertical="center"/>
    </xf>
    <xf numFmtId="0" fontId="29" fillId="0" borderId="18" xfId="3" applyFont="1" applyFill="1" applyBorder="1" applyAlignment="1">
      <alignment horizontal="left" vertical="center"/>
    </xf>
    <xf numFmtId="0" fontId="34" fillId="0" borderId="18" xfId="3" applyFont="1" applyFill="1" applyBorder="1" applyAlignment="1">
      <alignment horizontal="left" vertical="center"/>
    </xf>
    <xf numFmtId="0" fontId="34" fillId="0" borderId="28" xfId="3" applyFont="1" applyFill="1" applyBorder="1" applyAlignment="1">
      <alignment vertical="center"/>
    </xf>
    <xf numFmtId="0" fontId="34" fillId="0" borderId="29" xfId="3" applyFont="1" applyFill="1" applyBorder="1" applyAlignment="1">
      <alignment vertical="center"/>
    </xf>
    <xf numFmtId="0" fontId="29" fillId="0" borderId="29" xfId="3" applyFont="1" applyFill="1" applyBorder="1" applyAlignment="1">
      <alignment vertical="center"/>
    </xf>
    <xf numFmtId="0" fontId="29" fillId="0" borderId="29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29" fillId="0" borderId="0" xfId="3" applyFont="1" applyFill="1" applyAlignment="1">
      <alignment horizontal="left" vertical="center"/>
    </xf>
    <xf numFmtId="0" fontId="34" fillId="0" borderId="25" xfId="3" applyFont="1" applyFill="1" applyBorder="1" applyAlignment="1">
      <alignment vertical="center"/>
    </xf>
    <xf numFmtId="0" fontId="29" fillId="0" borderId="18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left" vertical="center"/>
    </xf>
    <xf numFmtId="0" fontId="34" fillId="0" borderId="26" xfId="3" applyFont="1" applyFill="1" applyBorder="1" applyAlignment="1">
      <alignment horizontal="left" vertical="center"/>
    </xf>
    <xf numFmtId="0" fontId="34" fillId="0" borderId="28" xfId="3" applyFont="1" applyFill="1" applyBorder="1" applyAlignment="1">
      <alignment horizontal="left" vertical="center"/>
    </xf>
    <xf numFmtId="58" fontId="34" fillId="0" borderId="29" xfId="3" applyNumberFormat="1" applyFont="1" applyFill="1" applyBorder="1" applyAlignment="1">
      <alignment vertical="center"/>
    </xf>
    <xf numFmtId="58" fontId="29" fillId="0" borderId="29" xfId="3" applyNumberFormat="1" applyFont="1" applyFill="1" applyBorder="1" applyAlignment="1">
      <alignment vertical="center"/>
    </xf>
    <xf numFmtId="0" fontId="29" fillId="0" borderId="41" xfId="3" applyFont="1" applyFill="1" applyBorder="1" applyAlignment="1">
      <alignment horizontal="left" vertical="center"/>
    </xf>
    <xf numFmtId="0" fontId="29" fillId="0" borderId="42" xfId="3" applyFont="1" applyFill="1" applyBorder="1" applyAlignment="1">
      <alignment horizontal="left" vertical="center"/>
    </xf>
    <xf numFmtId="0" fontId="22" fillId="0" borderId="43" xfId="3" applyFont="1" applyFill="1" applyBorder="1" applyAlignment="1">
      <alignment horizontal="center" vertical="center"/>
    </xf>
    <xf numFmtId="0" fontId="16" fillId="0" borderId="45" xfId="3" applyFill="1" applyBorder="1" applyAlignment="1">
      <alignment horizontal="center" vertical="center"/>
    </xf>
    <xf numFmtId="0" fontId="16" fillId="0" borderId="44" xfId="3" applyFont="1" applyFill="1" applyBorder="1" applyAlignment="1">
      <alignment horizontal="center" vertical="center"/>
    </xf>
    <xf numFmtId="0" fontId="16" fillId="0" borderId="44" xfId="3" applyFont="1" applyFill="1" applyBorder="1" applyAlignment="1">
      <alignment vertical="center"/>
    </xf>
    <xf numFmtId="0" fontId="29" fillId="0" borderId="44" xfId="3" applyFont="1" applyFill="1" applyBorder="1" applyAlignment="1">
      <alignment vertical="center"/>
    </xf>
    <xf numFmtId="0" fontId="22" fillId="0" borderId="44" xfId="3" applyFont="1" applyFill="1" applyBorder="1" applyAlignment="1">
      <alignment vertical="center"/>
    </xf>
    <xf numFmtId="0" fontId="29" fillId="0" borderId="46" xfId="3" applyFont="1" applyFill="1" applyBorder="1" applyAlignment="1">
      <alignment vertical="center"/>
    </xf>
    <xf numFmtId="49" fontId="15" fillId="0" borderId="0" xfId="4" applyNumberFormat="1" applyFont="1" applyFill="1" applyAlignment="1"/>
    <xf numFmtId="0" fontId="35" fillId="0" borderId="11" xfId="3" applyNumberFormat="1" applyFont="1" applyFill="1" applyBorder="1" applyAlignment="1">
      <alignment horizontal="left"/>
    </xf>
    <xf numFmtId="0" fontId="35" fillId="0" borderId="2" xfId="3" applyNumberFormat="1" applyFont="1" applyFill="1" applyBorder="1" applyAlignment="1">
      <alignment horizontal="center"/>
    </xf>
    <xf numFmtId="0" fontId="22" fillId="0" borderId="2" xfId="3" applyNumberFormat="1" applyFont="1" applyFill="1" applyBorder="1" applyAlignment="1">
      <alignment horizontal="center"/>
    </xf>
    <xf numFmtId="0" fontId="36" fillId="0" borderId="11" xfId="3" applyNumberFormat="1" applyFont="1" applyFill="1" applyBorder="1" applyAlignment="1">
      <alignment horizontal="left"/>
    </xf>
    <xf numFmtId="0" fontId="30" fillId="0" borderId="2" xfId="3" applyNumberFormat="1" applyFont="1" applyFill="1" applyBorder="1" applyAlignment="1">
      <alignment horizontal="center"/>
    </xf>
    <xf numFmtId="0" fontId="30" fillId="5" borderId="2" xfId="3" applyNumberFormat="1" applyFont="1" applyFill="1" applyBorder="1" applyAlignment="1">
      <alignment horizontal="center"/>
    </xf>
    <xf numFmtId="0" fontId="37" fillId="0" borderId="11" xfId="0" applyNumberFormat="1" applyFont="1" applyFill="1" applyBorder="1" applyAlignment="1">
      <alignment horizontal="left"/>
    </xf>
    <xf numFmtId="0" fontId="38" fillId="0" borderId="2" xfId="0" applyNumberFormat="1" applyFont="1" applyFill="1" applyBorder="1" applyAlignment="1">
      <alignment horizontal="center"/>
    </xf>
    <xf numFmtId="0" fontId="39" fillId="0" borderId="2" xfId="0" applyNumberFormat="1" applyFont="1" applyFill="1" applyBorder="1" applyAlignment="1">
      <alignment horizontal="center"/>
    </xf>
    <xf numFmtId="0" fontId="37" fillId="0" borderId="11" xfId="3" applyFont="1" applyFill="1" applyBorder="1" applyAlignment="1">
      <alignment horizontal="left"/>
    </xf>
    <xf numFmtId="0" fontId="40" fillId="0" borderId="2" xfId="3" applyFont="1" applyFill="1" applyBorder="1" applyAlignment="1">
      <alignment horizontal="center"/>
    </xf>
    <xf numFmtId="0" fontId="41" fillId="0" borderId="11" xfId="0" applyFont="1" applyFill="1" applyBorder="1" applyAlignment="1">
      <alignment vertical="center"/>
    </xf>
    <xf numFmtId="182" fontId="42" fillId="0" borderId="2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vertical="center"/>
    </xf>
    <xf numFmtId="182" fontId="44" fillId="0" borderId="2" xfId="0" applyNumberFormat="1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4" fillId="0" borderId="2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left" shrinkToFit="1"/>
    </xf>
    <xf numFmtId="0" fontId="26" fillId="0" borderId="2" xfId="0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/>
    </xf>
    <xf numFmtId="183" fontId="45" fillId="0" borderId="2" xfId="0" applyNumberFormat="1" applyFont="1" applyFill="1" applyBorder="1" applyAlignment="1">
      <alignment horizontal="center" vertical="center"/>
    </xf>
    <xf numFmtId="0" fontId="31" fillId="0" borderId="2" xfId="3" applyNumberFormat="1" applyFont="1" applyFill="1" applyBorder="1" applyAlignment="1">
      <alignment horizontal="center" vertical="center"/>
    </xf>
    <xf numFmtId="49" fontId="28" fillId="4" borderId="2" xfId="5" applyNumberFormat="1" applyFont="1" applyFill="1" applyBorder="1" applyAlignment="1">
      <alignment horizontal="center" vertical="center"/>
    </xf>
    <xf numFmtId="0" fontId="31" fillId="0" borderId="47" xfId="3" applyNumberFormat="1" applyFont="1" applyFill="1" applyBorder="1" applyAlignment="1">
      <alignment horizontal="center" vertical="center"/>
    </xf>
    <xf numFmtId="49" fontId="28" fillId="4" borderId="47" xfId="5" applyNumberFormat="1" applyFont="1" applyFill="1" applyBorder="1" applyAlignment="1">
      <alignment horizontal="center" vertical="center"/>
    </xf>
    <xf numFmtId="0" fontId="4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2" fillId="0" borderId="0" xfId="4" applyNumberFormat="1" applyFont="1" applyFill="1" applyAlignment="1"/>
    <xf numFmtId="0" fontId="16" fillId="0" borderId="0" xfId="3" applyFont="1" applyAlignment="1">
      <alignment horizontal="left" vertical="center"/>
    </xf>
    <xf numFmtId="0" fontId="22" fillId="0" borderId="48" xfId="3" applyFont="1" applyBorder="1" applyAlignment="1">
      <alignment horizontal="left" vertical="center"/>
    </xf>
    <xf numFmtId="0" fontId="30" fillId="0" borderId="49" xfId="3" applyFont="1" applyBorder="1" applyAlignment="1">
      <alignment horizontal="left" vertical="center"/>
    </xf>
    <xf numFmtId="0" fontId="30" fillId="0" borderId="25" xfId="3" applyFont="1" applyBorder="1" applyAlignment="1">
      <alignment horizontal="center" vertical="center"/>
    </xf>
    <xf numFmtId="0" fontId="30" fillId="0" borderId="26" xfId="3" applyFont="1" applyBorder="1" applyAlignment="1">
      <alignment horizontal="center" vertical="center"/>
    </xf>
    <xf numFmtId="0" fontId="30" fillId="0" borderId="27" xfId="3" applyFont="1" applyBorder="1" applyAlignment="1">
      <alignment horizontal="left" vertical="center"/>
    </xf>
    <xf numFmtId="0" fontId="24" fillId="0" borderId="18" xfId="3" applyFont="1" applyBorder="1" applyAlignment="1">
      <alignment horizontal="center" vertical="center"/>
    </xf>
    <xf numFmtId="0" fontId="30" fillId="0" borderId="18" xfId="3" applyFont="1" applyBorder="1" applyAlignment="1">
      <alignment horizontal="left" vertical="center"/>
    </xf>
    <xf numFmtId="0" fontId="30" fillId="0" borderId="27" xfId="3" applyFont="1" applyBorder="1" applyAlignment="1">
      <alignment vertical="center"/>
    </xf>
    <xf numFmtId="0" fontId="24" fillId="0" borderId="27" xfId="3" applyFont="1" applyBorder="1" applyAlignment="1">
      <alignment horizontal="left" vertical="center"/>
    </xf>
    <xf numFmtId="0" fontId="31" fillId="0" borderId="28" xfId="3" applyFont="1" applyBorder="1" applyAlignment="1">
      <alignment vertical="center"/>
    </xf>
    <xf numFmtId="0" fontId="30" fillId="0" borderId="25" xfId="3" applyFont="1" applyBorder="1" applyAlignment="1">
      <alignment vertical="center"/>
    </xf>
    <xf numFmtId="0" fontId="16" fillId="0" borderId="26" xfId="3" applyFont="1" applyBorder="1" applyAlignment="1">
      <alignment horizontal="left" vertical="center"/>
    </xf>
    <xf numFmtId="0" fontId="24" fillId="0" borderId="26" xfId="3" applyFont="1" applyBorder="1" applyAlignment="1">
      <alignment horizontal="left" vertical="center"/>
    </xf>
    <xf numFmtId="0" fontId="16" fillId="0" borderId="26" xfId="3" applyFont="1" applyBorder="1" applyAlignment="1">
      <alignment vertical="center"/>
    </xf>
    <xf numFmtId="0" fontId="30" fillId="0" borderId="26" xfId="3" applyFont="1" applyBorder="1" applyAlignment="1">
      <alignment vertical="center"/>
    </xf>
    <xf numFmtId="0" fontId="16" fillId="0" borderId="18" xfId="3" applyFont="1" applyBorder="1" applyAlignment="1">
      <alignment horizontal="left" vertical="center"/>
    </xf>
    <xf numFmtId="0" fontId="24" fillId="0" borderId="18" xfId="3" applyFont="1" applyBorder="1" applyAlignment="1">
      <alignment horizontal="left" vertical="center"/>
    </xf>
    <xf numFmtId="0" fontId="16" fillId="0" borderId="18" xfId="3" applyFont="1" applyBorder="1" applyAlignment="1">
      <alignment vertical="center"/>
    </xf>
    <xf numFmtId="0" fontId="30" fillId="0" borderId="18" xfId="3" applyFont="1" applyBorder="1" applyAlignment="1">
      <alignment vertical="center"/>
    </xf>
    <xf numFmtId="0" fontId="24" fillId="0" borderId="29" xfId="3" applyFont="1" applyBorder="1" applyAlignment="1">
      <alignment horizontal="left" vertical="center"/>
    </xf>
    <xf numFmtId="0" fontId="30" fillId="0" borderId="27" xfId="3" applyFont="1" applyBorder="1" applyAlignment="1">
      <alignment horizontal="center" vertical="center"/>
    </xf>
    <xf numFmtId="0" fontId="30" fillId="0" borderId="18" xfId="3" applyFont="1" applyBorder="1" applyAlignment="1">
      <alignment horizontal="center" vertical="center"/>
    </xf>
    <xf numFmtId="0" fontId="22" fillId="0" borderId="50" xfId="3" applyFont="1" applyBorder="1" applyAlignment="1">
      <alignment vertical="center"/>
    </xf>
    <xf numFmtId="0" fontId="22" fillId="0" borderId="51" xfId="3" applyFont="1" applyBorder="1" applyAlignment="1">
      <alignment vertical="center"/>
    </xf>
    <xf numFmtId="0" fontId="24" fillId="0" borderId="51" xfId="3" applyFont="1" applyBorder="1" applyAlignment="1">
      <alignment vertical="center"/>
    </xf>
    <xf numFmtId="58" fontId="16" fillId="0" borderId="51" xfId="3" applyNumberFormat="1" applyFont="1" applyBorder="1" applyAlignment="1">
      <alignment vertical="center"/>
    </xf>
    <xf numFmtId="0" fontId="24" fillId="0" borderId="41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34" fillId="0" borderId="41" xfId="3" applyFont="1" applyBorder="1" applyAlignment="1">
      <alignment horizontal="left" vertical="center"/>
    </xf>
    <xf numFmtId="0" fontId="48" fillId="0" borderId="11" xfId="0" applyNumberFormat="1" applyFont="1" applyFill="1" applyBorder="1" applyAlignment="1">
      <alignment horizontal="left" vertical="center"/>
    </xf>
    <xf numFmtId="0" fontId="48" fillId="0" borderId="2" xfId="0" applyNumberFormat="1" applyFont="1" applyFill="1" applyBorder="1" applyAlignment="1">
      <alignment horizontal="center" vertical="center"/>
    </xf>
    <xf numFmtId="0" fontId="49" fillId="0" borderId="11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50" fillId="0" borderId="11" xfId="0" applyFont="1" applyFill="1" applyBorder="1" applyAlignment="1">
      <alignment horizontal="left" vertical="center"/>
    </xf>
    <xf numFmtId="0" fontId="34" fillId="0" borderId="11" xfId="0" applyFont="1" applyFill="1" applyBorder="1" applyAlignment="1">
      <alignment horizontal="left" shrinkToFit="1"/>
    </xf>
    <xf numFmtId="179" fontId="23" fillId="0" borderId="11" xfId="0" applyNumberFormat="1" applyFont="1" applyFill="1" applyBorder="1" applyAlignment="1">
      <alignment horizontal="left" vertical="top"/>
    </xf>
    <xf numFmtId="0" fontId="15" fillId="0" borderId="11" xfId="4" applyFont="1" applyFill="1" applyBorder="1" applyAlignment="1"/>
    <xf numFmtId="0" fontId="30" fillId="0" borderId="2" xfId="0" applyNumberFormat="1" applyFont="1" applyFill="1" applyBorder="1" applyAlignment="1">
      <alignment horizontal="center" vertical="center"/>
    </xf>
    <xf numFmtId="49" fontId="45" fillId="0" borderId="58" xfId="0" applyNumberFormat="1" applyFont="1" applyFill="1" applyBorder="1" applyAlignment="1">
      <alignment horizontal="center" vertical="center"/>
    </xf>
    <xf numFmtId="0" fontId="16" fillId="0" borderId="0" xfId="3" applyFont="1" applyBorder="1" applyAlignment="1">
      <alignment horizontal="left" vertical="center"/>
    </xf>
    <xf numFmtId="49" fontId="24" fillId="0" borderId="18" xfId="3" applyNumberFormat="1" applyFont="1" applyBorder="1" applyAlignment="1">
      <alignment vertical="center"/>
    </xf>
    <xf numFmtId="0" fontId="24" fillId="0" borderId="41" xfId="3" applyFont="1" applyBorder="1" applyAlignment="1">
      <alignment vertical="center"/>
    </xf>
    <xf numFmtId="0" fontId="30" fillId="0" borderId="53" xfId="3" applyFont="1" applyBorder="1" applyAlignment="1">
      <alignment vertical="center"/>
    </xf>
    <xf numFmtId="0" fontId="16" fillId="0" borderId="19" xfId="3" applyFont="1" applyBorder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0" fontId="16" fillId="0" borderId="19" xfId="3" applyFont="1" applyBorder="1" applyAlignment="1">
      <alignment vertical="center"/>
    </xf>
    <xf numFmtId="0" fontId="30" fillId="0" borderId="19" xfId="3" applyFont="1" applyBorder="1" applyAlignment="1">
      <alignment vertical="center"/>
    </xf>
    <xf numFmtId="0" fontId="30" fillId="0" borderId="53" xfId="3" applyFont="1" applyBorder="1" applyAlignment="1">
      <alignment horizontal="center" vertical="center"/>
    </xf>
    <xf numFmtId="0" fontId="24" fillId="0" borderId="19" xfId="3" applyFont="1" applyBorder="1" applyAlignment="1">
      <alignment horizontal="center" vertical="center"/>
    </xf>
    <xf numFmtId="0" fontId="30" fillId="0" borderId="19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18" xfId="3" applyFont="1" applyBorder="1" applyAlignment="1">
      <alignment horizontal="center" vertical="center"/>
    </xf>
    <xf numFmtId="0" fontId="52" fillId="0" borderId="60" xfId="3" applyFont="1" applyBorder="1" applyAlignment="1">
      <alignment horizontal="left" vertical="center" wrapText="1"/>
    </xf>
    <xf numFmtId="178" fontId="5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9" fontId="24" fillId="0" borderId="18" xfId="3" applyNumberFormat="1" applyFont="1" applyBorder="1" applyAlignment="1">
      <alignment horizontal="center" vertical="center"/>
    </xf>
    <xf numFmtId="0" fontId="24" fillId="0" borderId="27" xfId="3" applyFont="1" applyBorder="1" applyAlignment="1">
      <alignment horizontal="center" vertical="center"/>
    </xf>
    <xf numFmtId="178" fontId="24" fillId="0" borderId="18" xfId="3" applyNumberFormat="1" applyFont="1" applyBorder="1" applyAlignment="1">
      <alignment horizontal="center" vertical="center"/>
    </xf>
    <xf numFmtId="0" fontId="22" fillId="0" borderId="48" xfId="3" applyFont="1" applyBorder="1" applyAlignment="1">
      <alignment vertical="center"/>
    </xf>
    <xf numFmtId="0" fontId="22" fillId="0" borderId="49" xfId="3" applyFont="1" applyBorder="1" applyAlignment="1">
      <alignment vertical="center"/>
    </xf>
    <xf numFmtId="0" fontId="24" fillId="0" borderId="64" xfId="3" applyFont="1" applyBorder="1" applyAlignment="1">
      <alignment vertical="center"/>
    </xf>
    <xf numFmtId="0" fontId="22" fillId="0" borderId="64" xfId="3" applyFont="1" applyBorder="1" applyAlignment="1">
      <alignment vertical="center"/>
    </xf>
    <xf numFmtId="58" fontId="16" fillId="0" borderId="49" xfId="3" applyNumberFormat="1" applyFont="1" applyBorder="1" applyAlignment="1">
      <alignment vertical="center"/>
    </xf>
    <xf numFmtId="0" fontId="16" fillId="0" borderId="64" xfId="3" applyFont="1" applyBorder="1" applyAlignment="1">
      <alignment vertical="center"/>
    </xf>
    <xf numFmtId="180" fontId="54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4" fillId="0" borderId="57" xfId="3" applyFont="1" applyBorder="1" applyAlignment="1">
      <alignment horizontal="left" vertical="center"/>
    </xf>
    <xf numFmtId="0" fontId="30" fillId="0" borderId="0" xfId="3" applyFont="1" applyBorder="1" applyAlignment="1">
      <alignment vertical="center"/>
    </xf>
    <xf numFmtId="0" fontId="55" fillId="0" borderId="41" xfId="3" applyFont="1" applyBorder="1" applyAlignment="1">
      <alignment horizontal="left" vertical="center" wrapText="1"/>
    </xf>
    <xf numFmtId="0" fontId="29" fillId="0" borderId="41" xfId="3" applyFont="1" applyBorder="1" applyAlignment="1">
      <alignment horizontal="left" vertical="center"/>
    </xf>
    <xf numFmtId="0" fontId="57" fillId="0" borderId="70" xfId="0" applyFont="1" applyBorder="1"/>
    <xf numFmtId="0" fontId="57" fillId="0" borderId="2" xfId="0" applyFont="1" applyBorder="1"/>
    <xf numFmtId="0" fontId="57" fillId="6" borderId="2" xfId="0" applyFont="1" applyFill="1" applyBorder="1"/>
    <xf numFmtId="0" fontId="0" fillId="0" borderId="70" xfId="0" applyBorder="1"/>
    <xf numFmtId="0" fontId="0" fillId="6" borderId="2" xfId="0" applyFill="1" applyBorder="1"/>
    <xf numFmtId="0" fontId="0" fillId="0" borderId="71" xfId="0" applyBorder="1"/>
    <xf numFmtId="0" fontId="0" fillId="0" borderId="58" xfId="0" applyBorder="1"/>
    <xf numFmtId="0" fontId="0" fillId="6" borderId="58" xfId="0" applyFill="1" applyBorder="1"/>
    <xf numFmtId="0" fontId="0" fillId="7" borderId="0" xfId="0" applyFill="1"/>
    <xf numFmtId="0" fontId="57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7" fillId="8" borderId="2" xfId="0" applyFont="1" applyFill="1" applyBorder="1" applyAlignment="1">
      <alignment vertical="top" wrapText="1"/>
    </xf>
    <xf numFmtId="0" fontId="5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6" fillId="0" borderId="2" xfId="0" quotePrefix="1" applyFont="1" applyFill="1" applyBorder="1" applyAlignment="1">
      <alignment horizontal="center" vertical="center"/>
    </xf>
    <xf numFmtId="0" fontId="56" fillId="0" borderId="68" xfId="0" applyFont="1" applyBorder="1" applyAlignment="1">
      <alignment horizontal="center" vertical="center" wrapText="1"/>
    </xf>
    <xf numFmtId="0" fontId="56" fillId="0" borderId="69" xfId="0" applyFont="1" applyBorder="1" applyAlignment="1">
      <alignment horizontal="center" vertical="center" wrapText="1"/>
    </xf>
    <xf numFmtId="0" fontId="56" fillId="0" borderId="72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6" borderId="5" xfId="0" applyFont="1" applyFill="1" applyBorder="1" applyAlignment="1">
      <alignment horizontal="center" vertical="center"/>
    </xf>
    <xf numFmtId="0" fontId="57" fillId="6" borderId="7" xfId="0" applyFont="1" applyFill="1" applyBorder="1" applyAlignment="1">
      <alignment horizontal="center" vertical="center"/>
    </xf>
    <xf numFmtId="0" fontId="57" fillId="0" borderId="73" xfId="0" applyFont="1" applyBorder="1" applyAlignment="1">
      <alignment horizontal="center" vertical="center"/>
    </xf>
    <xf numFmtId="0" fontId="51" fillId="0" borderId="24" xfId="3" applyFont="1" applyBorder="1" applyAlignment="1">
      <alignment horizontal="center" vertical="top"/>
    </xf>
    <xf numFmtId="0" fontId="24" fillId="0" borderId="49" xfId="3" applyFont="1" applyBorder="1" applyAlignment="1">
      <alignment horizontal="center" vertical="center"/>
    </xf>
    <xf numFmtId="0" fontId="22" fillId="0" borderId="49" xfId="3" applyFont="1" applyBorder="1" applyAlignment="1">
      <alignment horizontal="center" vertical="center"/>
    </xf>
    <xf numFmtId="0" fontId="16" fillId="0" borderId="49" xfId="3" applyFont="1" applyBorder="1" applyAlignment="1">
      <alignment horizontal="center" vertical="center"/>
    </xf>
    <xf numFmtId="0" fontId="16" fillId="0" borderId="54" xfId="3" applyFont="1" applyBorder="1" applyAlignment="1">
      <alignment horizontal="center" vertical="center"/>
    </xf>
    <xf numFmtId="0" fontId="30" fillId="0" borderId="25" xfId="3" applyFont="1" applyBorder="1" applyAlignment="1">
      <alignment horizontal="center" vertical="center"/>
    </xf>
    <xf numFmtId="0" fontId="30" fillId="0" borderId="26" xfId="3" applyFont="1" applyBorder="1" applyAlignment="1">
      <alignment horizontal="center" vertical="center"/>
    </xf>
    <xf numFmtId="0" fontId="30" fillId="0" borderId="40" xfId="3" applyFont="1" applyBorder="1" applyAlignment="1">
      <alignment horizontal="center" vertical="center"/>
    </xf>
    <xf numFmtId="0" fontId="22" fillId="0" borderId="25" xfId="3" applyFont="1" applyBorder="1" applyAlignment="1">
      <alignment horizontal="center" vertical="center"/>
    </xf>
    <xf numFmtId="0" fontId="22" fillId="0" borderId="26" xfId="3" applyFont="1" applyBorder="1" applyAlignment="1">
      <alignment horizontal="center" vertical="center"/>
    </xf>
    <xf numFmtId="0" fontId="22" fillId="0" borderId="40" xfId="3" applyFont="1" applyBorder="1" applyAlignment="1">
      <alignment horizontal="center" vertical="center"/>
    </xf>
    <xf numFmtId="0" fontId="24" fillId="0" borderId="18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30" fillId="0" borderId="27" xfId="3" applyFont="1" applyBorder="1" applyAlignment="1">
      <alignment horizontal="left" vertical="center"/>
    </xf>
    <xf numFmtId="0" fontId="30" fillId="0" borderId="18" xfId="3" applyFont="1" applyBorder="1" applyAlignment="1">
      <alignment horizontal="left" vertical="center"/>
    </xf>
    <xf numFmtId="14" fontId="24" fillId="0" borderId="18" xfId="3" applyNumberFormat="1" applyFont="1" applyBorder="1" applyAlignment="1">
      <alignment horizontal="center" vertical="center"/>
    </xf>
    <xf numFmtId="14" fontId="24" fillId="0" borderId="41" xfId="3" applyNumberFormat="1" applyFont="1" applyBorder="1" applyAlignment="1">
      <alignment horizontal="center" vertical="center"/>
    </xf>
    <xf numFmtId="0" fontId="24" fillId="0" borderId="32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29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30" fillId="0" borderId="28" xfId="3" applyFont="1" applyBorder="1" applyAlignment="1">
      <alignment horizontal="left" vertical="center"/>
    </xf>
    <xf numFmtId="0" fontId="30" fillId="0" borderId="29" xfId="3" applyFont="1" applyBorder="1" applyAlignment="1">
      <alignment horizontal="left" vertical="center"/>
    </xf>
    <xf numFmtId="14" fontId="24" fillId="0" borderId="29" xfId="3" applyNumberFormat="1" applyFont="1" applyBorder="1" applyAlignment="1">
      <alignment horizontal="center" vertical="center"/>
    </xf>
    <xf numFmtId="14" fontId="24" fillId="0" borderId="42" xfId="3" applyNumberFormat="1" applyFont="1" applyBorder="1" applyAlignment="1">
      <alignment horizontal="center" vertical="center"/>
    </xf>
    <xf numFmtId="0" fontId="30" fillId="0" borderId="59" xfId="3" applyFont="1" applyBorder="1" applyAlignment="1">
      <alignment horizontal="left" vertical="center"/>
    </xf>
    <xf numFmtId="0" fontId="30" fillId="0" borderId="35" xfId="3" applyFont="1" applyBorder="1" applyAlignment="1">
      <alignment horizontal="left" vertical="center"/>
    </xf>
    <xf numFmtId="0" fontId="30" fillId="0" borderId="65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30" fillId="0" borderId="42" xfId="3" applyFont="1" applyBorder="1" applyAlignment="1">
      <alignment horizontal="left" vertical="center"/>
    </xf>
    <xf numFmtId="0" fontId="30" fillId="0" borderId="37" xfId="3" applyFont="1" applyBorder="1" applyAlignment="1">
      <alignment horizontal="left" vertical="center" wrapText="1"/>
    </xf>
    <xf numFmtId="0" fontId="30" fillId="0" borderId="38" xfId="3" applyFont="1" applyBorder="1" applyAlignment="1">
      <alignment horizontal="left" vertical="center" wrapText="1"/>
    </xf>
    <xf numFmtId="0" fontId="30" fillId="0" borderId="46" xfId="3" applyFont="1" applyBorder="1" applyAlignment="1">
      <alignment horizontal="left" vertical="center" wrapText="1"/>
    </xf>
    <xf numFmtId="0" fontId="30" fillId="0" borderId="53" xfId="3" applyFont="1" applyBorder="1" applyAlignment="1">
      <alignment horizontal="left" vertical="center"/>
    </xf>
    <xf numFmtId="0" fontId="30" fillId="0" borderId="19" xfId="3" applyFont="1" applyBorder="1" applyAlignment="1">
      <alignment horizontal="left" vertical="center"/>
    </xf>
    <xf numFmtId="0" fontId="30" fillId="0" borderId="57" xfId="3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9" fontId="24" fillId="0" borderId="36" xfId="3" applyNumberFormat="1" applyFont="1" applyBorder="1" applyAlignment="1">
      <alignment horizontal="left" vertical="center"/>
    </xf>
    <xf numFmtId="9" fontId="24" fillId="0" borderId="31" xfId="3" applyNumberFormat="1" applyFont="1" applyBorder="1" applyAlignment="1">
      <alignment horizontal="left" vertical="center"/>
    </xf>
    <xf numFmtId="9" fontId="24" fillId="0" borderId="43" xfId="3" applyNumberFormat="1" applyFont="1" applyBorder="1" applyAlignment="1">
      <alignment horizontal="left" vertical="center"/>
    </xf>
    <xf numFmtId="9" fontId="24" fillId="0" borderId="37" xfId="3" applyNumberFormat="1" applyFont="1" applyBorder="1" applyAlignment="1">
      <alignment horizontal="left" vertical="center"/>
    </xf>
    <xf numFmtId="9" fontId="24" fillId="0" borderId="38" xfId="3" applyNumberFormat="1" applyFont="1" applyBorder="1" applyAlignment="1">
      <alignment horizontal="left" vertical="center"/>
    </xf>
    <xf numFmtId="9" fontId="24" fillId="0" borderId="46" xfId="3" applyNumberFormat="1" applyFont="1" applyBorder="1" applyAlignment="1">
      <alignment horizontal="left" vertical="center"/>
    </xf>
    <xf numFmtId="0" fontId="34" fillId="0" borderId="53" xfId="3" applyFont="1" applyFill="1" applyBorder="1" applyAlignment="1">
      <alignment horizontal="left" vertical="center"/>
    </xf>
    <xf numFmtId="0" fontId="34" fillId="0" borderId="19" xfId="3" applyFont="1" applyFill="1" applyBorder="1" applyAlignment="1">
      <alignment horizontal="left" vertical="center"/>
    </xf>
    <xf numFmtId="0" fontId="34" fillId="0" borderId="57" xfId="3" applyFont="1" applyFill="1" applyBorder="1" applyAlignment="1">
      <alignment horizontal="left" vertical="center"/>
    </xf>
    <xf numFmtId="0" fontId="34" fillId="0" borderId="27" xfId="3" applyFont="1" applyFill="1" applyBorder="1" applyAlignment="1">
      <alignment horizontal="left" vertical="center"/>
    </xf>
    <xf numFmtId="0" fontId="34" fillId="0" borderId="18" xfId="3" applyFont="1" applyFill="1" applyBorder="1" applyAlignment="1">
      <alignment horizontal="left" vertical="center"/>
    </xf>
    <xf numFmtId="0" fontId="34" fillId="0" borderId="61" xfId="3" applyFont="1" applyFill="1" applyBorder="1" applyAlignment="1">
      <alignment horizontal="left" vertical="center"/>
    </xf>
    <xf numFmtId="0" fontId="34" fillId="0" borderId="38" xfId="3" applyFont="1" applyFill="1" applyBorder="1" applyAlignment="1">
      <alignment horizontal="left" vertical="center"/>
    </xf>
    <xf numFmtId="0" fontId="34" fillId="0" borderId="46" xfId="3" applyFont="1" applyFill="1" applyBorder="1" applyAlignment="1">
      <alignment horizontal="left" vertical="center"/>
    </xf>
    <xf numFmtId="0" fontId="22" fillId="0" borderId="35" xfId="3" applyFont="1" applyFill="1" applyBorder="1" applyAlignment="1">
      <alignment horizontal="left" vertical="center"/>
    </xf>
    <xf numFmtId="0" fontId="24" fillId="0" borderId="62" xfId="3" applyFont="1" applyFill="1" applyBorder="1" applyAlignment="1">
      <alignment horizontal="left" vertical="center"/>
    </xf>
    <xf numFmtId="0" fontId="24" fillId="0" borderId="63" xfId="3" applyFont="1" applyFill="1" applyBorder="1" applyAlignment="1">
      <alignment horizontal="left" vertical="center"/>
    </xf>
    <xf numFmtId="0" fontId="24" fillId="0" borderId="66" xfId="3" applyFont="1" applyFill="1" applyBorder="1" applyAlignment="1">
      <alignment horizontal="left" vertical="center"/>
    </xf>
    <xf numFmtId="0" fontId="24" fillId="0" borderId="34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30" fillId="0" borderId="37" xfId="3" applyFont="1" applyFill="1" applyBorder="1" applyAlignment="1">
      <alignment horizontal="left" vertical="center"/>
    </xf>
    <xf numFmtId="0" fontId="30" fillId="0" borderId="38" xfId="3" applyFont="1" applyFill="1" applyBorder="1" applyAlignment="1">
      <alignment horizontal="left" vertical="center"/>
    </xf>
    <xf numFmtId="0" fontId="30" fillId="0" borderId="46" xfId="3" applyFont="1" applyFill="1" applyBorder="1" applyAlignment="1">
      <alignment horizontal="left" vertical="center"/>
    </xf>
    <xf numFmtId="0" fontId="8" fillId="0" borderId="51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22" fillId="0" borderId="67" xfId="3" applyFont="1" applyBorder="1" applyAlignment="1">
      <alignment horizontal="center" vertical="center"/>
    </xf>
    <xf numFmtId="0" fontId="24" fillId="0" borderId="64" xfId="3" applyFont="1" applyBorder="1" applyAlignment="1">
      <alignment horizontal="center" vertical="center"/>
    </xf>
    <xf numFmtId="0" fontId="24" fillId="0" borderId="65" xfId="3" applyFont="1" applyBorder="1" applyAlignment="1">
      <alignment horizontal="center" vertical="center"/>
    </xf>
    <xf numFmtId="0" fontId="24" fillId="0" borderId="59" xfId="3" applyFont="1" applyFill="1" applyBorder="1" applyAlignment="1">
      <alignment horizontal="left" vertical="center"/>
    </xf>
    <xf numFmtId="0" fontId="24" fillId="0" borderId="35" xfId="3" applyFont="1" applyFill="1" applyBorder="1" applyAlignment="1">
      <alignment horizontal="left" vertical="center"/>
    </xf>
    <xf numFmtId="0" fontId="24" fillId="0" borderId="65" xfId="3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0" fillId="0" borderId="10" xfId="3" quotePrefix="1" applyFont="1" applyFill="1" applyBorder="1" applyAlignment="1">
      <alignment horizontal="center" vertical="center"/>
    </xf>
    <xf numFmtId="0" fontId="19" fillId="0" borderId="10" xfId="3" applyFont="1" applyFill="1" applyBorder="1" applyAlignment="1">
      <alignment horizontal="center" vertical="center"/>
    </xf>
    <xf numFmtId="0" fontId="20" fillId="0" borderId="10" xfId="3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horizontal="center" vertical="center"/>
    </xf>
    <xf numFmtId="0" fontId="15" fillId="0" borderId="15" xfId="3" applyFont="1" applyFill="1" applyBorder="1" applyAlignment="1">
      <alignment horizontal="center" vertical="center"/>
    </xf>
    <xf numFmtId="0" fontId="15" fillId="0" borderId="10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center"/>
    </xf>
    <xf numFmtId="0" fontId="15" fillId="0" borderId="5" xfId="4" applyFont="1" applyFill="1" applyBorder="1" applyAlignment="1">
      <alignment horizontal="center"/>
    </xf>
    <xf numFmtId="0" fontId="15" fillId="0" borderId="14" xfId="4" applyFont="1" applyFill="1" applyBorder="1" applyAlignment="1">
      <alignment horizontal="center"/>
    </xf>
    <xf numFmtId="0" fontId="47" fillId="0" borderId="24" xfId="3" applyFont="1" applyBorder="1" applyAlignment="1">
      <alignment horizontal="center" vertical="top"/>
    </xf>
    <xf numFmtId="0" fontId="24" fillId="0" borderId="18" xfId="3" applyFont="1" applyBorder="1" applyAlignment="1">
      <alignment horizontal="center" vertical="center"/>
    </xf>
    <xf numFmtId="0" fontId="24" fillId="0" borderId="41" xfId="3" applyFont="1" applyBorder="1" applyAlignment="1">
      <alignment horizontal="center" vertical="center"/>
    </xf>
    <xf numFmtId="0" fontId="29" fillId="0" borderId="18" xfId="3" applyFont="1" applyBorder="1" applyAlignment="1">
      <alignment horizontal="center" vertical="center"/>
    </xf>
    <xf numFmtId="0" fontId="29" fillId="0" borderId="41" xfId="3" applyFont="1" applyBorder="1" applyAlignment="1">
      <alignment horizontal="center" vertical="center"/>
    </xf>
    <xf numFmtId="0" fontId="30" fillId="0" borderId="41" xfId="3" applyFont="1" applyBorder="1" applyAlignment="1">
      <alignment horizontal="left" vertical="center"/>
    </xf>
    <xf numFmtId="0" fontId="24" fillId="0" borderId="27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30" fillId="0" borderId="0" xfId="3" applyFont="1" applyBorder="1" applyAlignment="1">
      <alignment horizontal="left" vertical="center"/>
    </xf>
    <xf numFmtId="0" fontId="29" fillId="0" borderId="25" xfId="3" applyFont="1" applyBorder="1" applyAlignment="1">
      <alignment horizontal="left" vertical="center"/>
    </xf>
    <xf numFmtId="0" fontId="29" fillId="0" borderId="26" xfId="3" applyFont="1" applyBorder="1" applyAlignment="1">
      <alignment horizontal="left" vertical="center"/>
    </xf>
    <xf numFmtId="0" fontId="34" fillId="0" borderId="26" xfId="3" applyFont="1" applyBorder="1" applyAlignment="1">
      <alignment horizontal="left" vertical="center"/>
    </xf>
    <xf numFmtId="0" fontId="34" fillId="0" borderId="40" xfId="3" applyFont="1" applyBorder="1" applyAlignment="1">
      <alignment horizontal="left" vertical="center"/>
    </xf>
    <xf numFmtId="0" fontId="29" fillId="0" borderId="34" xfId="3" applyFont="1" applyBorder="1" applyAlignment="1">
      <alignment horizontal="left" vertical="center"/>
    </xf>
    <xf numFmtId="0" fontId="29" fillId="0" borderId="33" xfId="3" applyFont="1" applyBorder="1" applyAlignment="1">
      <alignment horizontal="left" vertical="center"/>
    </xf>
    <xf numFmtId="0" fontId="29" fillId="0" borderId="39" xfId="3" applyFont="1" applyBorder="1" applyAlignment="1">
      <alignment horizontal="left" vertical="center"/>
    </xf>
    <xf numFmtId="0" fontId="29" fillId="0" borderId="32" xfId="3" applyFont="1" applyBorder="1" applyAlignment="1">
      <alignment horizontal="left" vertical="center"/>
    </xf>
    <xf numFmtId="0" fontId="34" fillId="0" borderId="32" xfId="3" applyFont="1" applyBorder="1" applyAlignment="1">
      <alignment horizontal="left" vertical="center"/>
    </xf>
    <xf numFmtId="0" fontId="34" fillId="0" borderId="33" xfId="3" applyFont="1" applyBorder="1" applyAlignment="1">
      <alignment horizontal="left" vertical="center"/>
    </xf>
    <xf numFmtId="0" fontId="34" fillId="0" borderId="44" xfId="3" applyFont="1" applyBorder="1" applyAlignment="1">
      <alignment horizontal="left" vertical="center"/>
    </xf>
    <xf numFmtId="0" fontId="24" fillId="0" borderId="28" xfId="3" applyFont="1" applyBorder="1" applyAlignment="1">
      <alignment horizontal="left" vertical="center"/>
    </xf>
    <xf numFmtId="0" fontId="24" fillId="0" borderId="29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4" fillId="0" borderId="25" xfId="3" applyFont="1" applyFill="1" applyBorder="1" applyAlignment="1">
      <alignment horizontal="left" vertical="center"/>
    </xf>
    <xf numFmtId="0" fontId="34" fillId="0" borderId="26" xfId="3" applyFont="1" applyFill="1" applyBorder="1" applyAlignment="1">
      <alignment horizontal="left" vertical="center"/>
    </xf>
    <xf numFmtId="0" fontId="34" fillId="0" borderId="40" xfId="3" applyFont="1" applyFill="1" applyBorder="1" applyAlignment="1">
      <alignment horizontal="left" vertical="center"/>
    </xf>
    <xf numFmtId="0" fontId="34" fillId="0" borderId="18" xfId="3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horizontal="center" vertical="center"/>
    </xf>
    <xf numFmtId="0" fontId="30" fillId="0" borderId="27" xfId="3" applyFont="1" applyFill="1" applyBorder="1" applyAlignment="1">
      <alignment horizontal="left" vertical="center"/>
    </xf>
    <xf numFmtId="0" fontId="24" fillId="0" borderId="18" xfId="3" applyFont="1" applyFill="1" applyBorder="1" applyAlignment="1">
      <alignment horizontal="left" vertical="center"/>
    </xf>
    <xf numFmtId="0" fontId="24" fillId="0" borderId="41" xfId="3" applyFont="1" applyFill="1" applyBorder="1" applyAlignment="1">
      <alignment horizontal="left" vertical="center"/>
    </xf>
    <xf numFmtId="0" fontId="30" fillId="0" borderId="28" xfId="3" applyFont="1" applyBorder="1" applyAlignment="1">
      <alignment horizontal="center" vertical="center"/>
    </xf>
    <xf numFmtId="0" fontId="30" fillId="0" borderId="29" xfId="3" applyFont="1" applyBorder="1" applyAlignment="1">
      <alignment horizontal="center" vertical="center"/>
    </xf>
    <xf numFmtId="0" fontId="30" fillId="0" borderId="42" xfId="3" applyFont="1" applyBorder="1" applyAlignment="1">
      <alignment horizontal="center" vertical="center"/>
    </xf>
    <xf numFmtId="0" fontId="34" fillId="0" borderId="18" xfId="3" applyFont="1" applyBorder="1" applyAlignment="1">
      <alignment horizontal="left" vertical="center"/>
    </xf>
    <xf numFmtId="0" fontId="34" fillId="0" borderId="41" xfId="3" applyFont="1" applyBorder="1" applyAlignment="1">
      <alignment horizontal="left" vertical="center"/>
    </xf>
    <xf numFmtId="0" fontId="22" fillId="0" borderId="0" xfId="3" applyFont="1" applyFill="1" applyBorder="1" applyAlignment="1">
      <alignment horizontal="left" vertical="center"/>
    </xf>
    <xf numFmtId="0" fontId="24" fillId="0" borderId="36" xfId="3" applyFont="1" applyFill="1" applyBorder="1" applyAlignment="1">
      <alignment horizontal="left" vertical="center"/>
    </xf>
    <xf numFmtId="0" fontId="24" fillId="0" borderId="31" xfId="3" applyFont="1" applyFill="1" applyBorder="1" applyAlignment="1">
      <alignment horizontal="left" vertical="center"/>
    </xf>
    <xf numFmtId="0" fontId="24" fillId="0" borderId="43" xfId="3" applyFont="1" applyFill="1" applyBorder="1" applyAlignment="1">
      <alignment horizontal="left" vertical="center"/>
    </xf>
    <xf numFmtId="0" fontId="30" fillId="0" borderId="34" xfId="3" applyFont="1" applyBorder="1" applyAlignment="1">
      <alignment horizontal="left" vertical="center"/>
    </xf>
    <xf numFmtId="0" fontId="30" fillId="0" borderId="33" xfId="3" applyFont="1" applyBorder="1" applyAlignment="1">
      <alignment horizontal="left" vertical="center"/>
    </xf>
    <xf numFmtId="0" fontId="30" fillId="0" borderId="44" xfId="3" applyFont="1" applyBorder="1" applyAlignment="1">
      <alignment horizontal="left" vertical="center"/>
    </xf>
    <xf numFmtId="0" fontId="24" fillId="0" borderId="51" xfId="3" applyFont="1" applyBorder="1" applyAlignment="1">
      <alignment horizontal="center" vertical="center"/>
    </xf>
    <xf numFmtId="0" fontId="22" fillId="0" borderId="51" xfId="3" applyFont="1" applyBorder="1" applyAlignment="1">
      <alignment horizontal="center" vertical="center"/>
    </xf>
    <xf numFmtId="0" fontId="24" fillId="0" borderId="55" xfId="3" applyFont="1" applyBorder="1" applyAlignment="1">
      <alignment horizontal="center" vertical="center"/>
    </xf>
    <xf numFmtId="0" fontId="22" fillId="0" borderId="52" xfId="3" applyFont="1" applyFill="1" applyBorder="1" applyAlignment="1">
      <alignment horizontal="left" vertical="center"/>
    </xf>
    <xf numFmtId="0" fontId="22" fillId="0" borderId="51" xfId="3" applyFont="1" applyFill="1" applyBorder="1" applyAlignment="1">
      <alignment horizontal="left" vertical="center"/>
    </xf>
    <xf numFmtId="0" fontId="22" fillId="0" borderId="56" xfId="3" applyFont="1" applyFill="1" applyBorder="1" applyAlignment="1">
      <alignment horizontal="left" vertical="center"/>
    </xf>
    <xf numFmtId="0" fontId="22" fillId="0" borderId="53" xfId="3" applyFont="1" applyFill="1" applyBorder="1" applyAlignment="1">
      <alignment horizontal="center" vertical="center"/>
    </xf>
    <xf numFmtId="0" fontId="22" fillId="0" borderId="19" xfId="3" applyFont="1" applyFill="1" applyBorder="1" applyAlignment="1">
      <alignment horizontal="center" vertical="center"/>
    </xf>
    <xf numFmtId="0" fontId="22" fillId="0" borderId="57" xfId="3" applyFont="1" applyFill="1" applyBorder="1" applyAlignment="1">
      <alignment horizontal="center" vertical="center"/>
    </xf>
    <xf numFmtId="0" fontId="22" fillId="0" borderId="28" xfId="3" applyFont="1" applyFill="1" applyBorder="1" applyAlignment="1">
      <alignment horizontal="center" vertical="center"/>
    </xf>
    <xf numFmtId="0" fontId="22" fillId="0" borderId="29" xfId="3" applyFont="1" applyFill="1" applyBorder="1" applyAlignment="1">
      <alignment horizontal="center" vertical="center"/>
    </xf>
    <xf numFmtId="0" fontId="22" fillId="0" borderId="42" xfId="3" applyFont="1" applyFill="1" applyBorder="1" applyAlignment="1">
      <alignment horizontal="center" vertical="center"/>
    </xf>
    <xf numFmtId="0" fontId="16" fillId="0" borderId="51" xfId="3" applyFont="1" applyBorder="1" applyAlignment="1">
      <alignment horizontal="center" vertical="center"/>
    </xf>
    <xf numFmtId="0" fontId="16" fillId="0" borderId="55" xfId="3" applyFont="1" applyBorder="1" applyAlignment="1">
      <alignment horizontal="center" vertical="center"/>
    </xf>
    <xf numFmtId="49" fontId="15" fillId="0" borderId="0" xfId="4" applyNumberFormat="1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49" fontId="15" fillId="0" borderId="10" xfId="3" applyNumberFormat="1" applyFont="1" applyFill="1" applyBorder="1" applyAlignment="1">
      <alignment horizontal="center" vertical="center"/>
    </xf>
    <xf numFmtId="0" fontId="22" fillId="0" borderId="2" xfId="3" applyNumberFormat="1" applyFont="1" applyFill="1" applyBorder="1" applyAlignment="1">
      <alignment horizontal="center"/>
    </xf>
    <xf numFmtId="0" fontId="32" fillId="0" borderId="2" xfId="4" applyFont="1" applyFill="1" applyBorder="1" applyAlignment="1" applyProtection="1">
      <alignment horizontal="center" vertical="center"/>
    </xf>
    <xf numFmtId="49" fontId="32" fillId="0" borderId="2" xfId="4" applyNumberFormat="1" applyFont="1" applyFill="1" applyBorder="1" applyAlignment="1" applyProtection="1">
      <alignment horizontal="center" vertical="center"/>
    </xf>
    <xf numFmtId="0" fontId="32" fillId="0" borderId="47" xfId="4" applyFont="1" applyFill="1" applyBorder="1" applyAlignment="1" applyProtection="1">
      <alignment horizontal="center" vertical="center"/>
    </xf>
    <xf numFmtId="0" fontId="33" fillId="0" borderId="24" xfId="3" applyFont="1" applyFill="1" applyBorder="1" applyAlignment="1">
      <alignment horizontal="center" vertical="top"/>
    </xf>
    <xf numFmtId="0" fontId="24" fillId="0" borderId="26" xfId="3" applyFont="1" applyFill="1" applyBorder="1" applyAlignment="1">
      <alignment horizontal="center" vertical="center"/>
    </xf>
    <xf numFmtId="0" fontId="29" fillId="0" borderId="26" xfId="3" applyFont="1" applyFill="1" applyBorder="1" applyAlignment="1">
      <alignment horizontal="center" vertical="center"/>
    </xf>
    <xf numFmtId="0" fontId="29" fillId="0" borderId="40" xfId="3" applyFont="1" applyFill="1" applyBorder="1" applyAlignment="1">
      <alignment horizontal="center" vertical="center"/>
    </xf>
    <xf numFmtId="0" fontId="24" fillId="0" borderId="18" xfId="3" applyFont="1" applyFill="1" applyBorder="1" applyAlignment="1">
      <alignment horizontal="center" vertical="center"/>
    </xf>
    <xf numFmtId="58" fontId="29" fillId="0" borderId="18" xfId="3" applyNumberFormat="1" applyFont="1" applyFill="1" applyBorder="1" applyAlignment="1">
      <alignment horizontal="center" vertical="center"/>
    </xf>
    <xf numFmtId="0" fontId="29" fillId="0" borderId="18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34" fillId="0" borderId="29" xfId="3" applyFont="1" applyFill="1" applyBorder="1" applyAlignment="1">
      <alignment horizontal="left" vertical="center"/>
    </xf>
    <xf numFmtId="0" fontId="34" fillId="0" borderId="30" xfId="3" applyFont="1" applyFill="1" applyBorder="1" applyAlignment="1">
      <alignment horizontal="left" vertical="center"/>
    </xf>
    <xf numFmtId="0" fontId="34" fillId="0" borderId="31" xfId="3" applyFont="1" applyFill="1" applyBorder="1" applyAlignment="1">
      <alignment horizontal="left" vertical="center"/>
    </xf>
    <xf numFmtId="0" fontId="34" fillId="0" borderId="43" xfId="3" applyFont="1" applyFill="1" applyBorder="1" applyAlignment="1">
      <alignment horizontal="left" vertical="center"/>
    </xf>
    <xf numFmtId="0" fontId="29" fillId="0" borderId="32" xfId="3" applyFont="1" applyFill="1" applyBorder="1" applyAlignment="1">
      <alignment horizontal="center" vertical="center"/>
    </xf>
    <xf numFmtId="0" fontId="29" fillId="0" borderId="33" xfId="3" applyFont="1" applyFill="1" applyBorder="1" applyAlignment="1">
      <alignment horizontal="center" vertical="center"/>
    </xf>
    <xf numFmtId="0" fontId="29" fillId="0" borderId="44" xfId="3" applyFont="1" applyFill="1" applyBorder="1" applyAlignment="1">
      <alignment horizontal="center" vertical="center"/>
    </xf>
    <xf numFmtId="0" fontId="30" fillId="0" borderId="34" xfId="3" applyFont="1" applyFill="1" applyBorder="1" applyAlignment="1">
      <alignment horizontal="left" vertical="center"/>
    </xf>
    <xf numFmtId="0" fontId="30" fillId="0" borderId="33" xfId="3" applyFont="1" applyFill="1" applyBorder="1" applyAlignment="1">
      <alignment horizontal="left" vertical="center"/>
    </xf>
    <xf numFmtId="0" fontId="30" fillId="0" borderId="44" xfId="3" applyFont="1" applyFill="1" applyBorder="1" applyAlignment="1">
      <alignment horizontal="left" vertical="center"/>
    </xf>
    <xf numFmtId="0" fontId="34" fillId="0" borderId="41" xfId="3" applyFont="1" applyFill="1" applyBorder="1" applyAlignment="1">
      <alignment horizontal="left" vertical="center"/>
    </xf>
    <xf numFmtId="0" fontId="29" fillId="0" borderId="27" xfId="3" applyFont="1" applyFill="1" applyBorder="1" applyAlignment="1">
      <alignment horizontal="left" vertical="center"/>
    </xf>
    <xf numFmtId="0" fontId="29" fillId="0" borderId="18" xfId="3" applyFont="1" applyFill="1" applyBorder="1" applyAlignment="1">
      <alignment horizontal="left" vertical="center"/>
    </xf>
    <xf numFmtId="0" fontId="29" fillId="0" borderId="41" xfId="3" applyFont="1" applyFill="1" applyBorder="1" applyAlignment="1">
      <alignment horizontal="left" vertical="center"/>
    </xf>
    <xf numFmtId="0" fontId="29" fillId="0" borderId="34" xfId="3" applyFont="1" applyFill="1" applyBorder="1" applyAlignment="1">
      <alignment horizontal="left" vertical="center"/>
    </xf>
    <xf numFmtId="0" fontId="29" fillId="0" borderId="33" xfId="3" applyFont="1" applyFill="1" applyBorder="1" applyAlignment="1">
      <alignment horizontal="left" vertical="center"/>
    </xf>
    <xf numFmtId="0" fontId="29" fillId="0" borderId="44" xfId="3" applyFont="1" applyFill="1" applyBorder="1" applyAlignment="1">
      <alignment horizontal="left" vertical="center"/>
    </xf>
    <xf numFmtId="0" fontId="29" fillId="0" borderId="27" xfId="3" applyFont="1" applyFill="1" applyBorder="1" applyAlignment="1">
      <alignment horizontal="left" vertical="center" wrapText="1"/>
    </xf>
    <xf numFmtId="0" fontId="29" fillId="0" borderId="18" xfId="3" applyFont="1" applyFill="1" applyBorder="1" applyAlignment="1">
      <alignment horizontal="left" vertical="center" wrapText="1"/>
    </xf>
    <xf numFmtId="0" fontId="29" fillId="0" borderId="41" xfId="3" applyFont="1" applyFill="1" applyBorder="1" applyAlignment="1">
      <alignment horizontal="left" vertical="center" wrapText="1"/>
    </xf>
    <xf numFmtId="0" fontId="16" fillId="0" borderId="29" xfId="3" applyFill="1" applyBorder="1" applyAlignment="1">
      <alignment horizontal="center" vertical="center"/>
    </xf>
    <xf numFmtId="0" fontId="16" fillId="0" borderId="42" xfId="3" applyFill="1" applyBorder="1" applyAlignment="1">
      <alignment horizontal="center" vertical="center"/>
    </xf>
    <xf numFmtId="0" fontId="34" fillId="0" borderId="35" xfId="3" applyFont="1" applyFill="1" applyBorder="1" applyAlignment="1">
      <alignment horizontal="center" vertical="center"/>
    </xf>
    <xf numFmtId="0" fontId="34" fillId="0" borderId="36" xfId="3" applyFont="1" applyFill="1" applyBorder="1" applyAlignment="1">
      <alignment horizontal="left" vertical="center"/>
    </xf>
    <xf numFmtId="0" fontId="16" fillId="0" borderId="34" xfId="3" applyFont="1" applyFill="1" applyBorder="1" applyAlignment="1">
      <alignment horizontal="left" vertical="center"/>
    </xf>
    <xf numFmtId="0" fontId="16" fillId="0" borderId="33" xfId="3" applyFont="1" applyFill="1" applyBorder="1" applyAlignment="1">
      <alignment horizontal="left" vertical="center"/>
    </xf>
    <xf numFmtId="0" fontId="16" fillId="0" borderId="37" xfId="3" applyFont="1" applyFill="1" applyBorder="1" applyAlignment="1">
      <alignment horizontal="left" vertical="center"/>
    </xf>
    <xf numFmtId="0" fontId="16" fillId="0" borderId="38" xfId="3" applyFont="1" applyFill="1" applyBorder="1" applyAlignment="1">
      <alignment horizontal="left" vertical="center"/>
    </xf>
    <xf numFmtId="0" fontId="30" fillId="0" borderId="25" xfId="3" applyFont="1" applyFill="1" applyBorder="1" applyAlignment="1">
      <alignment horizontal="left" vertical="center"/>
    </xf>
    <xf numFmtId="0" fontId="30" fillId="0" borderId="26" xfId="3" applyFont="1" applyFill="1" applyBorder="1" applyAlignment="1">
      <alignment horizontal="left" vertical="center"/>
    </xf>
    <xf numFmtId="0" fontId="30" fillId="0" borderId="40" xfId="3" applyFont="1" applyFill="1" applyBorder="1" applyAlignment="1">
      <alignment horizontal="left" vertical="center"/>
    </xf>
    <xf numFmtId="0" fontId="34" fillId="0" borderId="32" xfId="3" applyFont="1" applyFill="1" applyBorder="1" applyAlignment="1">
      <alignment horizontal="left" vertical="center"/>
    </xf>
    <xf numFmtId="0" fontId="34" fillId="0" borderId="39" xfId="3" applyFont="1" applyFill="1" applyBorder="1" applyAlignment="1">
      <alignment horizontal="left" vertical="center"/>
    </xf>
    <xf numFmtId="0" fontId="29" fillId="0" borderId="29" xfId="3" applyFont="1" applyFill="1" applyBorder="1" applyAlignment="1">
      <alignment horizontal="center" vertical="center"/>
    </xf>
    <xf numFmtId="0" fontId="34" fillId="0" borderId="29" xfId="3" applyFont="1" applyFill="1" applyBorder="1" applyAlignment="1">
      <alignment horizontal="center" vertical="center"/>
    </xf>
    <xf numFmtId="0" fontId="29" fillId="0" borderId="42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179" fontId="23" fillId="0" borderId="2" xfId="0" applyNumberFormat="1" applyFont="1" applyBorder="1" applyAlignment="1">
      <alignment horizontal="left" vertical="top"/>
    </xf>
    <xf numFmtId="49" fontId="23" fillId="0" borderId="2" xfId="0" applyNumberFormat="1" applyFont="1" applyBorder="1" applyAlignment="1">
      <alignment horizontal="center" vertical="top"/>
    </xf>
    <xf numFmtId="49" fontId="28" fillId="5" borderId="18" xfId="5" applyNumberFormat="1" applyFont="1" applyFill="1" applyBorder="1" applyAlignment="1">
      <alignment horizontal="center" vertical="center"/>
    </xf>
  </cellXfs>
  <cellStyles count="8">
    <cellStyle name="S10" xfId="6" xr:uid="{00000000-0005-0000-0000-000036000000}"/>
    <cellStyle name="S11" xfId="7" xr:uid="{00000000-0005-0000-0000-000037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/>
            <a:t>4.5</a:t>
          </a:r>
        </a:p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308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3" customWidth="1"/>
    <col min="3" max="3" width="10.125" customWidth="1"/>
  </cols>
  <sheetData>
    <row r="1" spans="1:2" ht="21" customHeight="1">
      <c r="A1" s="234"/>
      <c r="B1" s="235" t="s">
        <v>0</v>
      </c>
    </row>
    <row r="2" spans="1:2">
      <c r="A2" s="23">
        <v>1</v>
      </c>
      <c r="B2" s="236" t="s">
        <v>1</v>
      </c>
    </row>
    <row r="3" spans="1:2">
      <c r="A3" s="23">
        <v>2</v>
      </c>
      <c r="B3" s="236" t="s">
        <v>2</v>
      </c>
    </row>
    <row r="4" spans="1:2">
      <c r="A4" s="23">
        <v>3</v>
      </c>
      <c r="B4" s="236" t="s">
        <v>3</v>
      </c>
    </row>
    <row r="5" spans="1:2">
      <c r="A5" s="23">
        <v>4</v>
      </c>
      <c r="B5" s="236" t="s">
        <v>4</v>
      </c>
    </row>
    <row r="6" spans="1:2">
      <c r="A6" s="23">
        <v>5</v>
      </c>
      <c r="B6" s="236" t="s">
        <v>5</v>
      </c>
    </row>
    <row r="7" spans="1:2">
      <c r="A7" s="23">
        <v>6</v>
      </c>
      <c r="B7" s="236" t="s">
        <v>6</v>
      </c>
    </row>
    <row r="8" spans="1:2" s="232" customFormat="1" ht="15" customHeight="1">
      <c r="A8" s="237">
        <v>7</v>
      </c>
      <c r="B8" s="238" t="s">
        <v>7</v>
      </c>
    </row>
    <row r="9" spans="1:2" ht="18.95" customHeight="1">
      <c r="A9" s="234"/>
      <c r="B9" s="239" t="s">
        <v>8</v>
      </c>
    </row>
    <row r="10" spans="1:2" ht="15.95" customHeight="1">
      <c r="A10" s="23">
        <v>1</v>
      </c>
      <c r="B10" s="240" t="s">
        <v>9</v>
      </c>
    </row>
    <row r="11" spans="1:2">
      <c r="A11" s="23">
        <v>2</v>
      </c>
      <c r="B11" s="236" t="s">
        <v>10</v>
      </c>
    </row>
    <row r="12" spans="1:2">
      <c r="A12" s="23">
        <v>3</v>
      </c>
      <c r="B12" s="238" t="s">
        <v>11</v>
      </c>
    </row>
    <row r="13" spans="1:2">
      <c r="A13" s="23">
        <v>4</v>
      </c>
      <c r="B13" s="236" t="s">
        <v>12</v>
      </c>
    </row>
    <row r="14" spans="1:2">
      <c r="A14" s="23">
        <v>5</v>
      </c>
      <c r="B14" s="236" t="s">
        <v>13</v>
      </c>
    </row>
    <row r="15" spans="1:2">
      <c r="A15" s="23">
        <v>6</v>
      </c>
      <c r="B15" s="236" t="s">
        <v>14</v>
      </c>
    </row>
    <row r="16" spans="1:2">
      <c r="A16" s="23">
        <v>7</v>
      </c>
      <c r="B16" s="236" t="s">
        <v>15</v>
      </c>
    </row>
    <row r="17" spans="1:2">
      <c r="A17" s="23">
        <v>8</v>
      </c>
      <c r="B17" s="236" t="s">
        <v>16</v>
      </c>
    </row>
    <row r="18" spans="1:2">
      <c r="A18" s="23">
        <v>9</v>
      </c>
      <c r="B18" s="236" t="s">
        <v>17</v>
      </c>
    </row>
    <row r="19" spans="1:2">
      <c r="A19" s="23"/>
      <c r="B19" s="236"/>
    </row>
    <row r="20" spans="1:2" ht="20.25">
      <c r="A20" s="234"/>
      <c r="B20" s="235" t="s">
        <v>18</v>
      </c>
    </row>
    <row r="21" spans="1:2">
      <c r="A21" s="23">
        <v>1</v>
      </c>
      <c r="B21" s="241" t="s">
        <v>19</v>
      </c>
    </row>
    <row r="22" spans="1:2">
      <c r="A22" s="23">
        <v>2</v>
      </c>
      <c r="B22" s="236" t="s">
        <v>20</v>
      </c>
    </row>
    <row r="23" spans="1:2">
      <c r="A23" s="23">
        <v>3</v>
      </c>
      <c r="B23" s="236" t="s">
        <v>21</v>
      </c>
    </row>
    <row r="24" spans="1:2">
      <c r="A24" s="23">
        <v>4</v>
      </c>
      <c r="B24" s="236" t="s">
        <v>22</v>
      </c>
    </row>
    <row r="25" spans="1:2">
      <c r="A25" s="23">
        <v>5</v>
      </c>
      <c r="B25" s="236" t="s">
        <v>23</v>
      </c>
    </row>
    <row r="26" spans="1:2">
      <c r="A26" s="23">
        <v>6</v>
      </c>
      <c r="B26" s="236" t="s">
        <v>24</v>
      </c>
    </row>
    <row r="27" spans="1:2">
      <c r="A27" s="23">
        <v>7</v>
      </c>
      <c r="B27" s="236" t="s">
        <v>25</v>
      </c>
    </row>
    <row r="28" spans="1:2">
      <c r="A28" s="23"/>
      <c r="B28" s="236"/>
    </row>
    <row r="29" spans="1:2" ht="20.25">
      <c r="A29" s="234"/>
      <c r="B29" s="235" t="s">
        <v>26</v>
      </c>
    </row>
    <row r="30" spans="1:2">
      <c r="A30" s="23">
        <v>1</v>
      </c>
      <c r="B30" s="241" t="s">
        <v>27</v>
      </c>
    </row>
    <row r="31" spans="1:2">
      <c r="A31" s="23">
        <v>2</v>
      </c>
      <c r="B31" s="236" t="s">
        <v>28</v>
      </c>
    </row>
    <row r="32" spans="1:2">
      <c r="A32" s="23">
        <v>3</v>
      </c>
      <c r="B32" s="236" t="s">
        <v>29</v>
      </c>
    </row>
    <row r="33" spans="1:2" ht="28.5">
      <c r="A33" s="23">
        <v>4</v>
      </c>
      <c r="B33" s="236" t="s">
        <v>30</v>
      </c>
    </row>
    <row r="34" spans="1:2">
      <c r="A34" s="23">
        <v>5</v>
      </c>
      <c r="B34" s="236" t="s">
        <v>31</v>
      </c>
    </row>
    <row r="35" spans="1:2">
      <c r="A35" s="23">
        <v>6</v>
      </c>
      <c r="B35" s="236" t="s">
        <v>32</v>
      </c>
    </row>
    <row r="36" spans="1:2">
      <c r="A36" s="23">
        <v>7</v>
      </c>
      <c r="B36" s="236" t="s">
        <v>33</v>
      </c>
    </row>
    <row r="37" spans="1:2">
      <c r="A37" s="23"/>
      <c r="B37" s="236"/>
    </row>
    <row r="39" spans="1:2">
      <c r="A39" s="242" t="s">
        <v>34</v>
      </c>
      <c r="B39" s="243"/>
    </row>
  </sheetData>
  <phoneticPr fontId="6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47" t="s">
        <v>296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1:13" s="2" customFormat="1" ht="18" customHeight="1">
      <c r="A2" s="456" t="s">
        <v>270</v>
      </c>
      <c r="B2" s="457" t="s">
        <v>275</v>
      </c>
      <c r="C2" s="457" t="s">
        <v>271</v>
      </c>
      <c r="D2" s="457" t="s">
        <v>272</v>
      </c>
      <c r="E2" s="457" t="s">
        <v>273</v>
      </c>
      <c r="F2" s="457" t="s">
        <v>274</v>
      </c>
      <c r="G2" s="456" t="s">
        <v>297</v>
      </c>
      <c r="H2" s="456"/>
      <c r="I2" s="456" t="s">
        <v>298</v>
      </c>
      <c r="J2" s="456"/>
      <c r="K2" s="462" t="s">
        <v>299</v>
      </c>
      <c r="L2" s="464" t="s">
        <v>300</v>
      </c>
      <c r="M2" s="466" t="s">
        <v>301</v>
      </c>
    </row>
    <row r="3" spans="1:13" s="2" customFormat="1" ht="21" customHeight="1">
      <c r="A3" s="456"/>
      <c r="B3" s="458"/>
      <c r="C3" s="458"/>
      <c r="D3" s="458"/>
      <c r="E3" s="458"/>
      <c r="F3" s="458"/>
      <c r="G3" s="4" t="s">
        <v>302</v>
      </c>
      <c r="H3" s="4" t="s">
        <v>303</v>
      </c>
      <c r="I3" s="4" t="s">
        <v>302</v>
      </c>
      <c r="J3" s="4" t="s">
        <v>303</v>
      </c>
      <c r="K3" s="463"/>
      <c r="L3" s="465"/>
      <c r="M3" s="467"/>
    </row>
    <row r="4" spans="1:13" ht="14.25" customHeight="1">
      <c r="A4" s="6">
        <v>1</v>
      </c>
      <c r="B4" s="33" t="s">
        <v>57</v>
      </c>
      <c r="C4" s="30" t="s">
        <v>285</v>
      </c>
      <c r="D4" s="34" t="s">
        <v>286</v>
      </c>
      <c r="E4" s="30" t="s">
        <v>287</v>
      </c>
      <c r="F4" s="35" t="s">
        <v>288</v>
      </c>
      <c r="G4" s="6">
        <v>-1</v>
      </c>
      <c r="H4" s="6" t="s">
        <v>304</v>
      </c>
      <c r="I4" s="6">
        <v>-2</v>
      </c>
      <c r="J4" s="6" t="s">
        <v>304</v>
      </c>
      <c r="K4" s="6">
        <f>SUM(G4:J4)</f>
        <v>-3</v>
      </c>
      <c r="L4" s="6" t="s">
        <v>305</v>
      </c>
      <c r="M4" s="6" t="s">
        <v>306</v>
      </c>
    </row>
    <row r="5" spans="1:13" ht="14.25" customHeight="1">
      <c r="A5" s="6">
        <v>2</v>
      </c>
      <c r="B5" s="33" t="s">
        <v>57</v>
      </c>
      <c r="C5" s="30" t="s">
        <v>289</v>
      </c>
      <c r="D5" s="34" t="s">
        <v>286</v>
      </c>
      <c r="E5" s="30" t="s">
        <v>290</v>
      </c>
      <c r="F5" s="35" t="s">
        <v>288</v>
      </c>
      <c r="G5" s="6">
        <v>-1</v>
      </c>
      <c r="H5" s="6" t="s">
        <v>304</v>
      </c>
      <c r="I5" s="6" t="s">
        <v>307</v>
      </c>
      <c r="J5" s="6" t="s">
        <v>304</v>
      </c>
      <c r="K5" s="6">
        <f>SUM(G5:J5)</f>
        <v>-1</v>
      </c>
      <c r="L5" s="6" t="s">
        <v>308</v>
      </c>
      <c r="M5" s="6" t="s">
        <v>306</v>
      </c>
    </row>
    <row r="6" spans="1:13" ht="14.25" customHeight="1">
      <c r="A6" s="6">
        <v>3</v>
      </c>
      <c r="B6" s="33" t="s">
        <v>57</v>
      </c>
      <c r="C6" s="30" t="s">
        <v>291</v>
      </c>
      <c r="D6" s="34" t="s">
        <v>286</v>
      </c>
      <c r="E6" s="30" t="s">
        <v>118</v>
      </c>
      <c r="F6" s="35" t="s">
        <v>288</v>
      </c>
      <c r="G6" s="6">
        <v>-1</v>
      </c>
      <c r="H6" s="6">
        <v>0</v>
      </c>
      <c r="I6" s="6">
        <v>-1</v>
      </c>
      <c r="J6" s="6">
        <v>-1</v>
      </c>
      <c r="K6" s="6">
        <f>SUM(G6:J6)</f>
        <v>-3</v>
      </c>
      <c r="L6" s="6" t="s">
        <v>308</v>
      </c>
      <c r="M6" s="6" t="s">
        <v>306</v>
      </c>
    </row>
    <row r="7" spans="1:13" ht="14.25" customHeight="1">
      <c r="A7" s="6">
        <v>4</v>
      </c>
      <c r="B7" s="33" t="s">
        <v>57</v>
      </c>
      <c r="C7" s="30" t="s">
        <v>292</v>
      </c>
      <c r="D7" s="34" t="s">
        <v>286</v>
      </c>
      <c r="E7" s="30" t="s">
        <v>119</v>
      </c>
      <c r="F7" s="35" t="s">
        <v>288</v>
      </c>
      <c r="G7" s="6">
        <v>-1</v>
      </c>
      <c r="H7" s="6">
        <v>-1</v>
      </c>
      <c r="I7" s="6">
        <v>-2</v>
      </c>
      <c r="J7" s="6">
        <v>-1</v>
      </c>
      <c r="K7" s="6">
        <f>SUM(G7:J7)</f>
        <v>-5</v>
      </c>
      <c r="L7" s="6" t="s">
        <v>308</v>
      </c>
      <c r="M7" s="6" t="s">
        <v>306</v>
      </c>
    </row>
    <row r="8" spans="1:13" ht="14.25" customHeight="1">
      <c r="A8" s="6"/>
      <c r="B8" s="14"/>
      <c r="C8" s="14"/>
      <c r="D8" s="9"/>
      <c r="E8" s="14"/>
      <c r="F8" s="6"/>
      <c r="G8" s="6"/>
      <c r="H8" s="6"/>
      <c r="I8" s="6"/>
      <c r="J8" s="6"/>
      <c r="K8" s="9"/>
      <c r="L8" s="6"/>
      <c r="M8" s="6"/>
    </row>
    <row r="9" spans="1:13" ht="14.25" customHeight="1">
      <c r="A9" s="9"/>
      <c r="B9" s="9"/>
      <c r="C9" s="9"/>
      <c r="D9" s="9"/>
      <c r="E9" s="9"/>
      <c r="F9" s="9"/>
      <c r="G9" s="6"/>
      <c r="H9" s="6"/>
      <c r="I9" s="6"/>
      <c r="J9" s="6"/>
      <c r="K9" s="9"/>
      <c r="L9" s="9"/>
      <c r="M9" s="9"/>
    </row>
    <row r="10" spans="1:13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3" customFormat="1" ht="29.25" customHeight="1">
      <c r="A12" s="448" t="s">
        <v>309</v>
      </c>
      <c r="B12" s="449"/>
      <c r="C12" s="449"/>
      <c r="D12" s="449"/>
      <c r="E12" s="450"/>
      <c r="F12" s="451"/>
      <c r="G12" s="453"/>
      <c r="H12" s="448" t="s">
        <v>294</v>
      </c>
      <c r="I12" s="449"/>
      <c r="J12" s="449"/>
      <c r="K12" s="450"/>
      <c r="L12" s="459"/>
      <c r="M12" s="460"/>
    </row>
    <row r="13" spans="1:13" ht="105" customHeight="1">
      <c r="A13" s="454" t="s">
        <v>310</v>
      </c>
      <c r="B13" s="461"/>
      <c r="C13" s="455"/>
      <c r="D13" s="455"/>
      <c r="E13" s="455"/>
      <c r="F13" s="455"/>
      <c r="G13" s="455"/>
      <c r="H13" s="455"/>
      <c r="I13" s="455"/>
      <c r="J13" s="455"/>
      <c r="K13" s="455"/>
      <c r="L13" s="455"/>
      <c r="M13" s="45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5" type="noConversion"/>
  <dataValidations count="1">
    <dataValidation type="list" allowBlank="1" showInputMessage="1" showErrorMessage="1" sqref="M5 M6 M7 M8 M1:M4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H11" sqref="H11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47" t="s">
        <v>311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</row>
    <row r="2" spans="1:23" s="2" customFormat="1" ht="15.95" customHeight="1">
      <c r="A2" s="457" t="s">
        <v>312</v>
      </c>
      <c r="B2" s="457" t="s">
        <v>275</v>
      </c>
      <c r="C2" s="457" t="s">
        <v>271</v>
      </c>
      <c r="D2" s="457" t="s">
        <v>272</v>
      </c>
      <c r="E2" s="457" t="s">
        <v>273</v>
      </c>
      <c r="F2" s="457" t="s">
        <v>274</v>
      </c>
      <c r="G2" s="468" t="s">
        <v>313</v>
      </c>
      <c r="H2" s="469"/>
      <c r="I2" s="470"/>
      <c r="J2" s="468" t="s">
        <v>314</v>
      </c>
      <c r="K2" s="469"/>
      <c r="L2" s="470"/>
      <c r="M2" s="468" t="s">
        <v>315</v>
      </c>
      <c r="N2" s="469"/>
      <c r="O2" s="470"/>
      <c r="P2" s="468" t="s">
        <v>316</v>
      </c>
      <c r="Q2" s="469"/>
      <c r="R2" s="470"/>
      <c r="S2" s="469" t="s">
        <v>317</v>
      </c>
      <c r="T2" s="469"/>
      <c r="U2" s="470"/>
      <c r="V2" s="480" t="s">
        <v>318</v>
      </c>
      <c r="W2" s="480" t="s">
        <v>284</v>
      </c>
    </row>
    <row r="3" spans="1:23" s="2" customFormat="1" ht="18" customHeight="1">
      <c r="A3" s="458"/>
      <c r="B3" s="476"/>
      <c r="C3" s="476"/>
      <c r="D3" s="476"/>
      <c r="E3" s="476"/>
      <c r="F3" s="476"/>
      <c r="G3" s="4" t="s">
        <v>319</v>
      </c>
      <c r="H3" s="4" t="s">
        <v>67</v>
      </c>
      <c r="I3" s="4" t="s">
        <v>275</v>
      </c>
      <c r="J3" s="4" t="s">
        <v>319</v>
      </c>
      <c r="K3" s="4" t="s">
        <v>67</v>
      </c>
      <c r="L3" s="4" t="s">
        <v>275</v>
      </c>
      <c r="M3" s="4" t="s">
        <v>319</v>
      </c>
      <c r="N3" s="4" t="s">
        <v>67</v>
      </c>
      <c r="O3" s="4" t="s">
        <v>275</v>
      </c>
      <c r="P3" s="4" t="s">
        <v>319</v>
      </c>
      <c r="Q3" s="4" t="s">
        <v>67</v>
      </c>
      <c r="R3" s="4" t="s">
        <v>275</v>
      </c>
      <c r="S3" s="4" t="s">
        <v>319</v>
      </c>
      <c r="T3" s="4" t="s">
        <v>67</v>
      </c>
      <c r="U3" s="4" t="s">
        <v>275</v>
      </c>
      <c r="V3" s="481"/>
      <c r="W3" s="481"/>
    </row>
    <row r="4" spans="1:23" ht="14.25" customHeight="1">
      <c r="A4" s="471"/>
      <c r="B4" s="471" t="s">
        <v>57</v>
      </c>
      <c r="C4" s="477" t="s">
        <v>320</v>
      </c>
      <c r="D4" s="471" t="s">
        <v>286</v>
      </c>
      <c r="E4" s="30" t="s">
        <v>287</v>
      </c>
      <c r="F4" s="47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72"/>
      <c r="B5" s="472"/>
      <c r="C5" s="478"/>
      <c r="D5" s="472"/>
      <c r="E5" s="30" t="s">
        <v>290</v>
      </c>
      <c r="F5" s="472"/>
      <c r="G5" s="468" t="s">
        <v>321</v>
      </c>
      <c r="H5" s="469"/>
      <c r="I5" s="470"/>
      <c r="J5" s="468" t="s">
        <v>322</v>
      </c>
      <c r="K5" s="469"/>
      <c r="L5" s="470"/>
      <c r="M5" s="468" t="s">
        <v>323</v>
      </c>
      <c r="N5" s="469"/>
      <c r="O5" s="470"/>
      <c r="P5" s="468" t="s">
        <v>324</v>
      </c>
      <c r="Q5" s="469"/>
      <c r="R5" s="470"/>
      <c r="S5" s="469" t="s">
        <v>325</v>
      </c>
      <c r="T5" s="469"/>
      <c r="U5" s="470"/>
      <c r="V5" s="6"/>
      <c r="W5" s="6"/>
    </row>
    <row r="6" spans="1:23" ht="12.95" customHeight="1">
      <c r="A6" s="472"/>
      <c r="B6" s="472"/>
      <c r="C6" s="478"/>
      <c r="D6" s="472"/>
      <c r="E6" s="471"/>
      <c r="F6" s="472"/>
      <c r="G6" s="4" t="s">
        <v>319</v>
      </c>
      <c r="H6" s="4" t="s">
        <v>67</v>
      </c>
      <c r="I6" s="4" t="s">
        <v>275</v>
      </c>
      <c r="J6" s="4" t="s">
        <v>319</v>
      </c>
      <c r="K6" s="4" t="s">
        <v>67</v>
      </c>
      <c r="L6" s="4" t="s">
        <v>275</v>
      </c>
      <c r="M6" s="4" t="s">
        <v>319</v>
      </c>
      <c r="N6" s="4" t="s">
        <v>67</v>
      </c>
      <c r="O6" s="4" t="s">
        <v>275</v>
      </c>
      <c r="P6" s="4" t="s">
        <v>319</v>
      </c>
      <c r="Q6" s="4" t="s">
        <v>67</v>
      </c>
      <c r="R6" s="4" t="s">
        <v>275</v>
      </c>
      <c r="S6" s="4" t="s">
        <v>319</v>
      </c>
      <c r="T6" s="4" t="s">
        <v>67</v>
      </c>
      <c r="U6" s="4" t="s">
        <v>275</v>
      </c>
      <c r="V6" s="6"/>
      <c r="W6" s="6"/>
    </row>
    <row r="7" spans="1:23" ht="14.25" customHeight="1">
      <c r="A7" s="473"/>
      <c r="B7" s="473"/>
      <c r="C7" s="479"/>
      <c r="D7" s="473"/>
      <c r="E7" s="473"/>
      <c r="F7" s="47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71"/>
      <c r="B8" s="471" t="s">
        <v>57</v>
      </c>
      <c r="C8" s="477" t="s">
        <v>326</v>
      </c>
      <c r="D8" s="477" t="s">
        <v>286</v>
      </c>
      <c r="E8" s="30" t="s">
        <v>118</v>
      </c>
      <c r="F8" s="471"/>
      <c r="G8" s="3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73"/>
      <c r="B9" s="473"/>
      <c r="C9" s="478"/>
      <c r="D9" s="478"/>
      <c r="E9" s="30" t="s">
        <v>119</v>
      </c>
      <c r="F9" s="473"/>
      <c r="G9" s="31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74"/>
      <c r="B10" s="474"/>
      <c r="C10" s="474"/>
      <c r="D10" s="474"/>
      <c r="E10" s="474"/>
      <c r="F10" s="47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75"/>
      <c r="B11" s="475"/>
      <c r="C11" s="475"/>
      <c r="D11" s="475"/>
      <c r="E11" s="475"/>
      <c r="F11" s="47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74"/>
      <c r="B12" s="474"/>
      <c r="D12" s="474"/>
      <c r="E12" s="474"/>
      <c r="F12" s="47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75"/>
      <c r="B13" s="475"/>
      <c r="D13" s="475"/>
      <c r="E13" s="475"/>
      <c r="F13" s="47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74"/>
      <c r="B14" s="474"/>
      <c r="C14" s="474"/>
      <c r="D14" s="474"/>
      <c r="E14" s="474"/>
      <c r="F14" s="47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4.25" customHeight="1">
      <c r="A15" s="475"/>
      <c r="B15" s="475"/>
      <c r="C15" s="475"/>
      <c r="D15" s="475"/>
      <c r="E15" s="475"/>
      <c r="F15" s="47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s="3" customFormat="1" ht="29.25" customHeight="1">
      <c r="A17" s="448" t="s">
        <v>327</v>
      </c>
      <c r="B17" s="449"/>
      <c r="C17" s="449"/>
      <c r="D17" s="449"/>
      <c r="E17" s="450"/>
      <c r="F17" s="451"/>
      <c r="G17" s="453"/>
      <c r="H17" s="32"/>
      <c r="I17" s="32"/>
      <c r="J17" s="448" t="s">
        <v>294</v>
      </c>
      <c r="K17" s="449"/>
      <c r="L17" s="449"/>
      <c r="M17" s="449"/>
      <c r="N17" s="449"/>
      <c r="O17" s="449"/>
      <c r="P17" s="449"/>
      <c r="Q17" s="449"/>
      <c r="R17" s="449"/>
      <c r="S17" s="449"/>
      <c r="T17" s="449"/>
      <c r="U17" s="450"/>
      <c r="V17" s="11"/>
      <c r="W17" s="13"/>
    </row>
    <row r="18" spans="1:23" ht="72.95" customHeight="1">
      <c r="A18" s="454" t="s">
        <v>328</v>
      </c>
      <c r="B18" s="454"/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</row>
  </sheetData>
  <mergeCells count="51">
    <mergeCell ref="E6:E7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5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G19" sqref="G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82" t="s">
        <v>329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</row>
    <row r="2" spans="1:14" s="19" customFormat="1" ht="16.5">
      <c r="A2" s="21" t="s">
        <v>330</v>
      </c>
      <c r="B2" s="22" t="s">
        <v>271</v>
      </c>
      <c r="C2" s="22" t="s">
        <v>272</v>
      </c>
      <c r="D2" s="22" t="s">
        <v>273</v>
      </c>
      <c r="E2" s="22" t="s">
        <v>274</v>
      </c>
      <c r="F2" s="22" t="s">
        <v>275</v>
      </c>
      <c r="G2" s="21" t="s">
        <v>331</v>
      </c>
      <c r="H2" s="21" t="s">
        <v>332</v>
      </c>
      <c r="I2" s="21" t="s">
        <v>333</v>
      </c>
      <c r="J2" s="21" t="s">
        <v>332</v>
      </c>
      <c r="K2" s="21" t="s">
        <v>334</v>
      </c>
      <c r="L2" s="21" t="s">
        <v>332</v>
      </c>
      <c r="M2" s="22" t="s">
        <v>318</v>
      </c>
      <c r="N2" s="22" t="s">
        <v>284</v>
      </c>
    </row>
    <row r="3" spans="1:14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6.5">
      <c r="A4" s="25" t="s">
        <v>330</v>
      </c>
      <c r="B4" s="26" t="s">
        <v>335</v>
      </c>
      <c r="C4" s="26" t="s">
        <v>319</v>
      </c>
      <c r="D4" s="26" t="s">
        <v>273</v>
      </c>
      <c r="E4" s="22" t="s">
        <v>274</v>
      </c>
      <c r="F4" s="22" t="s">
        <v>275</v>
      </c>
      <c r="G4" s="21" t="s">
        <v>331</v>
      </c>
      <c r="H4" s="21" t="s">
        <v>332</v>
      </c>
      <c r="I4" s="21" t="s">
        <v>333</v>
      </c>
      <c r="J4" s="21" t="s">
        <v>332</v>
      </c>
      <c r="K4" s="21" t="s">
        <v>334</v>
      </c>
      <c r="L4" s="21" t="s">
        <v>332</v>
      </c>
      <c r="M4" s="22" t="s">
        <v>318</v>
      </c>
      <c r="N4" s="22" t="s">
        <v>284</v>
      </c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20" customFormat="1" ht="18.75">
      <c r="A11" s="483" t="s">
        <v>336</v>
      </c>
      <c r="B11" s="484"/>
      <c r="C11" s="484"/>
      <c r="D11" s="485"/>
      <c r="E11" s="486"/>
      <c r="F11" s="487"/>
      <c r="G11" s="488"/>
      <c r="H11" s="28"/>
      <c r="I11" s="483" t="s">
        <v>337</v>
      </c>
      <c r="J11" s="484"/>
      <c r="K11" s="484"/>
      <c r="L11" s="27"/>
      <c r="M11" s="27"/>
      <c r="N11" s="29"/>
    </row>
    <row r="12" spans="1:14" ht="16.5">
      <c r="A12" s="489" t="s">
        <v>338</v>
      </c>
      <c r="B12" s="490"/>
      <c r="C12" s="490"/>
      <c r="D12" s="490"/>
      <c r="E12" s="490"/>
      <c r="F12" s="490"/>
      <c r="G12" s="490"/>
      <c r="H12" s="490"/>
      <c r="I12" s="490"/>
      <c r="J12" s="490"/>
      <c r="K12" s="490"/>
      <c r="L12" s="490"/>
      <c r="M12" s="490"/>
      <c r="N12" s="490"/>
    </row>
  </sheetData>
  <mergeCells count="5">
    <mergeCell ref="A1:N1"/>
    <mergeCell ref="A11:D11"/>
    <mergeCell ref="E11:G11"/>
    <mergeCell ref="I11:K11"/>
    <mergeCell ref="A12:N12"/>
  </mergeCells>
  <phoneticPr fontId="6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I22" sqref="I22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47" t="s">
        <v>339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2" s="2" customFormat="1" ht="18" customHeight="1">
      <c r="A2" s="4" t="s">
        <v>312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340</v>
      </c>
      <c r="H2" s="4" t="s">
        <v>341</v>
      </c>
      <c r="I2" s="4" t="s">
        <v>342</v>
      </c>
      <c r="J2" s="4" t="s">
        <v>343</v>
      </c>
      <c r="K2" s="5" t="s">
        <v>318</v>
      </c>
      <c r="L2" s="5" t="s">
        <v>284</v>
      </c>
    </row>
    <row r="3" spans="1:12" ht="14.25" customHeight="1">
      <c r="A3" s="9"/>
      <c r="B3" s="9"/>
      <c r="C3" s="14"/>
      <c r="D3" s="15"/>
      <c r="E3" s="14"/>
      <c r="F3" s="16"/>
      <c r="G3" s="6"/>
      <c r="H3" s="6"/>
      <c r="I3" s="6"/>
      <c r="J3" s="6"/>
      <c r="K3" s="6"/>
      <c r="L3" s="6"/>
    </row>
    <row r="4" spans="1:12" ht="14.25" customHeight="1">
      <c r="A4" s="9"/>
      <c r="B4" s="9"/>
      <c r="C4" s="17"/>
      <c r="D4" s="15"/>
      <c r="E4" s="14"/>
      <c r="F4" s="16"/>
      <c r="G4" s="6"/>
      <c r="H4" s="6"/>
      <c r="I4" s="6"/>
      <c r="J4" s="6"/>
      <c r="K4" s="6"/>
      <c r="L4" s="6"/>
    </row>
    <row r="5" spans="1:12" ht="14.25" customHeight="1">
      <c r="A5" s="9"/>
      <c r="B5" s="9"/>
      <c r="C5" s="17"/>
      <c r="D5" s="18"/>
      <c r="E5" s="14"/>
      <c r="F5" s="16"/>
      <c r="G5" s="6"/>
      <c r="H5" s="6"/>
      <c r="I5" s="6"/>
      <c r="J5" s="6"/>
      <c r="K5" s="6"/>
      <c r="L5" s="6"/>
    </row>
    <row r="6" spans="1:12" ht="14.25" customHeight="1">
      <c r="A6" s="9"/>
      <c r="B6" s="9"/>
      <c r="C6" s="14"/>
      <c r="D6" s="15"/>
      <c r="E6" s="14"/>
      <c r="F6" s="6"/>
      <c r="G6" s="6"/>
      <c r="H6" s="6"/>
      <c r="I6" s="6"/>
      <c r="J6" s="6"/>
      <c r="K6" s="6"/>
      <c r="L6" s="6"/>
    </row>
    <row r="7" spans="1:12" ht="14.25" customHeight="1">
      <c r="A7" s="9"/>
      <c r="B7" s="9"/>
      <c r="C7" s="14"/>
      <c r="D7" s="15"/>
      <c r="E7" s="14"/>
      <c r="F7" s="6"/>
      <c r="G7" s="6"/>
      <c r="H7" s="6"/>
      <c r="I7" s="6"/>
      <c r="J7" s="6"/>
      <c r="K7" s="6"/>
      <c r="L7" s="6"/>
    </row>
    <row r="8" spans="1:12" ht="14.25" customHeight="1">
      <c r="A8" s="9"/>
      <c r="B8" s="9"/>
      <c r="C8" s="9"/>
      <c r="D8" s="6"/>
      <c r="E8" s="9"/>
      <c r="F8" s="9"/>
      <c r="G8" s="9"/>
      <c r="H8" s="9"/>
      <c r="I8" s="9"/>
      <c r="J8" s="9"/>
      <c r="K8" s="9"/>
      <c r="L8" s="9"/>
    </row>
    <row r="9" spans="1:12" ht="14.25" customHeight="1">
      <c r="A9" s="9"/>
      <c r="B9" s="9"/>
      <c r="C9" s="9"/>
      <c r="D9" s="6"/>
      <c r="E9" s="9"/>
      <c r="F9" s="9"/>
      <c r="G9" s="9"/>
      <c r="H9" s="9"/>
      <c r="I9" s="9"/>
      <c r="J9" s="9"/>
      <c r="K9" s="9"/>
      <c r="L9" s="9"/>
    </row>
    <row r="10" spans="1:12" s="3" customFormat="1" ht="29.25" customHeight="1">
      <c r="A10" s="448" t="s">
        <v>344</v>
      </c>
      <c r="B10" s="449"/>
      <c r="C10" s="449"/>
      <c r="D10" s="449"/>
      <c r="E10" s="450"/>
      <c r="F10" s="451"/>
      <c r="G10" s="453"/>
      <c r="H10" s="448" t="s">
        <v>345</v>
      </c>
      <c r="I10" s="449"/>
      <c r="J10" s="449"/>
      <c r="K10" s="11"/>
      <c r="L10" s="13"/>
    </row>
    <row r="11" spans="1:12" ht="72.95" customHeight="1">
      <c r="A11" s="454" t="s">
        <v>346</v>
      </c>
      <c r="B11" s="454"/>
      <c r="C11" s="455"/>
      <c r="D11" s="455"/>
      <c r="E11" s="455"/>
      <c r="F11" s="455"/>
      <c r="G11" s="455"/>
      <c r="H11" s="455"/>
      <c r="I11" s="455"/>
      <c r="J11" s="455"/>
      <c r="K11" s="455"/>
      <c r="L11" s="455"/>
    </row>
  </sheetData>
  <mergeCells count="5">
    <mergeCell ref="A1:J1"/>
    <mergeCell ref="A10:E10"/>
    <mergeCell ref="F10:G10"/>
    <mergeCell ref="H10:J10"/>
    <mergeCell ref="A11:L11"/>
  </mergeCells>
  <phoneticPr fontId="65" type="noConversion"/>
  <dataValidations count="1">
    <dataValidation type="list" allowBlank="1" showInputMessage="1" showErrorMessage="1" sqref="L3 L4 L5 L6 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K13" sqref="K13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47" t="s">
        <v>347</v>
      </c>
      <c r="B1" s="447"/>
      <c r="C1" s="447"/>
      <c r="D1" s="447"/>
      <c r="E1" s="447"/>
      <c r="F1" s="447"/>
      <c r="G1" s="447"/>
      <c r="H1" s="447"/>
      <c r="I1" s="447"/>
    </row>
    <row r="2" spans="1:9" s="2" customFormat="1" ht="18" customHeight="1">
      <c r="A2" s="456" t="s">
        <v>270</v>
      </c>
      <c r="B2" s="457" t="s">
        <v>275</v>
      </c>
      <c r="C2" s="457" t="s">
        <v>319</v>
      </c>
      <c r="D2" s="457" t="s">
        <v>273</v>
      </c>
      <c r="E2" s="457" t="s">
        <v>274</v>
      </c>
      <c r="F2" s="4" t="s">
        <v>348</v>
      </c>
      <c r="G2" s="4" t="s">
        <v>298</v>
      </c>
      <c r="H2" s="462" t="s">
        <v>299</v>
      </c>
      <c r="I2" s="466" t="s">
        <v>301</v>
      </c>
    </row>
    <row r="3" spans="1:9" s="2" customFormat="1" ht="18" customHeight="1">
      <c r="A3" s="456"/>
      <c r="B3" s="458"/>
      <c r="C3" s="458"/>
      <c r="D3" s="458"/>
      <c r="E3" s="458"/>
      <c r="F3" s="4" t="s">
        <v>349</v>
      </c>
      <c r="G3" s="4" t="s">
        <v>302</v>
      </c>
      <c r="H3" s="463"/>
      <c r="I3" s="467"/>
    </row>
    <row r="4" spans="1:9" ht="14.25" customHeight="1">
      <c r="A4" s="6">
        <v>1</v>
      </c>
      <c r="B4" s="6" t="s">
        <v>350</v>
      </c>
      <c r="C4" s="244" t="s">
        <v>351</v>
      </c>
      <c r="D4" s="7" t="s">
        <v>118</v>
      </c>
      <c r="E4" s="8" t="s">
        <v>62</v>
      </c>
      <c r="F4" s="6">
        <v>-4</v>
      </c>
      <c r="G4" s="6">
        <v>-5</v>
      </c>
      <c r="H4" s="6">
        <f>SUM(F4:G4)</f>
        <v>-9</v>
      </c>
      <c r="I4" s="6" t="s">
        <v>306</v>
      </c>
    </row>
    <row r="5" spans="1:9" ht="14.25" customHeight="1">
      <c r="A5" s="6">
        <v>2</v>
      </c>
      <c r="B5" s="6" t="s">
        <v>350</v>
      </c>
      <c r="C5" s="244" t="s">
        <v>351</v>
      </c>
      <c r="D5" s="7" t="s">
        <v>119</v>
      </c>
      <c r="E5" s="8" t="s">
        <v>62</v>
      </c>
      <c r="F5" s="6">
        <v>-4</v>
      </c>
      <c r="G5" s="6">
        <v>-5</v>
      </c>
      <c r="H5" s="6">
        <f>SUM(F5:G5)</f>
        <v>-9</v>
      </c>
      <c r="I5" s="6" t="s">
        <v>306</v>
      </c>
    </row>
    <row r="6" spans="1:9" ht="14.25" customHeight="1">
      <c r="A6" s="6"/>
      <c r="B6" s="9"/>
      <c r="C6" s="6"/>
      <c r="D6" s="10"/>
      <c r="E6" s="6"/>
      <c r="F6" s="6"/>
      <c r="G6" s="6"/>
      <c r="H6" s="6"/>
      <c r="I6" s="6"/>
    </row>
    <row r="7" spans="1:9" ht="14.25" customHeight="1">
      <c r="A7" s="6"/>
      <c r="B7" s="9"/>
      <c r="C7" s="6"/>
      <c r="D7" s="10"/>
      <c r="E7" s="6"/>
      <c r="F7" s="6"/>
      <c r="G7" s="6"/>
      <c r="H7" s="6"/>
      <c r="I7" s="6"/>
    </row>
    <row r="8" spans="1:9" ht="14.25" customHeight="1">
      <c r="A8" s="9"/>
      <c r="B8" s="9"/>
      <c r="C8" s="6"/>
      <c r="D8" s="9"/>
      <c r="E8" s="6"/>
      <c r="F8" s="9"/>
      <c r="G8" s="9"/>
      <c r="H8" s="9"/>
      <c r="I8" s="9"/>
    </row>
    <row r="9" spans="1:9" ht="14.25" customHeight="1">
      <c r="A9" s="9"/>
      <c r="B9" s="9"/>
      <c r="C9" s="9"/>
      <c r="D9" s="9"/>
      <c r="E9" s="9"/>
      <c r="F9" s="9"/>
      <c r="G9" s="9"/>
      <c r="H9" s="9"/>
      <c r="I9" s="9"/>
    </row>
    <row r="10" spans="1:9" ht="14.25" customHeight="1">
      <c r="A10" s="9"/>
      <c r="B10" s="9"/>
      <c r="C10" s="9"/>
      <c r="D10" s="9"/>
      <c r="E10" s="9"/>
      <c r="F10" s="9"/>
      <c r="G10" s="9"/>
      <c r="H10" s="9"/>
      <c r="I10" s="9"/>
    </row>
    <row r="11" spans="1:9" ht="14.25" customHeight="1">
      <c r="A11" s="9"/>
      <c r="B11" s="9"/>
      <c r="C11" s="9"/>
      <c r="D11" s="9"/>
      <c r="E11" s="9"/>
      <c r="F11" s="9"/>
      <c r="G11" s="9"/>
      <c r="H11" s="9"/>
      <c r="I11" s="9"/>
    </row>
    <row r="12" spans="1:9" s="3" customFormat="1" ht="29.25" customHeight="1">
      <c r="A12" s="448" t="s">
        <v>352</v>
      </c>
      <c r="B12" s="449"/>
      <c r="C12" s="449"/>
      <c r="D12" s="450"/>
      <c r="E12" s="12"/>
      <c r="F12" s="448" t="s">
        <v>353</v>
      </c>
      <c r="G12" s="449"/>
      <c r="H12" s="450"/>
      <c r="I12" s="13"/>
    </row>
    <row r="13" spans="1:9" ht="51.95" customHeight="1">
      <c r="A13" s="454" t="s">
        <v>354</v>
      </c>
      <c r="B13" s="454"/>
      <c r="C13" s="455"/>
      <c r="D13" s="455"/>
      <c r="E13" s="455"/>
      <c r="F13" s="455"/>
      <c r="G13" s="455"/>
      <c r="H13" s="455"/>
      <c r="I13" s="45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5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5" t="s">
        <v>35</v>
      </c>
      <c r="C2" s="246"/>
      <c r="D2" s="246"/>
      <c r="E2" s="246"/>
      <c r="F2" s="246"/>
      <c r="G2" s="246"/>
      <c r="H2" s="246"/>
      <c r="I2" s="247"/>
    </row>
    <row r="3" spans="2:9" ht="27.95" customHeight="1">
      <c r="B3" s="220"/>
      <c r="C3" s="221"/>
      <c r="D3" s="248" t="s">
        <v>36</v>
      </c>
      <c r="E3" s="249"/>
      <c r="F3" s="250" t="s">
        <v>37</v>
      </c>
      <c r="G3" s="251"/>
      <c r="H3" s="248" t="s">
        <v>38</v>
      </c>
      <c r="I3" s="252"/>
    </row>
    <row r="4" spans="2:9" ht="27.95" customHeight="1">
      <c r="B4" s="220" t="s">
        <v>39</v>
      </c>
      <c r="C4" s="221" t="s">
        <v>40</v>
      </c>
      <c r="D4" s="221" t="s">
        <v>41</v>
      </c>
      <c r="E4" s="221" t="s">
        <v>42</v>
      </c>
      <c r="F4" s="222" t="s">
        <v>41</v>
      </c>
      <c r="G4" s="222" t="s">
        <v>42</v>
      </c>
      <c r="H4" s="221" t="s">
        <v>41</v>
      </c>
      <c r="I4" s="229" t="s">
        <v>42</v>
      </c>
    </row>
    <row r="5" spans="2:9" ht="27.95" customHeight="1">
      <c r="B5" s="223" t="s">
        <v>43</v>
      </c>
      <c r="C5" s="23">
        <v>13</v>
      </c>
      <c r="D5" s="23">
        <v>0</v>
      </c>
      <c r="E5" s="23">
        <v>1</v>
      </c>
      <c r="F5" s="224">
        <v>0</v>
      </c>
      <c r="G5" s="224">
        <v>1</v>
      </c>
      <c r="H5" s="23">
        <v>1</v>
      </c>
      <c r="I5" s="230">
        <v>2</v>
      </c>
    </row>
    <row r="6" spans="2:9" ht="27.95" customHeight="1">
      <c r="B6" s="223" t="s">
        <v>44</v>
      </c>
      <c r="C6" s="23">
        <v>20</v>
      </c>
      <c r="D6" s="23">
        <v>0</v>
      </c>
      <c r="E6" s="23">
        <v>1</v>
      </c>
      <c r="F6" s="224">
        <v>1</v>
      </c>
      <c r="G6" s="224">
        <v>2</v>
      </c>
      <c r="H6" s="23">
        <v>2</v>
      </c>
      <c r="I6" s="230">
        <v>3</v>
      </c>
    </row>
    <row r="7" spans="2:9" ht="27.95" customHeight="1">
      <c r="B7" s="223" t="s">
        <v>45</v>
      </c>
      <c r="C7" s="23">
        <v>32</v>
      </c>
      <c r="D7" s="23">
        <v>0</v>
      </c>
      <c r="E7" s="23">
        <v>1</v>
      </c>
      <c r="F7" s="224">
        <v>2</v>
      </c>
      <c r="G7" s="224">
        <v>3</v>
      </c>
      <c r="H7" s="23">
        <v>3</v>
      </c>
      <c r="I7" s="230">
        <v>4</v>
      </c>
    </row>
    <row r="8" spans="2:9" ht="27.95" customHeight="1">
      <c r="B8" s="223" t="s">
        <v>46</v>
      </c>
      <c r="C8" s="23">
        <v>50</v>
      </c>
      <c r="D8" s="23">
        <v>1</v>
      </c>
      <c r="E8" s="23">
        <v>2</v>
      </c>
      <c r="F8" s="224">
        <v>3</v>
      </c>
      <c r="G8" s="224">
        <v>4</v>
      </c>
      <c r="H8" s="23">
        <v>5</v>
      </c>
      <c r="I8" s="230">
        <v>6</v>
      </c>
    </row>
    <row r="9" spans="2:9" ht="27.95" customHeight="1">
      <c r="B9" s="223" t="s">
        <v>47</v>
      </c>
      <c r="C9" s="23">
        <v>80</v>
      </c>
      <c r="D9" s="23">
        <v>2</v>
      </c>
      <c r="E9" s="23">
        <v>3</v>
      </c>
      <c r="F9" s="224">
        <v>5</v>
      </c>
      <c r="G9" s="224">
        <v>6</v>
      </c>
      <c r="H9" s="23">
        <v>7</v>
      </c>
      <c r="I9" s="230">
        <v>8</v>
      </c>
    </row>
    <row r="10" spans="2:9" ht="27.95" customHeight="1">
      <c r="B10" s="223" t="s">
        <v>48</v>
      </c>
      <c r="C10" s="23">
        <v>125</v>
      </c>
      <c r="D10" s="23">
        <v>3</v>
      </c>
      <c r="E10" s="23">
        <v>4</v>
      </c>
      <c r="F10" s="224">
        <v>7</v>
      </c>
      <c r="G10" s="224">
        <v>8</v>
      </c>
      <c r="H10" s="23">
        <v>10</v>
      </c>
      <c r="I10" s="230">
        <v>11</v>
      </c>
    </row>
    <row r="11" spans="2:9" ht="27.95" customHeight="1">
      <c r="B11" s="223" t="s">
        <v>49</v>
      </c>
      <c r="C11" s="23">
        <v>200</v>
      </c>
      <c r="D11" s="23">
        <v>5</v>
      </c>
      <c r="E11" s="23">
        <v>6</v>
      </c>
      <c r="F11" s="224">
        <v>10</v>
      </c>
      <c r="G11" s="224">
        <v>11</v>
      </c>
      <c r="H11" s="23">
        <v>14</v>
      </c>
      <c r="I11" s="230">
        <v>15</v>
      </c>
    </row>
    <row r="12" spans="2:9" ht="27.95" customHeight="1">
      <c r="B12" s="225" t="s">
        <v>50</v>
      </c>
      <c r="C12" s="226">
        <v>315</v>
      </c>
      <c r="D12" s="226">
        <v>7</v>
      </c>
      <c r="E12" s="226">
        <v>8</v>
      </c>
      <c r="F12" s="227">
        <v>14</v>
      </c>
      <c r="G12" s="227">
        <v>15</v>
      </c>
      <c r="H12" s="226">
        <v>21</v>
      </c>
      <c r="I12" s="231">
        <v>22</v>
      </c>
    </row>
    <row r="14" spans="2:9">
      <c r="B14" s="228" t="s">
        <v>51</v>
      </c>
      <c r="C14" s="228"/>
      <c r="D14" s="228"/>
    </row>
  </sheetData>
  <mergeCells count="4">
    <mergeCell ref="B2:I2"/>
    <mergeCell ref="D3:E3"/>
    <mergeCell ref="F3:G3"/>
    <mergeCell ref="H3:I3"/>
  </mergeCells>
  <phoneticPr fontId="6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workbookViewId="0">
      <selection activeCell="A15" sqref="A15:K15"/>
    </sheetView>
  </sheetViews>
  <sheetFormatPr defaultColWidth="10.375" defaultRowHeight="16.5" customHeight="1"/>
  <cols>
    <col min="1" max="1" width="11.125" style="147" customWidth="1"/>
    <col min="2" max="9" width="10.375" style="147"/>
    <col min="10" max="10" width="8.875" style="147" customWidth="1"/>
    <col min="11" max="11" width="12" style="147" customWidth="1"/>
    <col min="12" max="16384" width="10.375" style="147"/>
  </cols>
  <sheetData>
    <row r="1" spans="1:15" ht="20.25">
      <c r="A1" s="253" t="s">
        <v>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5" ht="14.25">
      <c r="A2" s="148" t="s">
        <v>53</v>
      </c>
      <c r="B2" s="254" t="s">
        <v>54</v>
      </c>
      <c r="C2" s="254"/>
      <c r="D2" s="255" t="s">
        <v>55</v>
      </c>
      <c r="E2" s="255"/>
      <c r="F2" s="254"/>
      <c r="G2" s="254"/>
      <c r="H2" s="149" t="s">
        <v>56</v>
      </c>
      <c r="I2" s="256" t="s">
        <v>57</v>
      </c>
      <c r="J2" s="256"/>
      <c r="K2" s="257"/>
    </row>
    <row r="3" spans="1:15" ht="14.25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spans="1:15" ht="14.25">
      <c r="A4" s="152" t="s">
        <v>61</v>
      </c>
      <c r="B4" s="264" t="s">
        <v>62</v>
      </c>
      <c r="C4" s="265"/>
      <c r="D4" s="266" t="s">
        <v>63</v>
      </c>
      <c r="E4" s="267"/>
      <c r="F4" s="268">
        <v>44900</v>
      </c>
      <c r="G4" s="269"/>
      <c r="H4" s="266" t="s">
        <v>64</v>
      </c>
      <c r="I4" s="267"/>
      <c r="J4" s="164" t="s">
        <v>65</v>
      </c>
      <c r="K4" s="174" t="s">
        <v>66</v>
      </c>
      <c r="N4" s="213"/>
    </row>
    <row r="5" spans="1:15" ht="14.25">
      <c r="A5" s="155" t="s">
        <v>67</v>
      </c>
      <c r="B5" s="264" t="s">
        <v>68</v>
      </c>
      <c r="C5" s="265"/>
      <c r="D5" s="266" t="s">
        <v>69</v>
      </c>
      <c r="E5" s="267"/>
      <c r="F5" s="268">
        <v>44875</v>
      </c>
      <c r="G5" s="269"/>
      <c r="H5" s="266" t="s">
        <v>70</v>
      </c>
      <c r="I5" s="267"/>
      <c r="J5" s="164" t="s">
        <v>65</v>
      </c>
      <c r="K5" s="174" t="s">
        <v>66</v>
      </c>
    </row>
    <row r="6" spans="1:15" ht="14.25">
      <c r="A6" s="152" t="s">
        <v>71</v>
      </c>
      <c r="B6" s="189" t="s">
        <v>72</v>
      </c>
      <c r="C6" s="190" t="s">
        <v>73</v>
      </c>
      <c r="D6" s="155" t="s">
        <v>74</v>
      </c>
      <c r="E6" s="166"/>
      <c r="F6" s="268">
        <v>44880</v>
      </c>
      <c r="G6" s="269"/>
      <c r="H6" s="266" t="s">
        <v>75</v>
      </c>
      <c r="I6" s="267"/>
      <c r="J6" s="164" t="s">
        <v>65</v>
      </c>
      <c r="K6" s="174" t="s">
        <v>66</v>
      </c>
    </row>
    <row r="7" spans="1:15" ht="14.25">
      <c r="A7" s="152" t="s">
        <v>76</v>
      </c>
      <c r="B7" s="270">
        <v>600</v>
      </c>
      <c r="C7" s="271"/>
      <c r="D7" s="155" t="s">
        <v>77</v>
      </c>
      <c r="E7" s="165"/>
      <c r="F7" s="268">
        <v>44882</v>
      </c>
      <c r="G7" s="269"/>
      <c r="H7" s="266" t="s">
        <v>78</v>
      </c>
      <c r="I7" s="267"/>
      <c r="J7" s="164" t="s">
        <v>65</v>
      </c>
      <c r="K7" s="174" t="s">
        <v>66</v>
      </c>
    </row>
    <row r="8" spans="1:15" ht="14.25">
      <c r="A8" s="157" t="s">
        <v>79</v>
      </c>
      <c r="B8" s="272" t="s">
        <v>80</v>
      </c>
      <c r="C8" s="273"/>
      <c r="D8" s="274" t="s">
        <v>81</v>
      </c>
      <c r="E8" s="275"/>
      <c r="F8" s="276">
        <v>44895</v>
      </c>
      <c r="G8" s="277"/>
      <c r="H8" s="274" t="s">
        <v>82</v>
      </c>
      <c r="I8" s="275"/>
      <c r="J8" s="167" t="s">
        <v>65</v>
      </c>
      <c r="K8" s="176" t="s">
        <v>66</v>
      </c>
      <c r="O8" s="214"/>
    </row>
    <row r="9" spans="1:15" ht="14.25">
      <c r="A9" s="278" t="s">
        <v>83</v>
      </c>
      <c r="B9" s="279"/>
      <c r="C9" s="279"/>
      <c r="D9" s="279"/>
      <c r="E9" s="279"/>
      <c r="F9" s="279"/>
      <c r="G9" s="279"/>
      <c r="H9" s="279"/>
      <c r="I9" s="279"/>
      <c r="J9" s="279"/>
      <c r="K9" s="280"/>
      <c r="N9" s="215"/>
    </row>
    <row r="10" spans="1:15" ht="14.25">
      <c r="A10" s="281" t="s">
        <v>84</v>
      </c>
      <c r="B10" s="282"/>
      <c r="C10" s="282"/>
      <c r="D10" s="282"/>
      <c r="E10" s="282"/>
      <c r="F10" s="282"/>
      <c r="G10" s="282"/>
      <c r="H10" s="282"/>
      <c r="I10" s="282"/>
      <c r="J10" s="282"/>
      <c r="K10" s="283"/>
    </row>
    <row r="11" spans="1:15" ht="14.25">
      <c r="A11" s="191" t="s">
        <v>85</v>
      </c>
      <c r="B11" s="192" t="s">
        <v>86</v>
      </c>
      <c r="C11" s="193" t="s">
        <v>87</v>
      </c>
      <c r="D11" s="194"/>
      <c r="E11" s="195" t="s">
        <v>88</v>
      </c>
      <c r="F11" s="192" t="s">
        <v>86</v>
      </c>
      <c r="G11" s="193" t="s">
        <v>87</v>
      </c>
      <c r="H11" s="193" t="s">
        <v>89</v>
      </c>
      <c r="I11" s="195" t="s">
        <v>90</v>
      </c>
      <c r="J11" s="192" t="s">
        <v>86</v>
      </c>
      <c r="K11" s="216" t="s">
        <v>87</v>
      </c>
    </row>
    <row r="12" spans="1:15" ht="14.25">
      <c r="A12" s="155" t="s">
        <v>91</v>
      </c>
      <c r="B12" s="163" t="s">
        <v>86</v>
      </c>
      <c r="C12" s="164" t="s">
        <v>87</v>
      </c>
      <c r="D12" s="165"/>
      <c r="E12" s="166" t="s">
        <v>92</v>
      </c>
      <c r="F12" s="163" t="s">
        <v>86</v>
      </c>
      <c r="G12" s="164" t="s">
        <v>87</v>
      </c>
      <c r="H12" s="164" t="s">
        <v>89</v>
      </c>
      <c r="I12" s="166" t="s">
        <v>93</v>
      </c>
      <c r="J12" s="163" t="s">
        <v>86</v>
      </c>
      <c r="K12" s="174" t="s">
        <v>87</v>
      </c>
      <c r="N12" s="214"/>
    </row>
    <row r="13" spans="1:15" ht="14.25">
      <c r="A13" s="155" t="s">
        <v>94</v>
      </c>
      <c r="B13" s="163" t="s">
        <v>86</v>
      </c>
      <c r="C13" s="164" t="s">
        <v>87</v>
      </c>
      <c r="D13" s="165"/>
      <c r="E13" s="166" t="s">
        <v>95</v>
      </c>
      <c r="F13" s="164" t="s">
        <v>96</v>
      </c>
      <c r="G13" s="164" t="s">
        <v>97</v>
      </c>
      <c r="H13" s="164" t="s">
        <v>89</v>
      </c>
      <c r="I13" s="166" t="s">
        <v>98</v>
      </c>
      <c r="J13" s="163" t="s">
        <v>86</v>
      </c>
      <c r="K13" s="174" t="s">
        <v>87</v>
      </c>
    </row>
    <row r="14" spans="1:15" ht="14.25">
      <c r="A14" s="274" t="s">
        <v>99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84"/>
    </row>
    <row r="15" spans="1:15" ht="14.25">
      <c r="A15" s="281" t="s">
        <v>100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3"/>
    </row>
    <row r="16" spans="1:15" ht="14.25">
      <c r="A16" s="196" t="s">
        <v>101</v>
      </c>
      <c r="B16" s="193" t="s">
        <v>96</v>
      </c>
      <c r="C16" s="193" t="s">
        <v>97</v>
      </c>
      <c r="D16" s="197"/>
      <c r="E16" s="198" t="s">
        <v>102</v>
      </c>
      <c r="F16" s="193" t="s">
        <v>96</v>
      </c>
      <c r="G16" s="193" t="s">
        <v>97</v>
      </c>
      <c r="H16" s="199"/>
      <c r="I16" s="198" t="s">
        <v>103</v>
      </c>
      <c r="J16" s="193" t="s">
        <v>96</v>
      </c>
      <c r="K16" s="216" t="s">
        <v>97</v>
      </c>
    </row>
    <row r="17" spans="1:22" ht="16.5" customHeight="1">
      <c r="A17" s="168" t="s">
        <v>104</v>
      </c>
      <c r="B17" s="164" t="s">
        <v>96</v>
      </c>
      <c r="C17" s="164" t="s">
        <v>97</v>
      </c>
      <c r="D17" s="153"/>
      <c r="E17" s="169" t="s">
        <v>105</v>
      </c>
      <c r="F17" s="164" t="s">
        <v>96</v>
      </c>
      <c r="G17" s="164" t="s">
        <v>97</v>
      </c>
      <c r="H17" s="200"/>
      <c r="I17" s="169" t="s">
        <v>106</v>
      </c>
      <c r="J17" s="164" t="s">
        <v>96</v>
      </c>
      <c r="K17" s="174" t="s">
        <v>97</v>
      </c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</row>
    <row r="18" spans="1:22" ht="18" customHeight="1">
      <c r="A18" s="285" t="s">
        <v>107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7"/>
    </row>
    <row r="19" spans="1:22" s="188" customFormat="1" ht="18" customHeight="1">
      <c r="A19" s="281" t="s">
        <v>108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3"/>
    </row>
    <row r="20" spans="1:22" ht="16.5" customHeight="1">
      <c r="A20" s="288" t="s">
        <v>109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22" ht="21.75" customHeight="1">
      <c r="A21" s="201" t="s">
        <v>110</v>
      </c>
      <c r="B21" s="202"/>
      <c r="C21" s="68" t="s">
        <v>111</v>
      </c>
      <c r="D21" s="68" t="s">
        <v>112</v>
      </c>
      <c r="E21" s="68" t="s">
        <v>113</v>
      </c>
      <c r="F21" s="68" t="s">
        <v>114</v>
      </c>
      <c r="G21" s="68" t="s">
        <v>115</v>
      </c>
      <c r="H21" s="68" t="s">
        <v>116</v>
      </c>
      <c r="I21" s="169"/>
      <c r="J21" s="169"/>
      <c r="K21" s="177" t="s">
        <v>117</v>
      </c>
    </row>
    <row r="22" spans="1:22" ht="23.1" customHeight="1">
      <c r="A22" s="203" t="s">
        <v>118</v>
      </c>
      <c r="B22" s="204"/>
      <c r="C22" s="204" t="s">
        <v>96</v>
      </c>
      <c r="D22" s="204" t="s">
        <v>96</v>
      </c>
      <c r="E22" s="204" t="s">
        <v>96</v>
      </c>
      <c r="F22" s="204" t="s">
        <v>96</v>
      </c>
      <c r="G22" s="204" t="s">
        <v>96</v>
      </c>
      <c r="H22" s="204" t="s">
        <v>96</v>
      </c>
      <c r="I22" s="204"/>
      <c r="J22" s="204"/>
      <c r="K22" s="218"/>
    </row>
    <row r="23" spans="1:22" ht="23.1" customHeight="1">
      <c r="A23" s="203" t="s">
        <v>119</v>
      </c>
      <c r="B23" s="204"/>
      <c r="C23" s="204" t="s">
        <v>96</v>
      </c>
      <c r="D23" s="204" t="s">
        <v>96</v>
      </c>
      <c r="E23" s="204" t="s">
        <v>96</v>
      </c>
      <c r="F23" s="204" t="s">
        <v>96</v>
      </c>
      <c r="G23" s="204" t="s">
        <v>96</v>
      </c>
      <c r="H23" s="204" t="s">
        <v>96</v>
      </c>
      <c r="I23" s="204"/>
      <c r="J23" s="204"/>
      <c r="K23" s="218"/>
    </row>
    <row r="24" spans="1:22" ht="23.1" customHeight="1">
      <c r="A24" s="205"/>
      <c r="B24" s="204"/>
      <c r="C24" s="204"/>
      <c r="D24" s="204"/>
      <c r="E24" s="204"/>
      <c r="F24" s="204"/>
      <c r="G24" s="204"/>
      <c r="H24" s="204"/>
      <c r="I24" s="204"/>
      <c r="J24" s="204"/>
      <c r="K24" s="218"/>
    </row>
    <row r="25" spans="1:22" ht="23.1" customHeight="1">
      <c r="A25" s="205"/>
      <c r="B25" s="204"/>
      <c r="C25" s="204"/>
      <c r="D25" s="204"/>
      <c r="E25" s="204"/>
      <c r="F25" s="204"/>
      <c r="G25" s="204"/>
      <c r="H25" s="204"/>
      <c r="I25" s="204"/>
      <c r="J25" s="204"/>
      <c r="K25" s="218"/>
    </row>
    <row r="26" spans="1:22" ht="23.1" customHeight="1">
      <c r="A26" s="205"/>
      <c r="B26" s="204"/>
      <c r="C26" s="204"/>
      <c r="D26" s="204"/>
      <c r="E26" s="204"/>
      <c r="F26" s="204"/>
      <c r="G26" s="204"/>
      <c r="H26" s="204"/>
      <c r="I26" s="204"/>
      <c r="J26" s="204"/>
      <c r="K26" s="218"/>
    </row>
    <row r="27" spans="1:22" ht="23.1" customHeight="1">
      <c r="A27" s="156"/>
      <c r="B27" s="204"/>
      <c r="C27" s="204"/>
      <c r="D27" s="204"/>
      <c r="E27" s="204"/>
      <c r="F27" s="204"/>
      <c r="G27" s="204"/>
      <c r="H27" s="206"/>
      <c r="I27" s="204"/>
      <c r="J27" s="204"/>
      <c r="K27" s="219"/>
    </row>
    <row r="28" spans="1:22" ht="23.1" customHeight="1">
      <c r="A28" s="156"/>
      <c r="B28" s="204"/>
      <c r="C28" s="204"/>
      <c r="D28" s="204"/>
      <c r="E28" s="204"/>
      <c r="F28" s="204"/>
      <c r="G28" s="204"/>
      <c r="H28" s="206"/>
      <c r="I28" s="204"/>
      <c r="J28" s="204"/>
      <c r="K28" s="219"/>
    </row>
    <row r="29" spans="1:22" ht="18" customHeight="1">
      <c r="A29" s="291" t="s">
        <v>120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spans="1:22" ht="18.75" customHeight="1">
      <c r="A30" s="294" t="s">
        <v>121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spans="1:22" ht="18.75" customHeight="1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spans="1:22" ht="18" customHeight="1">
      <c r="A32" s="291" t="s">
        <v>122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14.25">
      <c r="A33" s="300" t="s">
        <v>123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spans="1:11" ht="14.25">
      <c r="A34" s="303" t="s">
        <v>124</v>
      </c>
      <c r="B34" s="304"/>
      <c r="C34" s="164" t="s">
        <v>65</v>
      </c>
      <c r="D34" s="164" t="s">
        <v>66</v>
      </c>
      <c r="E34" s="305" t="s">
        <v>125</v>
      </c>
      <c r="F34" s="306"/>
      <c r="G34" s="306"/>
      <c r="H34" s="306"/>
      <c r="I34" s="306"/>
      <c r="J34" s="306"/>
      <c r="K34" s="307"/>
    </row>
    <row r="35" spans="1:11" ht="14.25">
      <c r="A35" s="308" t="s">
        <v>126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spans="1:11" ht="21" customHeight="1">
      <c r="A36" s="309" t="s">
        <v>127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11"/>
    </row>
    <row r="37" spans="1:11" ht="21" customHeight="1">
      <c r="A37" s="312" t="s">
        <v>128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4"/>
    </row>
    <row r="38" spans="1:11" ht="21" customHeight="1">
      <c r="A38" s="312" t="s">
        <v>129</v>
      </c>
      <c r="B38" s="313"/>
      <c r="C38" s="313"/>
      <c r="D38" s="313"/>
      <c r="E38" s="313"/>
      <c r="F38" s="313"/>
      <c r="G38" s="313"/>
      <c r="H38" s="313"/>
      <c r="I38" s="313"/>
      <c r="J38" s="313"/>
      <c r="K38" s="314"/>
    </row>
    <row r="39" spans="1:11" ht="21" customHeight="1">
      <c r="A39" s="312" t="s">
        <v>130</v>
      </c>
      <c r="B39" s="313"/>
      <c r="C39" s="313"/>
      <c r="D39" s="313"/>
      <c r="E39" s="313"/>
      <c r="F39" s="313"/>
      <c r="G39" s="313"/>
      <c r="H39" s="313"/>
      <c r="I39" s="313"/>
      <c r="J39" s="313"/>
      <c r="K39" s="314"/>
    </row>
    <row r="40" spans="1:11" ht="21" customHeight="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14"/>
    </row>
    <row r="41" spans="1:11" ht="21" customHeight="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spans="1:11" ht="21" customHeight="1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14"/>
    </row>
    <row r="43" spans="1:11" ht="14.25">
      <c r="A43" s="315" t="s">
        <v>131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7"/>
    </row>
    <row r="44" spans="1:11" ht="14.25">
      <c r="A44" s="281" t="s">
        <v>132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3"/>
    </row>
    <row r="45" spans="1:11" ht="14.25">
      <c r="A45" s="196" t="s">
        <v>133</v>
      </c>
      <c r="B45" s="193" t="s">
        <v>96</v>
      </c>
      <c r="C45" s="193" t="s">
        <v>97</v>
      </c>
      <c r="D45" s="193" t="s">
        <v>89</v>
      </c>
      <c r="E45" s="198" t="s">
        <v>134</v>
      </c>
      <c r="F45" s="193" t="s">
        <v>96</v>
      </c>
      <c r="G45" s="193" t="s">
        <v>97</v>
      </c>
      <c r="H45" s="193" t="s">
        <v>89</v>
      </c>
      <c r="I45" s="198" t="s">
        <v>135</v>
      </c>
      <c r="J45" s="193" t="s">
        <v>96</v>
      </c>
      <c r="K45" s="216" t="s">
        <v>97</v>
      </c>
    </row>
    <row r="46" spans="1:11" ht="14.25">
      <c r="A46" s="168" t="s">
        <v>88</v>
      </c>
      <c r="B46" s="164" t="s">
        <v>96</v>
      </c>
      <c r="C46" s="164" t="s">
        <v>97</v>
      </c>
      <c r="D46" s="164" t="s">
        <v>89</v>
      </c>
      <c r="E46" s="169" t="s">
        <v>95</v>
      </c>
      <c r="F46" s="164" t="s">
        <v>96</v>
      </c>
      <c r="G46" s="164" t="s">
        <v>97</v>
      </c>
      <c r="H46" s="164" t="s">
        <v>89</v>
      </c>
      <c r="I46" s="169" t="s">
        <v>106</v>
      </c>
      <c r="J46" s="164" t="s">
        <v>96</v>
      </c>
      <c r="K46" s="174" t="s">
        <v>97</v>
      </c>
    </row>
    <row r="47" spans="1:11" ht="14.25">
      <c r="A47" s="274" t="s">
        <v>99</v>
      </c>
      <c r="B47" s="275"/>
      <c r="C47" s="275"/>
      <c r="D47" s="275"/>
      <c r="E47" s="275"/>
      <c r="F47" s="275"/>
      <c r="G47" s="275"/>
      <c r="H47" s="275"/>
      <c r="I47" s="275"/>
      <c r="J47" s="275"/>
      <c r="K47" s="284"/>
    </row>
    <row r="48" spans="1:11" ht="14.25">
      <c r="A48" s="308" t="s">
        <v>136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spans="1:11" ht="14.25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11"/>
    </row>
    <row r="50" spans="1:11" ht="14.25">
      <c r="A50" s="207" t="s">
        <v>137</v>
      </c>
      <c r="B50" s="318" t="s">
        <v>138</v>
      </c>
      <c r="C50" s="318"/>
      <c r="D50" s="208" t="s">
        <v>139</v>
      </c>
      <c r="E50" s="209" t="s">
        <v>140</v>
      </c>
      <c r="F50" s="210" t="s">
        <v>141</v>
      </c>
      <c r="G50" s="211">
        <v>44876</v>
      </c>
      <c r="H50" s="319" t="s">
        <v>142</v>
      </c>
      <c r="I50" s="320"/>
      <c r="J50" s="321" t="s">
        <v>143</v>
      </c>
      <c r="K50" s="322"/>
    </row>
    <row r="51" spans="1:11" ht="14.25">
      <c r="A51" s="308"/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spans="1:11" ht="14.25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25"/>
    </row>
    <row r="53" spans="1:11" ht="14.25">
      <c r="A53" s="207" t="s">
        <v>137</v>
      </c>
      <c r="B53" s="318" t="s">
        <v>138</v>
      </c>
      <c r="C53" s="318"/>
      <c r="D53" s="208" t="s">
        <v>139</v>
      </c>
      <c r="E53" s="212" t="s">
        <v>140</v>
      </c>
      <c r="F53" s="210" t="s">
        <v>144</v>
      </c>
      <c r="G53" s="211">
        <v>44876</v>
      </c>
      <c r="H53" s="319" t="s">
        <v>142</v>
      </c>
      <c r="I53" s="320"/>
      <c r="J53" s="321" t="s">
        <v>143</v>
      </c>
      <c r="K53" s="32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5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1"/>
  <sheetViews>
    <sheetView workbookViewId="0">
      <selection activeCell="P6" sqref="P6"/>
    </sheetView>
  </sheetViews>
  <sheetFormatPr defaultColWidth="9" defaultRowHeight="14.25"/>
  <cols>
    <col min="1" max="1" width="13.625" style="41" customWidth="1"/>
    <col min="2" max="2" width="8.5" style="41" customWidth="1"/>
    <col min="3" max="3" width="8.5" style="42" customWidth="1"/>
    <col min="4" max="7" width="8.5" style="41" customWidth="1"/>
    <col min="8" max="8" width="2.75" style="41" customWidth="1"/>
    <col min="9" max="9" width="9.125" style="41" customWidth="1"/>
    <col min="10" max="10" width="12.375" style="41" customWidth="1"/>
    <col min="11" max="14" width="9.75" style="41" customWidth="1"/>
    <col min="15" max="15" width="9.75" style="43" customWidth="1"/>
    <col min="16" max="253" width="9" style="41"/>
    <col min="254" max="16384" width="9" style="44"/>
  </cols>
  <sheetData>
    <row r="1" spans="1:256" s="41" customFormat="1" ht="29.1" customHeight="1">
      <c r="A1" s="326" t="s">
        <v>145</v>
      </c>
      <c r="B1" s="327"/>
      <c r="C1" s="328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65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1" customFormat="1" ht="20.100000000000001" customHeight="1">
      <c r="A2" s="46" t="s">
        <v>61</v>
      </c>
      <c r="B2" s="329" t="s">
        <v>62</v>
      </c>
      <c r="C2" s="330"/>
      <c r="D2" s="47" t="s">
        <v>67</v>
      </c>
      <c r="E2" s="331" t="s">
        <v>68</v>
      </c>
      <c r="F2" s="331"/>
      <c r="G2" s="331"/>
      <c r="H2" s="334"/>
      <c r="I2" s="66" t="s">
        <v>56</v>
      </c>
      <c r="J2" s="332" t="s">
        <v>57</v>
      </c>
      <c r="K2" s="332"/>
      <c r="L2" s="332"/>
      <c r="M2" s="332"/>
      <c r="N2" s="333"/>
      <c r="O2" s="67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</row>
    <row r="3" spans="1:256" s="41" customFormat="1">
      <c r="A3" s="48" t="s">
        <v>146</v>
      </c>
      <c r="B3" s="49" t="s">
        <v>111</v>
      </c>
      <c r="C3" s="49" t="s">
        <v>112</v>
      </c>
      <c r="D3" s="49" t="s">
        <v>113</v>
      </c>
      <c r="E3" s="49" t="s">
        <v>114</v>
      </c>
      <c r="F3" s="49" t="s">
        <v>115</v>
      </c>
      <c r="G3" s="49" t="s">
        <v>116</v>
      </c>
      <c r="H3" s="335"/>
      <c r="I3" s="68"/>
      <c r="J3" s="186" t="s">
        <v>356</v>
      </c>
      <c r="K3" s="186" t="s">
        <v>356</v>
      </c>
      <c r="L3" s="68"/>
      <c r="M3" s="68" t="s">
        <v>356</v>
      </c>
      <c r="N3" s="68"/>
      <c r="O3" s="69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</row>
    <row r="4" spans="1:256" s="41" customFormat="1" ht="16.5">
      <c r="A4" s="48"/>
      <c r="B4" s="49"/>
      <c r="C4" s="49"/>
      <c r="D4" s="49"/>
      <c r="E4" s="49"/>
      <c r="F4" s="49"/>
      <c r="G4" s="49"/>
      <c r="H4" s="335"/>
      <c r="I4" s="68" t="s">
        <v>118</v>
      </c>
      <c r="J4" s="187" t="s">
        <v>147</v>
      </c>
      <c r="K4" s="187" t="s">
        <v>148</v>
      </c>
      <c r="L4" s="70"/>
      <c r="M4" s="71" t="s">
        <v>355</v>
      </c>
      <c r="N4" s="71"/>
      <c r="O4" s="7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41" customFormat="1" ht="16.5">
      <c r="A5" s="178" t="s">
        <v>149</v>
      </c>
      <c r="B5" s="179">
        <v>45</v>
      </c>
      <c r="C5" s="179">
        <v>49</v>
      </c>
      <c r="D5" s="179">
        <v>53</v>
      </c>
      <c r="E5" s="179">
        <v>57</v>
      </c>
      <c r="F5" s="179">
        <v>61</v>
      </c>
      <c r="G5" s="179">
        <v>65</v>
      </c>
      <c r="H5" s="335"/>
      <c r="I5" s="72"/>
      <c r="J5" s="71" t="s">
        <v>150</v>
      </c>
      <c r="K5" s="71" t="s">
        <v>151</v>
      </c>
      <c r="L5" s="71"/>
      <c r="M5" s="71" t="s">
        <v>357</v>
      </c>
      <c r="N5" s="71"/>
      <c r="O5" s="7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41" customFormat="1">
      <c r="A6" s="180" t="s">
        <v>152</v>
      </c>
      <c r="B6" s="179">
        <v>86</v>
      </c>
      <c r="C6" s="179">
        <v>90</v>
      </c>
      <c r="D6" s="179">
        <v>94</v>
      </c>
      <c r="E6" s="179">
        <v>100</v>
      </c>
      <c r="F6" s="179">
        <v>106</v>
      </c>
      <c r="G6" s="179">
        <v>112</v>
      </c>
      <c r="H6" s="336"/>
      <c r="I6" s="73"/>
      <c r="J6" s="71" t="s">
        <v>153</v>
      </c>
      <c r="K6" s="71" t="s">
        <v>151</v>
      </c>
      <c r="L6" s="71"/>
      <c r="M6" s="71" t="s">
        <v>358</v>
      </c>
      <c r="N6" s="71"/>
      <c r="O6" s="7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41" customFormat="1" ht="21" customHeight="1">
      <c r="A7" s="178" t="s">
        <v>154</v>
      </c>
      <c r="B7" s="179">
        <v>70</v>
      </c>
      <c r="C7" s="179">
        <v>74</v>
      </c>
      <c r="D7" s="179">
        <v>78</v>
      </c>
      <c r="E7" s="179">
        <v>84</v>
      </c>
      <c r="F7" s="179">
        <v>90</v>
      </c>
      <c r="G7" s="179">
        <v>96</v>
      </c>
      <c r="H7" s="336"/>
      <c r="I7" s="71"/>
      <c r="J7" s="71" t="s">
        <v>153</v>
      </c>
      <c r="K7" s="71" t="s">
        <v>150</v>
      </c>
      <c r="L7" s="71"/>
      <c r="M7" s="493" t="s">
        <v>359</v>
      </c>
      <c r="N7" s="71"/>
      <c r="O7" s="75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41" customFormat="1" ht="21" customHeight="1">
      <c r="A8" s="491" t="s">
        <v>264</v>
      </c>
      <c r="B8" s="492">
        <f>C8-1</f>
        <v>42</v>
      </c>
      <c r="C8" s="492">
        <v>43</v>
      </c>
      <c r="D8" s="492">
        <f>C8+1</f>
        <v>44</v>
      </c>
      <c r="E8" s="492">
        <f t="shared" ref="E8:G8" si="0">D8+1.5</f>
        <v>45.5</v>
      </c>
      <c r="F8" s="492">
        <f t="shared" si="0"/>
        <v>47</v>
      </c>
      <c r="G8" s="492">
        <f t="shared" si="0"/>
        <v>48.5</v>
      </c>
      <c r="H8" s="336"/>
      <c r="I8" s="71"/>
      <c r="J8" s="71" t="s">
        <v>156</v>
      </c>
      <c r="K8" s="71" t="s">
        <v>157</v>
      </c>
      <c r="L8" s="71"/>
      <c r="M8" s="493" t="s">
        <v>360</v>
      </c>
      <c r="N8" s="71"/>
      <c r="O8" s="7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41" customFormat="1" ht="21" customHeight="1">
      <c r="A9" s="178" t="s">
        <v>158</v>
      </c>
      <c r="B9" s="179">
        <v>57.25</v>
      </c>
      <c r="C9" s="179">
        <v>62</v>
      </c>
      <c r="D9" s="179">
        <v>66.099999999999994</v>
      </c>
      <c r="E9" s="179">
        <v>70.2</v>
      </c>
      <c r="F9" s="179">
        <v>74.3</v>
      </c>
      <c r="G9" s="179">
        <v>78.400000000000006</v>
      </c>
      <c r="H9" s="336"/>
      <c r="I9" s="71"/>
      <c r="J9" s="71" t="s">
        <v>151</v>
      </c>
      <c r="K9" s="71" t="s">
        <v>151</v>
      </c>
      <c r="L9" s="71"/>
      <c r="M9" s="71" t="s">
        <v>361</v>
      </c>
      <c r="N9" s="71"/>
      <c r="O9" s="7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41" customFormat="1" ht="21" customHeight="1">
      <c r="A10" s="178" t="s">
        <v>159</v>
      </c>
      <c r="B10" s="179">
        <v>9.3000000000000007</v>
      </c>
      <c r="C10" s="179">
        <v>9.5</v>
      </c>
      <c r="D10" s="179">
        <v>9.6999999999999993</v>
      </c>
      <c r="E10" s="179">
        <v>10.1</v>
      </c>
      <c r="F10" s="179">
        <v>10.5</v>
      </c>
      <c r="G10" s="179">
        <v>10.9</v>
      </c>
      <c r="H10" s="336"/>
      <c r="I10" s="71"/>
      <c r="J10" s="71" t="s">
        <v>160</v>
      </c>
      <c r="K10" s="71" t="s">
        <v>160</v>
      </c>
      <c r="L10" s="71"/>
      <c r="M10" s="71" t="s">
        <v>362</v>
      </c>
      <c r="N10" s="71"/>
      <c r="O10" s="7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41" customFormat="1" ht="21" customHeight="1">
      <c r="A11" s="181" t="s">
        <v>161</v>
      </c>
      <c r="B11" s="179">
        <v>17.8</v>
      </c>
      <c r="C11" s="179">
        <v>19</v>
      </c>
      <c r="D11" s="179">
        <v>20.2</v>
      </c>
      <c r="E11" s="179">
        <v>21.4</v>
      </c>
      <c r="F11" s="179">
        <v>22.6</v>
      </c>
      <c r="G11" s="179">
        <v>23.8</v>
      </c>
      <c r="H11" s="336"/>
      <c r="I11" s="71"/>
      <c r="J11" s="71" t="s">
        <v>150</v>
      </c>
      <c r="K11" s="71" t="s">
        <v>151</v>
      </c>
      <c r="L11" s="71"/>
      <c r="M11" s="71" t="s">
        <v>362</v>
      </c>
      <c r="N11" s="71"/>
      <c r="O11" s="7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41" customFormat="1" ht="21" customHeight="1">
      <c r="A12" s="182" t="s">
        <v>162</v>
      </c>
      <c r="B12" s="133">
        <v>32.200000000000003</v>
      </c>
      <c r="C12" s="133">
        <v>33</v>
      </c>
      <c r="D12" s="135">
        <v>33.799999999999997</v>
      </c>
      <c r="E12" s="133">
        <v>34.6</v>
      </c>
      <c r="F12" s="133">
        <v>35.4</v>
      </c>
      <c r="G12" s="133">
        <v>36.200000000000003</v>
      </c>
      <c r="H12" s="336"/>
      <c r="I12" s="71"/>
      <c r="J12" s="71" t="s">
        <v>150</v>
      </c>
      <c r="K12" s="71" t="s">
        <v>160</v>
      </c>
      <c r="L12" s="71"/>
      <c r="M12" s="71" t="s">
        <v>363</v>
      </c>
      <c r="N12" s="71"/>
      <c r="O12" s="7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41" customFormat="1" ht="21" customHeight="1">
      <c r="A13" s="183" t="s">
        <v>163</v>
      </c>
      <c r="B13" s="137">
        <v>22</v>
      </c>
      <c r="C13" s="137">
        <v>22.5</v>
      </c>
      <c r="D13" s="137">
        <v>23</v>
      </c>
      <c r="E13" s="137">
        <v>23.75</v>
      </c>
      <c r="F13" s="137">
        <v>24.5</v>
      </c>
      <c r="G13" s="137">
        <v>25.25</v>
      </c>
      <c r="H13" s="336"/>
      <c r="I13" s="71"/>
      <c r="J13" s="71" t="s">
        <v>160</v>
      </c>
      <c r="K13" s="71" t="s">
        <v>160</v>
      </c>
      <c r="L13" s="71"/>
      <c r="M13" s="71" t="s">
        <v>362</v>
      </c>
      <c r="N13" s="71"/>
      <c r="O13" s="7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41" customFormat="1" ht="21" customHeight="1">
      <c r="A14" s="184"/>
      <c r="B14" s="179"/>
      <c r="C14" s="179"/>
      <c r="D14" s="179"/>
      <c r="E14" s="179"/>
      <c r="F14" s="179"/>
      <c r="G14" s="179"/>
      <c r="H14" s="336"/>
      <c r="I14" s="71"/>
      <c r="J14" s="71"/>
      <c r="K14" s="71"/>
      <c r="L14" s="71"/>
      <c r="M14" s="71"/>
      <c r="N14" s="71"/>
      <c r="O14" s="7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41" customFormat="1" ht="21" customHeight="1">
      <c r="A15" s="184"/>
      <c r="B15" s="54"/>
      <c r="C15" s="54"/>
      <c r="D15" s="54"/>
      <c r="E15" s="54"/>
      <c r="F15" s="54"/>
      <c r="G15" s="54"/>
      <c r="H15" s="336"/>
      <c r="I15" s="71"/>
      <c r="J15" s="71"/>
      <c r="K15" s="71"/>
      <c r="L15" s="71"/>
      <c r="M15" s="71"/>
      <c r="N15" s="71"/>
      <c r="O15" s="7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41" customFormat="1" ht="21" customHeight="1">
      <c r="A16" s="185"/>
      <c r="B16" s="55"/>
      <c r="C16" s="55"/>
      <c r="D16" s="55"/>
      <c r="E16" s="55"/>
      <c r="F16" s="55"/>
      <c r="G16" s="55"/>
      <c r="H16" s="336"/>
      <c r="I16" s="71"/>
      <c r="J16" s="71"/>
      <c r="K16" s="71"/>
      <c r="L16" s="71"/>
      <c r="M16" s="71"/>
      <c r="N16" s="71"/>
      <c r="O16" s="7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41" customFormat="1" ht="21" customHeight="1">
      <c r="A17" s="56"/>
      <c r="B17" s="57"/>
      <c r="C17" s="57"/>
      <c r="D17" s="58"/>
      <c r="E17" s="57"/>
      <c r="F17" s="57"/>
      <c r="G17" s="57"/>
      <c r="H17" s="337"/>
      <c r="I17" s="76"/>
      <c r="J17" s="76"/>
      <c r="K17" s="77"/>
      <c r="L17" s="76"/>
      <c r="M17" s="76"/>
      <c r="N17" s="77"/>
      <c r="O17" s="78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41" customFormat="1" ht="16.5">
      <c r="A18" s="59"/>
      <c r="B18" s="60"/>
      <c r="C18" s="60"/>
      <c r="D18" s="61"/>
      <c r="E18" s="60"/>
      <c r="F18" s="60"/>
      <c r="G18" s="62"/>
      <c r="O18" s="65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41" customFormat="1">
      <c r="A19" s="63" t="s">
        <v>164</v>
      </c>
      <c r="B19" s="63"/>
      <c r="C19" s="64"/>
      <c r="O19" s="65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41" customFormat="1">
      <c r="C20" s="42"/>
      <c r="I20" s="79" t="s">
        <v>165</v>
      </c>
      <c r="J20" s="80">
        <v>44876</v>
      </c>
      <c r="K20" s="79" t="s">
        <v>166</v>
      </c>
      <c r="L20" s="79" t="s">
        <v>167</v>
      </c>
      <c r="M20" s="79" t="s">
        <v>168</v>
      </c>
      <c r="O20" s="65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41" customFormat="1">
      <c r="C21" s="42"/>
      <c r="O21" s="43"/>
      <c r="IT21" s="44"/>
      <c r="IU21" s="44"/>
      <c r="IV21" s="44"/>
    </row>
  </sheetData>
  <mergeCells count="5">
    <mergeCell ref="A1:N1"/>
    <mergeCell ref="B2:C2"/>
    <mergeCell ref="E2:G2"/>
    <mergeCell ref="J2:N2"/>
    <mergeCell ref="H2:H17"/>
  </mergeCells>
  <phoneticPr fontId="65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47" customWidth="1"/>
    <col min="2" max="16384" width="10" style="147"/>
  </cols>
  <sheetData>
    <row r="1" spans="1:11" ht="22.5" customHeight="1">
      <c r="A1" s="338" t="s">
        <v>169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7.25" customHeight="1">
      <c r="A2" s="148" t="s">
        <v>53</v>
      </c>
      <c r="B2" s="254"/>
      <c r="C2" s="254"/>
      <c r="D2" s="255" t="s">
        <v>55</v>
      </c>
      <c r="E2" s="255"/>
      <c r="F2" s="254"/>
      <c r="G2" s="254"/>
      <c r="H2" s="149" t="s">
        <v>56</v>
      </c>
      <c r="I2" s="256"/>
      <c r="J2" s="256"/>
      <c r="K2" s="257"/>
    </row>
    <row r="3" spans="1:11" ht="16.5" customHeight="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spans="1:11" ht="16.5" customHeight="1">
      <c r="A4" s="152" t="s">
        <v>61</v>
      </c>
      <c r="B4" s="339"/>
      <c r="C4" s="340"/>
      <c r="D4" s="266" t="s">
        <v>63</v>
      </c>
      <c r="E4" s="267"/>
      <c r="F4" s="268"/>
      <c r="G4" s="269"/>
      <c r="H4" s="266" t="s">
        <v>170</v>
      </c>
      <c r="I4" s="267"/>
      <c r="J4" s="164" t="s">
        <v>65</v>
      </c>
      <c r="K4" s="174" t="s">
        <v>66</v>
      </c>
    </row>
    <row r="5" spans="1:11" ht="16.5" customHeight="1">
      <c r="A5" s="155" t="s">
        <v>67</v>
      </c>
      <c r="B5" s="341"/>
      <c r="C5" s="342"/>
      <c r="D5" s="266" t="s">
        <v>171</v>
      </c>
      <c r="E5" s="267"/>
      <c r="F5" s="339"/>
      <c r="G5" s="340"/>
      <c r="H5" s="266" t="s">
        <v>172</v>
      </c>
      <c r="I5" s="267"/>
      <c r="J5" s="164" t="s">
        <v>65</v>
      </c>
      <c r="K5" s="174" t="s">
        <v>66</v>
      </c>
    </row>
    <row r="6" spans="1:11" ht="16.5" customHeight="1">
      <c r="A6" s="152" t="s">
        <v>71</v>
      </c>
      <c r="B6" s="341"/>
      <c r="C6" s="342"/>
      <c r="D6" s="266" t="s">
        <v>173</v>
      </c>
      <c r="E6" s="267"/>
      <c r="F6" s="339"/>
      <c r="G6" s="340"/>
      <c r="H6" s="266" t="s">
        <v>174</v>
      </c>
      <c r="I6" s="267"/>
      <c r="J6" s="267"/>
      <c r="K6" s="343"/>
    </row>
    <row r="7" spans="1:11" ht="16.5" customHeight="1">
      <c r="A7" s="152" t="s">
        <v>76</v>
      </c>
      <c r="B7" s="339"/>
      <c r="C7" s="340"/>
      <c r="D7" s="152" t="s">
        <v>175</v>
      </c>
      <c r="E7" s="154"/>
      <c r="F7" s="339"/>
      <c r="G7" s="340"/>
      <c r="H7" s="344"/>
      <c r="I7" s="264"/>
      <c r="J7" s="264"/>
      <c r="K7" s="265"/>
    </row>
    <row r="8" spans="1:11" ht="16.5" customHeight="1">
      <c r="A8" s="157" t="s">
        <v>79</v>
      </c>
      <c r="B8" s="272"/>
      <c r="C8" s="273"/>
      <c r="D8" s="274" t="s">
        <v>81</v>
      </c>
      <c r="E8" s="275"/>
      <c r="F8" s="276"/>
      <c r="G8" s="277"/>
      <c r="H8" s="274"/>
      <c r="I8" s="275"/>
      <c r="J8" s="275"/>
      <c r="K8" s="284"/>
    </row>
    <row r="9" spans="1:11" ht="16.5" customHeight="1">
      <c r="A9" s="345" t="s">
        <v>176</v>
      </c>
      <c r="B9" s="345"/>
      <c r="C9" s="345"/>
      <c r="D9" s="345"/>
      <c r="E9" s="345"/>
      <c r="F9" s="345"/>
      <c r="G9" s="345"/>
      <c r="H9" s="345"/>
      <c r="I9" s="345"/>
      <c r="J9" s="345"/>
      <c r="K9" s="345"/>
    </row>
    <row r="10" spans="1:11" ht="16.5" customHeight="1">
      <c r="A10" s="158" t="s">
        <v>85</v>
      </c>
      <c r="B10" s="159" t="s">
        <v>86</v>
      </c>
      <c r="C10" s="160" t="s">
        <v>87</v>
      </c>
      <c r="D10" s="161"/>
      <c r="E10" s="162" t="s">
        <v>90</v>
      </c>
      <c r="F10" s="159" t="s">
        <v>86</v>
      </c>
      <c r="G10" s="160" t="s">
        <v>87</v>
      </c>
      <c r="H10" s="159"/>
      <c r="I10" s="162" t="s">
        <v>88</v>
      </c>
      <c r="J10" s="159" t="s">
        <v>86</v>
      </c>
      <c r="K10" s="175" t="s">
        <v>87</v>
      </c>
    </row>
    <row r="11" spans="1:11" ht="16.5" customHeight="1">
      <c r="A11" s="155" t="s">
        <v>91</v>
      </c>
      <c r="B11" s="163" t="s">
        <v>86</v>
      </c>
      <c r="C11" s="164" t="s">
        <v>87</v>
      </c>
      <c r="D11" s="165"/>
      <c r="E11" s="166" t="s">
        <v>93</v>
      </c>
      <c r="F11" s="163" t="s">
        <v>86</v>
      </c>
      <c r="G11" s="164" t="s">
        <v>87</v>
      </c>
      <c r="H11" s="163"/>
      <c r="I11" s="166" t="s">
        <v>98</v>
      </c>
      <c r="J11" s="163" t="s">
        <v>86</v>
      </c>
      <c r="K11" s="174" t="s">
        <v>87</v>
      </c>
    </row>
    <row r="12" spans="1:11" ht="16.5" customHeight="1">
      <c r="A12" s="274" t="s">
        <v>125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84"/>
    </row>
    <row r="13" spans="1:11" ht="16.5" customHeight="1">
      <c r="A13" s="346" t="s">
        <v>177</v>
      </c>
      <c r="B13" s="346"/>
      <c r="C13" s="346"/>
      <c r="D13" s="346"/>
      <c r="E13" s="346"/>
      <c r="F13" s="346"/>
      <c r="G13" s="346"/>
      <c r="H13" s="346"/>
      <c r="I13" s="346"/>
      <c r="J13" s="346"/>
      <c r="K13" s="346"/>
    </row>
    <row r="14" spans="1:11" ht="16.5" customHeight="1">
      <c r="A14" s="347"/>
      <c r="B14" s="348"/>
      <c r="C14" s="348"/>
      <c r="D14" s="348"/>
      <c r="E14" s="348"/>
      <c r="F14" s="348"/>
      <c r="G14" s="348"/>
      <c r="H14" s="348"/>
      <c r="I14" s="349"/>
      <c r="J14" s="349"/>
      <c r="K14" s="350"/>
    </row>
    <row r="15" spans="1:11" ht="16.5" customHeight="1">
      <c r="A15" s="351"/>
      <c r="B15" s="352"/>
      <c r="C15" s="352"/>
      <c r="D15" s="353"/>
      <c r="E15" s="354"/>
      <c r="F15" s="352"/>
      <c r="G15" s="352"/>
      <c r="H15" s="353"/>
      <c r="I15" s="355"/>
      <c r="J15" s="356"/>
      <c r="K15" s="357"/>
    </row>
    <row r="16" spans="1:11" ht="16.5" customHeight="1">
      <c r="A16" s="358"/>
      <c r="B16" s="359"/>
      <c r="C16" s="359"/>
      <c r="D16" s="359"/>
      <c r="E16" s="359"/>
      <c r="F16" s="359"/>
      <c r="G16" s="359"/>
      <c r="H16" s="359"/>
      <c r="I16" s="359"/>
      <c r="J16" s="359"/>
      <c r="K16" s="360"/>
    </row>
    <row r="17" spans="1:11" ht="16.5" customHeight="1">
      <c r="A17" s="346" t="s">
        <v>178</v>
      </c>
      <c r="B17" s="346"/>
      <c r="C17" s="346"/>
      <c r="D17" s="346"/>
      <c r="E17" s="346"/>
      <c r="F17" s="346"/>
      <c r="G17" s="346"/>
      <c r="H17" s="346"/>
      <c r="I17" s="346"/>
      <c r="J17" s="346"/>
      <c r="K17" s="346"/>
    </row>
    <row r="18" spans="1:11" ht="16.5" customHeight="1">
      <c r="A18" s="347"/>
      <c r="B18" s="348"/>
      <c r="C18" s="348"/>
      <c r="D18" s="348"/>
      <c r="E18" s="348"/>
      <c r="F18" s="348"/>
      <c r="G18" s="348"/>
      <c r="H18" s="348"/>
      <c r="I18" s="349"/>
      <c r="J18" s="349"/>
      <c r="K18" s="350"/>
    </row>
    <row r="19" spans="1:11" ht="16.5" customHeight="1">
      <c r="A19" s="351"/>
      <c r="B19" s="352"/>
      <c r="C19" s="352"/>
      <c r="D19" s="353"/>
      <c r="E19" s="354"/>
      <c r="F19" s="352"/>
      <c r="G19" s="352"/>
      <c r="H19" s="353"/>
      <c r="I19" s="355"/>
      <c r="J19" s="356"/>
      <c r="K19" s="357"/>
    </row>
    <row r="20" spans="1:11" ht="16.5" customHeight="1">
      <c r="A20" s="358"/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11" ht="16.5" customHeight="1">
      <c r="A21" s="361" t="s">
        <v>122</v>
      </c>
      <c r="B21" s="361"/>
      <c r="C21" s="361"/>
      <c r="D21" s="361"/>
      <c r="E21" s="361"/>
      <c r="F21" s="361"/>
      <c r="G21" s="361"/>
      <c r="H21" s="361"/>
      <c r="I21" s="361"/>
      <c r="J21" s="361"/>
      <c r="K21" s="361"/>
    </row>
    <row r="22" spans="1:11" ht="16.5" customHeight="1">
      <c r="A22" s="362" t="s">
        <v>123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4"/>
    </row>
    <row r="23" spans="1:11" ht="16.5" customHeight="1">
      <c r="A23" s="303" t="s">
        <v>124</v>
      </c>
      <c r="B23" s="304"/>
      <c r="C23" s="164" t="s">
        <v>65</v>
      </c>
      <c r="D23" s="164" t="s">
        <v>66</v>
      </c>
      <c r="E23" s="365"/>
      <c r="F23" s="365"/>
      <c r="G23" s="365"/>
      <c r="H23" s="365"/>
      <c r="I23" s="365"/>
      <c r="J23" s="365"/>
      <c r="K23" s="366"/>
    </row>
    <row r="24" spans="1:11" ht="16.5" customHeight="1">
      <c r="A24" s="367" t="s">
        <v>179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9"/>
    </row>
    <row r="25" spans="1:11" ht="16.5" customHeight="1">
      <c r="A25" s="370"/>
      <c r="B25" s="371"/>
      <c r="C25" s="371"/>
      <c r="D25" s="371"/>
      <c r="E25" s="371"/>
      <c r="F25" s="371"/>
      <c r="G25" s="371"/>
      <c r="H25" s="371"/>
      <c r="I25" s="371"/>
      <c r="J25" s="371"/>
      <c r="K25" s="372"/>
    </row>
    <row r="26" spans="1:11" ht="16.5" customHeight="1">
      <c r="A26" s="345" t="s">
        <v>132</v>
      </c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ht="16.5" customHeight="1">
      <c r="A27" s="150" t="s">
        <v>133</v>
      </c>
      <c r="B27" s="160" t="s">
        <v>96</v>
      </c>
      <c r="C27" s="160" t="s">
        <v>97</v>
      </c>
      <c r="D27" s="160" t="s">
        <v>89</v>
      </c>
      <c r="E27" s="151" t="s">
        <v>134</v>
      </c>
      <c r="F27" s="160" t="s">
        <v>96</v>
      </c>
      <c r="G27" s="160" t="s">
        <v>97</v>
      </c>
      <c r="H27" s="160" t="s">
        <v>89</v>
      </c>
      <c r="I27" s="151" t="s">
        <v>135</v>
      </c>
      <c r="J27" s="160" t="s">
        <v>96</v>
      </c>
      <c r="K27" s="175" t="s">
        <v>97</v>
      </c>
    </row>
    <row r="28" spans="1:11" ht="16.5" customHeight="1">
      <c r="A28" s="168" t="s">
        <v>88</v>
      </c>
      <c r="B28" s="164" t="s">
        <v>96</v>
      </c>
      <c r="C28" s="164" t="s">
        <v>97</v>
      </c>
      <c r="D28" s="164" t="s">
        <v>89</v>
      </c>
      <c r="E28" s="169" t="s">
        <v>95</v>
      </c>
      <c r="F28" s="164" t="s">
        <v>96</v>
      </c>
      <c r="G28" s="164" t="s">
        <v>97</v>
      </c>
      <c r="H28" s="164" t="s">
        <v>89</v>
      </c>
      <c r="I28" s="169" t="s">
        <v>106</v>
      </c>
      <c r="J28" s="164" t="s">
        <v>96</v>
      </c>
      <c r="K28" s="174" t="s">
        <v>97</v>
      </c>
    </row>
    <row r="29" spans="1:11" ht="16.5" customHeight="1">
      <c r="A29" s="266" t="s">
        <v>99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4"/>
    </row>
    <row r="30" spans="1:11" ht="16.5" customHeight="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17"/>
    </row>
    <row r="31" spans="1:11" ht="16.5" customHeight="1">
      <c r="A31" s="375" t="s">
        <v>180</v>
      </c>
      <c r="B31" s="375"/>
      <c r="C31" s="375"/>
      <c r="D31" s="375"/>
      <c r="E31" s="375"/>
      <c r="F31" s="375"/>
      <c r="G31" s="375"/>
      <c r="H31" s="375"/>
      <c r="I31" s="375"/>
      <c r="J31" s="375"/>
      <c r="K31" s="375"/>
    </row>
    <row r="32" spans="1:11" ht="21" customHeight="1">
      <c r="A32" s="376"/>
      <c r="B32" s="377"/>
      <c r="C32" s="377"/>
      <c r="D32" s="377"/>
      <c r="E32" s="377"/>
      <c r="F32" s="377"/>
      <c r="G32" s="377"/>
      <c r="H32" s="377"/>
      <c r="I32" s="377"/>
      <c r="J32" s="377"/>
      <c r="K32" s="378"/>
    </row>
    <row r="33" spans="1:11" ht="21" customHeight="1">
      <c r="A33" s="312"/>
      <c r="B33" s="313"/>
      <c r="C33" s="313"/>
      <c r="D33" s="313"/>
      <c r="E33" s="313"/>
      <c r="F33" s="313"/>
      <c r="G33" s="313"/>
      <c r="H33" s="313"/>
      <c r="I33" s="313"/>
      <c r="J33" s="313"/>
      <c r="K33" s="314"/>
    </row>
    <row r="34" spans="1:11" ht="21" customHeight="1">
      <c r="A34" s="312"/>
      <c r="B34" s="313"/>
      <c r="C34" s="313"/>
      <c r="D34" s="313"/>
      <c r="E34" s="313"/>
      <c r="F34" s="313"/>
      <c r="G34" s="313"/>
      <c r="H34" s="313"/>
      <c r="I34" s="313"/>
      <c r="J34" s="313"/>
      <c r="K34" s="314"/>
    </row>
    <row r="35" spans="1:11" ht="21" customHeight="1">
      <c r="A35" s="312"/>
      <c r="B35" s="313"/>
      <c r="C35" s="313"/>
      <c r="D35" s="313"/>
      <c r="E35" s="313"/>
      <c r="F35" s="313"/>
      <c r="G35" s="313"/>
      <c r="H35" s="313"/>
      <c r="I35" s="313"/>
      <c r="J35" s="313"/>
      <c r="K35" s="314"/>
    </row>
    <row r="36" spans="1:11" ht="21" customHeight="1">
      <c r="A36" s="312"/>
      <c r="B36" s="313"/>
      <c r="C36" s="313"/>
      <c r="D36" s="313"/>
      <c r="E36" s="313"/>
      <c r="F36" s="313"/>
      <c r="G36" s="313"/>
      <c r="H36" s="313"/>
      <c r="I36" s="313"/>
      <c r="J36" s="313"/>
      <c r="K36" s="314"/>
    </row>
    <row r="37" spans="1:11" ht="21" customHeight="1">
      <c r="A37" s="312"/>
      <c r="B37" s="313"/>
      <c r="C37" s="313"/>
      <c r="D37" s="313"/>
      <c r="E37" s="313"/>
      <c r="F37" s="313"/>
      <c r="G37" s="313"/>
      <c r="H37" s="313"/>
      <c r="I37" s="313"/>
      <c r="J37" s="313"/>
      <c r="K37" s="314"/>
    </row>
    <row r="38" spans="1:11" ht="21" customHeight="1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14"/>
    </row>
    <row r="39" spans="1:11" ht="21" customHeight="1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14"/>
    </row>
    <row r="40" spans="1:11" ht="21" customHeight="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14"/>
    </row>
    <row r="41" spans="1:11" ht="21" customHeight="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spans="1:11" ht="21" customHeight="1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14"/>
    </row>
    <row r="43" spans="1:11" ht="17.25" customHeight="1">
      <c r="A43" s="315" t="s">
        <v>131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7"/>
    </row>
    <row r="44" spans="1:11" ht="16.5" customHeight="1">
      <c r="A44" s="375" t="s">
        <v>181</v>
      </c>
      <c r="B44" s="375"/>
      <c r="C44" s="375"/>
      <c r="D44" s="375"/>
      <c r="E44" s="375"/>
      <c r="F44" s="375"/>
      <c r="G44" s="375"/>
      <c r="H44" s="375"/>
      <c r="I44" s="375"/>
      <c r="J44" s="375"/>
      <c r="K44" s="375"/>
    </row>
    <row r="45" spans="1:11" ht="18" customHeight="1">
      <c r="A45" s="379" t="s">
        <v>125</v>
      </c>
      <c r="B45" s="380"/>
      <c r="C45" s="380"/>
      <c r="D45" s="380"/>
      <c r="E45" s="380"/>
      <c r="F45" s="380"/>
      <c r="G45" s="380"/>
      <c r="H45" s="380"/>
      <c r="I45" s="380"/>
      <c r="J45" s="380"/>
      <c r="K45" s="381"/>
    </row>
    <row r="46" spans="1:11" ht="18" customHeight="1">
      <c r="A46" s="379"/>
      <c r="B46" s="380"/>
      <c r="C46" s="380"/>
      <c r="D46" s="380"/>
      <c r="E46" s="380"/>
      <c r="F46" s="380"/>
      <c r="G46" s="380"/>
      <c r="H46" s="380"/>
      <c r="I46" s="380"/>
      <c r="J46" s="380"/>
      <c r="K46" s="381"/>
    </row>
    <row r="47" spans="1:11" ht="18" customHeight="1">
      <c r="A47" s="370"/>
      <c r="B47" s="371"/>
      <c r="C47" s="371"/>
      <c r="D47" s="371"/>
      <c r="E47" s="371"/>
      <c r="F47" s="371"/>
      <c r="G47" s="371"/>
      <c r="H47" s="371"/>
      <c r="I47" s="371"/>
      <c r="J47" s="371"/>
      <c r="K47" s="372"/>
    </row>
    <row r="48" spans="1:11" ht="21" customHeight="1">
      <c r="A48" s="170" t="s">
        <v>137</v>
      </c>
      <c r="B48" s="382" t="s">
        <v>138</v>
      </c>
      <c r="C48" s="382"/>
      <c r="D48" s="171" t="s">
        <v>139</v>
      </c>
      <c r="E48" s="172"/>
      <c r="F48" s="171" t="s">
        <v>141</v>
      </c>
      <c r="G48" s="173"/>
      <c r="H48" s="383" t="s">
        <v>142</v>
      </c>
      <c r="I48" s="383"/>
      <c r="J48" s="382"/>
      <c r="K48" s="384"/>
    </row>
    <row r="49" spans="1:11" ht="16.5" customHeight="1">
      <c r="A49" s="385" t="s">
        <v>182</v>
      </c>
      <c r="B49" s="386"/>
      <c r="C49" s="386"/>
      <c r="D49" s="386"/>
      <c r="E49" s="386"/>
      <c r="F49" s="386"/>
      <c r="G49" s="386"/>
      <c r="H49" s="386"/>
      <c r="I49" s="386"/>
      <c r="J49" s="386"/>
      <c r="K49" s="387"/>
    </row>
    <row r="50" spans="1:11" ht="16.5" customHeight="1">
      <c r="A50" s="388"/>
      <c r="B50" s="389"/>
      <c r="C50" s="389"/>
      <c r="D50" s="389"/>
      <c r="E50" s="389"/>
      <c r="F50" s="389"/>
      <c r="G50" s="389"/>
      <c r="H50" s="389"/>
      <c r="I50" s="389"/>
      <c r="J50" s="389"/>
      <c r="K50" s="390"/>
    </row>
    <row r="51" spans="1:11" ht="16.5" customHeight="1">
      <c r="A51" s="391"/>
      <c r="B51" s="392"/>
      <c r="C51" s="392"/>
      <c r="D51" s="392"/>
      <c r="E51" s="392"/>
      <c r="F51" s="392"/>
      <c r="G51" s="392"/>
      <c r="H51" s="392"/>
      <c r="I51" s="392"/>
      <c r="J51" s="392"/>
      <c r="K51" s="393"/>
    </row>
    <row r="52" spans="1:11" ht="21" customHeight="1">
      <c r="A52" s="170" t="s">
        <v>137</v>
      </c>
      <c r="B52" s="382" t="s">
        <v>138</v>
      </c>
      <c r="C52" s="382"/>
      <c r="D52" s="171" t="s">
        <v>139</v>
      </c>
      <c r="E52" s="171"/>
      <c r="F52" s="171" t="s">
        <v>141</v>
      </c>
      <c r="G52" s="171"/>
      <c r="H52" s="383" t="s">
        <v>142</v>
      </c>
      <c r="I52" s="383"/>
      <c r="J52" s="394"/>
      <c r="K52" s="395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5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J16" sqref="J16"/>
    </sheetView>
  </sheetViews>
  <sheetFormatPr defaultColWidth="9" defaultRowHeight="14.25"/>
  <cols>
    <col min="1" max="1" width="13.625" style="41" customWidth="1"/>
    <col min="2" max="2" width="8.5" style="41" customWidth="1"/>
    <col min="3" max="3" width="8.5" style="42" customWidth="1"/>
    <col min="4" max="7" width="8.5" style="41" customWidth="1"/>
    <col min="8" max="8" width="2.75" style="41" customWidth="1"/>
    <col min="9" max="9" width="9.125" style="41" customWidth="1"/>
    <col min="10" max="17" width="8.125" style="41" customWidth="1"/>
    <col min="18" max="18" width="8.125" style="117" customWidth="1"/>
    <col min="19" max="21" width="8.125" style="41" customWidth="1"/>
    <col min="22" max="259" width="9" style="41"/>
    <col min="260" max="16384" width="9" style="44"/>
  </cols>
  <sheetData>
    <row r="1" spans="1:262" s="41" customFormat="1" ht="29.1" customHeight="1">
      <c r="A1" s="326" t="s">
        <v>145</v>
      </c>
      <c r="B1" s="327"/>
      <c r="C1" s="328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96"/>
      <c r="S1" s="327"/>
      <c r="T1" s="327"/>
      <c r="U1" s="45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  <c r="IW1" s="44"/>
      <c r="IX1" s="44"/>
      <c r="IY1" s="44"/>
      <c r="IZ1" s="44"/>
      <c r="JA1" s="44"/>
      <c r="JB1" s="44"/>
    </row>
    <row r="2" spans="1:262" s="41" customFormat="1" ht="20.100000000000001" customHeight="1">
      <c r="A2" s="46" t="s">
        <v>61</v>
      </c>
      <c r="B2" s="397"/>
      <c r="C2" s="330"/>
      <c r="D2" s="47" t="s">
        <v>67</v>
      </c>
      <c r="E2" s="331"/>
      <c r="F2" s="331"/>
      <c r="G2" s="331"/>
      <c r="H2" s="334"/>
      <c r="I2" s="66" t="s">
        <v>56</v>
      </c>
      <c r="J2" s="66"/>
      <c r="K2" s="66"/>
      <c r="L2" s="332" t="s">
        <v>57</v>
      </c>
      <c r="M2" s="332"/>
      <c r="N2" s="332"/>
      <c r="O2" s="332"/>
      <c r="P2" s="332"/>
      <c r="Q2" s="332"/>
      <c r="R2" s="398"/>
      <c r="S2" s="332"/>
      <c r="T2" s="332"/>
      <c r="U2" s="333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  <c r="IX2" s="44"/>
      <c r="IY2" s="44"/>
      <c r="IZ2" s="44"/>
      <c r="JA2" s="44"/>
      <c r="JB2" s="44"/>
    </row>
    <row r="3" spans="1:262" s="41" customFormat="1">
      <c r="A3" s="118" t="s">
        <v>183</v>
      </c>
      <c r="B3" s="119"/>
      <c r="C3" s="120"/>
      <c r="D3" s="399" t="s">
        <v>184</v>
      </c>
      <c r="E3" s="399"/>
      <c r="F3" s="399"/>
      <c r="G3" s="119" t="s">
        <v>185</v>
      </c>
      <c r="H3" s="335"/>
      <c r="I3" s="400" t="s">
        <v>186</v>
      </c>
      <c r="J3" s="400"/>
      <c r="K3" s="400"/>
      <c r="L3" s="400"/>
      <c r="M3" s="400"/>
      <c r="N3" s="400"/>
      <c r="O3" s="400"/>
      <c r="P3" s="400"/>
      <c r="Q3" s="400"/>
      <c r="R3" s="401"/>
      <c r="S3" s="400"/>
      <c r="T3" s="400"/>
      <c r="U3" s="402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</row>
    <row r="4" spans="1:262" s="41" customFormat="1" ht="16.5">
      <c r="A4" s="121" t="s">
        <v>146</v>
      </c>
      <c r="B4" s="68" t="s">
        <v>111</v>
      </c>
      <c r="C4" s="68" t="s">
        <v>112</v>
      </c>
      <c r="D4" s="68" t="s">
        <v>113</v>
      </c>
      <c r="E4" s="68" t="s">
        <v>114</v>
      </c>
      <c r="F4" s="68" t="s">
        <v>115</v>
      </c>
      <c r="G4" s="68" t="s">
        <v>116</v>
      </c>
      <c r="H4" s="335"/>
      <c r="I4" s="139"/>
      <c r="J4" s="140" t="s">
        <v>111</v>
      </c>
      <c r="K4" s="140" t="s">
        <v>111</v>
      </c>
      <c r="L4" s="140" t="s">
        <v>112</v>
      </c>
      <c r="M4" s="140" t="s">
        <v>112</v>
      </c>
      <c r="N4" s="140" t="s">
        <v>113</v>
      </c>
      <c r="O4" s="140" t="s">
        <v>113</v>
      </c>
      <c r="P4" s="140" t="s">
        <v>114</v>
      </c>
      <c r="Q4" s="140" t="s">
        <v>114</v>
      </c>
      <c r="R4" s="140" t="s">
        <v>115</v>
      </c>
      <c r="S4" s="140" t="s">
        <v>115</v>
      </c>
      <c r="T4" s="140" t="s">
        <v>116</v>
      </c>
      <c r="U4" s="142" t="s">
        <v>116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</row>
    <row r="5" spans="1:262" s="41" customFormat="1" ht="20.100000000000001" customHeight="1">
      <c r="A5" s="121"/>
      <c r="B5" s="122"/>
      <c r="C5" s="122"/>
      <c r="D5" s="122"/>
      <c r="E5" s="122"/>
      <c r="F5" s="122"/>
      <c r="G5" s="122"/>
      <c r="H5" s="336"/>
      <c r="I5" s="139"/>
      <c r="J5" s="141" t="s">
        <v>187</v>
      </c>
      <c r="K5" s="141" t="s">
        <v>188</v>
      </c>
      <c r="L5" s="141" t="s">
        <v>187</v>
      </c>
      <c r="M5" s="141" t="s">
        <v>188</v>
      </c>
      <c r="N5" s="141" t="s">
        <v>189</v>
      </c>
      <c r="O5" s="141" t="s">
        <v>190</v>
      </c>
      <c r="P5" s="141" t="s">
        <v>191</v>
      </c>
      <c r="Q5" s="141" t="s">
        <v>192</v>
      </c>
      <c r="R5" s="141" t="s">
        <v>193</v>
      </c>
      <c r="S5" s="141" t="s">
        <v>194</v>
      </c>
      <c r="T5" s="141" t="s">
        <v>195</v>
      </c>
      <c r="U5" s="143" t="s">
        <v>196</v>
      </c>
      <c r="V5" s="44"/>
      <c r="W5" s="144"/>
      <c r="X5" s="1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  <c r="IX5" s="44"/>
      <c r="IY5" s="44"/>
      <c r="IZ5" s="44"/>
      <c r="JA5" s="44"/>
      <c r="JB5" s="44"/>
    </row>
    <row r="6" spans="1:262" s="41" customFormat="1" ht="20.100000000000001" customHeight="1">
      <c r="A6" s="121"/>
      <c r="B6" s="122"/>
      <c r="C6" s="123"/>
      <c r="D6" s="122"/>
      <c r="E6" s="122"/>
      <c r="F6" s="122"/>
      <c r="G6" s="122"/>
      <c r="H6" s="336"/>
      <c r="I6" s="73"/>
      <c r="J6" s="73" t="s">
        <v>150</v>
      </c>
      <c r="K6" s="73" t="s">
        <v>160</v>
      </c>
      <c r="L6" s="73" t="s">
        <v>150</v>
      </c>
      <c r="M6" s="73" t="s">
        <v>150</v>
      </c>
      <c r="N6" s="73" t="s">
        <v>160</v>
      </c>
      <c r="O6" s="73" t="s">
        <v>160</v>
      </c>
      <c r="P6" s="73" t="s">
        <v>151</v>
      </c>
      <c r="Q6" s="73" t="s">
        <v>197</v>
      </c>
      <c r="R6" s="73" t="s">
        <v>151</v>
      </c>
      <c r="S6" s="73" t="s">
        <v>197</v>
      </c>
      <c r="T6" s="73" t="s">
        <v>160</v>
      </c>
      <c r="U6" s="75" t="s">
        <v>160</v>
      </c>
      <c r="V6" s="44"/>
      <c r="W6" s="145"/>
      <c r="X6" s="1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  <c r="IX6" s="44"/>
      <c r="IY6" s="44"/>
      <c r="IZ6" s="44"/>
      <c r="JA6" s="44"/>
      <c r="JB6" s="44"/>
    </row>
    <row r="7" spans="1:262" s="41" customFormat="1" ht="20.100000000000001" customHeight="1">
      <c r="A7" s="121"/>
      <c r="B7" s="122"/>
      <c r="C7" s="122"/>
      <c r="D7" s="122"/>
      <c r="E7" s="122"/>
      <c r="F7" s="122"/>
      <c r="G7" s="122"/>
      <c r="H7" s="336"/>
      <c r="I7" s="71"/>
      <c r="J7" s="71" t="s">
        <v>157</v>
      </c>
      <c r="K7" s="71" t="s">
        <v>198</v>
      </c>
      <c r="L7" s="71" t="s">
        <v>199</v>
      </c>
      <c r="M7" s="71" t="s">
        <v>150</v>
      </c>
      <c r="N7" s="71" t="s">
        <v>153</v>
      </c>
      <c r="O7" s="71" t="s">
        <v>199</v>
      </c>
      <c r="P7" s="71" t="s">
        <v>153</v>
      </c>
      <c r="Q7" s="71" t="s">
        <v>153</v>
      </c>
      <c r="R7" s="71" t="s">
        <v>153</v>
      </c>
      <c r="S7" s="71" t="s">
        <v>153</v>
      </c>
      <c r="T7" s="71" t="s">
        <v>153</v>
      </c>
      <c r="U7" s="74" t="s">
        <v>150</v>
      </c>
      <c r="V7" s="44"/>
      <c r="W7" s="145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</row>
    <row r="8" spans="1:262" s="41" customFormat="1" ht="20.100000000000001" customHeight="1">
      <c r="A8" s="121"/>
      <c r="B8" s="122"/>
      <c r="C8" s="122"/>
      <c r="D8" s="122"/>
      <c r="E8" s="122"/>
      <c r="F8" s="122"/>
      <c r="G8" s="122"/>
      <c r="H8" s="336"/>
      <c r="I8" s="71"/>
      <c r="J8" s="71" t="s">
        <v>150</v>
      </c>
      <c r="K8" s="71" t="s">
        <v>151</v>
      </c>
      <c r="L8" s="71" t="s">
        <v>198</v>
      </c>
      <c r="M8" s="71" t="s">
        <v>150</v>
      </c>
      <c r="N8" s="71" t="s">
        <v>200</v>
      </c>
      <c r="O8" s="71" t="s">
        <v>200</v>
      </c>
      <c r="P8" s="71" t="s">
        <v>157</v>
      </c>
      <c r="Q8" s="71" t="s">
        <v>199</v>
      </c>
      <c r="R8" s="71" t="s">
        <v>199</v>
      </c>
      <c r="S8" s="71" t="s">
        <v>199</v>
      </c>
      <c r="T8" s="71" t="s">
        <v>150</v>
      </c>
      <c r="U8" s="74" t="s">
        <v>201</v>
      </c>
      <c r="V8" s="44"/>
      <c r="W8" s="145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</row>
    <row r="9" spans="1:262" s="41" customFormat="1" ht="20.100000000000001" customHeight="1">
      <c r="A9" s="121"/>
      <c r="B9" s="122"/>
      <c r="C9" s="122"/>
      <c r="D9" s="122"/>
      <c r="E9" s="122"/>
      <c r="F9" s="122"/>
      <c r="G9" s="122"/>
      <c r="H9" s="336"/>
      <c r="I9" s="71"/>
      <c r="J9" s="71" t="s">
        <v>150</v>
      </c>
      <c r="K9" s="71" t="s">
        <v>150</v>
      </c>
      <c r="L9" s="71" t="s">
        <v>150</v>
      </c>
      <c r="M9" s="71" t="s">
        <v>150</v>
      </c>
      <c r="N9" s="71" t="s">
        <v>150</v>
      </c>
      <c r="O9" s="71" t="s">
        <v>150</v>
      </c>
      <c r="P9" s="71" t="s">
        <v>150</v>
      </c>
      <c r="Q9" s="71" t="s">
        <v>150</v>
      </c>
      <c r="R9" s="71" t="s">
        <v>150</v>
      </c>
      <c r="S9" s="71" t="s">
        <v>150</v>
      </c>
      <c r="T9" s="71" t="s">
        <v>150</v>
      </c>
      <c r="U9" s="74" t="s">
        <v>150</v>
      </c>
      <c r="V9" s="44"/>
      <c r="W9" s="145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  <c r="IX9" s="44"/>
      <c r="IY9" s="44"/>
      <c r="IZ9" s="44"/>
      <c r="JA9" s="44"/>
      <c r="JB9" s="44"/>
    </row>
    <row r="10" spans="1:262" s="41" customFormat="1" ht="20.100000000000001" customHeight="1">
      <c r="A10" s="121"/>
      <c r="B10" s="122"/>
      <c r="C10" s="122"/>
      <c r="D10" s="122"/>
      <c r="E10" s="122"/>
      <c r="F10" s="122"/>
      <c r="G10" s="122"/>
      <c r="H10" s="336"/>
      <c r="I10" s="71"/>
      <c r="J10" s="71" t="s">
        <v>150</v>
      </c>
      <c r="K10" s="71" t="s">
        <v>150</v>
      </c>
      <c r="L10" s="71" t="s">
        <v>151</v>
      </c>
      <c r="M10" s="71" t="s">
        <v>151</v>
      </c>
      <c r="N10" s="71" t="s">
        <v>160</v>
      </c>
      <c r="O10" s="71" t="s">
        <v>160</v>
      </c>
      <c r="P10" s="71" t="s">
        <v>160</v>
      </c>
      <c r="Q10" s="71" t="s">
        <v>202</v>
      </c>
      <c r="R10" s="71" t="s">
        <v>202</v>
      </c>
      <c r="S10" s="71" t="s">
        <v>150</v>
      </c>
      <c r="T10" s="71" t="s">
        <v>150</v>
      </c>
      <c r="U10" s="74" t="s">
        <v>160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  <c r="IX10" s="44"/>
      <c r="IY10" s="44"/>
      <c r="IZ10" s="44"/>
      <c r="JA10" s="44"/>
      <c r="JB10" s="44"/>
    </row>
    <row r="11" spans="1:262" s="41" customFormat="1" ht="20.100000000000001" customHeight="1">
      <c r="A11" s="124"/>
      <c r="B11" s="125"/>
      <c r="C11" s="125"/>
      <c r="D11" s="125"/>
      <c r="E11" s="125"/>
      <c r="F11" s="125"/>
      <c r="G11" s="125"/>
      <c r="H11" s="336"/>
      <c r="I11" s="71"/>
      <c r="J11" s="71"/>
      <c r="K11" s="71" t="s">
        <v>160</v>
      </c>
      <c r="L11" s="71" t="s">
        <v>151</v>
      </c>
      <c r="M11" s="71" t="s">
        <v>160</v>
      </c>
      <c r="N11" s="71" t="s">
        <v>150</v>
      </c>
      <c r="O11" s="71" t="s">
        <v>150</v>
      </c>
      <c r="P11" s="71" t="s">
        <v>202</v>
      </c>
      <c r="Q11" s="71" t="s">
        <v>160</v>
      </c>
      <c r="R11" s="71" t="s">
        <v>160</v>
      </c>
      <c r="S11" s="71" t="s">
        <v>160</v>
      </c>
      <c r="T11" s="71" t="s">
        <v>160</v>
      </c>
      <c r="U11" s="74" t="s">
        <v>202</v>
      </c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  <c r="IX11" s="44"/>
      <c r="IY11" s="44"/>
      <c r="IZ11" s="44"/>
      <c r="JA11" s="44"/>
      <c r="JB11" s="44"/>
    </row>
    <row r="12" spans="1:262" s="41" customFormat="1" ht="20.100000000000001" customHeight="1">
      <c r="A12" s="124"/>
      <c r="B12" s="125"/>
      <c r="C12" s="125"/>
      <c r="D12" s="125"/>
      <c r="E12" s="125"/>
      <c r="F12" s="125"/>
      <c r="G12" s="125"/>
      <c r="H12" s="336"/>
      <c r="I12" s="71"/>
      <c r="J12" s="71" t="s">
        <v>201</v>
      </c>
      <c r="K12" s="71"/>
      <c r="L12" s="71" t="s">
        <v>150</v>
      </c>
      <c r="M12" s="71" t="s">
        <v>150</v>
      </c>
      <c r="N12" s="71" t="s">
        <v>150</v>
      </c>
      <c r="O12" s="71" t="s">
        <v>150</v>
      </c>
      <c r="P12" s="71" t="s">
        <v>150</v>
      </c>
      <c r="Q12" s="71" t="s">
        <v>150</v>
      </c>
      <c r="R12" s="71" t="s">
        <v>150</v>
      </c>
      <c r="S12" s="71" t="s">
        <v>150</v>
      </c>
      <c r="T12" s="71" t="s">
        <v>203</v>
      </c>
      <c r="U12" s="74" t="s">
        <v>160</v>
      </c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4"/>
      <c r="JA12" s="44"/>
      <c r="JB12" s="44"/>
    </row>
    <row r="13" spans="1:262" s="41" customFormat="1" ht="20.100000000000001" customHeight="1">
      <c r="A13" s="124"/>
      <c r="B13" s="126"/>
      <c r="C13" s="126"/>
      <c r="D13" s="126"/>
      <c r="E13" s="126"/>
      <c r="F13" s="126"/>
      <c r="G13" s="126"/>
      <c r="H13" s="336"/>
      <c r="I13" s="71"/>
      <c r="J13" s="71" t="s">
        <v>150</v>
      </c>
      <c r="K13" s="71" t="s">
        <v>160</v>
      </c>
      <c r="L13" s="71" t="s">
        <v>198</v>
      </c>
      <c r="M13" s="71" t="s">
        <v>202</v>
      </c>
      <c r="N13" s="71" t="s">
        <v>198</v>
      </c>
      <c r="O13" s="71" t="s">
        <v>198</v>
      </c>
      <c r="P13" s="71" t="s">
        <v>199</v>
      </c>
      <c r="Q13" s="71" t="s">
        <v>199</v>
      </c>
      <c r="R13" s="71" t="s">
        <v>198</v>
      </c>
      <c r="S13" s="71" t="s">
        <v>198</v>
      </c>
      <c r="T13" s="71" t="s">
        <v>204</v>
      </c>
      <c r="U13" s="74" t="s">
        <v>150</v>
      </c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  <c r="IX13" s="44"/>
      <c r="IY13" s="44"/>
      <c r="IZ13" s="44"/>
      <c r="JA13" s="44"/>
      <c r="JB13" s="44"/>
    </row>
    <row r="14" spans="1:262" s="41" customFormat="1" ht="20.100000000000001" customHeight="1">
      <c r="A14" s="127"/>
      <c r="B14" s="128"/>
      <c r="C14" s="128"/>
      <c r="D14" s="128"/>
      <c r="E14" s="128"/>
      <c r="F14" s="128"/>
      <c r="G14" s="128"/>
      <c r="H14" s="336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  <c r="IX14" s="44"/>
      <c r="IY14" s="44"/>
      <c r="IZ14" s="44"/>
      <c r="JA14" s="44"/>
      <c r="JB14" s="44"/>
    </row>
    <row r="15" spans="1:262" s="41" customFormat="1" ht="20.100000000000001" customHeight="1">
      <c r="A15" s="129"/>
      <c r="B15" s="130"/>
      <c r="C15" s="130"/>
      <c r="D15" s="131"/>
      <c r="E15" s="130"/>
      <c r="F15" s="130"/>
      <c r="G15" s="130"/>
      <c r="H15" s="336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  <c r="IX15" s="44"/>
      <c r="IY15" s="44"/>
      <c r="IZ15" s="44"/>
      <c r="JA15" s="44"/>
      <c r="JB15" s="44"/>
    </row>
    <row r="16" spans="1:262" s="41" customFormat="1" ht="20.100000000000001" customHeight="1">
      <c r="A16" s="129"/>
      <c r="B16" s="130"/>
      <c r="C16" s="130"/>
      <c r="D16" s="131"/>
      <c r="E16" s="130"/>
      <c r="F16" s="130"/>
      <c r="G16" s="130"/>
      <c r="H16" s="336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  <c r="IX16" s="44"/>
      <c r="IY16" s="44"/>
      <c r="IZ16" s="44"/>
      <c r="JA16" s="44"/>
      <c r="JB16" s="44"/>
    </row>
    <row r="17" spans="1:262" s="41" customFormat="1" ht="20.100000000000001" customHeight="1">
      <c r="A17" s="132"/>
      <c r="B17" s="133"/>
      <c r="C17" s="133"/>
      <c r="D17" s="134"/>
      <c r="E17" s="133"/>
      <c r="F17" s="133"/>
      <c r="G17" s="133"/>
      <c r="H17" s="336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  <c r="IX17" s="44"/>
      <c r="IY17" s="44"/>
      <c r="IZ17" s="44"/>
      <c r="JA17" s="44"/>
      <c r="JB17" s="44"/>
    </row>
    <row r="18" spans="1:262" s="41" customFormat="1" ht="20.100000000000001" customHeight="1">
      <c r="A18" s="132"/>
      <c r="B18" s="133"/>
      <c r="C18" s="133"/>
      <c r="D18" s="135"/>
      <c r="E18" s="133"/>
      <c r="F18" s="133"/>
      <c r="G18" s="133"/>
      <c r="H18" s="336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  <c r="IX18" s="44"/>
      <c r="IY18" s="44"/>
      <c r="IZ18" s="44"/>
      <c r="JA18" s="44"/>
      <c r="JB18" s="44"/>
    </row>
    <row r="19" spans="1:262" s="41" customFormat="1" ht="20.100000000000001" customHeight="1">
      <c r="A19" s="136"/>
      <c r="B19" s="137"/>
      <c r="C19" s="137"/>
      <c r="D19" s="137"/>
      <c r="E19" s="137"/>
      <c r="F19" s="137"/>
      <c r="G19" s="137"/>
      <c r="H19" s="336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  <c r="IX19" s="44"/>
      <c r="IY19" s="44"/>
      <c r="IZ19" s="44"/>
      <c r="JA19" s="44"/>
      <c r="JB19" s="44"/>
    </row>
    <row r="20" spans="1:262" s="41" customFormat="1" ht="20.100000000000001" customHeight="1">
      <c r="A20" s="138"/>
      <c r="B20" s="54"/>
      <c r="C20" s="54"/>
      <c r="D20" s="54"/>
      <c r="E20" s="54"/>
      <c r="F20" s="54"/>
      <c r="G20" s="54"/>
      <c r="H20" s="336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  <c r="IX20" s="44"/>
      <c r="IY20" s="44"/>
      <c r="IZ20" s="44"/>
      <c r="JA20" s="44"/>
      <c r="JB20" s="44"/>
    </row>
    <row r="21" spans="1:262" s="41" customFormat="1" ht="20.100000000000001" customHeight="1">
      <c r="A21" s="56"/>
      <c r="B21" s="57"/>
      <c r="C21" s="57"/>
      <c r="D21" s="58"/>
      <c r="E21" s="57"/>
      <c r="F21" s="57"/>
      <c r="G21" s="57"/>
      <c r="H21" s="337"/>
      <c r="I21" s="76"/>
      <c r="J21" s="76"/>
      <c r="K21" s="76"/>
      <c r="L21" s="76"/>
      <c r="M21" s="76"/>
      <c r="N21" s="77"/>
      <c r="O21" s="77"/>
      <c r="P21" s="76"/>
      <c r="Q21" s="76"/>
      <c r="R21" s="76"/>
      <c r="S21" s="76"/>
      <c r="T21" s="77"/>
      <c r="U21" s="78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  <c r="IX21" s="44"/>
      <c r="IY21" s="44"/>
      <c r="IZ21" s="44"/>
      <c r="JA21" s="44"/>
      <c r="JB21" s="44"/>
    </row>
    <row r="22" spans="1:262" s="41" customFormat="1" ht="16.5">
      <c r="A22" s="59"/>
      <c r="B22" s="60"/>
      <c r="C22" s="60"/>
      <c r="D22" s="61"/>
      <c r="E22" s="60"/>
      <c r="F22" s="60"/>
      <c r="G22" s="62"/>
      <c r="R22" s="117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  <c r="IX22" s="44"/>
      <c r="IY22" s="44"/>
      <c r="IZ22" s="44"/>
      <c r="JA22" s="44"/>
      <c r="JB22" s="44"/>
    </row>
    <row r="23" spans="1:262" s="41" customFormat="1">
      <c r="A23" s="63" t="s">
        <v>164</v>
      </c>
      <c r="B23" s="63"/>
      <c r="C23" s="64"/>
      <c r="R23" s="117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  <c r="IX23" s="44"/>
      <c r="IY23" s="44"/>
      <c r="IZ23" s="44"/>
      <c r="JA23" s="44"/>
      <c r="JB23" s="44"/>
    </row>
    <row r="24" spans="1:262" s="41" customFormat="1">
      <c r="C24" s="42"/>
      <c r="I24" s="79" t="s">
        <v>165</v>
      </c>
      <c r="J24" s="79"/>
      <c r="K24" s="79"/>
      <c r="L24" s="80">
        <v>44719</v>
      </c>
      <c r="M24" s="80"/>
      <c r="N24" s="79" t="s">
        <v>166</v>
      </c>
      <c r="O24" s="79" t="s">
        <v>140</v>
      </c>
      <c r="P24" s="79"/>
      <c r="Q24" s="79"/>
      <c r="R24" s="146" t="s">
        <v>168</v>
      </c>
      <c r="S24" s="79"/>
      <c r="T24" s="41" t="s">
        <v>143</v>
      </c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  <c r="IX24" s="44"/>
      <c r="IY24" s="44"/>
      <c r="IZ24" s="44"/>
      <c r="JA24" s="44"/>
      <c r="JB24" s="44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5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1" workbookViewId="0">
      <selection activeCell="A31" sqref="A31:J31"/>
    </sheetView>
  </sheetViews>
  <sheetFormatPr defaultColWidth="10.125" defaultRowHeight="14.25"/>
  <cols>
    <col min="1" max="1" width="9.625" style="83" customWidth="1"/>
    <col min="2" max="2" width="9.25" style="83" customWidth="1"/>
    <col min="3" max="3" width="11.875" style="83" customWidth="1"/>
    <col min="4" max="4" width="9.5" style="83" customWidth="1"/>
    <col min="5" max="5" width="9.125" style="83" customWidth="1"/>
    <col min="6" max="6" width="10.375" style="83" customWidth="1"/>
    <col min="7" max="7" width="9.5" style="83" customWidth="1"/>
    <col min="8" max="8" width="9.125" style="83" customWidth="1"/>
    <col min="9" max="9" width="8.125" style="83" customWidth="1"/>
    <col min="10" max="10" width="10.5" style="83" customWidth="1"/>
    <col min="11" max="11" width="12.125" style="83" customWidth="1"/>
    <col min="12" max="16384" width="10.125" style="83"/>
  </cols>
  <sheetData>
    <row r="1" spans="1:11" ht="25.5">
      <c r="A1" s="403" t="s">
        <v>205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spans="1:11" ht="18" customHeight="1">
      <c r="A2" s="84" t="s">
        <v>53</v>
      </c>
      <c r="B2" s="404" t="s">
        <v>54</v>
      </c>
      <c r="C2" s="404"/>
      <c r="D2" s="85" t="s">
        <v>61</v>
      </c>
      <c r="E2" s="86" t="s">
        <v>206</v>
      </c>
      <c r="F2" s="87" t="s">
        <v>207</v>
      </c>
      <c r="G2" s="405" t="s">
        <v>208</v>
      </c>
      <c r="H2" s="405"/>
      <c r="I2" s="104" t="s">
        <v>56</v>
      </c>
      <c r="J2" s="405" t="s">
        <v>57</v>
      </c>
      <c r="K2" s="406"/>
    </row>
    <row r="3" spans="1:11" ht="18" customHeight="1">
      <c r="A3" s="88" t="s">
        <v>76</v>
      </c>
      <c r="B3" s="407"/>
      <c r="C3" s="407"/>
      <c r="D3" s="89" t="s">
        <v>209</v>
      </c>
      <c r="E3" s="408">
        <v>44706</v>
      </c>
      <c r="F3" s="409"/>
      <c r="G3" s="409"/>
      <c r="H3" s="365" t="s">
        <v>210</v>
      </c>
      <c r="I3" s="365"/>
      <c r="J3" s="365"/>
      <c r="K3" s="366"/>
    </row>
    <row r="4" spans="1:11" ht="18" customHeight="1">
      <c r="A4" s="90" t="s">
        <v>71</v>
      </c>
      <c r="B4" s="91" t="s">
        <v>211</v>
      </c>
      <c r="C4" s="92" t="s">
        <v>212</v>
      </c>
      <c r="D4" s="93" t="s">
        <v>213</v>
      </c>
      <c r="E4" s="409" t="s">
        <v>214</v>
      </c>
      <c r="F4" s="409"/>
      <c r="G4" s="409"/>
      <c r="H4" s="304" t="s">
        <v>215</v>
      </c>
      <c r="I4" s="304"/>
      <c r="J4" s="92" t="s">
        <v>65</v>
      </c>
      <c r="K4" s="108" t="s">
        <v>66</v>
      </c>
    </row>
    <row r="5" spans="1:11" ht="18" customHeight="1">
      <c r="A5" s="90" t="s">
        <v>216</v>
      </c>
      <c r="B5" s="407">
        <v>2</v>
      </c>
      <c r="C5" s="407"/>
      <c r="D5" s="89" t="s">
        <v>217</v>
      </c>
      <c r="E5" s="89" t="s">
        <v>218</v>
      </c>
      <c r="G5" s="89"/>
      <c r="H5" s="304" t="s">
        <v>219</v>
      </c>
      <c r="I5" s="304"/>
      <c r="J5" s="92" t="s">
        <v>65</v>
      </c>
      <c r="K5" s="108" t="s">
        <v>66</v>
      </c>
    </row>
    <row r="6" spans="1:11" ht="18" customHeight="1">
      <c r="A6" s="94" t="s">
        <v>220</v>
      </c>
      <c r="B6" s="410">
        <v>60</v>
      </c>
      <c r="C6" s="410"/>
      <c r="D6" s="95" t="s">
        <v>221</v>
      </c>
      <c r="E6" s="96">
        <v>1280</v>
      </c>
      <c r="F6" s="97"/>
      <c r="G6" s="95"/>
      <c r="H6" s="411" t="s">
        <v>222</v>
      </c>
      <c r="I6" s="411"/>
      <c r="J6" s="97" t="s">
        <v>65</v>
      </c>
      <c r="K6" s="109" t="s">
        <v>66</v>
      </c>
    </row>
    <row r="7" spans="1:11" ht="18" customHeight="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 ht="18" customHeight="1">
      <c r="A8" s="101" t="s">
        <v>223</v>
      </c>
      <c r="B8" s="87" t="s">
        <v>224</v>
      </c>
      <c r="C8" s="87" t="s">
        <v>225</v>
      </c>
      <c r="D8" s="87" t="s">
        <v>226</v>
      </c>
      <c r="E8" s="87" t="s">
        <v>227</v>
      </c>
      <c r="F8" s="87" t="s">
        <v>228</v>
      </c>
      <c r="G8" s="412" t="s">
        <v>79</v>
      </c>
      <c r="H8" s="413"/>
      <c r="I8" s="413"/>
      <c r="J8" s="413"/>
      <c r="K8" s="414"/>
    </row>
    <row r="9" spans="1:11" ht="18" customHeight="1">
      <c r="A9" s="303" t="s">
        <v>229</v>
      </c>
      <c r="B9" s="304"/>
      <c r="C9" s="92" t="s">
        <v>65</v>
      </c>
      <c r="D9" s="92" t="s">
        <v>66</v>
      </c>
      <c r="E9" s="89" t="s">
        <v>230</v>
      </c>
      <c r="F9" s="102" t="s">
        <v>231</v>
      </c>
      <c r="G9" s="415"/>
      <c r="H9" s="416"/>
      <c r="I9" s="416"/>
      <c r="J9" s="416"/>
      <c r="K9" s="417"/>
    </row>
    <row r="10" spans="1:11" ht="18" customHeight="1">
      <c r="A10" s="303" t="s">
        <v>232</v>
      </c>
      <c r="B10" s="304"/>
      <c r="C10" s="92" t="s">
        <v>65</v>
      </c>
      <c r="D10" s="92" t="s">
        <v>66</v>
      </c>
      <c r="E10" s="89" t="s">
        <v>233</v>
      </c>
      <c r="F10" s="102" t="s">
        <v>234</v>
      </c>
      <c r="G10" s="415" t="s">
        <v>235</v>
      </c>
      <c r="H10" s="416"/>
      <c r="I10" s="416"/>
      <c r="J10" s="416"/>
      <c r="K10" s="417"/>
    </row>
    <row r="11" spans="1:11" ht="18" customHeight="1">
      <c r="A11" s="418" t="s">
        <v>176</v>
      </c>
      <c r="B11" s="419"/>
      <c r="C11" s="419"/>
      <c r="D11" s="419"/>
      <c r="E11" s="419"/>
      <c r="F11" s="419"/>
      <c r="G11" s="419"/>
      <c r="H11" s="419"/>
      <c r="I11" s="419"/>
      <c r="J11" s="419"/>
      <c r="K11" s="420"/>
    </row>
    <row r="12" spans="1:11" ht="18" customHeight="1">
      <c r="A12" s="88" t="s">
        <v>90</v>
      </c>
      <c r="B12" s="92" t="s">
        <v>86</v>
      </c>
      <c r="C12" s="92" t="s">
        <v>87</v>
      </c>
      <c r="D12" s="102"/>
      <c r="E12" s="89" t="s">
        <v>88</v>
      </c>
      <c r="F12" s="92" t="s">
        <v>86</v>
      </c>
      <c r="G12" s="92" t="s">
        <v>87</v>
      </c>
      <c r="H12" s="92"/>
      <c r="I12" s="89" t="s">
        <v>236</v>
      </c>
      <c r="J12" s="92" t="s">
        <v>86</v>
      </c>
      <c r="K12" s="108" t="s">
        <v>87</v>
      </c>
    </row>
    <row r="13" spans="1:11" ht="18" customHeight="1">
      <c r="A13" s="88" t="s">
        <v>93</v>
      </c>
      <c r="B13" s="92" t="s">
        <v>86</v>
      </c>
      <c r="C13" s="92" t="s">
        <v>87</v>
      </c>
      <c r="D13" s="102"/>
      <c r="E13" s="89" t="s">
        <v>98</v>
      </c>
      <c r="F13" s="92" t="s">
        <v>86</v>
      </c>
      <c r="G13" s="92" t="s">
        <v>87</v>
      </c>
      <c r="H13" s="92"/>
      <c r="I13" s="89" t="s">
        <v>237</v>
      </c>
      <c r="J13" s="92" t="s">
        <v>86</v>
      </c>
      <c r="K13" s="108" t="s">
        <v>87</v>
      </c>
    </row>
    <row r="14" spans="1:11" ht="18" customHeight="1">
      <c r="A14" s="94" t="s">
        <v>238</v>
      </c>
      <c r="B14" s="97" t="s">
        <v>86</v>
      </c>
      <c r="C14" s="97" t="s">
        <v>87</v>
      </c>
      <c r="D14" s="96"/>
      <c r="E14" s="95" t="s">
        <v>239</v>
      </c>
      <c r="F14" s="97" t="s">
        <v>86</v>
      </c>
      <c r="G14" s="97" t="s">
        <v>87</v>
      </c>
      <c r="H14" s="97"/>
      <c r="I14" s="95" t="s">
        <v>240</v>
      </c>
      <c r="J14" s="97" t="s">
        <v>86</v>
      </c>
      <c r="K14" s="109" t="s">
        <v>87</v>
      </c>
    </row>
    <row r="15" spans="1:11" ht="18" customHeight="1">
      <c r="A15" s="98"/>
      <c r="B15" s="103"/>
      <c r="C15" s="103"/>
      <c r="D15" s="99"/>
      <c r="E15" s="98"/>
      <c r="F15" s="103"/>
      <c r="G15" s="103"/>
      <c r="H15" s="103"/>
      <c r="I15" s="98"/>
      <c r="J15" s="103"/>
      <c r="K15" s="103"/>
    </row>
    <row r="16" spans="1:11" s="81" customFormat="1" ht="18" customHeight="1">
      <c r="A16" s="362" t="s">
        <v>241</v>
      </c>
      <c r="B16" s="363"/>
      <c r="C16" s="363"/>
      <c r="D16" s="363"/>
      <c r="E16" s="363"/>
      <c r="F16" s="363"/>
      <c r="G16" s="363"/>
      <c r="H16" s="363"/>
      <c r="I16" s="363"/>
      <c r="J16" s="363"/>
      <c r="K16" s="364"/>
    </row>
    <row r="17" spans="1:11" ht="18" customHeight="1">
      <c r="A17" s="303" t="s">
        <v>242</v>
      </c>
      <c r="B17" s="304"/>
      <c r="C17" s="304"/>
      <c r="D17" s="304"/>
      <c r="E17" s="304"/>
      <c r="F17" s="304"/>
      <c r="G17" s="304"/>
      <c r="H17" s="304"/>
      <c r="I17" s="304"/>
      <c r="J17" s="304"/>
      <c r="K17" s="421"/>
    </row>
    <row r="18" spans="1:11" ht="18" customHeight="1">
      <c r="A18" s="303" t="s">
        <v>243</v>
      </c>
      <c r="B18" s="304"/>
      <c r="C18" s="304"/>
      <c r="D18" s="304"/>
      <c r="E18" s="304"/>
      <c r="F18" s="304"/>
      <c r="G18" s="304"/>
      <c r="H18" s="304"/>
      <c r="I18" s="304"/>
      <c r="J18" s="304"/>
      <c r="K18" s="421"/>
    </row>
    <row r="19" spans="1:11" ht="21.95" customHeight="1">
      <c r="A19" s="422"/>
      <c r="B19" s="423"/>
      <c r="C19" s="423"/>
      <c r="D19" s="423"/>
      <c r="E19" s="423"/>
      <c r="F19" s="423"/>
      <c r="G19" s="423"/>
      <c r="H19" s="423"/>
      <c r="I19" s="423"/>
      <c r="J19" s="423"/>
      <c r="K19" s="424"/>
    </row>
    <row r="20" spans="1:11" ht="21.95" customHeight="1">
      <c r="A20" s="425"/>
      <c r="B20" s="426"/>
      <c r="C20" s="426"/>
      <c r="D20" s="426"/>
      <c r="E20" s="426"/>
      <c r="F20" s="426"/>
      <c r="G20" s="426"/>
      <c r="H20" s="426"/>
      <c r="I20" s="426"/>
      <c r="J20" s="426"/>
      <c r="K20" s="427"/>
    </row>
    <row r="21" spans="1:11" ht="21.95" customHeight="1">
      <c r="A21" s="425"/>
      <c r="B21" s="426"/>
      <c r="C21" s="426"/>
      <c r="D21" s="426"/>
      <c r="E21" s="426"/>
      <c r="F21" s="426"/>
      <c r="G21" s="426"/>
      <c r="H21" s="426"/>
      <c r="I21" s="426"/>
      <c r="J21" s="426"/>
      <c r="K21" s="427"/>
    </row>
    <row r="22" spans="1:11" ht="21.95" customHeight="1">
      <c r="A22" s="425"/>
      <c r="B22" s="426"/>
      <c r="C22" s="426"/>
      <c r="D22" s="426"/>
      <c r="E22" s="426"/>
      <c r="F22" s="426"/>
      <c r="G22" s="426"/>
      <c r="H22" s="426"/>
      <c r="I22" s="426"/>
      <c r="J22" s="426"/>
      <c r="K22" s="427"/>
    </row>
    <row r="23" spans="1:11" ht="21.95" customHeight="1">
      <c r="A23" s="428"/>
      <c r="B23" s="429"/>
      <c r="C23" s="429"/>
      <c r="D23" s="429"/>
      <c r="E23" s="429"/>
      <c r="F23" s="429"/>
      <c r="G23" s="429"/>
      <c r="H23" s="429"/>
      <c r="I23" s="429"/>
      <c r="J23" s="429"/>
      <c r="K23" s="430"/>
    </row>
    <row r="24" spans="1:11" ht="18" customHeight="1">
      <c r="A24" s="303" t="s">
        <v>124</v>
      </c>
      <c r="B24" s="304"/>
      <c r="C24" s="92" t="s">
        <v>65</v>
      </c>
      <c r="D24" s="92" t="s">
        <v>66</v>
      </c>
      <c r="E24" s="365"/>
      <c r="F24" s="365"/>
      <c r="G24" s="365"/>
      <c r="H24" s="365"/>
      <c r="I24" s="365"/>
      <c r="J24" s="365"/>
      <c r="K24" s="366"/>
    </row>
    <row r="25" spans="1:11" ht="18" customHeight="1">
      <c r="A25" s="105" t="s">
        <v>244</v>
      </c>
      <c r="B25" s="431"/>
      <c r="C25" s="431"/>
      <c r="D25" s="431"/>
      <c r="E25" s="431"/>
      <c r="F25" s="431"/>
      <c r="G25" s="431"/>
      <c r="H25" s="431"/>
      <c r="I25" s="431"/>
      <c r="J25" s="431"/>
      <c r="K25" s="432"/>
    </row>
    <row r="26" spans="1:11">
      <c r="A26" s="433"/>
      <c r="B26" s="433"/>
      <c r="C26" s="433"/>
      <c r="D26" s="433"/>
      <c r="E26" s="433"/>
      <c r="F26" s="433"/>
      <c r="G26" s="433"/>
      <c r="H26" s="433"/>
      <c r="I26" s="433"/>
      <c r="J26" s="433"/>
      <c r="K26" s="433"/>
    </row>
    <row r="27" spans="1:11" ht="20.100000000000001" customHeight="1">
      <c r="A27" s="434" t="s">
        <v>245</v>
      </c>
      <c r="B27" s="413"/>
      <c r="C27" s="413"/>
      <c r="D27" s="413"/>
      <c r="E27" s="413"/>
      <c r="F27" s="413"/>
      <c r="G27" s="413"/>
      <c r="H27" s="413"/>
      <c r="I27" s="413"/>
      <c r="J27" s="413"/>
      <c r="K27" s="110" t="s">
        <v>246</v>
      </c>
    </row>
    <row r="28" spans="1:11" ht="23.1" customHeight="1">
      <c r="A28" s="435" t="s">
        <v>247</v>
      </c>
      <c r="B28" s="436"/>
      <c r="C28" s="436"/>
      <c r="D28" s="436"/>
      <c r="E28" s="436"/>
      <c r="F28" s="436"/>
      <c r="G28" s="436"/>
      <c r="H28" s="436"/>
      <c r="I28" s="436"/>
      <c r="J28" s="436"/>
      <c r="K28" s="111">
        <v>1</v>
      </c>
    </row>
    <row r="29" spans="1:11" ht="23.1" customHeight="1">
      <c r="A29" s="435" t="s">
        <v>248</v>
      </c>
      <c r="B29" s="436"/>
      <c r="C29" s="436"/>
      <c r="D29" s="436"/>
      <c r="E29" s="436"/>
      <c r="F29" s="436"/>
      <c r="G29" s="436"/>
      <c r="H29" s="436"/>
      <c r="I29" s="436"/>
      <c r="J29" s="436"/>
      <c r="K29" s="112">
        <v>1</v>
      </c>
    </row>
    <row r="30" spans="1:11" ht="23.1" customHeight="1">
      <c r="A30" s="435" t="s">
        <v>249</v>
      </c>
      <c r="B30" s="436"/>
      <c r="C30" s="436"/>
      <c r="D30" s="436"/>
      <c r="E30" s="436"/>
      <c r="F30" s="436"/>
      <c r="G30" s="436"/>
      <c r="H30" s="436"/>
      <c r="I30" s="436"/>
      <c r="J30" s="436"/>
      <c r="K30" s="112">
        <v>1</v>
      </c>
    </row>
    <row r="31" spans="1:11" ht="23.1" customHeight="1">
      <c r="A31" s="435"/>
      <c r="B31" s="436"/>
      <c r="C31" s="436"/>
      <c r="D31" s="436"/>
      <c r="E31" s="436"/>
      <c r="F31" s="436"/>
      <c r="G31" s="436"/>
      <c r="H31" s="436"/>
      <c r="I31" s="436"/>
      <c r="J31" s="436"/>
      <c r="K31" s="113"/>
    </row>
    <row r="32" spans="1:11" ht="23.1" customHeight="1">
      <c r="A32" s="435"/>
      <c r="B32" s="436"/>
      <c r="C32" s="436"/>
      <c r="D32" s="436"/>
      <c r="E32" s="436"/>
      <c r="F32" s="436"/>
      <c r="G32" s="436"/>
      <c r="H32" s="436"/>
      <c r="I32" s="436"/>
      <c r="J32" s="436"/>
      <c r="K32" s="113"/>
    </row>
    <row r="33" spans="1:13" ht="23.1" customHeight="1">
      <c r="A33" s="435"/>
      <c r="B33" s="436"/>
      <c r="C33" s="436"/>
      <c r="D33" s="436"/>
      <c r="E33" s="436"/>
      <c r="F33" s="436"/>
      <c r="G33" s="436"/>
      <c r="H33" s="436"/>
      <c r="I33" s="436"/>
      <c r="J33" s="436"/>
      <c r="K33" s="113"/>
    </row>
    <row r="34" spans="1:13" ht="23.1" customHeight="1">
      <c r="A34" s="435"/>
      <c r="B34" s="436"/>
      <c r="C34" s="436"/>
      <c r="D34" s="436"/>
      <c r="E34" s="436"/>
      <c r="F34" s="436"/>
      <c r="G34" s="436"/>
      <c r="H34" s="436"/>
      <c r="I34" s="436"/>
      <c r="J34" s="436"/>
      <c r="K34" s="114"/>
    </row>
    <row r="35" spans="1:13" ht="23.1" customHeight="1">
      <c r="A35" s="435"/>
      <c r="B35" s="436"/>
      <c r="C35" s="436"/>
      <c r="D35" s="436"/>
      <c r="E35" s="436"/>
      <c r="F35" s="436"/>
      <c r="G35" s="436"/>
      <c r="H35" s="436"/>
      <c r="I35" s="436"/>
      <c r="J35" s="436"/>
      <c r="K35" s="115"/>
    </row>
    <row r="36" spans="1:13" ht="23.1" customHeight="1">
      <c r="A36" s="437"/>
      <c r="B36" s="438"/>
      <c r="C36" s="438"/>
      <c r="D36" s="438"/>
      <c r="E36" s="438"/>
      <c r="F36" s="438"/>
      <c r="G36" s="438"/>
      <c r="H36" s="438"/>
      <c r="I36" s="438"/>
      <c r="J36" s="438"/>
      <c r="K36" s="116"/>
    </row>
    <row r="37" spans="1:13" ht="18.75" customHeight="1">
      <c r="A37" s="439" t="s">
        <v>250</v>
      </c>
      <c r="B37" s="440"/>
      <c r="C37" s="440"/>
      <c r="D37" s="440"/>
      <c r="E37" s="440"/>
      <c r="F37" s="440"/>
      <c r="G37" s="440"/>
      <c r="H37" s="440"/>
      <c r="I37" s="440"/>
      <c r="J37" s="440"/>
      <c r="K37" s="441"/>
    </row>
    <row r="38" spans="1:13" s="82" customFormat="1" ht="18.75" customHeight="1">
      <c r="A38" s="303" t="s">
        <v>251</v>
      </c>
      <c r="B38" s="304"/>
      <c r="C38" s="304"/>
      <c r="D38" s="365" t="s">
        <v>252</v>
      </c>
      <c r="E38" s="365"/>
      <c r="F38" s="442" t="s">
        <v>253</v>
      </c>
      <c r="G38" s="443"/>
      <c r="H38" s="304" t="s">
        <v>254</v>
      </c>
      <c r="I38" s="304"/>
      <c r="J38" s="304" t="s">
        <v>255</v>
      </c>
      <c r="K38" s="421"/>
    </row>
    <row r="39" spans="1:13" ht="18.75" customHeight="1">
      <c r="A39" s="90" t="s">
        <v>125</v>
      </c>
      <c r="B39" s="304" t="s">
        <v>256</v>
      </c>
      <c r="C39" s="304"/>
      <c r="D39" s="304"/>
      <c r="E39" s="304"/>
      <c r="F39" s="304"/>
      <c r="G39" s="304"/>
      <c r="H39" s="304"/>
      <c r="I39" s="304"/>
      <c r="J39" s="304"/>
      <c r="K39" s="421"/>
      <c r="M39" s="82"/>
    </row>
    <row r="40" spans="1:13" ht="24" customHeight="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421"/>
    </row>
    <row r="41" spans="1:13" ht="24" customHeight="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421"/>
    </row>
    <row r="42" spans="1:13" ht="32.1" customHeight="1">
      <c r="A42" s="94" t="s">
        <v>137</v>
      </c>
      <c r="B42" s="444" t="s">
        <v>257</v>
      </c>
      <c r="C42" s="444"/>
      <c r="D42" s="95" t="s">
        <v>258</v>
      </c>
      <c r="E42" s="96" t="s">
        <v>167</v>
      </c>
      <c r="F42" s="106">
        <v>44870</v>
      </c>
      <c r="G42" s="107"/>
      <c r="H42" s="445" t="s">
        <v>142</v>
      </c>
      <c r="I42" s="445"/>
      <c r="J42" s="444" t="s">
        <v>143</v>
      </c>
      <c r="K42" s="446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5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3"/>
  <sheetViews>
    <sheetView workbookViewId="0">
      <selection activeCell="J13" sqref="J13"/>
    </sheetView>
  </sheetViews>
  <sheetFormatPr defaultColWidth="9" defaultRowHeight="14.25"/>
  <cols>
    <col min="1" max="1" width="13.625" style="41" customWidth="1"/>
    <col min="2" max="2" width="8.5" style="41" customWidth="1"/>
    <col min="3" max="3" width="8.5" style="42" customWidth="1"/>
    <col min="4" max="7" width="8.5" style="41" customWidth="1"/>
    <col min="8" max="8" width="2.75" style="41" customWidth="1"/>
    <col min="9" max="9" width="9.125" style="41" customWidth="1"/>
    <col min="10" max="14" width="9.75" style="41" customWidth="1"/>
    <col min="15" max="15" width="9.75" style="43" customWidth="1"/>
    <col min="16" max="253" width="9" style="41"/>
    <col min="254" max="16384" width="9" style="44"/>
  </cols>
  <sheetData>
    <row r="1" spans="1:256" s="41" customFormat="1" ht="29.1" customHeight="1">
      <c r="A1" s="326" t="s">
        <v>145</v>
      </c>
      <c r="B1" s="327"/>
      <c r="C1" s="328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65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1" customFormat="1" ht="20.100000000000001" customHeight="1">
      <c r="A2" s="46" t="s">
        <v>61</v>
      </c>
      <c r="B2" s="329" t="s">
        <v>62</v>
      </c>
      <c r="C2" s="330"/>
      <c r="D2" s="47" t="s">
        <v>67</v>
      </c>
      <c r="E2" s="331" t="s">
        <v>68</v>
      </c>
      <c r="F2" s="331"/>
      <c r="G2" s="331"/>
      <c r="H2" s="334"/>
      <c r="I2" s="66" t="s">
        <v>56</v>
      </c>
      <c r="J2" s="332" t="s">
        <v>57</v>
      </c>
      <c r="K2" s="332"/>
      <c r="L2" s="332"/>
      <c r="M2" s="332"/>
      <c r="N2" s="333"/>
      <c r="O2" s="67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</row>
    <row r="3" spans="1:256" s="41" customFormat="1">
      <c r="A3" s="48" t="s">
        <v>146</v>
      </c>
      <c r="B3" s="49" t="s">
        <v>111</v>
      </c>
      <c r="C3" s="49" t="s">
        <v>112</v>
      </c>
      <c r="D3" s="49" t="s">
        <v>113</v>
      </c>
      <c r="E3" s="49" t="s">
        <v>114</v>
      </c>
      <c r="F3" s="49" t="s">
        <v>115</v>
      </c>
      <c r="G3" s="49" t="s">
        <v>116</v>
      </c>
      <c r="H3" s="335"/>
      <c r="I3" s="68" t="s">
        <v>111</v>
      </c>
      <c r="J3" s="68" t="s">
        <v>112</v>
      </c>
      <c r="K3" s="68" t="s">
        <v>113</v>
      </c>
      <c r="L3" s="68" t="s">
        <v>114</v>
      </c>
      <c r="M3" s="68" t="s">
        <v>115</v>
      </c>
      <c r="N3" s="68" t="s">
        <v>116</v>
      </c>
      <c r="O3" s="69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</row>
    <row r="4" spans="1:256" s="41" customFormat="1">
      <c r="A4" s="48"/>
      <c r="B4" s="49"/>
      <c r="C4" s="49"/>
      <c r="D4" s="49"/>
      <c r="E4" s="49"/>
      <c r="F4" s="49"/>
      <c r="G4" s="49"/>
      <c r="H4" s="335"/>
      <c r="I4" s="68"/>
      <c r="J4" s="68"/>
      <c r="K4" s="68"/>
      <c r="L4" s="70"/>
      <c r="M4" s="71"/>
      <c r="N4" s="71"/>
      <c r="O4" s="71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41" customFormat="1" ht="17.25">
      <c r="A5" s="50" t="s">
        <v>149</v>
      </c>
      <c r="B5" s="51">
        <v>45</v>
      </c>
      <c r="C5" s="51">
        <v>49</v>
      </c>
      <c r="D5" s="51">
        <v>53</v>
      </c>
      <c r="E5" s="51">
        <v>57</v>
      </c>
      <c r="F5" s="51">
        <v>61</v>
      </c>
      <c r="G5" s="51">
        <v>65</v>
      </c>
      <c r="H5" s="335"/>
      <c r="I5" s="72"/>
      <c r="J5" s="71"/>
      <c r="K5" s="71"/>
      <c r="L5" s="71"/>
      <c r="M5" s="71"/>
      <c r="N5" s="71"/>
      <c r="O5" s="71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41" customFormat="1" ht="17.25">
      <c r="A6" s="50" t="s">
        <v>259</v>
      </c>
      <c r="B6" s="51">
        <v>-4</v>
      </c>
      <c r="C6" s="51">
        <v>0</v>
      </c>
      <c r="D6" s="51">
        <v>4.5</v>
      </c>
      <c r="E6" s="51">
        <v>8.5</v>
      </c>
      <c r="F6" s="51">
        <v>13</v>
      </c>
      <c r="G6" s="51">
        <v>17</v>
      </c>
      <c r="H6" s="336"/>
      <c r="I6" s="73"/>
      <c r="J6" s="71"/>
      <c r="K6" s="71"/>
      <c r="L6" s="71"/>
      <c r="M6" s="71"/>
      <c r="N6" s="71"/>
      <c r="O6" s="7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41" customFormat="1" ht="21" customHeight="1">
      <c r="A7" s="50" t="s">
        <v>152</v>
      </c>
      <c r="B7" s="51">
        <v>86</v>
      </c>
      <c r="C7" s="51">
        <v>90</v>
      </c>
      <c r="D7" s="51">
        <v>94</v>
      </c>
      <c r="E7" s="51">
        <v>100</v>
      </c>
      <c r="F7" s="51">
        <v>106</v>
      </c>
      <c r="G7" s="51">
        <v>112</v>
      </c>
      <c r="H7" s="336"/>
      <c r="I7" s="71"/>
      <c r="J7" s="71"/>
      <c r="K7" s="71"/>
      <c r="L7" s="71"/>
      <c r="M7" s="71"/>
      <c r="N7" s="71"/>
      <c r="O7" s="75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41" customFormat="1" ht="21" customHeight="1">
      <c r="A8" s="50" t="s">
        <v>260</v>
      </c>
      <c r="B8" s="51">
        <v>-4</v>
      </c>
      <c r="C8" s="51">
        <v>0</v>
      </c>
      <c r="D8" s="51">
        <v>4</v>
      </c>
      <c r="E8" s="51">
        <v>10</v>
      </c>
      <c r="F8" s="51">
        <v>16</v>
      </c>
      <c r="G8" s="51">
        <v>22</v>
      </c>
      <c r="H8" s="336"/>
      <c r="I8" s="71"/>
      <c r="J8" s="71"/>
      <c r="K8" s="71"/>
      <c r="L8" s="71"/>
      <c r="M8" s="71"/>
      <c r="N8" s="71"/>
      <c r="O8" s="7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41" customFormat="1" ht="21" customHeight="1">
      <c r="A9" s="50" t="s">
        <v>261</v>
      </c>
      <c r="B9" s="51">
        <v>78</v>
      </c>
      <c r="C9" s="51">
        <v>82</v>
      </c>
      <c r="D9" s="51">
        <v>86</v>
      </c>
      <c r="E9" s="51">
        <v>92</v>
      </c>
      <c r="F9" s="51">
        <v>98</v>
      </c>
      <c r="G9" s="51">
        <v>104</v>
      </c>
      <c r="H9" s="336"/>
      <c r="I9" s="71"/>
      <c r="J9" s="71"/>
      <c r="K9" s="71"/>
      <c r="L9" s="71"/>
      <c r="M9" s="71"/>
      <c r="N9" s="71"/>
      <c r="O9" s="7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41" customFormat="1" ht="21" customHeight="1">
      <c r="A10" s="50" t="s">
        <v>262</v>
      </c>
      <c r="B10" s="51">
        <v>70</v>
      </c>
      <c r="C10" s="51">
        <v>74</v>
      </c>
      <c r="D10" s="51">
        <v>78</v>
      </c>
      <c r="E10" s="51">
        <v>84</v>
      </c>
      <c r="F10" s="51">
        <v>90</v>
      </c>
      <c r="G10" s="51">
        <v>96</v>
      </c>
      <c r="H10" s="336"/>
      <c r="I10" s="71"/>
      <c r="J10" s="71"/>
      <c r="K10" s="71"/>
      <c r="L10" s="71"/>
      <c r="M10" s="71"/>
      <c r="N10" s="71"/>
      <c r="O10" s="7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41" customFormat="1" ht="21" customHeight="1">
      <c r="A11" s="50" t="s">
        <v>263</v>
      </c>
      <c r="B11" s="51">
        <v>-1.5</v>
      </c>
      <c r="C11" s="51">
        <v>0</v>
      </c>
      <c r="D11" s="51">
        <v>2.2000000000000002</v>
      </c>
      <c r="E11" s="51">
        <v>4.4000000000000004</v>
      </c>
      <c r="F11" s="51">
        <v>6.6</v>
      </c>
      <c r="G11" s="51">
        <v>8.8000000000000007</v>
      </c>
      <c r="H11" s="336"/>
      <c r="I11" s="71"/>
      <c r="J11" s="71"/>
      <c r="K11" s="71"/>
      <c r="L11" s="71"/>
      <c r="M11" s="71"/>
      <c r="N11" s="71"/>
      <c r="O11" s="7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41" customFormat="1" ht="21" customHeight="1">
      <c r="A12" s="50" t="s">
        <v>155</v>
      </c>
      <c r="B12" s="51">
        <v>41</v>
      </c>
      <c r="C12" s="51">
        <v>42</v>
      </c>
      <c r="D12" s="51">
        <v>43</v>
      </c>
      <c r="E12" s="51">
        <v>44.5</v>
      </c>
      <c r="F12" s="51">
        <v>46</v>
      </c>
      <c r="G12" s="51">
        <v>47.5</v>
      </c>
      <c r="H12" s="336"/>
      <c r="I12" s="71"/>
      <c r="J12" s="71"/>
      <c r="K12" s="71"/>
      <c r="L12" s="71"/>
      <c r="M12" s="71"/>
      <c r="N12" s="71"/>
      <c r="O12" s="7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41" customFormat="1" ht="21" customHeight="1">
      <c r="A13" s="50" t="s">
        <v>264</v>
      </c>
      <c r="B13" s="52">
        <v>42</v>
      </c>
      <c r="C13" s="52">
        <v>43</v>
      </c>
      <c r="D13" s="52">
        <v>44</v>
      </c>
      <c r="E13" s="52">
        <v>45.5</v>
      </c>
      <c r="F13" s="52">
        <v>47</v>
      </c>
      <c r="G13" s="52">
        <v>48.5</v>
      </c>
      <c r="H13" s="336"/>
      <c r="I13" s="71"/>
      <c r="J13" s="71"/>
      <c r="K13" s="71"/>
      <c r="L13" s="71"/>
      <c r="M13" s="71"/>
      <c r="N13" s="71"/>
      <c r="O13" s="7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41" customFormat="1" ht="21" customHeight="1">
      <c r="A14" s="53" t="s">
        <v>158</v>
      </c>
      <c r="B14" s="52">
        <v>57.25</v>
      </c>
      <c r="C14" s="52">
        <v>62</v>
      </c>
      <c r="D14" s="52">
        <v>66.099999999999994</v>
      </c>
      <c r="E14" s="52">
        <v>70.2</v>
      </c>
      <c r="F14" s="52">
        <v>74.3</v>
      </c>
      <c r="G14" s="52">
        <v>78.400000000000006</v>
      </c>
      <c r="H14" s="336"/>
      <c r="I14" s="71"/>
      <c r="J14" s="71"/>
      <c r="K14" s="71"/>
      <c r="L14" s="71"/>
      <c r="M14" s="71"/>
      <c r="N14" s="71"/>
      <c r="O14" s="7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41" customFormat="1" ht="21" customHeight="1">
      <c r="A15" s="50" t="s">
        <v>265</v>
      </c>
      <c r="B15" s="52">
        <v>17.8</v>
      </c>
      <c r="C15" s="52">
        <v>19</v>
      </c>
      <c r="D15" s="52">
        <v>20.2</v>
      </c>
      <c r="E15" s="52">
        <v>21.4</v>
      </c>
      <c r="F15" s="52">
        <v>22.6</v>
      </c>
      <c r="G15" s="52">
        <v>23.8</v>
      </c>
      <c r="H15" s="336"/>
      <c r="N15" s="71"/>
      <c r="O15" s="7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41" customFormat="1" ht="21" customHeight="1">
      <c r="A16" s="50" t="s">
        <v>266</v>
      </c>
      <c r="B16" s="51">
        <v>15.2</v>
      </c>
      <c r="C16" s="51">
        <v>16</v>
      </c>
      <c r="D16" s="51">
        <v>16.8</v>
      </c>
      <c r="E16" s="51">
        <v>17.8</v>
      </c>
      <c r="F16" s="51">
        <v>18.8</v>
      </c>
      <c r="G16" s="51">
        <v>19.600000000000001</v>
      </c>
      <c r="H16" s="336"/>
      <c r="I16" s="71"/>
      <c r="J16" s="71"/>
      <c r="K16" s="71"/>
      <c r="L16" s="71"/>
      <c r="M16" s="71"/>
      <c r="N16" s="71"/>
      <c r="O16" s="7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41" customFormat="1" ht="21" customHeight="1">
      <c r="A17" s="50" t="s">
        <v>267</v>
      </c>
      <c r="B17" s="51">
        <v>9.3000000000000007</v>
      </c>
      <c r="C17" s="51">
        <v>9.5</v>
      </c>
      <c r="D17" s="51">
        <v>9.6999999999999993</v>
      </c>
      <c r="E17" s="51">
        <v>10.1</v>
      </c>
      <c r="F17" s="51">
        <v>10.5</v>
      </c>
      <c r="G17" s="51">
        <v>10.9</v>
      </c>
      <c r="H17" s="336"/>
      <c r="I17" s="71"/>
      <c r="J17" s="71"/>
      <c r="K17" s="71"/>
      <c r="L17" s="71"/>
      <c r="M17" s="71"/>
      <c r="N17" s="71"/>
      <c r="O17" s="7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41" customFormat="1" ht="21" customHeight="1">
      <c r="A18" s="50" t="s">
        <v>268</v>
      </c>
      <c r="B18" s="54">
        <v>13.3</v>
      </c>
      <c r="C18" s="54">
        <v>13.5</v>
      </c>
      <c r="D18" s="54">
        <v>13.7</v>
      </c>
      <c r="E18" s="54">
        <v>14.1</v>
      </c>
      <c r="F18" s="54">
        <v>14.5</v>
      </c>
      <c r="G18" s="54">
        <v>14.9</v>
      </c>
      <c r="H18" s="336"/>
      <c r="I18" s="71"/>
      <c r="J18" s="71"/>
      <c r="K18" s="71"/>
      <c r="L18" s="71"/>
      <c r="M18" s="71"/>
      <c r="N18" s="71"/>
      <c r="O18" s="7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41" customFormat="1" ht="21" customHeight="1">
      <c r="A19" s="55"/>
      <c r="B19" s="55"/>
      <c r="C19" s="55"/>
      <c r="D19" s="55"/>
      <c r="E19" s="55"/>
      <c r="F19" s="55"/>
      <c r="G19" s="55"/>
      <c r="H19" s="336"/>
      <c r="I19" s="71"/>
      <c r="J19" s="71"/>
      <c r="K19" s="71"/>
      <c r="L19" s="71"/>
      <c r="M19" s="71"/>
      <c r="N19" s="71"/>
      <c r="O19" s="7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41" customFormat="1" ht="21" customHeight="1">
      <c r="A20" s="56"/>
      <c r="B20" s="57"/>
      <c r="C20" s="57"/>
      <c r="D20" s="58"/>
      <c r="E20" s="57"/>
      <c r="F20" s="57"/>
      <c r="G20" s="57"/>
      <c r="H20" s="337"/>
      <c r="I20" s="76"/>
      <c r="J20" s="76"/>
      <c r="K20" s="77"/>
      <c r="L20" s="76"/>
      <c r="M20" s="76"/>
      <c r="N20" s="77"/>
      <c r="O20" s="78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41" customFormat="1" ht="16.5">
      <c r="A21" s="59"/>
      <c r="B21" s="60"/>
      <c r="C21" s="60"/>
      <c r="D21" s="61"/>
      <c r="E21" s="60"/>
      <c r="F21" s="60"/>
      <c r="G21" s="62"/>
      <c r="O21" s="65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41" customFormat="1">
      <c r="A22" s="63" t="s">
        <v>164</v>
      </c>
      <c r="B22" s="63"/>
      <c r="C22" s="64"/>
      <c r="O22" s="65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41" customFormat="1">
      <c r="C23" s="42"/>
      <c r="I23" s="79" t="s">
        <v>165</v>
      </c>
      <c r="J23" s="80">
        <v>44870</v>
      </c>
      <c r="K23" s="79" t="s">
        <v>166</v>
      </c>
      <c r="L23" s="79" t="s">
        <v>167</v>
      </c>
      <c r="M23" s="79" t="s">
        <v>168</v>
      </c>
      <c r="O23" s="65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</sheetData>
  <mergeCells count="5">
    <mergeCell ref="A1:N1"/>
    <mergeCell ref="B2:C2"/>
    <mergeCell ref="E2:G2"/>
    <mergeCell ref="J2:N2"/>
    <mergeCell ref="H2:H20"/>
  </mergeCells>
  <phoneticPr fontId="65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F4" sqref="F4:F7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2.375" style="1" customWidth="1"/>
    <col min="6" max="6" width="11.375" style="1" customWidth="1"/>
    <col min="7" max="7" width="10.625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47" t="s">
        <v>269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</row>
    <row r="2" spans="1:15" s="2" customFormat="1" ht="18" customHeight="1">
      <c r="A2" s="456" t="s">
        <v>270</v>
      </c>
      <c r="B2" s="457" t="s">
        <v>271</v>
      </c>
      <c r="C2" s="457" t="s">
        <v>272</v>
      </c>
      <c r="D2" s="457" t="s">
        <v>273</v>
      </c>
      <c r="E2" s="457" t="s">
        <v>274</v>
      </c>
      <c r="F2" s="457" t="s">
        <v>275</v>
      </c>
      <c r="G2" s="457" t="s">
        <v>276</v>
      </c>
      <c r="H2" s="457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457" t="s">
        <v>283</v>
      </c>
      <c r="O2" s="457" t="s">
        <v>284</v>
      </c>
    </row>
    <row r="3" spans="1:15" s="2" customFormat="1" ht="18" customHeight="1">
      <c r="A3" s="456"/>
      <c r="B3" s="458"/>
      <c r="C3" s="458"/>
      <c r="D3" s="458"/>
      <c r="E3" s="458"/>
      <c r="F3" s="458"/>
      <c r="G3" s="458"/>
      <c r="H3" s="458"/>
      <c r="I3" s="4" t="s">
        <v>246</v>
      </c>
      <c r="J3" s="4" t="s">
        <v>246</v>
      </c>
      <c r="K3" s="4" t="s">
        <v>246</v>
      </c>
      <c r="L3" s="4" t="s">
        <v>246</v>
      </c>
      <c r="M3" s="4" t="s">
        <v>246</v>
      </c>
      <c r="N3" s="458"/>
      <c r="O3" s="458"/>
    </row>
    <row r="4" spans="1:15" s="36" customFormat="1" ht="33" customHeight="1">
      <c r="A4" s="33">
        <v>1</v>
      </c>
      <c r="B4" s="30" t="s">
        <v>285</v>
      </c>
      <c r="C4" s="37" t="s">
        <v>286</v>
      </c>
      <c r="D4" s="30" t="s">
        <v>287</v>
      </c>
      <c r="E4" s="35" t="s">
        <v>288</v>
      </c>
      <c r="F4" s="33" t="s">
        <v>57</v>
      </c>
      <c r="G4" s="33" t="s">
        <v>65</v>
      </c>
      <c r="H4" s="33" t="s">
        <v>65</v>
      </c>
      <c r="I4" s="33">
        <v>1</v>
      </c>
      <c r="J4" s="33">
        <v>0</v>
      </c>
      <c r="K4" s="33">
        <v>2</v>
      </c>
      <c r="L4" s="33">
        <v>0</v>
      </c>
      <c r="M4" s="33">
        <v>0</v>
      </c>
      <c r="N4" s="33">
        <f>SUM(I4:M4)</f>
        <v>3</v>
      </c>
      <c r="O4" s="40"/>
    </row>
    <row r="5" spans="1:15" s="36" customFormat="1" ht="33" customHeight="1">
      <c r="A5" s="33">
        <v>2</v>
      </c>
      <c r="B5" s="30" t="s">
        <v>289</v>
      </c>
      <c r="C5" s="37" t="s">
        <v>286</v>
      </c>
      <c r="D5" s="30" t="s">
        <v>290</v>
      </c>
      <c r="E5" s="35" t="s">
        <v>288</v>
      </c>
      <c r="F5" s="33" t="s">
        <v>57</v>
      </c>
      <c r="G5" s="33" t="s">
        <v>65</v>
      </c>
      <c r="H5" s="33" t="s">
        <v>65</v>
      </c>
      <c r="I5" s="33">
        <v>1</v>
      </c>
      <c r="J5" s="33">
        <v>0</v>
      </c>
      <c r="K5" s="33">
        <v>1</v>
      </c>
      <c r="L5" s="33">
        <v>1</v>
      </c>
      <c r="M5" s="33">
        <v>1</v>
      </c>
      <c r="N5" s="33">
        <f>SUM(I5:M5)</f>
        <v>4</v>
      </c>
      <c r="O5" s="40"/>
    </row>
    <row r="6" spans="1:15" s="36" customFormat="1" ht="33" customHeight="1">
      <c r="A6" s="33">
        <v>3</v>
      </c>
      <c r="B6" s="30" t="s">
        <v>291</v>
      </c>
      <c r="C6" s="37" t="s">
        <v>286</v>
      </c>
      <c r="D6" s="30" t="s">
        <v>118</v>
      </c>
      <c r="E6" s="35" t="s">
        <v>288</v>
      </c>
      <c r="F6" s="33" t="s">
        <v>57</v>
      </c>
      <c r="G6" s="33" t="s">
        <v>65</v>
      </c>
      <c r="H6" s="33" t="s">
        <v>65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f>SUM(I6:M6)</f>
        <v>0</v>
      </c>
      <c r="O6" s="38"/>
    </row>
    <row r="7" spans="1:15" s="36" customFormat="1" ht="33" customHeight="1">
      <c r="A7" s="33">
        <v>5</v>
      </c>
      <c r="B7" s="30" t="s">
        <v>292</v>
      </c>
      <c r="C7" s="37" t="s">
        <v>286</v>
      </c>
      <c r="D7" s="30" t="s">
        <v>119</v>
      </c>
      <c r="E7" s="35" t="s">
        <v>288</v>
      </c>
      <c r="F7" s="33" t="s">
        <v>57</v>
      </c>
      <c r="G7" s="33" t="s">
        <v>65</v>
      </c>
      <c r="H7" s="33" t="s">
        <v>65</v>
      </c>
      <c r="I7" s="33">
        <v>1</v>
      </c>
      <c r="J7" s="33">
        <v>0</v>
      </c>
      <c r="K7" s="33">
        <v>2</v>
      </c>
      <c r="L7" s="33">
        <v>0</v>
      </c>
      <c r="M7" s="33">
        <v>0</v>
      </c>
      <c r="N7" s="33">
        <f>SUM(I7:M7)</f>
        <v>3</v>
      </c>
      <c r="O7" s="38"/>
    </row>
    <row r="8" spans="1:15" s="36" customFormat="1" ht="33" customHeight="1">
      <c r="A8" s="38"/>
      <c r="B8" s="38"/>
      <c r="C8" s="39"/>
      <c r="D8" s="33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 s="3" customFormat="1" ht="29.25" customHeight="1">
      <c r="A9" s="448" t="s">
        <v>293</v>
      </c>
      <c r="B9" s="449"/>
      <c r="C9" s="449"/>
      <c r="D9" s="450"/>
      <c r="E9" s="451"/>
      <c r="F9" s="452"/>
      <c r="G9" s="452"/>
      <c r="H9" s="452"/>
      <c r="I9" s="453"/>
      <c r="J9" s="448" t="s">
        <v>294</v>
      </c>
      <c r="K9" s="449"/>
      <c r="L9" s="449"/>
      <c r="M9" s="450"/>
      <c r="N9" s="11"/>
      <c r="O9" s="13"/>
    </row>
    <row r="10" spans="1:15" ht="66.95" customHeight="1">
      <c r="A10" s="454" t="s">
        <v>295</v>
      </c>
      <c r="B10" s="455"/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455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5" type="noConversion"/>
  <dataValidations count="1">
    <dataValidation type="list" allowBlank="1" showInputMessage="1" showErrorMessage="1" sqref="O1 O3 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2022-11-15T02:18:32Z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9798486C92B4425C8FC23F814EAE6731</vt:lpwstr>
  </property>
  <property fmtid="{D5CDD505-2E9C-101B-9397-08002B2CF9AE}" pid="4" name="KSOReadingLayout">
    <vt:bool>true</vt:bool>
  </property>
</Properties>
</file>