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2FW\中关村TAJJCK92360\"/>
    </mc:Choice>
  </mc:AlternateContent>
  <xr:revisionPtr revIDLastSave="0" documentId="13_ncr:1_{19816636-D93C-466E-B149-0A725047AE47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C14" i="1"/>
  <c r="B14" i="1"/>
  <c r="E13" i="1"/>
  <c r="F13" i="1" s="1"/>
  <c r="C13" i="1"/>
  <c r="B13" i="1"/>
  <c r="E12" i="1"/>
  <c r="F12" i="1" s="1"/>
  <c r="C12" i="1"/>
  <c r="B12" i="1"/>
  <c r="E11" i="1"/>
  <c r="F11" i="1" s="1"/>
  <c r="C11" i="1"/>
  <c r="B11" i="1"/>
  <c r="E10" i="1"/>
  <c r="F10" i="1" s="1"/>
  <c r="C10" i="1"/>
  <c r="B10" i="1"/>
  <c r="E9" i="1"/>
  <c r="F9" i="1" s="1"/>
  <c r="C9" i="1"/>
  <c r="B9" i="1"/>
  <c r="E8" i="1"/>
  <c r="F8" i="1" s="1"/>
  <c r="C8" i="1"/>
  <c r="B8" i="1"/>
  <c r="E7" i="1"/>
  <c r="F7" i="1" s="1"/>
  <c r="C7" i="1"/>
  <c r="B7" i="1"/>
  <c r="E6" i="1"/>
  <c r="F6" i="1" s="1"/>
  <c r="C6" i="1"/>
  <c r="B6" i="1"/>
</calcChain>
</file>

<file path=xl/sharedStrings.xml><?xml version="1.0" encoding="utf-8"?>
<sst xmlns="http://schemas.openxmlformats.org/spreadsheetml/2006/main" count="54" uniqueCount="52">
  <si>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</si>
  <si>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</si>
  <si>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</si>
  <si>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</si>
  <si>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</si>
  <si>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</si>
  <si>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</si>
  <si>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</si>
  <si>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</si>
  <si>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</si>
  <si>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</si>
  <si>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</si>
  <si>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</si>
  <si>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</si>
  <si>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</si>
  <si>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</si>
  <si>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</si>
  <si>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</si>
  <si>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</si>
  <si>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中山登丰</t>
    <phoneticPr fontId="3" type="noConversion"/>
  </si>
  <si>
    <t>TAJJCK92360</t>
    <phoneticPr fontId="3" type="noConversion"/>
  </si>
  <si>
    <t>女士Polo短袖T恤</t>
    <phoneticPr fontId="3" type="noConversion"/>
  </si>
  <si>
    <t>XS</t>
  </si>
  <si>
    <t>S</t>
  </si>
  <si>
    <t>M</t>
  </si>
  <si>
    <t>L</t>
  </si>
  <si>
    <t>XL</t>
  </si>
  <si>
    <t>XXL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</si>
  <si>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</si>
  <si>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</si>
  <si>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</si>
  <si>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</si>
  <si>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</si>
  <si>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</si>
  <si>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</si>
  <si>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</si>
  <si>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</si>
  <si>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</si>
  <si>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</si>
  <si>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</si>
  <si>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</si>
  <si>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</si>
  <si>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</si>
  <si>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玲草蓝</t>
    <phoneticPr fontId="3" type="noConversion"/>
  </si>
  <si>
    <t>+0.5</t>
    <phoneticPr fontId="3" type="noConversion"/>
  </si>
  <si>
    <t>+2</t>
    <phoneticPr fontId="3" type="noConversion"/>
  </si>
  <si>
    <t>+4</t>
    <phoneticPr fontId="3" type="noConversion"/>
  </si>
  <si>
    <t>+1</t>
    <phoneticPr fontId="3" type="noConversion"/>
  </si>
  <si>
    <t>+0.2</t>
    <phoneticPr fontId="3" type="noConversion"/>
  </si>
  <si>
    <t>+0</t>
    <phoneticPr fontId="3" type="noConversion"/>
  </si>
  <si>
    <t>-0.3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</si>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</sst>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176" fontId="18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20" fillId="0" borderId="8" xfId="3" applyNumberFormat="1" applyFont="1" applyBorder="1" applyAlignment="1">
      <alignment horizontal="center" vertical="center"/>
    </xf>
    <xf numFmtId="49" fontId="15" fillId="3" borderId="8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7"/>
  <sheetViews>
    <sheetView tabSelected="1" workbookViewId="0">
      <selection activeCell="N11" sqref="N11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52" t="s">
        <v>20</v>
      </c>
      <c r="C2" s="43"/>
      <c r="D2" s="3" t="s">
        <v>2</v>
      </c>
      <c r="E2" s="53" t="s">
        <v>21</v>
      </c>
      <c r="F2" s="44"/>
      <c r="G2" s="44"/>
      <c r="H2" s="45"/>
      <c r="I2" s="4" t="s">
        <v>3</v>
      </c>
      <c r="J2" s="52" t="s">
        <v>19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4" t="s">
        <v>22</v>
      </c>
      <c r="C4" s="54" t="s">
        <v>23</v>
      </c>
      <c r="D4" s="55" t="s">
        <v>24</v>
      </c>
      <c r="E4" s="54" t="s">
        <v>25</v>
      </c>
      <c r="F4" s="54" t="s">
        <v>26</v>
      </c>
      <c r="G4" s="54" t="s">
        <v>27</v>
      </c>
      <c r="H4" s="46"/>
      <c r="I4" s="8"/>
      <c r="J4" s="8"/>
      <c r="K4" s="9"/>
      <c r="L4" s="9"/>
      <c r="M4" s="60" t="s">
        <v>43</v>
      </c>
      <c r="N4" s="10"/>
    </row>
    <row r="5" spans="1:14" ht="18.75" customHeight="1">
      <c r="A5" s="49"/>
      <c r="B5" s="54" t="s">
        <v>28</v>
      </c>
      <c r="C5" s="54" t="s">
        <v>29</v>
      </c>
      <c r="D5" s="55" t="s">
        <v>30</v>
      </c>
      <c r="E5" s="56" t="s">
        <v>31</v>
      </c>
      <c r="F5" s="56" t="s">
        <v>32</v>
      </c>
      <c r="G5" s="56" t="s">
        <v>33</v>
      </c>
      <c r="H5" s="46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59" t="s">
        <v>34</v>
      </c>
      <c r="B6" s="57">
        <f>C6-1</f>
        <v>55</v>
      </c>
      <c r="C6" s="57">
        <f>D6-2</f>
        <v>56</v>
      </c>
      <c r="D6" s="58">
        <v>58</v>
      </c>
      <c r="E6" s="57">
        <f>D6+2</f>
        <v>60</v>
      </c>
      <c r="F6" s="57">
        <f>E6+2</f>
        <v>62</v>
      </c>
      <c r="G6" s="57">
        <v>63</v>
      </c>
      <c r="H6" s="46"/>
      <c r="I6" s="13"/>
      <c r="J6" s="13"/>
      <c r="K6" s="14"/>
      <c r="L6" s="14"/>
      <c r="M6" s="61" t="s">
        <v>44</v>
      </c>
      <c r="N6" s="15"/>
    </row>
    <row r="7" spans="1:14" ht="19.5" customHeight="1">
      <c r="A7" s="59" t="s">
        <v>35</v>
      </c>
      <c r="B7" s="57">
        <f t="shared" ref="B7:C9" si="0">C7-4</f>
        <v>82</v>
      </c>
      <c r="C7" s="57">
        <f t="shared" si="0"/>
        <v>86</v>
      </c>
      <c r="D7" s="58">
        <v>90</v>
      </c>
      <c r="E7" s="57">
        <f t="shared" ref="E7:E9" si="1">D7+4</f>
        <v>94</v>
      </c>
      <c r="F7" s="57">
        <f>E7+4</f>
        <v>98</v>
      </c>
      <c r="G7" s="57">
        <v>107</v>
      </c>
      <c r="H7" s="46"/>
      <c r="I7" s="17"/>
      <c r="J7" s="18"/>
      <c r="K7" s="18"/>
      <c r="L7" s="18"/>
      <c r="M7" s="62" t="s">
        <v>45</v>
      </c>
      <c r="N7" s="19"/>
    </row>
    <row r="8" spans="1:14" ht="19.5" customHeight="1">
      <c r="A8" s="59" t="s">
        <v>36</v>
      </c>
      <c r="B8" s="57">
        <f t="shared" si="0"/>
        <v>76</v>
      </c>
      <c r="C8" s="57">
        <f t="shared" si="0"/>
        <v>80</v>
      </c>
      <c r="D8" s="58">
        <v>84</v>
      </c>
      <c r="E8" s="57">
        <f t="shared" si="1"/>
        <v>88</v>
      </c>
      <c r="F8" s="57">
        <f>E8+5</f>
        <v>93</v>
      </c>
      <c r="G8" s="57">
        <v>102</v>
      </c>
      <c r="H8" s="46"/>
      <c r="I8" s="17"/>
      <c r="J8" s="18"/>
      <c r="K8" s="18"/>
      <c r="L8" s="18"/>
      <c r="M8" s="65" t="s">
        <v>46</v>
      </c>
      <c r="N8" s="19"/>
    </row>
    <row r="9" spans="1:14" ht="19.5" customHeight="1">
      <c r="A9" s="59" t="s">
        <v>37</v>
      </c>
      <c r="B9" s="57">
        <f t="shared" si="0"/>
        <v>84</v>
      </c>
      <c r="C9" s="57">
        <f t="shared" si="0"/>
        <v>88</v>
      </c>
      <c r="D9" s="58">
        <v>92</v>
      </c>
      <c r="E9" s="57">
        <f t="shared" si="1"/>
        <v>96</v>
      </c>
      <c r="F9" s="57">
        <f>E9+5</f>
        <v>101</v>
      </c>
      <c r="G9" s="57">
        <v>110</v>
      </c>
      <c r="H9" s="46"/>
      <c r="I9" s="20"/>
      <c r="J9" s="18"/>
      <c r="K9" s="18"/>
      <c r="L9" s="18"/>
      <c r="M9" s="63" t="s">
        <v>47</v>
      </c>
      <c r="N9" s="22"/>
    </row>
    <row r="10" spans="1:14" ht="19.5" customHeight="1">
      <c r="A10" s="59" t="s">
        <v>38</v>
      </c>
      <c r="B10" s="57">
        <f>C10-1</f>
        <v>36</v>
      </c>
      <c r="C10" s="57">
        <f>D10-1</f>
        <v>37</v>
      </c>
      <c r="D10" s="58">
        <v>38</v>
      </c>
      <c r="E10" s="57">
        <f>D10+1</f>
        <v>39</v>
      </c>
      <c r="F10" s="57">
        <f>E10+1</f>
        <v>40</v>
      </c>
      <c r="G10" s="57">
        <v>41.8</v>
      </c>
      <c r="H10" s="46"/>
      <c r="I10" s="20"/>
      <c r="J10" s="18"/>
      <c r="K10" s="18"/>
      <c r="L10" s="18"/>
      <c r="M10" s="62" t="s">
        <v>48</v>
      </c>
      <c r="N10" s="22"/>
    </row>
    <row r="11" spans="1:14" ht="19.5" customHeight="1">
      <c r="A11" s="59" t="s">
        <v>39</v>
      </c>
      <c r="B11" s="57">
        <f>C11-0.5</f>
        <v>16</v>
      </c>
      <c r="C11" s="57">
        <f>D11-0.5</f>
        <v>16.5</v>
      </c>
      <c r="D11" s="58">
        <v>17</v>
      </c>
      <c r="E11" s="57">
        <f t="shared" ref="E11:F11" si="2">D11+0.5</f>
        <v>17.5</v>
      </c>
      <c r="F11" s="57">
        <f t="shared" si="2"/>
        <v>18</v>
      </c>
      <c r="G11" s="57">
        <v>19</v>
      </c>
      <c r="H11" s="46"/>
      <c r="I11" s="23"/>
      <c r="J11" s="24"/>
      <c r="K11" s="18"/>
      <c r="L11" s="24"/>
      <c r="M11" s="64" t="s">
        <v>49</v>
      </c>
      <c r="N11" s="25"/>
    </row>
    <row r="12" spans="1:14" ht="19.5" customHeight="1">
      <c r="A12" s="59" t="s">
        <v>40</v>
      </c>
      <c r="B12" s="57">
        <f>C12-0.7</f>
        <v>14.600000000000001</v>
      </c>
      <c r="C12" s="57">
        <f>D12-0.7</f>
        <v>15.3</v>
      </c>
      <c r="D12" s="58">
        <v>16</v>
      </c>
      <c r="E12" s="57">
        <f>D12+0.7</f>
        <v>16.7</v>
      </c>
      <c r="F12" s="57">
        <f>E12+0.7</f>
        <v>17.399999999999999</v>
      </c>
      <c r="G12" s="57">
        <v>18.850000000000001</v>
      </c>
      <c r="H12" s="46"/>
      <c r="I12" s="17"/>
      <c r="J12" s="18"/>
      <c r="K12" s="18"/>
      <c r="L12" s="18"/>
      <c r="M12" s="62" t="s">
        <v>49</v>
      </c>
      <c r="N12" s="19"/>
    </row>
    <row r="13" spans="1:14" ht="19.5" customHeight="1">
      <c r="A13" s="59" t="s">
        <v>41</v>
      </c>
      <c r="B13" s="57">
        <f>C13-0.7</f>
        <v>14.100000000000001</v>
      </c>
      <c r="C13" s="57">
        <f>D13-0.7</f>
        <v>14.8</v>
      </c>
      <c r="D13" s="58">
        <v>15.5</v>
      </c>
      <c r="E13" s="57">
        <f>D13+0.7</f>
        <v>16.2</v>
      </c>
      <c r="F13" s="57">
        <f>E13+0.7</f>
        <v>16.899999999999999</v>
      </c>
      <c r="G13" s="57">
        <v>18.350000000000001</v>
      </c>
      <c r="H13" s="46"/>
      <c r="I13" s="17"/>
      <c r="J13" s="18"/>
      <c r="K13" s="18"/>
      <c r="L13" s="18"/>
      <c r="M13" s="62" t="s">
        <v>49</v>
      </c>
      <c r="N13" s="19"/>
    </row>
    <row r="14" spans="1:14" ht="19.5" customHeight="1">
      <c r="A14" s="59" t="s">
        <v>42</v>
      </c>
      <c r="B14" s="57">
        <f>C14-1</f>
        <v>37</v>
      </c>
      <c r="C14" s="57">
        <f>D14-1</f>
        <v>38</v>
      </c>
      <c r="D14" s="58">
        <v>39</v>
      </c>
      <c r="E14" s="57">
        <f>D14+1</f>
        <v>40</v>
      </c>
      <c r="F14" s="57">
        <f>E14+1</f>
        <v>41</v>
      </c>
      <c r="G14" s="57">
        <v>43.25</v>
      </c>
      <c r="H14" s="46"/>
      <c r="I14" s="17"/>
      <c r="J14" s="18"/>
      <c r="K14" s="18"/>
      <c r="L14" s="18"/>
      <c r="M14" s="62" t="s">
        <v>50</v>
      </c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46"/>
      <c r="I15" s="17"/>
      <c r="J15" s="18"/>
      <c r="K15" s="18"/>
      <c r="L15" s="18"/>
      <c r="M15" s="62" t="s">
        <v>51</v>
      </c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46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11"/>
      <c r="D18" s="11"/>
      <c r="E18" s="11"/>
      <c r="F18" s="11"/>
      <c r="G18" s="12"/>
      <c r="H18" s="46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26"/>
      <c r="D19" s="5"/>
      <c r="E19" s="26"/>
      <c r="F19" s="26"/>
      <c r="G19" s="27"/>
      <c r="H19" s="46"/>
      <c r="I19" s="17"/>
      <c r="J19" s="18"/>
      <c r="K19" s="18"/>
      <c r="L19" s="18"/>
      <c r="M19" s="18"/>
      <c r="N19" s="19"/>
    </row>
    <row r="20" spans="1:14" ht="19.5" customHeight="1">
      <c r="A20" s="16"/>
      <c r="B20" s="5"/>
      <c r="C20" s="5"/>
      <c r="D20" s="5"/>
      <c r="E20" s="5"/>
      <c r="F20" s="5"/>
      <c r="G20" s="28"/>
      <c r="H20" s="46"/>
      <c r="I20" s="20"/>
      <c r="J20" s="21"/>
      <c r="K20" s="18"/>
      <c r="L20" s="21"/>
      <c r="M20" s="21"/>
      <c r="N20" s="22"/>
    </row>
    <row r="21" spans="1:14" ht="19.5" customHeight="1">
      <c r="A21" s="16"/>
      <c r="B21" s="5"/>
      <c r="C21" s="26"/>
      <c r="D21" s="5"/>
      <c r="E21" s="26"/>
      <c r="F21" s="26"/>
      <c r="G21" s="27"/>
      <c r="H21" s="46"/>
      <c r="I21" s="17"/>
      <c r="J21" s="18"/>
      <c r="K21" s="18"/>
      <c r="L21" s="18"/>
      <c r="M21" s="18"/>
      <c r="N21" s="19"/>
    </row>
    <row r="22" spans="1:14" ht="19.5" customHeight="1">
      <c r="A22" s="16"/>
      <c r="B22" s="5"/>
      <c r="C22" s="26"/>
      <c r="D22" s="5"/>
      <c r="E22" s="5"/>
      <c r="F22" s="5"/>
      <c r="G22" s="28"/>
      <c r="H22" s="46"/>
      <c r="I22" s="20"/>
      <c r="J22" s="18"/>
      <c r="K22" s="18"/>
      <c r="L22" s="21"/>
      <c r="M22" s="21"/>
      <c r="N22" s="22"/>
    </row>
    <row r="23" spans="1:14" ht="19.5" customHeight="1">
      <c r="A23" s="16"/>
      <c r="B23" s="5"/>
      <c r="C23" s="26"/>
      <c r="D23" s="5"/>
      <c r="E23" s="5"/>
      <c r="F23" s="5"/>
      <c r="G23" s="28"/>
      <c r="H23" s="46"/>
      <c r="I23" s="20"/>
      <c r="J23" s="18"/>
      <c r="K23" s="18"/>
      <c r="L23" s="21"/>
      <c r="M23" s="21"/>
      <c r="N23" s="22"/>
    </row>
    <row r="24" spans="1:14" ht="15" thickBot="1">
      <c r="A24" s="29"/>
      <c r="B24" s="30"/>
      <c r="C24" s="30"/>
      <c r="D24" s="30"/>
      <c r="E24" s="31"/>
      <c r="F24" s="31"/>
      <c r="G24" s="32"/>
      <c r="H24" s="47"/>
      <c r="I24" s="33"/>
      <c r="J24" s="34"/>
      <c r="K24" s="35"/>
      <c r="L24" s="34"/>
      <c r="M24" s="34"/>
      <c r="N24" s="36"/>
    </row>
    <row r="25" spans="1:14" ht="15" thickTop="1">
      <c r="A25" s="37" t="s">
        <v>13</v>
      </c>
      <c r="B25" s="38"/>
      <c r="C25" s="38"/>
    </row>
    <row r="26" spans="1:14">
      <c r="A26" s="40" t="s">
        <v>14</v>
      </c>
      <c r="B26" s="40"/>
      <c r="C26" s="40"/>
      <c r="D26" s="40"/>
      <c r="E26" s="40"/>
      <c r="F26" s="40"/>
      <c r="G26" s="40"/>
    </row>
    <row r="27" spans="1:14">
      <c r="A27" s="40" t="s">
        <v>15</v>
      </c>
      <c r="B27" s="40"/>
      <c r="C27" s="40"/>
      <c r="D27" s="40"/>
      <c r="E27" s="40"/>
      <c r="F27" s="40"/>
      <c r="G27" s="40"/>
      <c r="I27" s="39" t="s">
        <v>16</v>
      </c>
      <c r="K27" s="37" t="s">
        <v>17</v>
      </c>
      <c r="L27" s="37"/>
      <c r="M27" s="37" t="s">
        <v>18</v>
      </c>
    </row>
  </sheetData>
  <mergeCells count="10">
    <mergeCell ref="A26:G26"/>
    <mergeCell ref="A27:G27"/>
    <mergeCell ref="A1:N1"/>
    <mergeCell ref="B2:C2"/>
    <mergeCell ref="E2:G2"/>
    <mergeCell ref="H2:H24"/>
    <mergeCell ref="J2:N2"/>
    <mergeCell ref="A3:A5"/>
    <mergeCell ref="B3:G3"/>
    <mergeCell ref="I3:N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cp:lastPrinted>2022-08-22T08:39:04Z</cp:lastPrinted>
  <dcterms:created xsi:type="dcterms:W3CDTF">2022-08-10T08:27:56Z</dcterms:created>
  <dcterms:modified xsi:type="dcterms:W3CDTF">2022-08-22T08:39:05Z</dcterms:modified>
</cp:coreProperties>
</file>