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<sst xmlns="http://schemas.openxmlformats.org/spreadsheetml/2006/main" count="1493" uniqueCount="414">
  <si>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</si>
  <si>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</si>
  <si>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</si>
  <si>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</si>
  <si>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</si>
  <si>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</si>
  <si>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</si>
  <si>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</si>
  <si>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</si>
  <si>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</si>
  <si>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</si>
  <si>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</si>
  <si>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</si>
  <si>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</si>
  <si>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</si>
  <si>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</si>
  <si>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</si>
  <si>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</si>
  <si>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</si>
  <si>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</si>
  <si>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</si>
  <si>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</si>
  <si>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</si>
  <si>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</si>
  <si>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</si>
  <si>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</si>
  <si>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</si>
  <si>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</si>
  <si>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</si>
  <si>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</si>
  <si>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</si>
  <si>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</si>
  <si>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</si>
  <si>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</si>
  <si>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</si>
  <si>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</si>
  <si>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</si>
  <si>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</si>
  <si>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</si>
  <si>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</si>
  <si>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</si>
  <si>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</si>
  <si>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</si>
  <si>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</si>
  <si>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</si>
  <si>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</si>
  <si>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</si>
  <si>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</si>
  <si>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</si>
  <si>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</si>
  <si>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</si>
  <si>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</si>
  <si>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</si>
  <si>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</si>
  <si>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</si>
  <si>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</si>
  <si>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</si>
  <si>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</si>
  <si>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</si>
  <si>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</si>
  <si>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</si>
  <si>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</si>
  <si>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</si>
  <si>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TAWWAK91509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</si>
  <si>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</si>
  <si>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</si>
  <si>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</si>
  <si>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</si>
  <si>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</si>
  <si>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</si>
  <si>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</si>
  <si>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</si>
  <si>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</si>
  <si>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</si>
  <si>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</si>
  <si>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</si>
  <si>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</si>
  <si>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</si>
  <si>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</si>
  <si>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</si>
  <si>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</si>
  <si>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</si>
  <si>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</si>
  <si>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</si>
  <si>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</si>
  <si>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</si>
  <si>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</si>
  <si>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</si>
  <si>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</si>
  <si>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</si>
  <si>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</si>
  <si>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</si>
  <si>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</si>
  <si>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</si>
  <si>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</si>
  <si>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</si>
  <si>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</si>
  <si>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</si>
  <si>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</si>
  <si>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</si>
  <si>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</si>
  <si>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</si>
  <si>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</si>
  <si>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</si>
  <si>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</si>
  <si>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</si>
  <si>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</si>
  <si>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</si>
  <si>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</si>
  <si>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</si>
  <si>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</si>
  <si>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</si>
  <si>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</si>
  <si>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</si>
  <si>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</si>
  <si>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</si>
  <si>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</si>
  <si>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</si>
  <si>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</si>
  <si>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励茶色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</si>
  <si>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</si>
  <si>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励茶色：L--2,XL--2,XXXL--2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</si>
  <si>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</si>
  <si>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</si>
  <si>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</si>
  <si>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</si>
  <si>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</si>
  <si>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</si>
  <si>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2.胸斗套结歪，宽窄不匀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</si>
  <si>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</si>
  <si>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</si>
  <si>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</si>
  <si>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</si>
  <si>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</si>
  <si>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</si>
  <si>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</si>
  <si>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</si>
  <si>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</si>
  <si>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</si>
  <si>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</si>
  <si>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</si>
  <si>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</si>
  <si>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</si>
  <si>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</si>
  <si>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</si>
  <si>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</si>
  <si>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底边不平</t>
  </si>
  <si>
    <t>胸斗套结歪</t>
  </si>
  <si>
    <t>外门禁长了</t>
  </si>
  <si>
    <t>胸斗宽窄不匀</t>
  </si>
  <si>
    <t>帽口压胶褶皱</t>
  </si>
  <si>
    <t>脏污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</si>
  <si>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</si>
  <si>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</si>
  <si>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</si>
  <si>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</si>
  <si>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</si>
  <si>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</si>
  <si>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</si>
  <si>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</si>
  <si>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</si>
  <si>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</si>
  <si>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</si>
  <si>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</si>
  <si>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</si>
  <si>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</si>
  <si>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</si>
  <si>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前中长</t>
  </si>
  <si>
    <t>√√</t>
  </si>
  <si>
    <t>-1-1</t>
  </si>
  <si>
    <t>胸围</t>
  </si>
  <si>
    <t>-2-1</t>
  </si>
  <si>
    <t>-2-2</t>
  </si>
  <si>
    <t>腰围</t>
  </si>
  <si>
    <t>√+1</t>
  </si>
  <si>
    <t>摆围</t>
  </si>
  <si>
    <t>-2√</t>
  </si>
  <si>
    <t>肩宽</t>
  </si>
  <si>
    <t>-0.5-1</t>
  </si>
  <si>
    <t>-1.2-0.3</t>
  </si>
  <si>
    <t>肩点袖长</t>
  </si>
  <si>
    <t>-0.5√</t>
  </si>
  <si>
    <t>-0.7-1</t>
  </si>
  <si>
    <t>袖肥/2（参考值见注解）</t>
  </si>
  <si>
    <t>+0.4-0.3</t>
  </si>
  <si>
    <t>袖肘围/2</t>
  </si>
  <si>
    <t>√-0.2</t>
  </si>
  <si>
    <t>-0.7-0.7</t>
  </si>
  <si>
    <t>袖口围/2</t>
  </si>
  <si>
    <t>前领高</t>
  </si>
  <si>
    <t>帽高</t>
  </si>
  <si>
    <t>-1-1.5</t>
  </si>
  <si>
    <t>-1.5-1</t>
  </si>
  <si>
    <t>帽宽</t>
  </si>
  <si>
    <t>+0.5√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</si>
  <si>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</si>
  <si>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</si>
  <si>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</si>
  <si>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</si>
  <si>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</si>
  <si>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</si>
  <si>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</si>
  <si>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</si>
  <si>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</si>
  <si>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</si>
  <si>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</si>
  <si>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</si>
  <si>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</si>
  <si>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</si>
  <si>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</si>
  <si>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励茶色全码各3件</t>
  </si>
  <si>
    <t>【耐水洗测试】：耐洗水测试明细（要求齐色、齐号）</t>
  </si>
  <si>
    <t>励茶色S,L各1件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</si>
  <si>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</si>
  <si>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</si>
  <si>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1.袖口烫熨不平一件</t>
  </si>
  <si>
    <t>2.脏污一件</t>
  </si>
  <si>
    <t>3.下摆不平服一件</t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</si>
  <si>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</si>
  <si>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</si>
  <si>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</si>
  <si>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</si>
  <si>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</si>
  <si>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</si>
  <si>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</si>
  <si>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</si>
  <si>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</si>
  <si>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</si>
  <si>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</si>
  <si>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青岛金缕衣服饰有限公司</t>
  </si>
  <si>
    <t>合同日期</t>
  </si>
  <si>
    <t>7.31号15329件，8.15号9573件，8.26号3466件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</si>
  <si>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</si>
  <si>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</si>
  <si>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</si>
  <si>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</si>
  <si>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</si>
  <si>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</si>
  <si>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</si>
  <si>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</si>
  <si>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</si>
  <si>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</si>
  <si>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</si>
  <si>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</si>
  <si>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</si>
  <si>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</si>
  <si>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</si>
  <si>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</si>
  <si>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</si>
  <si>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</si>
  <si>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</si>
  <si>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</si>
  <si>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</si>
  <si>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</si>
  <si>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</si>
  <si>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</si>
  <si>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</si>
  <si>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</si>
  <si>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</si>
  <si>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</si>
  <si>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</si>
  <si>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</si>
  <si>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</si>
  <si>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</si>
  <si>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</si>
  <si>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</si>
  <si>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399#/400#/414#/432#/460#/1188#/1199#/1380#/1386#/1388#/1420#/1423#/1425#</t>
  </si>
  <si>
    <t>情况说明：</t>
  </si>
  <si>
    <t xml:space="preserve">【问题点描述】  </t>
  </si>
  <si>
    <t>外件</t>
  </si>
  <si>
    <t>1.下摆不平-1件</t>
  </si>
  <si>
    <t>2.袖口烫熨不平-1件</t>
  </si>
  <si>
    <t>3.脏污-1件</t>
  </si>
  <si>
    <t>内件</t>
  </si>
  <si>
    <t>1.侧口袋拉链起拱-1件</t>
  </si>
  <si>
    <t>2.线毛-1件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</si>
  <si>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</si>
  <si>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</si>
  <si>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</si>
  <si>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</si>
  <si>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</si>
  <si>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</si>
  <si>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</si>
  <si>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</si>
  <si>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</si>
  <si>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-1√</t>
  </si>
  <si>
    <t>√-1</t>
  </si>
  <si>
    <t>-0.8√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</si>
  <si>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</si>
  <si>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</si>
  <si>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</si>
  <si>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</si>
  <si>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</si>
  <si>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</si>
  <si>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</si>
  <si>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</si>
  <si>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</si>
  <si>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</si>
  <si>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</si>
  <si>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</si>
  <si>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</si>
  <si>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</si>
  <si>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</si>
  <si>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</si>
  <si>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</si>
  <si>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</si>
  <si>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1854</t>
  </si>
  <si>
    <t>空变T800</t>
  </si>
  <si>
    <t>YES</t>
  </si>
  <si>
    <t>1855</t>
  </si>
  <si>
    <t>1856</t>
  </si>
  <si>
    <t>1888</t>
  </si>
  <si>
    <t>制表时间：4-6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</si>
  <si>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</si>
  <si>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</si>
  <si>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</si>
  <si>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</si>
  <si>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</si>
  <si>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</si>
  <si>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</si>
  <si>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</si>
  <si>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</si>
  <si>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</si>
  <si>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</si>
  <si>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</si>
  <si>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</si>
  <si>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</si>
  <si>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</si>
  <si>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</si>
  <si>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</si>
  <si>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</si>
  <si>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</si>
  <si>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</si>
  <si>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</si>
  <si>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</si>
  <si>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</si>
  <si>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</si>
  <si>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5#尼龙反装开尾，葫芦头顺色喷漆，皮拉手</t>
  </si>
  <si>
    <t>伟星</t>
  </si>
  <si>
    <t>树脂5#单开尾左插拉链 ,顺色喷漆葫芦拉头</t>
  </si>
  <si>
    <t>YKK</t>
  </si>
  <si>
    <t>3#尼龙反装闭尾拉链 不含上下止 YZZ21B258拉头带拉袢</t>
  </si>
  <si>
    <t>合格</t>
  </si>
  <si>
    <t>物料6</t>
  </si>
  <si>
    <t>物料7</t>
  </si>
  <si>
    <t>物料8</t>
  </si>
  <si>
    <t>物料9</t>
  </si>
  <si>
    <t>物料10</t>
  </si>
  <si>
    <t>3#尼龙哑光防水拉链，拉头在中间，无上下止，YZZ21B258拉头带拉袢</t>
  </si>
  <si>
    <t>3#尼龙反装，开尾，方头DA拉头</t>
  </si>
  <si>
    <t>G21FWSK004</t>
  </si>
  <si>
    <t>logo四合扣</t>
  </si>
  <si>
    <t>G20FWSD012</t>
  </si>
  <si>
    <t>旅行金属双孔卡扣（镭射LOGO）</t>
  </si>
  <si>
    <t>G20FWSD007，ZK00082</t>
  </si>
  <si>
    <t>铆钉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</si>
  <si>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</si>
  <si>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</si>
  <si>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</si>
  <si>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</si>
  <si>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</si>
  <si>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</si>
  <si>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</si>
  <si>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</si>
  <si>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</si>
  <si>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</si>
  <si>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</si>
  <si>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</si>
  <si>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ZY00239</t>
  </si>
  <si>
    <t>转印</t>
  </si>
  <si>
    <t>冠荣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</si>
  <si>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</si>
  <si>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</si>
  <si>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</si>
  <si>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</si>
  <si>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</si>
  <si>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</si>
  <si>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</si>
  <si>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</si>
  <si>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</si>
  <si>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</si>
  <si>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</si>
  <si>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</si>
  <si>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制表时间：4-5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</si>
  <si>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</si>
  <si>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</si>
  <si>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</si>
  <si>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</si>
  <si>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</si>
  <si>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</si>
  <si>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</si>
  <si>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</si>
  <si>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</si>
  <si>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</si>
  <si>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2732</t>
  </si>
  <si>
    <t>3217</t>
  </si>
  <si>
    <t>灰湖绿</t>
  </si>
  <si>
    <t>制表时间：4-29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</si>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</sst>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8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12" borderId="84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16" borderId="87" applyNumberFormat="0" applyAlignment="0" applyProtection="0">
      <alignment vertical="center"/>
    </xf>
    <xf numFmtId="0" fontId="51" fillId="16" borderId="83" applyNumberFormat="0" applyAlignment="0" applyProtection="0">
      <alignment vertical="center"/>
    </xf>
    <xf numFmtId="0" fontId="52" fillId="17" borderId="88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0" fillId="0" borderId="0"/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5" xfId="51" applyNumberFormat="1" applyFont="1" applyFill="1" applyBorder="1" applyAlignment="1">
      <alignment horizontal="center" vertical="center"/>
    </xf>
    <xf numFmtId="49" fontId="17" fillId="3" borderId="16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7" xfId="51" applyFont="1" applyFill="1" applyBorder="1" applyAlignment="1">
      <alignment horizontal="center" vertical="top"/>
    </xf>
    <xf numFmtId="0" fontId="24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4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vertical="center"/>
    </xf>
    <xf numFmtId="0" fontId="21" fillId="0" borderId="21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58" fontId="25" fillId="0" borderId="21" xfId="51" applyNumberFormat="1" applyFont="1" applyFill="1" applyBorder="1" applyAlignment="1">
      <alignment horizontal="center" vertical="center" wrapText="1"/>
    </xf>
    <xf numFmtId="0" fontId="25" fillId="0" borderId="21" xfId="51" applyFont="1" applyFill="1" applyBorder="1" applyAlignment="1">
      <alignment horizontal="center" vertical="center" wrapText="1"/>
    </xf>
    <xf numFmtId="0" fontId="24" fillId="0" borderId="21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right" vertical="center"/>
    </xf>
    <xf numFmtId="0" fontId="24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vertical="center"/>
    </xf>
    <xf numFmtId="0" fontId="21" fillId="0" borderId="23" xfId="51" applyFont="1" applyFill="1" applyBorder="1" applyAlignment="1">
      <alignment horizontal="right" vertical="center"/>
    </xf>
    <xf numFmtId="0" fontId="24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18" xfId="51" applyFont="1" applyFill="1" applyBorder="1" applyAlignment="1">
      <alignment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 wrapText="1"/>
    </xf>
    <xf numFmtId="0" fontId="24" fillId="0" borderId="22" xfId="51" applyFont="1" applyFill="1" applyBorder="1" applyAlignment="1">
      <alignment horizontal="left" vertical="center"/>
    </xf>
    <xf numFmtId="0" fontId="11" fillId="0" borderId="23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18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58" fontId="25" fillId="0" borderId="23" xfId="51" applyNumberFormat="1" applyFont="1" applyFill="1" applyBorder="1" applyAlignment="1">
      <alignment vertical="center"/>
    </xf>
    <xf numFmtId="0" fontId="24" fillId="0" borderId="23" xfId="51" applyFont="1" applyFill="1" applyBorder="1" applyAlignment="1">
      <alignment horizontal="center" vertical="center"/>
    </xf>
    <xf numFmtId="0" fontId="25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center" vertical="center"/>
    </xf>
    <xf numFmtId="0" fontId="18" fillId="0" borderId="40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1" xfId="51" applyFont="1" applyFill="1" applyBorder="1" applyAlignment="1">
      <alignment horizontal="left" vertical="center"/>
    </xf>
    <xf numFmtId="0" fontId="11" fillId="0" borderId="40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7" fillId="3" borderId="43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176" fontId="21" fillId="3" borderId="2" xfId="0" applyNumberFormat="1" applyFont="1" applyFill="1" applyBorder="1" applyAlignment="1">
      <alignment horizontal="center"/>
    </xf>
    <xf numFmtId="0" fontId="14" fillId="3" borderId="44" xfId="52" applyFont="1" applyFill="1" applyBorder="1" applyAlignment="1"/>
    <xf numFmtId="49" fontId="14" fillId="3" borderId="21" xfId="53" applyNumberFormat="1" applyFont="1" applyFill="1" applyBorder="1" applyAlignment="1">
      <alignment horizontal="center" vertical="center"/>
    </xf>
    <xf numFmtId="49" fontId="14" fillId="3" borderId="21" xfId="53" applyNumberFormat="1" applyFont="1" applyFill="1" applyBorder="1" applyAlignment="1">
      <alignment horizontal="right" vertical="center"/>
    </xf>
    <xf numFmtId="49" fontId="14" fillId="3" borderId="45" xfId="53" applyNumberFormat="1" applyFont="1" applyFill="1" applyBorder="1" applyAlignment="1">
      <alignment horizontal="center" vertical="center"/>
    </xf>
    <xf numFmtId="0" fontId="14" fillId="3" borderId="46" xfId="52" applyFont="1" applyFill="1" applyBorder="1" applyAlignment="1"/>
    <xf numFmtId="49" fontId="14" fillId="3" borderId="47" xfId="52" applyNumberFormat="1" applyFont="1" applyFill="1" applyBorder="1" applyAlignment="1">
      <alignment horizontal="center"/>
    </xf>
    <xf numFmtId="49" fontId="14" fillId="3" borderId="47" xfId="52" applyNumberFormat="1" applyFont="1" applyFill="1" applyBorder="1" applyAlignment="1">
      <alignment horizontal="right"/>
    </xf>
    <xf numFmtId="49" fontId="14" fillId="3" borderId="47" xfId="52" applyNumberFormat="1" applyFont="1" applyFill="1" applyBorder="1" applyAlignment="1">
      <alignment horizontal="right" vertical="center"/>
    </xf>
    <xf numFmtId="49" fontId="14" fillId="3" borderId="48" xfId="52" applyNumberFormat="1" applyFont="1" applyFill="1" applyBorder="1" applyAlignment="1">
      <alignment horizontal="center"/>
    </xf>
    <xf numFmtId="0" fontId="14" fillId="3" borderId="49" xfId="52" applyFont="1" applyFill="1" applyBorder="1" applyAlignment="1">
      <alignment horizontal="center"/>
    </xf>
    <xf numFmtId="0" fontId="14" fillId="3" borderId="15" xfId="51" applyFont="1" applyFill="1" applyBorder="1" applyAlignment="1">
      <alignment horizontal="center" vertical="center"/>
    </xf>
    <xf numFmtId="0" fontId="17" fillId="3" borderId="16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50" xfId="53" applyFont="1" applyFill="1" applyBorder="1" applyAlignment="1">
      <alignment horizontal="center" vertical="center"/>
    </xf>
    <xf numFmtId="49" fontId="17" fillId="3" borderId="51" xfId="53" applyNumberFormat="1" applyFont="1" applyFill="1" applyBorder="1" applyAlignment="1">
      <alignment horizontal="center" vertical="center"/>
    </xf>
    <xf numFmtId="49" fontId="14" fillId="3" borderId="52" xfId="53" applyNumberFormat="1" applyFont="1" applyFill="1" applyBorder="1" applyAlignment="1">
      <alignment horizontal="center" vertical="center"/>
    </xf>
    <xf numFmtId="49" fontId="14" fillId="3" borderId="53" xfId="53" applyNumberFormat="1" applyFont="1" applyFill="1" applyBorder="1" applyAlignment="1">
      <alignment horizontal="center" vertical="center"/>
    </xf>
    <xf numFmtId="49" fontId="17" fillId="3" borderId="53" xfId="53" applyNumberFormat="1" applyFont="1" applyFill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center"/>
    </xf>
    <xf numFmtId="49" fontId="14" fillId="3" borderId="55" xfId="52" applyNumberFormat="1" applyFont="1" applyFill="1" applyBorder="1" applyAlignment="1">
      <alignment horizontal="center"/>
    </xf>
    <xf numFmtId="49" fontId="14" fillId="3" borderId="55" xfId="53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7" fillId="0" borderId="17" xfId="51" applyFont="1" applyBorder="1" applyAlignment="1">
      <alignment horizontal="center" vertical="top"/>
    </xf>
    <xf numFmtId="0" fontId="26" fillId="0" borderId="57" xfId="51" applyFont="1" applyBorder="1" applyAlignment="1">
      <alignment horizontal="left" vertical="center"/>
    </xf>
    <xf numFmtId="0" fontId="21" fillId="0" borderId="58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18" fillId="0" borderId="58" xfId="51" applyFont="1" applyBorder="1" applyAlignment="1">
      <alignment horizontal="left" vertical="center"/>
    </xf>
    <xf numFmtId="0" fontId="18" fillId="0" borderId="18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8" fillId="0" borderId="36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14" fontId="21" fillId="0" borderId="21" xfId="51" applyNumberFormat="1" applyFont="1" applyBorder="1" applyAlignment="1">
      <alignment horizontal="center" vertical="center"/>
    </xf>
    <xf numFmtId="14" fontId="21" fillId="0" borderId="37" xfId="51" applyNumberFormat="1" applyFont="1" applyBorder="1" applyAlignment="1">
      <alignment horizontal="center" vertical="center"/>
    </xf>
    <xf numFmtId="0" fontId="18" fillId="0" borderId="20" xfId="51" applyFont="1" applyBorder="1" applyAlignment="1">
      <alignment vertical="center"/>
    </xf>
    <xf numFmtId="0" fontId="21" fillId="0" borderId="21" xfId="51" applyFont="1" applyBorder="1" applyAlignment="1">
      <alignment vertical="center"/>
    </xf>
    <xf numFmtId="0" fontId="21" fillId="0" borderId="37" xfId="51" applyFont="1" applyBorder="1" applyAlignment="1">
      <alignment vertical="center"/>
    </xf>
    <xf numFmtId="14" fontId="21" fillId="0" borderId="21" xfId="51" applyNumberFormat="1" applyFont="1" applyFill="1" applyBorder="1" applyAlignment="1">
      <alignment horizontal="center" vertical="center"/>
    </xf>
    <xf numFmtId="14" fontId="21" fillId="0" borderId="37" xfId="51" applyNumberFormat="1" applyFont="1" applyFill="1" applyBorder="1" applyAlignment="1">
      <alignment horizontal="center" vertical="center"/>
    </xf>
    <xf numFmtId="0" fontId="18" fillId="0" borderId="20" xfId="51" applyFont="1" applyBorder="1" applyAlignment="1">
      <alignment horizontal="center" vertical="center"/>
    </xf>
    <xf numFmtId="0" fontId="21" fillId="0" borderId="26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8" fillId="0" borderId="22" xfId="51" applyFont="1" applyBorder="1" applyAlignment="1">
      <alignment vertical="center"/>
    </xf>
    <xf numFmtId="0" fontId="21" fillId="0" borderId="23" xfId="51" applyFont="1" applyBorder="1" applyAlignment="1">
      <alignment horizontal="center" vertical="center"/>
    </xf>
    <xf numFmtId="0" fontId="21" fillId="0" borderId="38" xfId="51" applyFont="1" applyBorder="1" applyAlignment="1">
      <alignment horizontal="center" vertical="center"/>
    </xf>
    <xf numFmtId="0" fontId="18" fillId="0" borderId="22" xfId="51" applyFont="1" applyBorder="1" applyAlignment="1">
      <alignment horizontal="left" vertical="center"/>
    </xf>
    <xf numFmtId="0" fontId="18" fillId="0" borderId="23" xfId="51" applyFont="1" applyBorder="1" applyAlignment="1">
      <alignment horizontal="left" vertical="center"/>
    </xf>
    <xf numFmtId="14" fontId="21" fillId="0" borderId="23" xfId="51" applyNumberFormat="1" applyFont="1" applyFill="1" applyBorder="1" applyAlignment="1">
      <alignment horizontal="center" vertical="center"/>
    </xf>
    <xf numFmtId="14" fontId="21" fillId="0" borderId="38" xfId="51" applyNumberFormat="1" applyFont="1" applyFill="1" applyBorder="1" applyAlignment="1">
      <alignment horizontal="center" vertical="center"/>
    </xf>
    <xf numFmtId="0" fontId="26" fillId="0" borderId="0" xfId="51" applyFont="1" applyBorder="1" applyAlignment="1">
      <alignment horizontal="left" vertical="center"/>
    </xf>
    <xf numFmtId="0" fontId="18" fillId="0" borderId="18" xfId="51" applyFont="1" applyBorder="1" applyAlignment="1">
      <alignment vertical="center"/>
    </xf>
    <xf numFmtId="0" fontId="11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11" fillId="0" borderId="19" xfId="51" applyFont="1" applyBorder="1" applyAlignment="1">
      <alignment vertical="center"/>
    </xf>
    <xf numFmtId="0" fontId="18" fillId="0" borderId="19" xfId="51" applyFont="1" applyBorder="1" applyAlignment="1">
      <alignment vertical="center"/>
    </xf>
    <xf numFmtId="0" fontId="11" fillId="0" borderId="21" xfId="51" applyFont="1" applyBorder="1" applyAlignment="1">
      <alignment horizontal="left" vertical="center"/>
    </xf>
    <xf numFmtId="0" fontId="11" fillId="0" borderId="21" xfId="51" applyFont="1" applyBorder="1" applyAlignment="1">
      <alignment vertical="center"/>
    </xf>
    <xf numFmtId="0" fontId="18" fillId="0" borderId="21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8" fillId="0" borderId="20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left" vertical="center"/>
    </xf>
    <xf numFmtId="0" fontId="18" fillId="0" borderId="22" xfId="51" applyFont="1" applyBorder="1" applyAlignment="1">
      <alignment horizontal="center" vertical="center"/>
    </xf>
    <xf numFmtId="0" fontId="18" fillId="0" borderId="23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24" fillId="0" borderId="21" xfId="51" applyFont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8" fillId="0" borderId="28" xfId="51" applyFont="1" applyBorder="1" applyAlignment="1">
      <alignment horizontal="left" vertical="center"/>
    </xf>
    <xf numFmtId="0" fontId="18" fillId="0" borderId="27" xfId="51" applyFont="1" applyBorder="1" applyAlignment="1">
      <alignment horizontal="left" vertical="center"/>
    </xf>
    <xf numFmtId="0" fontId="26" fillId="0" borderId="59" xfId="51" applyFont="1" applyBorder="1" applyAlignment="1">
      <alignment vertical="center"/>
    </xf>
    <xf numFmtId="0" fontId="21" fillId="0" borderId="60" xfId="51" applyFont="1" applyBorder="1" applyAlignment="1">
      <alignment horizontal="center" vertical="center"/>
    </xf>
    <xf numFmtId="0" fontId="26" fillId="0" borderId="60" xfId="51" applyFont="1" applyBorder="1" applyAlignment="1">
      <alignment vertical="center"/>
    </xf>
    <xf numFmtId="0" fontId="21" fillId="0" borderId="60" xfId="51" applyFont="1" applyBorder="1" applyAlignment="1">
      <alignment vertical="center"/>
    </xf>
    <xf numFmtId="58" fontId="11" fillId="0" borderId="60" xfId="51" applyNumberFormat="1" applyFont="1" applyBorder="1" applyAlignment="1">
      <alignment vertical="center"/>
    </xf>
    <xf numFmtId="0" fontId="26" fillId="0" borderId="60" xfId="51" applyFont="1" applyBorder="1" applyAlignment="1">
      <alignment horizontal="center" vertical="center"/>
    </xf>
    <xf numFmtId="0" fontId="26" fillId="0" borderId="61" xfId="51" applyFont="1" applyFill="1" applyBorder="1" applyAlignment="1">
      <alignment horizontal="left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62" xfId="51" applyFont="1" applyFill="1" applyBorder="1" applyAlignment="1">
      <alignment horizontal="center" vertical="center"/>
    </xf>
    <xf numFmtId="0" fontId="26" fillId="0" borderId="63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11" fillId="0" borderId="58" xfId="51" applyFont="1" applyBorder="1" applyAlignment="1">
      <alignment horizontal="center" vertical="center"/>
    </xf>
    <xf numFmtId="0" fontId="11" fillId="0" borderId="64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8" fillId="0" borderId="38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8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18" fillId="0" borderId="42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0" fontId="21" fillId="0" borderId="65" xfId="51" applyFont="1" applyBorder="1" applyAlignment="1">
      <alignment horizontal="center" vertical="center"/>
    </xf>
    <xf numFmtId="0" fontId="26" fillId="0" borderId="66" xfId="51" applyFont="1" applyFill="1" applyBorder="1" applyAlignment="1">
      <alignment horizontal="left" vertical="center"/>
    </xf>
    <xf numFmtId="0" fontId="26" fillId="0" borderId="67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center" vertical="center"/>
    </xf>
    <xf numFmtId="0" fontId="11" fillId="0" borderId="60" xfId="51" applyFont="1" applyBorder="1" applyAlignment="1">
      <alignment horizontal="center" vertical="center"/>
    </xf>
    <xf numFmtId="0" fontId="11" fillId="0" borderId="65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29" fillId="0" borderId="17" xfId="51" applyFont="1" applyBorder="1" applyAlignment="1">
      <alignment horizontal="center" vertical="top"/>
    </xf>
    <xf numFmtId="0" fontId="26" fillId="0" borderId="18" xfId="51" applyFont="1" applyFill="1" applyBorder="1" applyAlignment="1">
      <alignment horizontal="center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68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0" fontId="26" fillId="0" borderId="61" xfId="51" applyFont="1" applyBorder="1" applyAlignment="1">
      <alignment horizontal="left" vertical="center"/>
    </xf>
    <xf numFmtId="0" fontId="26" fillId="0" borderId="60" xfId="51" applyFont="1" applyBorder="1" applyAlignment="1">
      <alignment horizontal="left" vertical="center"/>
    </xf>
    <xf numFmtId="0" fontId="18" fillId="0" borderId="62" xfId="51" applyFont="1" applyBorder="1" applyAlignment="1">
      <alignment vertical="center"/>
    </xf>
    <xf numFmtId="0" fontId="11" fillId="0" borderId="63" xfId="51" applyFont="1" applyBorder="1" applyAlignment="1">
      <alignment horizontal="left" vertical="center"/>
    </xf>
    <xf numFmtId="0" fontId="21" fillId="0" borderId="63" xfId="51" applyFont="1" applyBorder="1" applyAlignment="1">
      <alignment horizontal="left" vertical="center"/>
    </xf>
    <xf numFmtId="0" fontId="11" fillId="0" borderId="63" xfId="51" applyFont="1" applyBorder="1" applyAlignment="1">
      <alignment vertical="center"/>
    </xf>
    <xf numFmtId="0" fontId="18" fillId="0" borderId="63" xfId="51" applyFont="1" applyBorder="1" applyAlignment="1">
      <alignment vertical="center"/>
    </xf>
    <xf numFmtId="0" fontId="18" fillId="0" borderId="62" xfId="51" applyFont="1" applyBorder="1" applyAlignment="1">
      <alignment horizontal="center" vertical="center"/>
    </xf>
    <xf numFmtId="0" fontId="21" fillId="0" borderId="63" xfId="51" applyFont="1" applyBorder="1" applyAlignment="1">
      <alignment horizontal="center" vertical="center"/>
    </xf>
    <xf numFmtId="0" fontId="18" fillId="0" borderId="63" xfId="51" applyFont="1" applyBorder="1" applyAlignment="1">
      <alignment horizontal="center" vertical="center"/>
    </xf>
    <xf numFmtId="0" fontId="11" fillId="0" borderId="63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11" fillId="0" borderId="21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 wrapText="1"/>
    </xf>
    <xf numFmtId="0" fontId="18" fillId="0" borderId="34" xfId="51" applyFont="1" applyBorder="1" applyAlignment="1">
      <alignment horizontal="left" vertical="center" wrapText="1"/>
    </xf>
    <xf numFmtId="0" fontId="18" fillId="0" borderId="62" xfId="51" applyFont="1" applyBorder="1" applyAlignment="1">
      <alignment horizontal="left" vertical="center"/>
    </xf>
    <xf numFmtId="0" fontId="18" fillId="0" borderId="63" xfId="51" applyFont="1" applyBorder="1" applyAlignment="1">
      <alignment horizontal="left" vertical="center"/>
    </xf>
    <xf numFmtId="0" fontId="30" fillId="0" borderId="69" xfId="51" applyFont="1" applyBorder="1" applyAlignment="1">
      <alignment horizontal="left" vertical="center" wrapText="1"/>
    </xf>
    <xf numFmtId="9" fontId="21" fillId="0" borderId="21" xfId="51" applyNumberFormat="1" applyFont="1" applyBorder="1" applyAlignment="1">
      <alignment horizontal="center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30" xfId="51" applyNumberFormat="1" applyFont="1" applyBorder="1" applyAlignment="1">
      <alignment horizontal="left" vertical="center"/>
    </xf>
    <xf numFmtId="9" fontId="21" fillId="0" borderId="25" xfId="51" applyNumberFormat="1" applyFont="1" applyBorder="1" applyAlignment="1">
      <alignment horizontal="left" vertical="center"/>
    </xf>
    <xf numFmtId="9" fontId="21" fillId="0" borderId="33" xfId="51" applyNumberFormat="1" applyFont="1" applyBorder="1" applyAlignment="1">
      <alignment horizontal="left" vertical="center"/>
    </xf>
    <xf numFmtId="9" fontId="21" fillId="0" borderId="34" xfId="51" applyNumberFormat="1" applyFont="1" applyBorder="1" applyAlignment="1">
      <alignment horizontal="left" vertical="center"/>
    </xf>
    <xf numFmtId="0" fontId="24" fillId="0" borderId="62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70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6" fillId="0" borderId="57" xfId="51" applyFont="1" applyBorder="1" applyAlignment="1">
      <alignment vertical="center"/>
    </xf>
    <xf numFmtId="0" fontId="31" fillId="0" borderId="60" xfId="51" applyFont="1" applyBorder="1" applyAlignment="1">
      <alignment horizontal="center" vertical="center"/>
    </xf>
    <xf numFmtId="0" fontId="26" fillId="0" borderId="58" xfId="51" applyFont="1" applyBorder="1" applyAlignment="1">
      <alignment vertical="center"/>
    </xf>
    <xf numFmtId="0" fontId="21" fillId="0" borderId="71" xfId="51" applyFont="1" applyBorder="1" applyAlignment="1">
      <alignment vertical="center"/>
    </xf>
    <xf numFmtId="0" fontId="26" fillId="0" borderId="71" xfId="51" applyFont="1" applyBorder="1" applyAlignment="1">
      <alignment vertical="center"/>
    </xf>
    <xf numFmtId="58" fontId="11" fillId="0" borderId="58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1" fillId="0" borderId="68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11" fillId="0" borderId="71" xfId="51" applyFont="1" applyBorder="1" applyAlignment="1">
      <alignment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18" fillId="0" borderId="72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1" fillId="0" borderId="67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2" xfId="51" applyFont="1" applyBorder="1" applyAlignment="1">
      <alignment horizontal="left" vertical="center" wrapText="1"/>
    </xf>
    <xf numFmtId="0" fontId="18" fillId="0" borderId="67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9" fontId="21" fillId="0" borderId="39" xfId="51" applyNumberFormat="1" applyFont="1" applyBorder="1" applyAlignment="1">
      <alignment horizontal="left" vertical="center"/>
    </xf>
    <xf numFmtId="9" fontId="21" fillId="0" borderId="42" xfId="51" applyNumberFormat="1" applyFont="1" applyBorder="1" applyAlignment="1">
      <alignment horizontal="left" vertical="center"/>
    </xf>
    <xf numFmtId="0" fontId="24" fillId="0" borderId="67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6" fillId="0" borderId="73" xfId="51" applyFont="1" applyBorder="1" applyAlignment="1">
      <alignment horizontal="center" vertical="center"/>
    </xf>
    <xf numFmtId="0" fontId="21" fillId="0" borderId="71" xfId="51" applyFont="1" applyBorder="1" applyAlignment="1">
      <alignment horizontal="center" vertical="center"/>
    </xf>
    <xf numFmtId="0" fontId="21" fillId="0" borderId="72" xfId="51" applyFont="1" applyBorder="1" applyAlignment="1">
      <alignment horizontal="center" vertical="center"/>
    </xf>
    <xf numFmtId="0" fontId="21" fillId="0" borderId="72" xfId="51" applyFont="1" applyFill="1" applyBorder="1" applyAlignment="1">
      <alignment horizontal="left" vertical="center"/>
    </xf>
    <xf numFmtId="0" fontId="33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3" fillId="0" borderId="79" xfId="0" applyFont="1" applyBorder="1" applyAlignment="1">
      <alignment horizontal="center" vertical="center" wrapText="1"/>
    </xf>
    <xf numFmtId="0" fontId="34" fillId="0" borderId="80" xfId="0" applyFont="1" applyBorder="1" applyAlignment="1">
      <alignment horizontal="center" vertical="center"/>
    </xf>
    <xf numFmtId="0" fontId="34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54</xdr:row>
      <xdr:rowOff>0</xdr:rowOff>
    </xdr:from>
    <xdr:to>
      <xdr:col>4</xdr:col>
      <xdr:colOff>259715</xdr:colOff>
      <xdr:row>66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706100"/>
          <a:ext cx="3469640" cy="260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53</xdr:row>
      <xdr:rowOff>190500</xdr:rowOff>
    </xdr:from>
    <xdr:to>
      <xdr:col>8</xdr:col>
      <xdr:colOff>447040</xdr:colOff>
      <xdr:row>66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48050" y="10687050"/>
          <a:ext cx="3485515" cy="262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69</xdr:row>
      <xdr:rowOff>0</xdr:rowOff>
    </xdr:from>
    <xdr:to>
      <xdr:col>3</xdr:col>
      <xdr:colOff>758825</xdr:colOff>
      <xdr:row>84</xdr:row>
      <xdr:rowOff>81915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849350"/>
          <a:ext cx="3178175" cy="322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796290</xdr:colOff>
      <xdr:row>84</xdr:row>
      <xdr:rowOff>59690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19450" y="13849350"/>
          <a:ext cx="2377440" cy="320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86</xdr:row>
      <xdr:rowOff>0</xdr:rowOff>
    </xdr:from>
    <xdr:to>
      <xdr:col>4</xdr:col>
      <xdr:colOff>14605</xdr:colOff>
      <xdr:row>98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17411700"/>
          <a:ext cx="3224530" cy="2514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12</xdr:col>
      <xdr:colOff>727075</xdr:colOff>
      <xdr:row>98</xdr:row>
      <xdr:rowOff>38735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19450" y="17411700"/>
          <a:ext cx="7165975" cy="2553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9">
        <v>1</v>
      </c>
      <c r="B2" s="468" t="s">
        <v>1</v>
      </c>
    </row>
    <row r="3" spans="1:2">
      <c r="A3" s="9">
        <v>2</v>
      </c>
      <c r="B3" s="468" t="s">
        <v>2</v>
      </c>
    </row>
    <row r="4" spans="1:2">
      <c r="A4" s="9">
        <v>3</v>
      </c>
      <c r="B4" s="468" t="s">
        <v>3</v>
      </c>
    </row>
    <row r="5" spans="1:2">
      <c r="A5" s="9">
        <v>4</v>
      </c>
      <c r="B5" s="468" t="s">
        <v>4</v>
      </c>
    </row>
    <row r="6" spans="1:2">
      <c r="A6" s="9">
        <v>5</v>
      </c>
      <c r="B6" s="468" t="s">
        <v>5</v>
      </c>
    </row>
    <row r="7" spans="1:2">
      <c r="A7" s="9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9">
        <v>1</v>
      </c>
      <c r="B10" s="472" t="s">
        <v>9</v>
      </c>
    </row>
    <row r="11" spans="1:2">
      <c r="A11" s="9">
        <v>2</v>
      </c>
      <c r="B11" s="468" t="s">
        <v>10</v>
      </c>
    </row>
    <row r="12" spans="1:2">
      <c r="A12" s="9">
        <v>3</v>
      </c>
      <c r="B12" s="470" t="s">
        <v>11</v>
      </c>
    </row>
    <row r="13" spans="1:2">
      <c r="A13" s="9">
        <v>4</v>
      </c>
      <c r="B13" s="468" t="s">
        <v>12</v>
      </c>
    </row>
    <row r="14" spans="1:2">
      <c r="A14" s="9">
        <v>5</v>
      </c>
      <c r="B14" s="468" t="s">
        <v>13</v>
      </c>
    </row>
    <row r="15" spans="1:2">
      <c r="A15" s="9">
        <v>6</v>
      </c>
      <c r="B15" s="468" t="s">
        <v>14</v>
      </c>
    </row>
    <row r="16" spans="1:2">
      <c r="A16" s="9">
        <v>7</v>
      </c>
      <c r="B16" s="468" t="s">
        <v>15</v>
      </c>
    </row>
    <row r="17" spans="1:2">
      <c r="A17" s="9">
        <v>8</v>
      </c>
      <c r="B17" s="468" t="s">
        <v>16</v>
      </c>
    </row>
    <row r="18" spans="1:2">
      <c r="A18" s="9">
        <v>9</v>
      </c>
      <c r="B18" s="468" t="s">
        <v>17</v>
      </c>
    </row>
    <row r="19" spans="1:2">
      <c r="A19" s="9"/>
      <c r="B19" s="468"/>
    </row>
    <row r="20" ht="20.25" spans="1:2">
      <c r="A20" s="466"/>
      <c r="B20" s="467" t="s">
        <v>18</v>
      </c>
    </row>
    <row r="21" spans="1:2">
      <c r="A21" s="9">
        <v>1</v>
      </c>
      <c r="B21" s="473" t="s">
        <v>19</v>
      </c>
    </row>
    <row r="22" spans="1:2">
      <c r="A22" s="9">
        <v>2</v>
      </c>
      <c r="B22" s="468" t="s">
        <v>20</v>
      </c>
    </row>
    <row r="23" spans="1:2">
      <c r="A23" s="9">
        <v>3</v>
      </c>
      <c r="B23" s="468" t="s">
        <v>21</v>
      </c>
    </row>
    <row r="24" spans="1:2">
      <c r="A24" s="9">
        <v>4</v>
      </c>
      <c r="B24" s="468" t="s">
        <v>22</v>
      </c>
    </row>
    <row r="25" spans="1:2">
      <c r="A25" s="9">
        <v>5</v>
      </c>
      <c r="B25" s="468" t="s">
        <v>23</v>
      </c>
    </row>
    <row r="26" spans="1:2">
      <c r="A26" s="9">
        <v>6</v>
      </c>
      <c r="B26" s="468" t="s">
        <v>24</v>
      </c>
    </row>
    <row r="27" spans="1:2">
      <c r="A27" s="9">
        <v>7</v>
      </c>
      <c r="B27" s="468" t="s">
        <v>25</v>
      </c>
    </row>
    <row r="28" spans="1:2">
      <c r="A28" s="9"/>
      <c r="B28" s="468"/>
    </row>
    <row r="29" ht="20.25" spans="1:2">
      <c r="A29" s="466"/>
      <c r="B29" s="467" t="s">
        <v>26</v>
      </c>
    </row>
    <row r="30" spans="1:2">
      <c r="A30" s="9">
        <v>1</v>
      </c>
      <c r="B30" s="473" t="s">
        <v>27</v>
      </c>
    </row>
    <row r="31" spans="1:2">
      <c r="A31" s="9">
        <v>2</v>
      </c>
      <c r="B31" s="468" t="s">
        <v>28</v>
      </c>
    </row>
    <row r="32" spans="1:2">
      <c r="A32" s="9">
        <v>3</v>
      </c>
      <c r="B32" s="468" t="s">
        <v>29</v>
      </c>
    </row>
    <row r="33" ht="28.5" spans="1:2">
      <c r="A33" s="9">
        <v>4</v>
      </c>
      <c r="B33" s="468" t="s">
        <v>30</v>
      </c>
    </row>
    <row r="34" spans="1:2">
      <c r="A34" s="9">
        <v>5</v>
      </c>
      <c r="B34" s="468" t="s">
        <v>31</v>
      </c>
    </row>
    <row r="35" spans="1:2">
      <c r="A35" s="9">
        <v>6</v>
      </c>
      <c r="B35" s="468" t="s">
        <v>32</v>
      </c>
    </row>
    <row r="36" spans="1:2">
      <c r="A36" s="9">
        <v>7</v>
      </c>
      <c r="B36" s="468" t="s">
        <v>33</v>
      </c>
    </row>
    <row r="37" spans="1:2">
      <c r="A37" s="9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A2" workbookViewId="0">
      <selection activeCell="B4" sqref="B4:B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290</v>
      </c>
      <c r="B2" s="23" t="s">
        <v>291</v>
      </c>
      <c r="C2" s="5" t="s">
        <v>292</v>
      </c>
      <c r="D2" s="5" t="s">
        <v>293</v>
      </c>
      <c r="E2" s="5" t="s">
        <v>294</v>
      </c>
      <c r="F2" s="5" t="s">
        <v>295</v>
      </c>
      <c r="G2" s="5" t="s">
        <v>296</v>
      </c>
      <c r="H2" s="5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5" t="s">
        <v>303</v>
      </c>
      <c r="O2" s="5" t="s">
        <v>304</v>
      </c>
    </row>
    <row r="3" s="1" customFormat="1" ht="18" customHeight="1" spans="1:15">
      <c r="A3" s="4"/>
      <c r="B3" s="102"/>
      <c r="C3" s="7"/>
      <c r="D3" s="7"/>
      <c r="E3" s="7"/>
      <c r="F3" s="7"/>
      <c r="G3" s="7"/>
      <c r="H3" s="7"/>
      <c r="I3" s="4" t="s">
        <v>305</v>
      </c>
      <c r="J3" s="4" t="s">
        <v>305</v>
      </c>
      <c r="K3" s="4" t="s">
        <v>305</v>
      </c>
      <c r="L3" s="4" t="s">
        <v>305</v>
      </c>
      <c r="M3" s="4" t="s">
        <v>305</v>
      </c>
      <c r="N3" s="7"/>
      <c r="O3" s="7"/>
    </row>
    <row r="4" s="89" customFormat="1" spans="1:15">
      <c r="A4" s="97">
        <v>1</v>
      </c>
      <c r="B4" s="25" t="s">
        <v>306</v>
      </c>
      <c r="C4" s="26" t="s">
        <v>307</v>
      </c>
      <c r="D4" s="26" t="s">
        <v>119</v>
      </c>
      <c r="E4" s="94" t="s">
        <v>63</v>
      </c>
      <c r="F4" s="26" t="s">
        <v>54</v>
      </c>
      <c r="G4" s="26"/>
      <c r="H4" s="97"/>
      <c r="I4" s="26"/>
      <c r="J4" s="26"/>
      <c r="K4" s="26">
        <v>1</v>
      </c>
      <c r="L4" s="26"/>
      <c r="M4" s="26">
        <v>1</v>
      </c>
      <c r="N4" s="26">
        <v>2</v>
      </c>
      <c r="O4" s="26" t="s">
        <v>308</v>
      </c>
    </row>
    <row r="5" s="89" customFormat="1" spans="1:15">
      <c r="A5" s="97">
        <v>2</v>
      </c>
      <c r="B5" s="25" t="s">
        <v>309</v>
      </c>
      <c r="C5" s="26" t="s">
        <v>307</v>
      </c>
      <c r="D5" s="26" t="s">
        <v>119</v>
      </c>
      <c r="E5" s="94" t="s">
        <v>63</v>
      </c>
      <c r="F5" s="26" t="s">
        <v>54</v>
      </c>
      <c r="G5" s="26"/>
      <c r="H5" s="97"/>
      <c r="I5" s="26"/>
      <c r="J5" s="26">
        <v>1</v>
      </c>
      <c r="K5" s="26"/>
      <c r="L5" s="26">
        <v>1</v>
      </c>
      <c r="M5" s="26"/>
      <c r="N5" s="26">
        <v>2</v>
      </c>
      <c r="O5" s="26" t="s">
        <v>308</v>
      </c>
    </row>
    <row r="6" s="89" customFormat="1" spans="1:15">
      <c r="A6" s="97">
        <v>3</v>
      </c>
      <c r="B6" s="25" t="s">
        <v>310</v>
      </c>
      <c r="C6" s="26" t="s">
        <v>307</v>
      </c>
      <c r="D6" s="26" t="s">
        <v>119</v>
      </c>
      <c r="E6" s="94" t="s">
        <v>63</v>
      </c>
      <c r="F6" s="26" t="s">
        <v>54</v>
      </c>
      <c r="G6" s="26"/>
      <c r="H6" s="97"/>
      <c r="I6" s="26">
        <v>1</v>
      </c>
      <c r="J6" s="26"/>
      <c r="K6" s="26"/>
      <c r="L6" s="26"/>
      <c r="M6" s="26"/>
      <c r="N6" s="26">
        <v>1</v>
      </c>
      <c r="O6" s="26" t="s">
        <v>308</v>
      </c>
    </row>
    <row r="7" s="89" customFormat="1" spans="1:15">
      <c r="A7" s="97">
        <v>4</v>
      </c>
      <c r="B7" s="25" t="s">
        <v>311</v>
      </c>
      <c r="C7" s="26" t="s">
        <v>307</v>
      </c>
      <c r="D7" s="26" t="s">
        <v>119</v>
      </c>
      <c r="E7" s="94" t="s">
        <v>63</v>
      </c>
      <c r="F7" s="26" t="s">
        <v>54</v>
      </c>
      <c r="G7" s="26"/>
      <c r="H7" s="97"/>
      <c r="I7" s="26"/>
      <c r="J7" s="26"/>
      <c r="K7" s="26">
        <v>1</v>
      </c>
      <c r="L7" s="26"/>
      <c r="M7" s="26">
        <v>1</v>
      </c>
      <c r="N7" s="26">
        <v>2</v>
      </c>
      <c r="O7" s="26" t="s">
        <v>308</v>
      </c>
    </row>
    <row r="8" s="89" customFormat="1" spans="1:15">
      <c r="A8" s="97"/>
      <c r="B8" s="103"/>
      <c r="C8" s="26"/>
      <c r="D8" s="26"/>
      <c r="E8" s="94"/>
      <c r="F8" s="26"/>
      <c r="G8" s="26"/>
      <c r="H8" s="97"/>
      <c r="I8" s="26"/>
      <c r="J8" s="26"/>
      <c r="K8" s="26"/>
      <c r="L8" s="26"/>
      <c r="M8" s="26"/>
      <c r="N8" s="26"/>
      <c r="O8" s="26"/>
    </row>
    <row r="9" s="89" customFormat="1" spans="1:15">
      <c r="A9" s="97"/>
      <c r="B9" s="103"/>
      <c r="C9" s="26"/>
      <c r="D9" s="26"/>
      <c r="E9" s="94"/>
      <c r="F9" s="26"/>
      <c r="G9" s="26"/>
      <c r="H9" s="97"/>
      <c r="I9" s="26"/>
      <c r="J9" s="26"/>
      <c r="K9" s="26"/>
      <c r="L9" s="26"/>
      <c r="M9" s="26"/>
      <c r="N9" s="26"/>
      <c r="O9" s="26"/>
    </row>
    <row r="10" s="89" customFormat="1" spans="1:15">
      <c r="A10" s="97"/>
      <c r="B10" s="103"/>
      <c r="C10" s="26"/>
      <c r="D10" s="26"/>
      <c r="E10" s="94"/>
      <c r="F10" s="26"/>
      <c r="G10" s="97"/>
      <c r="H10" s="97"/>
      <c r="I10" s="97"/>
      <c r="J10" s="97"/>
      <c r="K10" s="97"/>
      <c r="L10" s="97"/>
      <c r="M10" s="97"/>
      <c r="N10" s="63"/>
      <c r="O10" s="26"/>
    </row>
    <row r="11" s="89" customFormat="1" spans="1:15">
      <c r="A11" s="97"/>
      <c r="B11" s="103"/>
      <c r="C11" s="26"/>
      <c r="D11" s="26"/>
      <c r="E11" s="94"/>
      <c r="F11" s="26"/>
      <c r="G11" s="97"/>
      <c r="H11" s="97"/>
      <c r="I11" s="97"/>
      <c r="J11" s="97"/>
      <c r="K11" s="97"/>
      <c r="L11" s="97"/>
      <c r="M11" s="97"/>
      <c r="N11" s="63"/>
      <c r="O11" s="26"/>
    </row>
    <row r="12" s="2" customFormat="1" ht="18.75" spans="1:15">
      <c r="A12" s="11" t="s">
        <v>312</v>
      </c>
      <c r="B12" s="35"/>
      <c r="C12" s="12"/>
      <c r="D12" s="13"/>
      <c r="E12" s="14"/>
      <c r="F12" s="52"/>
      <c r="G12" s="52"/>
      <c r="H12" s="52"/>
      <c r="I12" s="36"/>
      <c r="J12" s="11" t="s">
        <v>313</v>
      </c>
      <c r="K12" s="12"/>
      <c r="L12" s="12"/>
      <c r="M12" s="13"/>
      <c r="N12" s="12"/>
      <c r="O12" s="19"/>
    </row>
    <row r="13" ht="46" customHeight="1" spans="1:15">
      <c r="A13" s="15" t="s">
        <v>314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style="54" customWidth="1"/>
    <col min="2" max="2" width="9.625" customWidth="1"/>
    <col min="3" max="3" width="8.125" style="90" customWidth="1"/>
    <col min="4" max="4" width="24.375" customWidth="1"/>
    <col min="5" max="5" width="12.125" customWidth="1"/>
    <col min="6" max="6" width="14.375" style="54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9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290</v>
      </c>
      <c r="B2" s="5" t="s">
        <v>295</v>
      </c>
      <c r="C2" s="92" t="s">
        <v>291</v>
      </c>
      <c r="D2" s="5" t="s">
        <v>292</v>
      </c>
      <c r="E2" s="5" t="s">
        <v>293</v>
      </c>
      <c r="F2" s="5" t="s">
        <v>294</v>
      </c>
      <c r="G2" s="4" t="s">
        <v>316</v>
      </c>
      <c r="H2" s="4"/>
      <c r="I2" s="4" t="s">
        <v>317</v>
      </c>
      <c r="J2" s="4"/>
      <c r="K2" s="6" t="s">
        <v>318</v>
      </c>
      <c r="L2" s="100" t="s">
        <v>319</v>
      </c>
      <c r="M2" s="17" t="s">
        <v>320</v>
      </c>
    </row>
    <row r="3" s="1" customFormat="1" ht="16.5" spans="1:13">
      <c r="A3" s="4"/>
      <c r="B3" s="7"/>
      <c r="C3" s="93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101"/>
      <c r="M3" s="18"/>
    </row>
    <row r="4" s="89" customFormat="1" spans="1:13">
      <c r="A4" s="63">
        <v>1</v>
      </c>
      <c r="B4" s="26" t="s">
        <v>54</v>
      </c>
      <c r="C4" s="25" t="s">
        <v>306</v>
      </c>
      <c r="D4" s="26" t="s">
        <v>307</v>
      </c>
      <c r="E4" s="26" t="s">
        <v>119</v>
      </c>
      <c r="F4" s="94" t="s">
        <v>63</v>
      </c>
      <c r="G4" s="95">
        <v>0.01</v>
      </c>
      <c r="H4" s="96" t="s">
        <v>323</v>
      </c>
      <c r="I4" s="96">
        <v>0.01</v>
      </c>
      <c r="J4" s="96">
        <v>0.01</v>
      </c>
      <c r="K4" s="96"/>
      <c r="L4" s="26"/>
      <c r="M4" s="26" t="s">
        <v>308</v>
      </c>
    </row>
    <row r="5" s="89" customFormat="1" spans="1:13">
      <c r="A5" s="63">
        <v>2</v>
      </c>
      <c r="B5" s="26" t="s">
        <v>54</v>
      </c>
      <c r="C5" s="25" t="s">
        <v>309</v>
      </c>
      <c r="D5" s="26" t="s">
        <v>307</v>
      </c>
      <c r="E5" s="26" t="s">
        <v>119</v>
      </c>
      <c r="F5" s="94" t="s">
        <v>63</v>
      </c>
      <c r="G5" s="95">
        <v>0.01</v>
      </c>
      <c r="H5" s="96" t="s">
        <v>323</v>
      </c>
      <c r="I5" s="96">
        <v>0.01</v>
      </c>
      <c r="J5" s="96">
        <v>0.01</v>
      </c>
      <c r="K5" s="96"/>
      <c r="L5" s="26"/>
      <c r="M5" s="26" t="s">
        <v>308</v>
      </c>
    </row>
    <row r="6" s="89" customFormat="1" spans="1:13">
      <c r="A6" s="63">
        <v>3</v>
      </c>
      <c r="B6" s="26" t="s">
        <v>54</v>
      </c>
      <c r="C6" s="25" t="s">
        <v>310</v>
      </c>
      <c r="D6" s="26" t="s">
        <v>307</v>
      </c>
      <c r="E6" s="26" t="s">
        <v>119</v>
      </c>
      <c r="F6" s="94" t="s">
        <v>63</v>
      </c>
      <c r="G6" s="95">
        <v>0.01</v>
      </c>
      <c r="H6" s="96" t="s">
        <v>323</v>
      </c>
      <c r="I6" s="96">
        <v>0.01</v>
      </c>
      <c r="J6" s="96">
        <v>0.01</v>
      </c>
      <c r="K6" s="97"/>
      <c r="L6" s="97"/>
      <c r="M6" s="26" t="s">
        <v>308</v>
      </c>
    </row>
    <row r="7" s="89" customFormat="1" spans="1:13">
      <c r="A7" s="63">
        <v>4</v>
      </c>
      <c r="B7" s="26" t="s">
        <v>54</v>
      </c>
      <c r="C7" s="25" t="s">
        <v>311</v>
      </c>
      <c r="D7" s="26" t="s">
        <v>307</v>
      </c>
      <c r="E7" s="26" t="s">
        <v>119</v>
      </c>
      <c r="F7" s="94" t="s">
        <v>63</v>
      </c>
      <c r="G7" s="95">
        <v>0.01</v>
      </c>
      <c r="H7" s="96" t="s">
        <v>323</v>
      </c>
      <c r="I7" s="96">
        <v>0.01</v>
      </c>
      <c r="J7" s="96">
        <v>0.01</v>
      </c>
      <c r="K7" s="97"/>
      <c r="L7" s="97"/>
      <c r="M7" s="26" t="s">
        <v>308</v>
      </c>
    </row>
    <row r="8" s="89" customFormat="1" spans="1:13">
      <c r="A8" s="63"/>
      <c r="B8" s="26"/>
      <c r="C8" s="50"/>
      <c r="D8" s="26"/>
      <c r="E8" s="26"/>
      <c r="F8" s="94"/>
      <c r="G8" s="95"/>
      <c r="H8" s="96"/>
      <c r="I8" s="96"/>
      <c r="J8" s="96"/>
      <c r="K8" s="97"/>
      <c r="L8" s="97"/>
      <c r="M8" s="26"/>
    </row>
    <row r="9" s="89" customFormat="1" spans="1:13">
      <c r="A9" s="63"/>
      <c r="B9" s="26"/>
      <c r="C9" s="50"/>
      <c r="D9" s="26"/>
      <c r="E9" s="26"/>
      <c r="F9" s="94"/>
      <c r="G9" s="95"/>
      <c r="H9" s="96"/>
      <c r="I9" s="96"/>
      <c r="J9" s="96"/>
      <c r="K9" s="97"/>
      <c r="L9" s="97"/>
      <c r="M9" s="26"/>
    </row>
    <row r="10" s="89" customFormat="1" spans="1:13">
      <c r="A10" s="63"/>
      <c r="B10" s="26"/>
      <c r="C10" s="50"/>
      <c r="D10" s="26"/>
      <c r="E10" s="26"/>
      <c r="F10" s="94"/>
      <c r="G10" s="95"/>
      <c r="H10" s="96"/>
      <c r="I10" s="96"/>
      <c r="J10" s="96"/>
      <c r="K10" s="97"/>
      <c r="L10" s="97"/>
      <c r="M10" s="26"/>
    </row>
    <row r="11" s="89" customFormat="1" spans="1:13">
      <c r="A11" s="63"/>
      <c r="B11" s="26"/>
      <c r="C11" s="50"/>
      <c r="D11" s="26"/>
      <c r="E11" s="26"/>
      <c r="F11" s="94"/>
      <c r="G11" s="95"/>
      <c r="H11" s="96"/>
      <c r="I11" s="96"/>
      <c r="J11" s="96"/>
      <c r="K11" s="97"/>
      <c r="L11" s="97"/>
      <c r="M11" s="26"/>
    </row>
    <row r="12" s="89" customFormat="1" spans="1:13">
      <c r="A12" s="63"/>
      <c r="B12" s="26"/>
      <c r="C12" s="97"/>
      <c r="D12" s="26"/>
      <c r="E12" s="26"/>
      <c r="F12" s="63"/>
      <c r="G12" s="95"/>
      <c r="H12" s="96"/>
      <c r="I12" s="96"/>
      <c r="J12" s="96"/>
      <c r="K12" s="97"/>
      <c r="L12" s="97"/>
      <c r="M12" s="26"/>
    </row>
    <row r="13" s="89" customFormat="1" spans="1:13">
      <c r="A13" s="63"/>
      <c r="B13" s="26"/>
      <c r="C13" s="97"/>
      <c r="D13" s="26"/>
      <c r="E13" s="26"/>
      <c r="F13" s="63"/>
      <c r="G13" s="95"/>
      <c r="H13" s="96"/>
      <c r="I13" s="96"/>
      <c r="J13" s="96"/>
      <c r="K13" s="97"/>
      <c r="L13" s="97"/>
      <c r="M13" s="26"/>
    </row>
    <row r="14" s="89" customFormat="1" spans="1:13">
      <c r="A14" s="63"/>
      <c r="B14" s="97"/>
      <c r="C14" s="98"/>
      <c r="D14" s="97"/>
      <c r="E14" s="97"/>
      <c r="F14" s="63"/>
      <c r="G14" s="97"/>
      <c r="H14" s="97"/>
      <c r="I14" s="97"/>
      <c r="J14" s="97"/>
      <c r="K14" s="97"/>
      <c r="L14" s="97"/>
      <c r="M14" s="97"/>
    </row>
    <row r="15" s="89" customFormat="1" spans="1:13">
      <c r="A15" s="63"/>
      <c r="B15" s="97"/>
      <c r="C15" s="98"/>
      <c r="D15" s="97"/>
      <c r="E15" s="97"/>
      <c r="F15" s="63"/>
      <c r="G15" s="97"/>
      <c r="H15" s="97"/>
      <c r="I15" s="97"/>
      <c r="J15" s="97"/>
      <c r="K15" s="97"/>
      <c r="L15" s="97"/>
      <c r="M15" s="97"/>
    </row>
    <row r="16" s="2" customFormat="1" ht="18.75" spans="1:13">
      <c r="A16" s="11" t="s">
        <v>312</v>
      </c>
      <c r="B16" s="12"/>
      <c r="C16" s="12"/>
      <c r="D16" s="12"/>
      <c r="E16" s="13"/>
      <c r="F16" s="14"/>
      <c r="G16" s="36"/>
      <c r="H16" s="11" t="s">
        <v>313</v>
      </c>
      <c r="I16" s="12"/>
      <c r="J16" s="12"/>
      <c r="K16" s="13"/>
      <c r="L16" s="79"/>
      <c r="M16" s="19"/>
    </row>
    <row r="17" ht="16.5" spans="1:13">
      <c r="A17" s="99" t="s">
        <v>324</v>
      </c>
      <c r="B17" s="9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1" workbookViewId="0">
      <selection activeCell="F4" sqref="F4:F13"/>
    </sheetView>
  </sheetViews>
  <sheetFormatPr defaultColWidth="9" defaultRowHeight="14.25"/>
  <cols>
    <col min="1" max="2" width="8.625" style="54" customWidth="1"/>
    <col min="3" max="3" width="12.125" style="54" customWidth="1"/>
    <col min="4" max="4" width="12.875" style="58" customWidth="1"/>
    <col min="5" max="5" width="12.125" style="54" customWidth="1"/>
    <col min="6" max="6" width="14.375" style="54" customWidth="1"/>
    <col min="7" max="7" width="11.75" style="54" customWidth="1"/>
    <col min="8" max="8" width="13.375" style="54" customWidth="1"/>
    <col min="9" max="9" width="7.75" style="54" customWidth="1"/>
    <col min="10" max="10" width="10.25" style="54" customWidth="1"/>
    <col min="11" max="11" width="10.375" style="54" customWidth="1"/>
    <col min="12" max="12" width="8.125" style="54" customWidth="1"/>
    <col min="13" max="13" width="10.375" style="54" customWidth="1"/>
    <col min="14" max="14" width="10.25" style="54" customWidth="1"/>
    <col min="15" max="15" width="8.125" style="54" customWidth="1"/>
    <col min="16" max="16" width="11.75" style="54" customWidth="1"/>
    <col min="17" max="17" width="11.375" style="54" customWidth="1"/>
    <col min="18" max="20" width="8.125" style="54" customWidth="1"/>
    <col min="21" max="21" width="7.875" style="54" customWidth="1"/>
    <col min="22" max="22" width="7" style="54" customWidth="1"/>
    <col min="23" max="23" width="8.5" style="54" customWidth="1"/>
    <col min="24" max="16384" width="9" style="54"/>
  </cols>
  <sheetData>
    <row r="1" s="54" customFormat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5" customFormat="1" ht="15.95" customHeight="1" spans="1:23">
      <c r="A2" s="5" t="s">
        <v>326</v>
      </c>
      <c r="B2" s="5" t="s">
        <v>295</v>
      </c>
      <c r="C2" s="5" t="s">
        <v>291</v>
      </c>
      <c r="D2" s="17" t="s">
        <v>292</v>
      </c>
      <c r="E2" s="5" t="s">
        <v>293</v>
      </c>
      <c r="F2" s="5" t="s">
        <v>294</v>
      </c>
      <c r="G2" s="59" t="s">
        <v>327</v>
      </c>
      <c r="H2" s="60"/>
      <c r="I2" s="83"/>
      <c r="J2" s="59" t="s">
        <v>328</v>
      </c>
      <c r="K2" s="60"/>
      <c r="L2" s="83"/>
      <c r="M2" s="59" t="s">
        <v>329</v>
      </c>
      <c r="N2" s="60"/>
      <c r="O2" s="83"/>
      <c r="P2" s="59" t="s">
        <v>330</v>
      </c>
      <c r="Q2" s="60"/>
      <c r="R2" s="83"/>
      <c r="S2" s="60" t="s">
        <v>331</v>
      </c>
      <c r="T2" s="60"/>
      <c r="U2" s="83"/>
      <c r="V2" s="41" t="s">
        <v>332</v>
      </c>
      <c r="W2" s="41" t="s">
        <v>304</v>
      </c>
    </row>
    <row r="3" s="55" customFormat="1" ht="16.5" spans="1:23">
      <c r="A3" s="7"/>
      <c r="B3" s="61"/>
      <c r="C3" s="61"/>
      <c r="D3" s="62"/>
      <c r="E3" s="61"/>
      <c r="F3" s="61"/>
      <c r="G3" s="4" t="s">
        <v>333</v>
      </c>
      <c r="H3" s="4" t="s">
        <v>68</v>
      </c>
      <c r="I3" s="4" t="s">
        <v>295</v>
      </c>
      <c r="J3" s="4" t="s">
        <v>333</v>
      </c>
      <c r="K3" s="4" t="s">
        <v>68</v>
      </c>
      <c r="L3" s="4" t="s">
        <v>295</v>
      </c>
      <c r="M3" s="4" t="s">
        <v>333</v>
      </c>
      <c r="N3" s="4" t="s">
        <v>68</v>
      </c>
      <c r="O3" s="4" t="s">
        <v>295</v>
      </c>
      <c r="P3" s="4" t="s">
        <v>333</v>
      </c>
      <c r="Q3" s="4" t="s">
        <v>68</v>
      </c>
      <c r="R3" s="4" t="s">
        <v>295</v>
      </c>
      <c r="S3" s="4" t="s">
        <v>333</v>
      </c>
      <c r="T3" s="4" t="s">
        <v>68</v>
      </c>
      <c r="U3" s="4" t="s">
        <v>295</v>
      </c>
      <c r="V3" s="84"/>
      <c r="W3" s="84"/>
    </row>
    <row r="4" s="56" customFormat="1" ht="42.75" customHeight="1" spans="1:23">
      <c r="A4" s="63" t="s">
        <v>334</v>
      </c>
      <c r="B4" s="63" t="s">
        <v>335</v>
      </c>
      <c r="C4" s="63">
        <v>1854</v>
      </c>
      <c r="D4" s="64" t="s">
        <v>307</v>
      </c>
      <c r="E4" s="63" t="s">
        <v>119</v>
      </c>
      <c r="F4" s="64" t="s">
        <v>63</v>
      </c>
      <c r="G4" s="65"/>
      <c r="H4" s="66" t="s">
        <v>307</v>
      </c>
      <c r="I4" s="65" t="s">
        <v>335</v>
      </c>
      <c r="J4" s="65"/>
      <c r="K4" s="65" t="s">
        <v>336</v>
      </c>
      <c r="L4" s="65" t="s">
        <v>335</v>
      </c>
      <c r="M4" s="65"/>
      <c r="N4" s="66" t="s">
        <v>337</v>
      </c>
      <c r="O4" s="65" t="s">
        <v>338</v>
      </c>
      <c r="P4" s="63"/>
      <c r="Q4" s="64" t="s">
        <v>339</v>
      </c>
      <c r="R4" s="65" t="s">
        <v>340</v>
      </c>
      <c r="S4" s="64"/>
      <c r="T4" s="64" t="s">
        <v>341</v>
      </c>
      <c r="U4" s="65" t="s">
        <v>338</v>
      </c>
      <c r="V4" s="85" t="s">
        <v>342</v>
      </c>
      <c r="W4" s="63"/>
    </row>
    <row r="5" s="56" customFormat="1" ht="18" customHeight="1" spans="1:23">
      <c r="A5" s="63"/>
      <c r="B5" s="63"/>
      <c r="C5" s="63"/>
      <c r="D5" s="64"/>
      <c r="E5" s="63"/>
      <c r="F5" s="64"/>
      <c r="G5" s="59" t="s">
        <v>343</v>
      </c>
      <c r="H5" s="60"/>
      <c r="I5" s="83"/>
      <c r="J5" s="59" t="s">
        <v>344</v>
      </c>
      <c r="K5" s="60"/>
      <c r="L5" s="83"/>
      <c r="M5" s="59" t="s">
        <v>345</v>
      </c>
      <c r="N5" s="60"/>
      <c r="O5" s="83"/>
      <c r="P5" s="59" t="s">
        <v>346</v>
      </c>
      <c r="Q5" s="60"/>
      <c r="R5" s="83"/>
      <c r="S5" s="60" t="s">
        <v>347</v>
      </c>
      <c r="T5" s="60"/>
      <c r="U5" s="83"/>
      <c r="V5" s="86"/>
      <c r="W5" s="63"/>
    </row>
    <row r="6" s="56" customFormat="1" ht="18" customHeight="1" spans="1:23">
      <c r="A6" s="63"/>
      <c r="B6" s="63"/>
      <c r="C6" s="63"/>
      <c r="D6" s="64"/>
      <c r="E6" s="63"/>
      <c r="F6" s="64"/>
      <c r="G6" s="4" t="s">
        <v>333</v>
      </c>
      <c r="H6" s="4" t="s">
        <v>68</v>
      </c>
      <c r="I6" s="4" t="s">
        <v>295</v>
      </c>
      <c r="J6" s="4" t="s">
        <v>333</v>
      </c>
      <c r="K6" s="4" t="s">
        <v>68</v>
      </c>
      <c r="L6" s="4" t="s">
        <v>295</v>
      </c>
      <c r="M6" s="4" t="s">
        <v>333</v>
      </c>
      <c r="N6" s="4" t="s">
        <v>68</v>
      </c>
      <c r="O6" s="4" t="s">
        <v>295</v>
      </c>
      <c r="P6" s="4" t="s">
        <v>333</v>
      </c>
      <c r="Q6" s="4" t="s">
        <v>68</v>
      </c>
      <c r="R6" s="4" t="s">
        <v>295</v>
      </c>
      <c r="S6" s="4" t="s">
        <v>333</v>
      </c>
      <c r="T6" s="4" t="s">
        <v>68</v>
      </c>
      <c r="U6" s="4" t="s">
        <v>295</v>
      </c>
      <c r="V6" s="86"/>
      <c r="W6" s="63"/>
    </row>
    <row r="7" s="56" customFormat="1" ht="42.75" customHeight="1" spans="1:23">
      <c r="A7" s="63"/>
      <c r="B7" s="63"/>
      <c r="C7" s="63"/>
      <c r="D7" s="64"/>
      <c r="E7" s="63"/>
      <c r="F7" s="64"/>
      <c r="G7" s="65"/>
      <c r="H7" s="66" t="s">
        <v>348</v>
      </c>
      <c r="I7" s="65" t="s">
        <v>338</v>
      </c>
      <c r="J7" s="65"/>
      <c r="K7" s="66" t="s">
        <v>349</v>
      </c>
      <c r="L7" s="65" t="s">
        <v>338</v>
      </c>
      <c r="M7" s="65" t="s">
        <v>350</v>
      </c>
      <c r="N7" s="66" t="s">
        <v>351</v>
      </c>
      <c r="O7" s="65" t="s">
        <v>54</v>
      </c>
      <c r="P7" s="63" t="s">
        <v>352</v>
      </c>
      <c r="Q7" s="64" t="s">
        <v>353</v>
      </c>
      <c r="R7" s="65" t="s">
        <v>338</v>
      </c>
      <c r="S7" s="64" t="s">
        <v>354</v>
      </c>
      <c r="T7" s="64" t="s">
        <v>355</v>
      </c>
      <c r="U7" s="65"/>
      <c r="V7" s="86"/>
      <c r="W7" s="63"/>
    </row>
    <row r="8" s="56" customFormat="1" ht="15" customHeight="1" spans="1:23">
      <c r="A8" s="63"/>
      <c r="B8" s="63"/>
      <c r="C8" s="63"/>
      <c r="D8" s="64"/>
      <c r="E8" s="63"/>
      <c r="F8" s="64"/>
      <c r="G8" s="59" t="s">
        <v>356</v>
      </c>
      <c r="H8" s="60"/>
      <c r="I8" s="83"/>
      <c r="J8" s="59" t="s">
        <v>357</v>
      </c>
      <c r="K8" s="60"/>
      <c r="L8" s="83"/>
      <c r="M8" s="59" t="s">
        <v>358</v>
      </c>
      <c r="N8" s="60"/>
      <c r="O8" s="83"/>
      <c r="P8" s="59" t="s">
        <v>359</v>
      </c>
      <c r="Q8" s="60"/>
      <c r="R8" s="83"/>
      <c r="S8" s="60" t="s">
        <v>360</v>
      </c>
      <c r="T8" s="60"/>
      <c r="U8" s="83"/>
      <c r="V8" s="86"/>
      <c r="W8" s="77"/>
    </row>
    <row r="9" s="56" customFormat="1" ht="16.5" spans="1:23">
      <c r="A9" s="63"/>
      <c r="B9" s="63"/>
      <c r="C9" s="63"/>
      <c r="D9" s="64"/>
      <c r="E9" s="63"/>
      <c r="F9" s="64"/>
      <c r="G9" s="4" t="s">
        <v>333</v>
      </c>
      <c r="H9" s="4" t="s">
        <v>68</v>
      </c>
      <c r="I9" s="4" t="s">
        <v>295</v>
      </c>
      <c r="J9" s="4" t="s">
        <v>333</v>
      </c>
      <c r="K9" s="4" t="s">
        <v>68</v>
      </c>
      <c r="L9" s="4" t="s">
        <v>295</v>
      </c>
      <c r="M9" s="4" t="s">
        <v>333</v>
      </c>
      <c r="N9" s="4" t="s">
        <v>68</v>
      </c>
      <c r="O9" s="4" t="s">
        <v>295</v>
      </c>
      <c r="P9" s="4" t="s">
        <v>333</v>
      </c>
      <c r="Q9" s="4" t="s">
        <v>68</v>
      </c>
      <c r="R9" s="4" t="s">
        <v>295</v>
      </c>
      <c r="S9" s="4" t="s">
        <v>333</v>
      </c>
      <c r="T9" s="4" t="s">
        <v>68</v>
      </c>
      <c r="U9" s="4" t="s">
        <v>295</v>
      </c>
      <c r="V9" s="86"/>
      <c r="W9" s="77"/>
    </row>
    <row r="10" s="56" customFormat="1" ht="61" customHeight="1" spans="1:23">
      <c r="A10" s="63"/>
      <c r="B10" s="63"/>
      <c r="C10" s="63"/>
      <c r="D10" s="64"/>
      <c r="E10" s="63"/>
      <c r="F10" s="64"/>
      <c r="G10" s="63" t="s">
        <v>361</v>
      </c>
      <c r="H10" s="64" t="s">
        <v>362</v>
      </c>
      <c r="I10" s="63"/>
      <c r="J10" s="63" t="s">
        <v>363</v>
      </c>
      <c r="K10" s="63" t="s">
        <v>364</v>
      </c>
      <c r="L10" s="65" t="s">
        <v>54</v>
      </c>
      <c r="M10" s="63" t="s">
        <v>365</v>
      </c>
      <c r="N10" s="63" t="s">
        <v>366</v>
      </c>
      <c r="O10" s="65" t="s">
        <v>54</v>
      </c>
      <c r="P10" s="63"/>
      <c r="Q10" s="64" t="s">
        <v>367</v>
      </c>
      <c r="R10" s="63"/>
      <c r="S10" s="63" t="s">
        <v>368</v>
      </c>
      <c r="T10" s="63" t="s">
        <v>369</v>
      </c>
      <c r="U10" s="63" t="s">
        <v>370</v>
      </c>
      <c r="V10" s="86"/>
      <c r="W10" s="63"/>
    </row>
    <row r="11" s="54" customFormat="1" ht="15" customHeight="1" spans="1:23">
      <c r="A11" s="63"/>
      <c r="B11" s="63"/>
      <c r="C11" s="63"/>
      <c r="D11" s="64"/>
      <c r="E11" s="63"/>
      <c r="F11" s="64"/>
      <c r="G11" s="59" t="s">
        <v>371</v>
      </c>
      <c r="H11" s="60"/>
      <c r="I11" s="83"/>
      <c r="J11" s="59" t="s">
        <v>372</v>
      </c>
      <c r="K11" s="60"/>
      <c r="L11" s="83"/>
      <c r="M11" s="59" t="s">
        <v>373</v>
      </c>
      <c r="N11" s="60"/>
      <c r="O11" s="83"/>
      <c r="P11" s="59" t="s">
        <v>374</v>
      </c>
      <c r="Q11" s="60"/>
      <c r="R11" s="83"/>
      <c r="S11" s="60" t="s">
        <v>375</v>
      </c>
      <c r="T11" s="60"/>
      <c r="U11" s="83"/>
      <c r="V11" s="86"/>
      <c r="W11" s="77"/>
    </row>
    <row r="12" s="54" customFormat="1" ht="16.5" spans="1:23">
      <c r="A12" s="63"/>
      <c r="B12" s="63"/>
      <c r="C12" s="63"/>
      <c r="D12" s="64"/>
      <c r="E12" s="63"/>
      <c r="F12" s="64"/>
      <c r="G12" s="4" t="s">
        <v>333</v>
      </c>
      <c r="H12" s="4" t="s">
        <v>68</v>
      </c>
      <c r="I12" s="4" t="s">
        <v>295</v>
      </c>
      <c r="J12" s="4" t="s">
        <v>333</v>
      </c>
      <c r="K12" s="4" t="s">
        <v>68</v>
      </c>
      <c r="L12" s="4" t="s">
        <v>295</v>
      </c>
      <c r="M12" s="4" t="s">
        <v>333</v>
      </c>
      <c r="N12" s="4" t="s">
        <v>68</v>
      </c>
      <c r="O12" s="4" t="s">
        <v>295</v>
      </c>
      <c r="P12" s="4" t="s">
        <v>333</v>
      </c>
      <c r="Q12" s="4" t="s">
        <v>68</v>
      </c>
      <c r="R12" s="4" t="s">
        <v>295</v>
      </c>
      <c r="S12" s="4" t="s">
        <v>333</v>
      </c>
      <c r="T12" s="4" t="s">
        <v>68</v>
      </c>
      <c r="U12" s="4" t="s">
        <v>295</v>
      </c>
      <c r="V12" s="86"/>
      <c r="W12" s="77"/>
    </row>
    <row r="13" s="56" customFormat="1" ht="61" customHeight="1" spans="1:23">
      <c r="A13" s="63"/>
      <c r="B13" s="63"/>
      <c r="C13" s="63"/>
      <c r="D13" s="64"/>
      <c r="E13" s="63"/>
      <c r="F13" s="64"/>
      <c r="G13" s="63" t="s">
        <v>376</v>
      </c>
      <c r="H13" s="64" t="s">
        <v>377</v>
      </c>
      <c r="I13" s="63"/>
      <c r="J13" s="63"/>
      <c r="K13" s="63" t="s">
        <v>378</v>
      </c>
      <c r="L13" s="65" t="s">
        <v>54</v>
      </c>
      <c r="M13" s="63" t="s">
        <v>379</v>
      </c>
      <c r="N13" s="63" t="s">
        <v>380</v>
      </c>
      <c r="O13" s="65" t="s">
        <v>54</v>
      </c>
      <c r="P13" s="63"/>
      <c r="Q13" s="63" t="s">
        <v>381</v>
      </c>
      <c r="R13" s="63"/>
      <c r="S13" s="63"/>
      <c r="T13" s="63" t="s">
        <v>382</v>
      </c>
      <c r="U13" s="63"/>
      <c r="V13" s="86"/>
      <c r="W13" s="63"/>
    </row>
    <row r="14" s="54" customFormat="1" ht="16.5" spans="1:23">
      <c r="A14" s="63"/>
      <c r="B14" s="63"/>
      <c r="C14" s="63"/>
      <c r="D14" s="64"/>
      <c r="E14" s="67"/>
      <c r="F14" s="68"/>
      <c r="G14" s="59" t="s">
        <v>327</v>
      </c>
      <c r="H14" s="60"/>
      <c r="I14" s="83"/>
      <c r="J14" s="59" t="s">
        <v>328</v>
      </c>
      <c r="K14" s="60"/>
      <c r="L14" s="83"/>
      <c r="M14" s="59" t="s">
        <v>329</v>
      </c>
      <c r="N14" s="60"/>
      <c r="O14" s="83"/>
      <c r="P14" s="59" t="s">
        <v>330</v>
      </c>
      <c r="Q14" s="60"/>
      <c r="R14" s="83"/>
      <c r="S14" s="60" t="s">
        <v>331</v>
      </c>
      <c r="T14" s="60"/>
      <c r="U14" s="83"/>
      <c r="V14" s="86" t="s">
        <v>342</v>
      </c>
      <c r="W14" s="77"/>
    </row>
    <row r="15" s="54" customFormat="1" ht="16.5" spans="1:23">
      <c r="A15" s="63"/>
      <c r="B15" s="63"/>
      <c r="C15" s="63"/>
      <c r="D15" s="64"/>
      <c r="E15" s="67"/>
      <c r="F15" s="68"/>
      <c r="G15" s="4" t="s">
        <v>333</v>
      </c>
      <c r="H15" s="4" t="s">
        <v>68</v>
      </c>
      <c r="I15" s="4" t="s">
        <v>295</v>
      </c>
      <c r="J15" s="4" t="s">
        <v>333</v>
      </c>
      <c r="K15" s="4" t="s">
        <v>68</v>
      </c>
      <c r="L15" s="4" t="s">
        <v>295</v>
      </c>
      <c r="M15" s="4" t="s">
        <v>333</v>
      </c>
      <c r="N15" s="4" t="s">
        <v>68</v>
      </c>
      <c r="O15" s="4" t="s">
        <v>295</v>
      </c>
      <c r="P15" s="4" t="s">
        <v>333</v>
      </c>
      <c r="Q15" s="4" t="s">
        <v>68</v>
      </c>
      <c r="R15" s="4" t="s">
        <v>295</v>
      </c>
      <c r="S15" s="4" t="s">
        <v>333</v>
      </c>
      <c r="T15" s="4" t="s">
        <v>68</v>
      </c>
      <c r="U15" s="4" t="s">
        <v>295</v>
      </c>
      <c r="V15" s="86"/>
      <c r="W15" s="77"/>
    </row>
    <row r="16" s="56" customFormat="1" ht="28.5" customHeight="1" spans="1:23">
      <c r="A16" s="63"/>
      <c r="B16" s="63"/>
      <c r="C16" s="63"/>
      <c r="D16" s="64"/>
      <c r="E16" s="67"/>
      <c r="F16" s="68"/>
      <c r="G16" s="65"/>
      <c r="H16" s="66"/>
      <c r="I16" s="65"/>
      <c r="J16" s="65"/>
      <c r="K16" s="65"/>
      <c r="L16" s="65"/>
      <c r="M16" s="65"/>
      <c r="N16" s="66"/>
      <c r="O16" s="65"/>
      <c r="P16" s="63"/>
      <c r="Q16" s="64"/>
      <c r="R16" s="65"/>
      <c r="S16" s="64"/>
      <c r="T16" s="64"/>
      <c r="U16" s="65"/>
      <c r="V16" s="86"/>
      <c r="W16" s="63"/>
    </row>
    <row r="17" s="2" customFormat="1" ht="16.5" spans="1:23">
      <c r="A17" s="63"/>
      <c r="B17" s="63"/>
      <c r="C17" s="63"/>
      <c r="D17" s="64"/>
      <c r="E17" s="67"/>
      <c r="F17" s="68"/>
      <c r="G17" s="59" t="s">
        <v>343</v>
      </c>
      <c r="H17" s="60"/>
      <c r="I17" s="83"/>
      <c r="J17" s="59" t="s">
        <v>344</v>
      </c>
      <c r="K17" s="60"/>
      <c r="L17" s="83"/>
      <c r="M17" s="59" t="s">
        <v>345</v>
      </c>
      <c r="N17" s="60"/>
      <c r="O17" s="83"/>
      <c r="P17" s="59" t="s">
        <v>346</v>
      </c>
      <c r="Q17" s="60"/>
      <c r="R17" s="83"/>
      <c r="S17" s="60" t="s">
        <v>347</v>
      </c>
      <c r="T17" s="60"/>
      <c r="U17" s="83"/>
      <c r="V17" s="86"/>
      <c r="W17" s="77"/>
    </row>
    <row r="18" s="54" customFormat="1" ht="16.5" spans="1:23">
      <c r="A18" s="63"/>
      <c r="B18" s="63"/>
      <c r="C18" s="63"/>
      <c r="D18" s="64"/>
      <c r="E18" s="67"/>
      <c r="F18" s="68"/>
      <c r="G18" s="4" t="s">
        <v>333</v>
      </c>
      <c r="H18" s="4" t="s">
        <v>68</v>
      </c>
      <c r="I18" s="4" t="s">
        <v>295</v>
      </c>
      <c r="J18" s="4" t="s">
        <v>333</v>
      </c>
      <c r="K18" s="4" t="s">
        <v>68</v>
      </c>
      <c r="L18" s="4" t="s">
        <v>295</v>
      </c>
      <c r="M18" s="4" t="s">
        <v>333</v>
      </c>
      <c r="N18" s="4" t="s">
        <v>68</v>
      </c>
      <c r="O18" s="4" t="s">
        <v>295</v>
      </c>
      <c r="P18" s="4" t="s">
        <v>333</v>
      </c>
      <c r="Q18" s="4" t="s">
        <v>68</v>
      </c>
      <c r="R18" s="4" t="s">
        <v>295</v>
      </c>
      <c r="S18" s="4" t="s">
        <v>333</v>
      </c>
      <c r="T18" s="4" t="s">
        <v>68</v>
      </c>
      <c r="U18" s="4" t="s">
        <v>295</v>
      </c>
      <c r="V18" s="86"/>
      <c r="W18" s="77"/>
    </row>
    <row r="19" customFormat="1" spans="1:23">
      <c r="A19" s="63"/>
      <c r="B19" s="63"/>
      <c r="C19" s="63"/>
      <c r="D19" s="64"/>
      <c r="E19" s="67"/>
      <c r="F19" s="68"/>
      <c r="G19" s="65"/>
      <c r="H19" s="66"/>
      <c r="I19" s="65"/>
      <c r="J19" s="65"/>
      <c r="K19" s="66"/>
      <c r="L19" s="65"/>
      <c r="M19" s="65"/>
      <c r="N19" s="66"/>
      <c r="O19" s="65"/>
      <c r="P19" s="63"/>
      <c r="Q19" s="64"/>
      <c r="R19" s="65"/>
      <c r="S19" s="64"/>
      <c r="T19" s="64"/>
      <c r="U19" s="65"/>
      <c r="V19" s="86"/>
      <c r="W19" s="77"/>
    </row>
    <row r="20" customFormat="1" ht="16.5" spans="1:23">
      <c r="A20" s="63"/>
      <c r="B20" s="63"/>
      <c r="C20" s="63"/>
      <c r="D20" s="64"/>
      <c r="E20" s="67"/>
      <c r="F20" s="68"/>
      <c r="G20" s="59" t="s">
        <v>356</v>
      </c>
      <c r="H20" s="60"/>
      <c r="I20" s="83"/>
      <c r="J20" s="59" t="s">
        <v>357</v>
      </c>
      <c r="K20" s="60"/>
      <c r="L20" s="83"/>
      <c r="M20" s="59" t="s">
        <v>358</v>
      </c>
      <c r="N20" s="60"/>
      <c r="O20" s="83"/>
      <c r="P20" s="59" t="s">
        <v>359</v>
      </c>
      <c r="Q20" s="60"/>
      <c r="R20" s="83"/>
      <c r="S20" s="60" t="s">
        <v>360</v>
      </c>
      <c r="T20" s="60"/>
      <c r="U20" s="83"/>
      <c r="V20" s="86"/>
      <c r="W20" s="77"/>
    </row>
    <row r="21" customFormat="1" ht="16.5" spans="1:23">
      <c r="A21" s="63"/>
      <c r="B21" s="63"/>
      <c r="C21" s="63"/>
      <c r="D21" s="64"/>
      <c r="E21" s="67"/>
      <c r="F21" s="68"/>
      <c r="G21" s="4" t="s">
        <v>333</v>
      </c>
      <c r="H21" s="4" t="s">
        <v>68</v>
      </c>
      <c r="I21" s="4" t="s">
        <v>295</v>
      </c>
      <c r="J21" s="4" t="s">
        <v>333</v>
      </c>
      <c r="K21" s="4" t="s">
        <v>68</v>
      </c>
      <c r="L21" s="4" t="s">
        <v>295</v>
      </c>
      <c r="M21" s="4" t="s">
        <v>333</v>
      </c>
      <c r="N21" s="4" t="s">
        <v>68</v>
      </c>
      <c r="O21" s="4" t="s">
        <v>295</v>
      </c>
      <c r="P21" s="4" t="s">
        <v>333</v>
      </c>
      <c r="Q21" s="4" t="s">
        <v>68</v>
      </c>
      <c r="R21" s="4" t="s">
        <v>295</v>
      </c>
      <c r="S21" s="4" t="s">
        <v>333</v>
      </c>
      <c r="T21" s="4" t="s">
        <v>68</v>
      </c>
      <c r="U21" s="4" t="s">
        <v>295</v>
      </c>
      <c r="V21" s="86"/>
      <c r="W21" s="77"/>
    </row>
    <row r="22" customFormat="1" spans="1:23">
      <c r="A22" s="63"/>
      <c r="B22" s="63"/>
      <c r="C22" s="63"/>
      <c r="D22" s="64"/>
      <c r="E22" s="67"/>
      <c r="F22" s="68"/>
      <c r="G22" s="63"/>
      <c r="H22" s="64"/>
      <c r="I22" s="63"/>
      <c r="J22" s="63"/>
      <c r="K22" s="63"/>
      <c r="L22" s="65"/>
      <c r="M22" s="63"/>
      <c r="N22" s="63"/>
      <c r="O22" s="65"/>
      <c r="P22" s="63"/>
      <c r="Q22" s="64"/>
      <c r="R22" s="63"/>
      <c r="S22" s="63"/>
      <c r="T22" s="63"/>
      <c r="U22" s="63"/>
      <c r="V22" s="86"/>
      <c r="W22" s="77"/>
    </row>
    <row r="23" customFormat="1" ht="16.5" spans="1:23">
      <c r="A23" s="63"/>
      <c r="B23" s="63"/>
      <c r="C23" s="63"/>
      <c r="D23" s="64"/>
      <c r="E23" s="67"/>
      <c r="F23" s="68"/>
      <c r="G23" s="59" t="s">
        <v>371</v>
      </c>
      <c r="H23" s="60"/>
      <c r="I23" s="83"/>
      <c r="J23" s="59" t="s">
        <v>372</v>
      </c>
      <c r="K23" s="60"/>
      <c r="L23" s="83"/>
      <c r="M23" s="59" t="s">
        <v>373</v>
      </c>
      <c r="N23" s="60"/>
      <c r="O23" s="83"/>
      <c r="P23" s="59" t="s">
        <v>374</v>
      </c>
      <c r="Q23" s="60"/>
      <c r="R23" s="83"/>
      <c r="S23" s="60" t="s">
        <v>375</v>
      </c>
      <c r="T23" s="60"/>
      <c r="U23" s="83"/>
      <c r="V23" s="86"/>
      <c r="W23" s="77"/>
    </row>
    <row r="24" customFormat="1" ht="16.5" spans="1:23">
      <c r="A24" s="63"/>
      <c r="B24" s="63"/>
      <c r="C24" s="63"/>
      <c r="D24" s="64"/>
      <c r="E24" s="67"/>
      <c r="F24" s="68"/>
      <c r="G24" s="4" t="s">
        <v>333</v>
      </c>
      <c r="H24" s="4" t="s">
        <v>68</v>
      </c>
      <c r="I24" s="4" t="s">
        <v>295</v>
      </c>
      <c r="J24" s="4" t="s">
        <v>333</v>
      </c>
      <c r="K24" s="4" t="s">
        <v>68</v>
      </c>
      <c r="L24" s="4" t="s">
        <v>295</v>
      </c>
      <c r="M24" s="4" t="s">
        <v>333</v>
      </c>
      <c r="N24" s="4" t="s">
        <v>68</v>
      </c>
      <c r="O24" s="4" t="s">
        <v>295</v>
      </c>
      <c r="P24" s="4" t="s">
        <v>333</v>
      </c>
      <c r="Q24" s="4" t="s">
        <v>68</v>
      </c>
      <c r="R24" s="4" t="s">
        <v>295</v>
      </c>
      <c r="S24" s="4" t="s">
        <v>333</v>
      </c>
      <c r="T24" s="4" t="s">
        <v>68</v>
      </c>
      <c r="U24" s="4" t="s">
        <v>295</v>
      </c>
      <c r="V24" s="86"/>
      <c r="W24" s="77"/>
    </row>
    <row r="25" s="56" customFormat="1" spans="1:23">
      <c r="A25" s="63"/>
      <c r="B25" s="63"/>
      <c r="C25" s="63"/>
      <c r="D25" s="64"/>
      <c r="E25" s="67"/>
      <c r="F25" s="68"/>
      <c r="G25" s="63"/>
      <c r="H25" s="64"/>
      <c r="I25" s="63"/>
      <c r="J25" s="63"/>
      <c r="K25" s="63"/>
      <c r="L25" s="65"/>
      <c r="M25" s="63"/>
      <c r="N25" s="63"/>
      <c r="O25" s="65"/>
      <c r="P25" s="63"/>
      <c r="Q25" s="63"/>
      <c r="R25" s="63"/>
      <c r="S25" s="63"/>
      <c r="T25" s="63"/>
      <c r="U25" s="63"/>
      <c r="V25" s="87"/>
      <c r="W25" s="63"/>
    </row>
    <row r="26" s="54" customFormat="1" ht="16.5" customHeight="1" spans="1:23">
      <c r="A26" s="69"/>
      <c r="B26" s="69"/>
      <c r="C26" s="69"/>
      <c r="D26" s="70"/>
      <c r="E26" s="69"/>
      <c r="F26" s="68"/>
      <c r="G26" s="59" t="s">
        <v>327</v>
      </c>
      <c r="H26" s="60"/>
      <c r="I26" s="83"/>
      <c r="J26" s="59" t="s">
        <v>328</v>
      </c>
      <c r="K26" s="60"/>
      <c r="L26" s="83"/>
      <c r="M26" s="59" t="s">
        <v>329</v>
      </c>
      <c r="N26" s="60"/>
      <c r="O26" s="83"/>
      <c r="P26" s="59" t="s">
        <v>330</v>
      </c>
      <c r="Q26" s="60"/>
      <c r="R26" s="83"/>
      <c r="S26" s="60" t="s">
        <v>331</v>
      </c>
      <c r="T26" s="60"/>
      <c r="U26" s="83"/>
      <c r="V26" s="69" t="s">
        <v>342</v>
      </c>
      <c r="W26" s="77"/>
    </row>
    <row r="27" s="54" customFormat="1" ht="16.5" spans="1:23">
      <c r="A27" s="71"/>
      <c r="B27" s="71"/>
      <c r="C27" s="71"/>
      <c r="D27" s="72"/>
      <c r="E27" s="71"/>
      <c r="F27" s="68"/>
      <c r="G27" s="4" t="s">
        <v>333</v>
      </c>
      <c r="H27" s="4" t="s">
        <v>68</v>
      </c>
      <c r="I27" s="4" t="s">
        <v>295</v>
      </c>
      <c r="J27" s="4" t="s">
        <v>333</v>
      </c>
      <c r="K27" s="4" t="s">
        <v>68</v>
      </c>
      <c r="L27" s="4" t="s">
        <v>295</v>
      </c>
      <c r="M27" s="4" t="s">
        <v>333</v>
      </c>
      <c r="N27" s="4" t="s">
        <v>68</v>
      </c>
      <c r="O27" s="4" t="s">
        <v>295</v>
      </c>
      <c r="P27" s="4" t="s">
        <v>333</v>
      </c>
      <c r="Q27" s="4" t="s">
        <v>68</v>
      </c>
      <c r="R27" s="4" t="s">
        <v>295</v>
      </c>
      <c r="S27" s="4" t="s">
        <v>333</v>
      </c>
      <c r="T27" s="4" t="s">
        <v>68</v>
      </c>
      <c r="U27" s="4" t="s">
        <v>295</v>
      </c>
      <c r="V27" s="71"/>
      <c r="W27" s="77"/>
    </row>
    <row r="28" s="57" customFormat="1" ht="49" customHeight="1" spans="1:23">
      <c r="A28" s="71"/>
      <c r="B28" s="71"/>
      <c r="C28" s="71"/>
      <c r="D28" s="72"/>
      <c r="E28" s="71"/>
      <c r="F28" s="68"/>
      <c r="G28" s="65"/>
      <c r="H28" s="66"/>
      <c r="I28" s="65"/>
      <c r="J28" s="65"/>
      <c r="K28" s="65"/>
      <c r="L28" s="65"/>
      <c r="M28" s="65"/>
      <c r="N28" s="66"/>
      <c r="O28" s="65"/>
      <c r="P28" s="63"/>
      <c r="Q28" s="64"/>
      <c r="R28" s="65"/>
      <c r="S28" s="64"/>
      <c r="T28" s="64"/>
      <c r="U28" s="65"/>
      <c r="V28" s="71"/>
      <c r="W28" s="88"/>
    </row>
    <row r="29" s="57" customFormat="1" ht="16.5" spans="1:23">
      <c r="A29" s="71"/>
      <c r="B29" s="71"/>
      <c r="C29" s="71"/>
      <c r="D29" s="72"/>
      <c r="E29" s="71"/>
      <c r="F29" s="68"/>
      <c r="G29" s="59" t="s">
        <v>343</v>
      </c>
      <c r="H29" s="60"/>
      <c r="I29" s="83"/>
      <c r="J29" s="59" t="s">
        <v>344</v>
      </c>
      <c r="K29" s="60"/>
      <c r="L29" s="83"/>
      <c r="M29" s="59" t="s">
        <v>345</v>
      </c>
      <c r="N29" s="60"/>
      <c r="O29" s="83"/>
      <c r="P29" s="59" t="s">
        <v>346</v>
      </c>
      <c r="Q29" s="60"/>
      <c r="R29" s="83"/>
      <c r="S29" s="60" t="s">
        <v>347</v>
      </c>
      <c r="T29" s="60"/>
      <c r="U29" s="83"/>
      <c r="V29" s="71"/>
      <c r="W29" s="88"/>
    </row>
    <row r="30" s="57" customFormat="1" ht="16.5" spans="1:23">
      <c r="A30" s="71"/>
      <c r="B30" s="71"/>
      <c r="C30" s="71"/>
      <c r="D30" s="72"/>
      <c r="E30" s="71"/>
      <c r="F30" s="68"/>
      <c r="G30" s="4" t="s">
        <v>333</v>
      </c>
      <c r="H30" s="4" t="s">
        <v>68</v>
      </c>
      <c r="I30" s="4" t="s">
        <v>295</v>
      </c>
      <c r="J30" s="4" t="s">
        <v>333</v>
      </c>
      <c r="K30" s="4" t="s">
        <v>68</v>
      </c>
      <c r="L30" s="4" t="s">
        <v>295</v>
      </c>
      <c r="M30" s="4" t="s">
        <v>333</v>
      </c>
      <c r="N30" s="4" t="s">
        <v>68</v>
      </c>
      <c r="O30" s="4" t="s">
        <v>295</v>
      </c>
      <c r="P30" s="4" t="s">
        <v>333</v>
      </c>
      <c r="Q30" s="4" t="s">
        <v>68</v>
      </c>
      <c r="R30" s="4" t="s">
        <v>295</v>
      </c>
      <c r="S30" s="4" t="s">
        <v>333</v>
      </c>
      <c r="T30" s="4" t="s">
        <v>68</v>
      </c>
      <c r="U30" s="4" t="s">
        <v>295</v>
      </c>
      <c r="V30" s="71"/>
      <c r="W30" s="88"/>
    </row>
    <row r="31" s="57" customFormat="1" spans="1:23">
      <c r="A31" s="71"/>
      <c r="B31" s="71"/>
      <c r="C31" s="71"/>
      <c r="D31" s="72"/>
      <c r="E31" s="71"/>
      <c r="F31" s="68"/>
      <c r="G31" s="65"/>
      <c r="H31" s="66"/>
      <c r="I31" s="65"/>
      <c r="J31" s="65"/>
      <c r="K31" s="66"/>
      <c r="L31" s="65"/>
      <c r="M31" s="65"/>
      <c r="N31" s="66"/>
      <c r="O31" s="65"/>
      <c r="P31" s="63"/>
      <c r="Q31" s="64"/>
      <c r="R31" s="65"/>
      <c r="S31" s="64"/>
      <c r="T31" s="64"/>
      <c r="U31" s="65"/>
      <c r="V31" s="71"/>
      <c r="W31" s="88"/>
    </row>
    <row r="32" s="57" customFormat="1" ht="16.5" spans="1:23">
      <c r="A32" s="71"/>
      <c r="B32" s="71"/>
      <c r="C32" s="71"/>
      <c r="D32" s="72"/>
      <c r="E32" s="71"/>
      <c r="F32" s="68"/>
      <c r="G32" s="59" t="s">
        <v>356</v>
      </c>
      <c r="H32" s="60"/>
      <c r="I32" s="83"/>
      <c r="J32" s="59" t="s">
        <v>357</v>
      </c>
      <c r="K32" s="60"/>
      <c r="L32" s="83"/>
      <c r="M32" s="59" t="s">
        <v>358</v>
      </c>
      <c r="N32" s="60"/>
      <c r="O32" s="83"/>
      <c r="P32" s="59" t="s">
        <v>359</v>
      </c>
      <c r="Q32" s="60"/>
      <c r="R32" s="83"/>
      <c r="S32" s="60" t="s">
        <v>360</v>
      </c>
      <c r="T32" s="60"/>
      <c r="U32" s="83"/>
      <c r="V32" s="71"/>
      <c r="W32" s="88"/>
    </row>
    <row r="33" s="57" customFormat="1" ht="16.5" spans="1:23">
      <c r="A33" s="71"/>
      <c r="B33" s="71"/>
      <c r="C33" s="71"/>
      <c r="D33" s="72"/>
      <c r="E33" s="71"/>
      <c r="F33" s="68"/>
      <c r="G33" s="4" t="s">
        <v>333</v>
      </c>
      <c r="H33" s="4" t="s">
        <v>68</v>
      </c>
      <c r="I33" s="4" t="s">
        <v>295</v>
      </c>
      <c r="J33" s="4" t="s">
        <v>333</v>
      </c>
      <c r="K33" s="4" t="s">
        <v>68</v>
      </c>
      <c r="L33" s="4" t="s">
        <v>295</v>
      </c>
      <c r="M33" s="4" t="s">
        <v>333</v>
      </c>
      <c r="N33" s="4" t="s">
        <v>68</v>
      </c>
      <c r="O33" s="4" t="s">
        <v>295</v>
      </c>
      <c r="P33" s="4" t="s">
        <v>333</v>
      </c>
      <c r="Q33" s="4" t="s">
        <v>68</v>
      </c>
      <c r="R33" s="4" t="s">
        <v>295</v>
      </c>
      <c r="S33" s="4" t="s">
        <v>333</v>
      </c>
      <c r="T33" s="4" t="s">
        <v>68</v>
      </c>
      <c r="U33" s="4" t="s">
        <v>295</v>
      </c>
      <c r="V33" s="71"/>
      <c r="W33" s="88"/>
    </row>
    <row r="34" s="57" customFormat="1" spans="1:23">
      <c r="A34" s="71"/>
      <c r="B34" s="71"/>
      <c r="C34" s="71"/>
      <c r="D34" s="72"/>
      <c r="E34" s="71"/>
      <c r="F34" s="68"/>
      <c r="G34" s="63"/>
      <c r="H34" s="64"/>
      <c r="I34" s="63"/>
      <c r="J34" s="63"/>
      <c r="K34" s="63"/>
      <c r="L34" s="65"/>
      <c r="M34" s="63"/>
      <c r="N34" s="63"/>
      <c r="O34" s="65"/>
      <c r="P34" s="63"/>
      <c r="Q34" s="64"/>
      <c r="R34" s="63"/>
      <c r="S34" s="63"/>
      <c r="T34" s="63"/>
      <c r="U34" s="63"/>
      <c r="V34" s="71"/>
      <c r="W34" s="88"/>
    </row>
    <row r="35" s="57" customFormat="1" ht="16.5" spans="1:23">
      <c r="A35" s="71"/>
      <c r="B35" s="71"/>
      <c r="C35" s="71"/>
      <c r="D35" s="72"/>
      <c r="E35" s="71"/>
      <c r="F35" s="68"/>
      <c r="G35" s="59" t="s">
        <v>371</v>
      </c>
      <c r="H35" s="60"/>
      <c r="I35" s="83"/>
      <c r="J35" s="59" t="s">
        <v>372</v>
      </c>
      <c r="K35" s="60"/>
      <c r="L35" s="83"/>
      <c r="M35" s="59" t="s">
        <v>373</v>
      </c>
      <c r="N35" s="60"/>
      <c r="O35" s="83"/>
      <c r="P35" s="59" t="s">
        <v>374</v>
      </c>
      <c r="Q35" s="60"/>
      <c r="R35" s="83"/>
      <c r="S35" s="60" t="s">
        <v>375</v>
      </c>
      <c r="T35" s="60"/>
      <c r="U35" s="83"/>
      <c r="V35" s="71"/>
      <c r="W35" s="88"/>
    </row>
    <row r="36" s="57" customFormat="1" ht="16.5" spans="1:23">
      <c r="A36" s="71"/>
      <c r="B36" s="71"/>
      <c r="C36" s="71"/>
      <c r="D36" s="72"/>
      <c r="E36" s="71"/>
      <c r="F36" s="68"/>
      <c r="G36" s="4" t="s">
        <v>333</v>
      </c>
      <c r="H36" s="4" t="s">
        <v>68</v>
      </c>
      <c r="I36" s="4" t="s">
        <v>295</v>
      </c>
      <c r="J36" s="4" t="s">
        <v>333</v>
      </c>
      <c r="K36" s="4" t="s">
        <v>68</v>
      </c>
      <c r="L36" s="4" t="s">
        <v>295</v>
      </c>
      <c r="M36" s="4" t="s">
        <v>333</v>
      </c>
      <c r="N36" s="4" t="s">
        <v>68</v>
      </c>
      <c r="O36" s="4" t="s">
        <v>295</v>
      </c>
      <c r="P36" s="4" t="s">
        <v>333</v>
      </c>
      <c r="Q36" s="4" t="s">
        <v>68</v>
      </c>
      <c r="R36" s="4" t="s">
        <v>295</v>
      </c>
      <c r="S36" s="4" t="s">
        <v>333</v>
      </c>
      <c r="T36" s="4" t="s">
        <v>68</v>
      </c>
      <c r="U36" s="4" t="s">
        <v>295</v>
      </c>
      <c r="V36" s="71"/>
      <c r="W36" s="88"/>
    </row>
    <row r="37" s="57" customFormat="1" spans="1:23">
      <c r="A37" s="73"/>
      <c r="B37" s="73"/>
      <c r="C37" s="73"/>
      <c r="D37" s="74"/>
      <c r="E37" s="73"/>
      <c r="F37" s="68"/>
      <c r="G37" s="63"/>
      <c r="H37" s="64"/>
      <c r="I37" s="63"/>
      <c r="J37" s="63"/>
      <c r="K37" s="63"/>
      <c r="L37" s="65"/>
      <c r="M37" s="63"/>
      <c r="N37" s="63"/>
      <c r="O37" s="65"/>
      <c r="P37" s="63"/>
      <c r="Q37" s="63"/>
      <c r="R37" s="63"/>
      <c r="S37" s="63"/>
      <c r="T37" s="63"/>
      <c r="U37" s="63"/>
      <c r="V37" s="73"/>
      <c r="W37" s="88"/>
    </row>
    <row r="38" s="54" customFormat="1" spans="1:23">
      <c r="A38" s="75"/>
      <c r="B38" s="75"/>
      <c r="C38" s="75"/>
      <c r="D38" s="76"/>
      <c r="E38" s="75"/>
      <c r="F38" s="75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s="54" customFormat="1" spans="1:23">
      <c r="A39" s="77"/>
      <c r="B39" s="77"/>
      <c r="C39" s="77"/>
      <c r="D39" s="78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s="54" customFormat="1" ht="18.75" spans="1:23">
      <c r="A40" s="79" t="s">
        <v>383</v>
      </c>
      <c r="B40" s="80"/>
      <c r="C40" s="80"/>
      <c r="D40" s="80"/>
      <c r="E40" s="19"/>
      <c r="F40" s="14"/>
      <c r="G40" s="36"/>
      <c r="H40" s="52"/>
      <c r="I40" s="52"/>
      <c r="J40" s="79" t="s">
        <v>384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19"/>
      <c r="V40" s="80"/>
      <c r="W40" s="19"/>
    </row>
    <row r="41" s="54" customFormat="1" ht="65" customHeight="1" spans="1:23">
      <c r="A41" s="81" t="s">
        <v>385</v>
      </c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B3" sqref="B3:B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387</v>
      </c>
      <c r="B2" s="39" t="s">
        <v>388</v>
      </c>
      <c r="C2" s="40" t="s">
        <v>333</v>
      </c>
      <c r="D2" s="40" t="s">
        <v>293</v>
      </c>
      <c r="E2" s="41" t="s">
        <v>294</v>
      </c>
      <c r="F2" s="41" t="s">
        <v>295</v>
      </c>
      <c r="G2" s="42" t="s">
        <v>389</v>
      </c>
      <c r="H2" s="42" t="s">
        <v>390</v>
      </c>
      <c r="I2" s="42" t="s">
        <v>391</v>
      </c>
      <c r="J2" s="42" t="s">
        <v>390</v>
      </c>
      <c r="K2" s="42" t="s">
        <v>392</v>
      </c>
      <c r="L2" s="42" t="s">
        <v>390</v>
      </c>
      <c r="M2" s="41" t="s">
        <v>332</v>
      </c>
      <c r="N2" s="41" t="s">
        <v>304</v>
      </c>
    </row>
    <row r="3" s="20" customFormat="1" ht="16.5" spans="1:14">
      <c r="A3" s="43">
        <v>44298</v>
      </c>
      <c r="B3" s="25" t="s">
        <v>306</v>
      </c>
      <c r="C3" s="26" t="s">
        <v>307</v>
      </c>
      <c r="D3" s="26" t="s">
        <v>119</v>
      </c>
      <c r="E3" s="44" t="s">
        <v>63</v>
      </c>
      <c r="F3" s="27" t="s">
        <v>54</v>
      </c>
      <c r="G3" s="45">
        <v>0.472222222222222</v>
      </c>
      <c r="H3" s="46" t="s">
        <v>393</v>
      </c>
      <c r="I3" s="48">
        <v>0.6875</v>
      </c>
      <c r="J3" s="46" t="s">
        <v>393</v>
      </c>
      <c r="K3" s="27"/>
      <c r="L3" s="27"/>
      <c r="M3" s="27" t="s">
        <v>342</v>
      </c>
      <c r="N3" s="27"/>
    </row>
    <row r="4" s="20" customFormat="1" ht="16.5" spans="1:14">
      <c r="A4" s="43">
        <v>44300</v>
      </c>
      <c r="B4" s="25" t="s">
        <v>309</v>
      </c>
      <c r="C4" s="26" t="s">
        <v>307</v>
      </c>
      <c r="D4" s="26" t="s">
        <v>119</v>
      </c>
      <c r="E4" s="44" t="s">
        <v>63</v>
      </c>
      <c r="F4" s="27" t="s">
        <v>54</v>
      </c>
      <c r="G4" s="45">
        <v>0.322916666666667</v>
      </c>
      <c r="H4" s="46" t="s">
        <v>393</v>
      </c>
      <c r="I4" s="48">
        <v>0.548611111111111</v>
      </c>
      <c r="J4" s="46" t="s">
        <v>393</v>
      </c>
      <c r="K4" s="27"/>
      <c r="L4" s="27"/>
      <c r="M4" s="27" t="s">
        <v>342</v>
      </c>
      <c r="N4" s="27"/>
    </row>
    <row r="5" s="20" customFormat="1" ht="16.5" spans="1:14">
      <c r="A5" s="47">
        <v>44302</v>
      </c>
      <c r="B5" s="25" t="s">
        <v>310</v>
      </c>
      <c r="C5" s="26" t="s">
        <v>307</v>
      </c>
      <c r="D5" s="26" t="s">
        <v>119</v>
      </c>
      <c r="E5" s="44" t="s">
        <v>63</v>
      </c>
      <c r="F5" s="27" t="s">
        <v>54</v>
      </c>
      <c r="G5" s="48">
        <v>0.34375</v>
      </c>
      <c r="H5" s="46" t="s">
        <v>393</v>
      </c>
      <c r="I5" s="48">
        <v>0.5625</v>
      </c>
      <c r="J5" s="46" t="s">
        <v>393</v>
      </c>
      <c r="K5" s="27"/>
      <c r="L5" s="27"/>
      <c r="M5" s="27" t="s">
        <v>342</v>
      </c>
      <c r="N5" s="27"/>
    </row>
    <row r="6" s="20" customFormat="1" ht="16.5" spans="1:14">
      <c r="A6" s="47">
        <v>44306</v>
      </c>
      <c r="B6" s="25" t="s">
        <v>311</v>
      </c>
      <c r="C6" s="26" t="s">
        <v>307</v>
      </c>
      <c r="D6" s="26" t="s">
        <v>119</v>
      </c>
      <c r="E6" s="44" t="s">
        <v>63</v>
      </c>
      <c r="F6" s="27" t="s">
        <v>54</v>
      </c>
      <c r="G6" s="48">
        <v>0.375</v>
      </c>
      <c r="H6" s="46" t="s">
        <v>393</v>
      </c>
      <c r="I6" s="53">
        <v>0.625</v>
      </c>
      <c r="J6" s="46" t="s">
        <v>393</v>
      </c>
      <c r="K6" s="27"/>
      <c r="L6" s="27"/>
      <c r="M6" s="27" t="s">
        <v>342</v>
      </c>
      <c r="N6" s="27"/>
    </row>
    <row r="7" s="20" customFormat="1" ht="16.5" hidden="1" spans="1:14">
      <c r="A7" s="47">
        <v>44321</v>
      </c>
      <c r="B7" s="25" t="s">
        <v>394</v>
      </c>
      <c r="C7" s="26" t="s">
        <v>307</v>
      </c>
      <c r="D7" s="26" t="s">
        <v>225</v>
      </c>
      <c r="E7" s="44" t="s">
        <v>63</v>
      </c>
      <c r="F7" s="27" t="s">
        <v>54</v>
      </c>
      <c r="G7" s="48">
        <v>0.472222222222222</v>
      </c>
      <c r="H7" s="46" t="s">
        <v>393</v>
      </c>
      <c r="I7" s="48">
        <v>0.5625</v>
      </c>
      <c r="J7" s="46" t="s">
        <v>393</v>
      </c>
      <c r="K7" s="27"/>
      <c r="L7" s="27"/>
      <c r="M7" s="27" t="s">
        <v>342</v>
      </c>
      <c r="N7" s="27"/>
    </row>
    <row r="8" s="20" customFormat="1" ht="16.5" hidden="1" spans="1:14">
      <c r="A8" s="47">
        <v>44323</v>
      </c>
      <c r="B8" s="25" t="s">
        <v>394</v>
      </c>
      <c r="C8" s="26" t="s">
        <v>307</v>
      </c>
      <c r="D8" s="26" t="s">
        <v>225</v>
      </c>
      <c r="E8" s="44" t="s">
        <v>63</v>
      </c>
      <c r="F8" s="27" t="s">
        <v>54</v>
      </c>
      <c r="G8" s="48">
        <v>0.333333333333333</v>
      </c>
      <c r="H8" s="46" t="s">
        <v>393</v>
      </c>
      <c r="I8" s="53">
        <v>0.625</v>
      </c>
      <c r="J8" s="46" t="s">
        <v>393</v>
      </c>
      <c r="K8" s="27"/>
      <c r="L8" s="27"/>
      <c r="M8" s="27" t="s">
        <v>342</v>
      </c>
      <c r="N8" s="27"/>
    </row>
    <row r="9" s="20" customFormat="1" ht="16.5" hidden="1" spans="1:14">
      <c r="A9" s="47">
        <v>44326</v>
      </c>
      <c r="B9" s="25" t="s">
        <v>394</v>
      </c>
      <c r="C9" s="26" t="s">
        <v>307</v>
      </c>
      <c r="D9" s="26" t="s">
        <v>225</v>
      </c>
      <c r="E9" s="44" t="s">
        <v>63</v>
      </c>
      <c r="F9" s="27" t="s">
        <v>54</v>
      </c>
      <c r="G9" s="48">
        <v>0.319444444444444</v>
      </c>
      <c r="H9" s="46" t="s">
        <v>393</v>
      </c>
      <c r="I9" s="53">
        <v>0.635416666666667</v>
      </c>
      <c r="J9" s="46" t="s">
        <v>393</v>
      </c>
      <c r="K9" s="27"/>
      <c r="L9" s="27"/>
      <c r="M9" s="27" t="s">
        <v>342</v>
      </c>
      <c r="N9" s="27"/>
    </row>
    <row r="10" s="20" customFormat="1" ht="16.5" hidden="1" spans="1:14">
      <c r="A10" s="47">
        <v>44328</v>
      </c>
      <c r="B10" s="25" t="s">
        <v>394</v>
      </c>
      <c r="C10" s="26" t="s">
        <v>307</v>
      </c>
      <c r="D10" s="26" t="s">
        <v>225</v>
      </c>
      <c r="E10" s="44" t="s">
        <v>63</v>
      </c>
      <c r="F10" s="27" t="s">
        <v>54</v>
      </c>
      <c r="G10" s="48">
        <v>0.420138888888889</v>
      </c>
      <c r="H10" s="46" t="s">
        <v>393</v>
      </c>
      <c r="I10" s="53">
        <v>0.604166666666667</v>
      </c>
      <c r="J10" s="46" t="s">
        <v>393</v>
      </c>
      <c r="K10" s="27"/>
      <c r="L10" s="27"/>
      <c r="M10" s="27" t="s">
        <v>342</v>
      </c>
      <c r="N10" s="27"/>
    </row>
    <row r="11" s="20" customFormat="1" ht="16.5" hidden="1" spans="1:14">
      <c r="A11" s="47">
        <v>44331</v>
      </c>
      <c r="B11" s="25" t="s">
        <v>395</v>
      </c>
      <c r="C11" s="26" t="s">
        <v>307</v>
      </c>
      <c r="D11" s="27" t="s">
        <v>396</v>
      </c>
      <c r="E11" s="44" t="s">
        <v>63</v>
      </c>
      <c r="F11" s="27" t="s">
        <v>54</v>
      </c>
      <c r="G11" s="48">
        <v>0.350694444444444</v>
      </c>
      <c r="H11" s="46" t="s">
        <v>393</v>
      </c>
      <c r="I11" s="53">
        <v>0.645833333333333</v>
      </c>
      <c r="J11" s="46" t="s">
        <v>393</v>
      </c>
      <c r="K11" s="27"/>
      <c r="L11" s="27"/>
      <c r="M11" s="27" t="s">
        <v>342</v>
      </c>
      <c r="N11" s="27"/>
    </row>
    <row r="12" s="20" customFormat="1" ht="16.5" hidden="1" spans="1:14">
      <c r="A12" s="47">
        <v>44333</v>
      </c>
      <c r="B12" s="25" t="s">
        <v>395</v>
      </c>
      <c r="C12" s="26" t="s">
        <v>307</v>
      </c>
      <c r="D12" s="27" t="s">
        <v>396</v>
      </c>
      <c r="E12" s="44" t="s">
        <v>63</v>
      </c>
      <c r="F12" s="27" t="s">
        <v>54</v>
      </c>
      <c r="G12" s="48">
        <v>0.385416666666667</v>
      </c>
      <c r="H12" s="46" t="s">
        <v>393</v>
      </c>
      <c r="I12" s="53">
        <v>0.666666666666667</v>
      </c>
      <c r="J12" s="46" t="s">
        <v>393</v>
      </c>
      <c r="K12" s="27"/>
      <c r="L12" s="27"/>
      <c r="M12" s="27" t="s">
        <v>342</v>
      </c>
      <c r="N12" s="27"/>
    </row>
    <row r="13" s="20" customFormat="1" ht="16.5" hidden="1" spans="1:14">
      <c r="A13" s="47">
        <v>44338</v>
      </c>
      <c r="B13" s="25" t="s">
        <v>395</v>
      </c>
      <c r="C13" s="26" t="s">
        <v>307</v>
      </c>
      <c r="D13" s="27" t="s">
        <v>396</v>
      </c>
      <c r="E13" s="44" t="s">
        <v>63</v>
      </c>
      <c r="F13" s="27" t="s">
        <v>54</v>
      </c>
      <c r="G13" s="48">
        <v>0.357638888888889</v>
      </c>
      <c r="H13" s="46" t="s">
        <v>393</v>
      </c>
      <c r="I13" s="53">
        <v>0.604166666666667</v>
      </c>
      <c r="J13" s="46" t="s">
        <v>393</v>
      </c>
      <c r="K13" s="27"/>
      <c r="L13" s="27"/>
      <c r="M13" s="27" t="s">
        <v>342</v>
      </c>
      <c r="N13" s="27"/>
    </row>
    <row r="14" s="20" customFormat="1" ht="16.5" hidden="1" spans="1:14">
      <c r="A14" s="47">
        <v>44340</v>
      </c>
      <c r="B14" s="25" t="s">
        <v>395</v>
      </c>
      <c r="C14" s="26" t="s">
        <v>307</v>
      </c>
      <c r="D14" s="27" t="s">
        <v>396</v>
      </c>
      <c r="E14" s="44" t="s">
        <v>63</v>
      </c>
      <c r="F14" s="27" t="s">
        <v>54</v>
      </c>
      <c r="G14" s="48">
        <v>0.427083333333333</v>
      </c>
      <c r="H14" s="46" t="s">
        <v>393</v>
      </c>
      <c r="I14" s="53">
        <v>0.625</v>
      </c>
      <c r="J14" s="46" t="s">
        <v>393</v>
      </c>
      <c r="K14" s="27"/>
      <c r="L14" s="27"/>
      <c r="M14" s="27" t="s">
        <v>342</v>
      </c>
      <c r="N14" s="27"/>
    </row>
    <row r="15" s="20" customFormat="1" ht="16.5" hidden="1" spans="1:14">
      <c r="A15" s="47">
        <v>44342</v>
      </c>
      <c r="B15" s="25" t="s">
        <v>395</v>
      </c>
      <c r="C15" s="26" t="s">
        <v>307</v>
      </c>
      <c r="D15" s="27" t="s">
        <v>396</v>
      </c>
      <c r="E15" s="44" t="s">
        <v>63</v>
      </c>
      <c r="F15" s="27" t="s">
        <v>54</v>
      </c>
      <c r="G15" s="48">
        <v>0.357638888888889</v>
      </c>
      <c r="H15" s="46" t="s">
        <v>393</v>
      </c>
      <c r="I15" s="53">
        <v>0.645833333333333</v>
      </c>
      <c r="J15" s="46" t="s">
        <v>393</v>
      </c>
      <c r="K15" s="27"/>
      <c r="L15" s="27"/>
      <c r="M15" s="27" t="s">
        <v>342</v>
      </c>
      <c r="N15" s="27"/>
    </row>
    <row r="16" s="20" customFormat="1" ht="16.5" hidden="1" spans="1:14">
      <c r="A16" s="47">
        <v>44348</v>
      </c>
      <c r="B16" s="25" t="s">
        <v>395</v>
      </c>
      <c r="C16" s="26" t="s">
        <v>307</v>
      </c>
      <c r="D16" s="27" t="s">
        <v>396</v>
      </c>
      <c r="E16" s="44" t="s">
        <v>63</v>
      </c>
      <c r="F16" s="27" t="s">
        <v>54</v>
      </c>
      <c r="G16" s="48">
        <v>0.375</v>
      </c>
      <c r="H16" s="46" t="s">
        <v>393</v>
      </c>
      <c r="I16" s="48">
        <v>0.597222222222222</v>
      </c>
      <c r="J16" s="46" t="s">
        <v>393</v>
      </c>
      <c r="K16" s="27"/>
      <c r="L16" s="27"/>
      <c r="M16" s="27" t="s">
        <v>342</v>
      </c>
      <c r="N16" s="27"/>
    </row>
    <row r="17" s="20" customFormat="1" ht="16.5" hidden="1" spans="1:14">
      <c r="A17" s="47">
        <v>44352</v>
      </c>
      <c r="B17" s="25" t="s">
        <v>395</v>
      </c>
      <c r="C17" s="26" t="s">
        <v>307</v>
      </c>
      <c r="D17" s="27" t="s">
        <v>396</v>
      </c>
      <c r="E17" s="44" t="s">
        <v>63</v>
      </c>
      <c r="F17" s="27" t="s">
        <v>54</v>
      </c>
      <c r="G17" s="48">
        <v>0.388888888888889</v>
      </c>
      <c r="H17" s="46" t="s">
        <v>393</v>
      </c>
      <c r="I17" s="53">
        <v>0.625</v>
      </c>
      <c r="J17" s="46" t="s">
        <v>393</v>
      </c>
      <c r="K17" s="27"/>
      <c r="L17" s="27"/>
      <c r="M17" s="27" t="s">
        <v>342</v>
      </c>
      <c r="N17" s="27"/>
    </row>
    <row r="18" s="20" customFormat="1" ht="16.5" hidden="1" spans="1:14">
      <c r="A18" s="47">
        <v>44355</v>
      </c>
      <c r="B18" s="49"/>
      <c r="C18" s="26" t="s">
        <v>307</v>
      </c>
      <c r="D18" s="27"/>
      <c r="E18" s="44" t="s">
        <v>63</v>
      </c>
      <c r="F18" s="27" t="s">
        <v>54</v>
      </c>
      <c r="G18" s="48">
        <v>0.340277777777778</v>
      </c>
      <c r="H18" s="46" t="s">
        <v>393</v>
      </c>
      <c r="I18" s="53">
        <v>0.635416666666667</v>
      </c>
      <c r="J18" s="46" t="s">
        <v>393</v>
      </c>
      <c r="K18" s="27"/>
      <c r="L18" s="27"/>
      <c r="M18" s="27" t="s">
        <v>342</v>
      </c>
      <c r="N18" s="27"/>
    </row>
    <row r="19" s="20" customFormat="1" ht="16.5" hidden="1" spans="1:14">
      <c r="A19" s="47">
        <v>44357</v>
      </c>
      <c r="B19" s="49"/>
      <c r="C19" s="26" t="s">
        <v>307</v>
      </c>
      <c r="D19" s="27"/>
      <c r="E19" s="44" t="s">
        <v>63</v>
      </c>
      <c r="F19" s="27" t="s">
        <v>54</v>
      </c>
      <c r="G19" s="48">
        <v>0.326388888888889</v>
      </c>
      <c r="H19" s="46" t="s">
        <v>393</v>
      </c>
      <c r="I19" s="53">
        <v>0.604166666666667</v>
      </c>
      <c r="J19" s="46" t="s">
        <v>393</v>
      </c>
      <c r="K19" s="27"/>
      <c r="L19" s="27"/>
      <c r="M19" s="27" t="s">
        <v>342</v>
      </c>
      <c r="N19" s="27"/>
    </row>
    <row r="20" s="20" customFormat="1" ht="16.5" hidden="1" spans="1:14">
      <c r="A20" s="47">
        <v>44359</v>
      </c>
      <c r="B20" s="49"/>
      <c r="C20" s="26" t="s">
        <v>307</v>
      </c>
      <c r="D20" s="27"/>
      <c r="E20" s="44" t="s">
        <v>63</v>
      </c>
      <c r="F20" s="27" t="s">
        <v>54</v>
      </c>
      <c r="G20" s="48">
        <v>0.319444444444444</v>
      </c>
      <c r="H20" s="46" t="s">
        <v>393</v>
      </c>
      <c r="I20" s="53">
        <v>0.645833333333333</v>
      </c>
      <c r="J20" s="46" t="s">
        <v>393</v>
      </c>
      <c r="K20" s="27"/>
      <c r="L20" s="27"/>
      <c r="M20" s="27" t="s">
        <v>342</v>
      </c>
      <c r="N20" s="27"/>
    </row>
    <row r="21" s="20" customFormat="1" ht="16.5" hidden="1" spans="1:14">
      <c r="A21" s="47">
        <v>44361</v>
      </c>
      <c r="B21" s="49"/>
      <c r="C21" s="26" t="s">
        <v>307</v>
      </c>
      <c r="D21" s="27"/>
      <c r="E21" s="44" t="s">
        <v>63</v>
      </c>
      <c r="F21" s="27" t="s">
        <v>54</v>
      </c>
      <c r="G21" s="48">
        <v>0.336805555555556</v>
      </c>
      <c r="H21" s="46" t="s">
        <v>393</v>
      </c>
      <c r="I21" s="53">
        <v>0.666666666666667</v>
      </c>
      <c r="J21" s="46" t="s">
        <v>393</v>
      </c>
      <c r="K21" s="27"/>
      <c r="L21" s="27"/>
      <c r="M21" s="27" t="s">
        <v>342</v>
      </c>
      <c r="N21" s="27"/>
    </row>
    <row r="22" s="20" customFormat="1" ht="16.5" hidden="1" spans="1:14">
      <c r="A22" s="47">
        <v>44363</v>
      </c>
      <c r="B22" s="49"/>
      <c r="C22" s="26" t="s">
        <v>307</v>
      </c>
      <c r="D22" s="27"/>
      <c r="E22" s="44" t="s">
        <v>63</v>
      </c>
      <c r="F22" s="27" t="s">
        <v>54</v>
      </c>
      <c r="G22" s="48">
        <v>0.350694444444444</v>
      </c>
      <c r="H22" s="46" t="s">
        <v>393</v>
      </c>
      <c r="I22" s="53">
        <v>0.604166666666667</v>
      </c>
      <c r="J22" s="46" t="s">
        <v>393</v>
      </c>
      <c r="K22" s="27"/>
      <c r="L22" s="27"/>
      <c r="M22" s="27" t="s">
        <v>342</v>
      </c>
      <c r="N22" s="27"/>
    </row>
    <row r="23" s="20" customFormat="1" ht="16.5" hidden="1" spans="1:14">
      <c r="A23" s="47">
        <v>44367</v>
      </c>
      <c r="B23" s="49"/>
      <c r="C23" s="26" t="s">
        <v>307</v>
      </c>
      <c r="D23" s="27"/>
      <c r="E23" s="44" t="s">
        <v>63</v>
      </c>
      <c r="F23" s="27" t="s">
        <v>54</v>
      </c>
      <c r="G23" s="48">
        <v>0.364583333333333</v>
      </c>
      <c r="H23" s="46" t="s">
        <v>393</v>
      </c>
      <c r="I23" s="53">
        <v>0.625</v>
      </c>
      <c r="J23" s="46" t="s">
        <v>393</v>
      </c>
      <c r="K23" s="27"/>
      <c r="L23" s="27"/>
      <c r="M23" s="27" t="s">
        <v>342</v>
      </c>
      <c r="N23" s="27"/>
    </row>
    <row r="24" s="20" customFormat="1" ht="16.5" hidden="1" spans="1:14">
      <c r="A24" s="47">
        <v>44372</v>
      </c>
      <c r="B24" s="50"/>
      <c r="C24" s="26" t="s">
        <v>307</v>
      </c>
      <c r="D24" s="27"/>
      <c r="E24" s="44" t="s">
        <v>63</v>
      </c>
      <c r="F24" s="27" t="s">
        <v>54</v>
      </c>
      <c r="G24" s="48">
        <v>0.385416666666667</v>
      </c>
      <c r="H24" s="46" t="s">
        <v>393</v>
      </c>
      <c r="I24" s="53">
        <v>0.645833333333333</v>
      </c>
      <c r="J24" s="46" t="s">
        <v>393</v>
      </c>
      <c r="K24" s="27"/>
      <c r="L24" s="27"/>
      <c r="M24" s="27" t="s">
        <v>342</v>
      </c>
      <c r="N24" s="27"/>
    </row>
    <row r="25" s="20" customFormat="1" ht="16.5" hidden="1" spans="1:14">
      <c r="A25" s="47">
        <v>44373</v>
      </c>
      <c r="B25" s="50"/>
      <c r="C25" s="26" t="s">
        <v>307</v>
      </c>
      <c r="D25" s="27"/>
      <c r="E25" s="44" t="s">
        <v>63</v>
      </c>
      <c r="F25" s="27" t="s">
        <v>54</v>
      </c>
      <c r="G25" s="48">
        <v>0.420138888888889</v>
      </c>
      <c r="H25" s="46" t="s">
        <v>393</v>
      </c>
      <c r="I25" s="48">
        <v>0.715277777777778</v>
      </c>
      <c r="J25" s="46" t="s">
        <v>393</v>
      </c>
      <c r="K25" s="27"/>
      <c r="L25" s="27"/>
      <c r="M25" s="27" t="s">
        <v>342</v>
      </c>
      <c r="N25" s="27"/>
    </row>
    <row r="26" s="20" customFormat="1" ht="16.5" hidden="1" spans="1:14">
      <c r="A26" s="47">
        <v>44378</v>
      </c>
      <c r="B26" s="49"/>
      <c r="C26" s="26" t="s">
        <v>307</v>
      </c>
      <c r="D26" s="27"/>
      <c r="E26" s="44" t="s">
        <v>63</v>
      </c>
      <c r="F26" s="27" t="s">
        <v>54</v>
      </c>
      <c r="G26" s="48">
        <v>0.465277777777778</v>
      </c>
      <c r="H26" s="46" t="s">
        <v>393</v>
      </c>
      <c r="I26" s="48">
        <v>0.680555555555555</v>
      </c>
      <c r="J26" s="46" t="s">
        <v>393</v>
      </c>
      <c r="K26" s="27"/>
      <c r="L26" s="27"/>
      <c r="M26" s="27" t="s">
        <v>342</v>
      </c>
      <c r="N26" s="27"/>
    </row>
    <row r="27" s="20" customFormat="1" ht="16.5" hidden="1" spans="1:14">
      <c r="A27" s="47">
        <v>44382</v>
      </c>
      <c r="B27" s="49"/>
      <c r="C27" s="26" t="s">
        <v>307</v>
      </c>
      <c r="D27" s="27"/>
      <c r="E27" s="44" t="s">
        <v>63</v>
      </c>
      <c r="F27" s="27" t="s">
        <v>54</v>
      </c>
      <c r="G27" s="48">
        <v>0.451388888888889</v>
      </c>
      <c r="H27" s="46" t="s">
        <v>393</v>
      </c>
      <c r="I27" s="48">
        <v>0.732638888888889</v>
      </c>
      <c r="J27" s="46" t="s">
        <v>393</v>
      </c>
      <c r="K27" s="27"/>
      <c r="L27" s="27"/>
      <c r="M27" s="27" t="s">
        <v>342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342</v>
      </c>
      <c r="N28" s="27"/>
    </row>
    <row r="29" s="2" customFormat="1" ht="18.75" spans="1:14">
      <c r="A29" s="11" t="s">
        <v>397</v>
      </c>
      <c r="B29" s="12"/>
      <c r="C29" s="12"/>
      <c r="D29" s="13"/>
      <c r="E29" s="14"/>
      <c r="F29" s="52"/>
      <c r="G29" s="36"/>
      <c r="H29" s="52"/>
      <c r="I29" s="11" t="s">
        <v>384</v>
      </c>
      <c r="J29" s="12"/>
      <c r="K29" s="12"/>
      <c r="L29" s="12"/>
      <c r="M29" s="12"/>
      <c r="N29" s="19"/>
    </row>
    <row r="30" ht="53" customHeight="1" spans="1:14">
      <c r="A30" s="15" t="s">
        <v>398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295</v>
      </c>
      <c r="C2" s="23" t="s">
        <v>291</v>
      </c>
      <c r="D2" s="5" t="s">
        <v>292</v>
      </c>
      <c r="E2" s="5" t="s">
        <v>293</v>
      </c>
      <c r="F2" s="5" t="s">
        <v>294</v>
      </c>
      <c r="G2" s="4" t="s">
        <v>400</v>
      </c>
      <c r="H2" s="4" t="s">
        <v>401</v>
      </c>
      <c r="I2" s="4" t="s">
        <v>402</v>
      </c>
      <c r="J2" s="4" t="s">
        <v>403</v>
      </c>
      <c r="K2" s="5" t="s">
        <v>332</v>
      </c>
      <c r="L2" s="5" t="s">
        <v>304</v>
      </c>
    </row>
    <row r="3" s="20" customFormat="1" ht="16.5" spans="1:12">
      <c r="A3" s="24" t="s">
        <v>334</v>
      </c>
      <c r="B3" s="24" t="s">
        <v>54</v>
      </c>
      <c r="C3" s="25" t="s">
        <v>306</v>
      </c>
      <c r="D3" s="26" t="s">
        <v>307</v>
      </c>
      <c r="E3" s="27" t="s">
        <v>119</v>
      </c>
      <c r="F3" s="28" t="s">
        <v>63</v>
      </c>
      <c r="G3" s="27" t="s">
        <v>404</v>
      </c>
      <c r="H3" s="27" t="s">
        <v>405</v>
      </c>
      <c r="I3" s="27"/>
      <c r="J3" s="27"/>
      <c r="K3" s="27" t="s">
        <v>342</v>
      </c>
      <c r="L3" s="27"/>
    </row>
    <row r="4" s="20" customFormat="1" ht="16.5" spans="1:12">
      <c r="A4" s="29"/>
      <c r="B4" s="29"/>
      <c r="C4" s="25" t="s">
        <v>309</v>
      </c>
      <c r="D4" s="26" t="s">
        <v>307</v>
      </c>
      <c r="E4" s="27" t="s">
        <v>119</v>
      </c>
      <c r="F4" s="28" t="s">
        <v>63</v>
      </c>
      <c r="G4" s="27" t="s">
        <v>404</v>
      </c>
      <c r="H4" s="27" t="s">
        <v>405</v>
      </c>
      <c r="I4" s="27"/>
      <c r="J4" s="27"/>
      <c r="K4" s="27" t="s">
        <v>342</v>
      </c>
      <c r="L4" s="27"/>
    </row>
    <row r="5" s="20" customFormat="1" ht="16.5" spans="1:12">
      <c r="A5" s="29"/>
      <c r="B5" s="29"/>
      <c r="C5" s="25" t="s">
        <v>310</v>
      </c>
      <c r="D5" s="26" t="s">
        <v>307</v>
      </c>
      <c r="E5" s="27" t="s">
        <v>119</v>
      </c>
      <c r="F5" s="28" t="s">
        <v>63</v>
      </c>
      <c r="G5" s="27" t="s">
        <v>404</v>
      </c>
      <c r="H5" s="27" t="s">
        <v>405</v>
      </c>
      <c r="I5" s="27"/>
      <c r="J5" s="27"/>
      <c r="K5" s="27" t="s">
        <v>342</v>
      </c>
      <c r="L5" s="27"/>
    </row>
    <row r="6" s="20" customFormat="1" ht="16.5" spans="1:12">
      <c r="A6" s="30"/>
      <c r="B6" s="30"/>
      <c r="C6" s="25" t="s">
        <v>311</v>
      </c>
      <c r="D6" s="26" t="s">
        <v>307</v>
      </c>
      <c r="E6" s="27" t="s">
        <v>119</v>
      </c>
      <c r="F6" s="28" t="s">
        <v>63</v>
      </c>
      <c r="G6" s="27" t="s">
        <v>404</v>
      </c>
      <c r="H6" s="27" t="s">
        <v>405</v>
      </c>
      <c r="I6" s="27"/>
      <c r="J6" s="27"/>
      <c r="K6" s="27" t="s">
        <v>342</v>
      </c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406</v>
      </c>
      <c r="B11" s="12"/>
      <c r="C11" s="35"/>
      <c r="D11" s="12"/>
      <c r="E11" s="13"/>
      <c r="F11" s="14"/>
      <c r="G11" s="36"/>
      <c r="H11" s="11" t="s">
        <v>384</v>
      </c>
      <c r="I11" s="12"/>
      <c r="J11" s="12"/>
      <c r="K11" s="12"/>
      <c r="L11" s="19"/>
    </row>
    <row r="12" ht="69" customHeight="1" spans="1:12">
      <c r="A12" s="15" t="s">
        <v>407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290</v>
      </c>
      <c r="B2" s="5" t="s">
        <v>295</v>
      </c>
      <c r="C2" s="5" t="s">
        <v>333</v>
      </c>
      <c r="D2" s="5" t="s">
        <v>293</v>
      </c>
      <c r="E2" s="5" t="s">
        <v>294</v>
      </c>
      <c r="F2" s="4" t="s">
        <v>409</v>
      </c>
      <c r="G2" s="4" t="s">
        <v>317</v>
      </c>
      <c r="H2" s="6" t="s">
        <v>318</v>
      </c>
      <c r="I2" s="17" t="s">
        <v>320</v>
      </c>
    </row>
    <row r="3" s="1" customFormat="1" ht="16.5" spans="1:9">
      <c r="A3" s="4"/>
      <c r="B3" s="7"/>
      <c r="C3" s="7"/>
      <c r="D3" s="7"/>
      <c r="E3" s="7"/>
      <c r="F3" s="4" t="s">
        <v>410</v>
      </c>
      <c r="G3" s="4" t="s">
        <v>321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411</v>
      </c>
      <c r="B12" s="12"/>
      <c r="C12" s="12"/>
      <c r="D12" s="13"/>
      <c r="E12" s="14"/>
      <c r="F12" s="11" t="s">
        <v>412</v>
      </c>
      <c r="G12" s="12"/>
      <c r="H12" s="13"/>
      <c r="I12" s="19"/>
    </row>
    <row r="13" ht="16.5" spans="1:9">
      <c r="A13" s="15" t="s">
        <v>413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9">
        <v>13</v>
      </c>
      <c r="D5" s="9">
        <v>0</v>
      </c>
      <c r="E5" s="9">
        <v>1</v>
      </c>
      <c r="F5" s="454">
        <v>0</v>
      </c>
      <c r="G5" s="454">
        <v>1</v>
      </c>
      <c r="H5" s="9">
        <v>1</v>
      </c>
      <c r="I5" s="462">
        <v>2</v>
      </c>
    </row>
    <row r="6" ht="27.95" customHeight="1" spans="2:9">
      <c r="B6" s="453" t="s">
        <v>44</v>
      </c>
      <c r="C6" s="9">
        <v>20</v>
      </c>
      <c r="D6" s="9">
        <v>0</v>
      </c>
      <c r="E6" s="9">
        <v>1</v>
      </c>
      <c r="F6" s="454">
        <v>1</v>
      </c>
      <c r="G6" s="454">
        <v>2</v>
      </c>
      <c r="H6" s="9">
        <v>2</v>
      </c>
      <c r="I6" s="462">
        <v>3</v>
      </c>
    </row>
    <row r="7" ht="27.95" customHeight="1" spans="2:9">
      <c r="B7" s="453" t="s">
        <v>45</v>
      </c>
      <c r="C7" s="9">
        <v>32</v>
      </c>
      <c r="D7" s="9">
        <v>0</v>
      </c>
      <c r="E7" s="9">
        <v>1</v>
      </c>
      <c r="F7" s="454">
        <v>2</v>
      </c>
      <c r="G7" s="454">
        <v>3</v>
      </c>
      <c r="H7" s="9">
        <v>3</v>
      </c>
      <c r="I7" s="462">
        <v>4</v>
      </c>
    </row>
    <row r="8" ht="27.95" customHeight="1" spans="2:9">
      <c r="B8" s="453" t="s">
        <v>46</v>
      </c>
      <c r="C8" s="9">
        <v>50</v>
      </c>
      <c r="D8" s="9">
        <v>1</v>
      </c>
      <c r="E8" s="9">
        <v>2</v>
      </c>
      <c r="F8" s="454">
        <v>3</v>
      </c>
      <c r="G8" s="454">
        <v>4</v>
      </c>
      <c r="H8" s="9">
        <v>5</v>
      </c>
      <c r="I8" s="462">
        <v>6</v>
      </c>
    </row>
    <row r="9" ht="27.95" customHeight="1" spans="2:9">
      <c r="B9" s="453" t="s">
        <v>47</v>
      </c>
      <c r="C9" s="9">
        <v>80</v>
      </c>
      <c r="D9" s="9">
        <v>2</v>
      </c>
      <c r="E9" s="9">
        <v>3</v>
      </c>
      <c r="F9" s="454">
        <v>5</v>
      </c>
      <c r="G9" s="454">
        <v>6</v>
      </c>
      <c r="H9" s="9">
        <v>7</v>
      </c>
      <c r="I9" s="462">
        <v>8</v>
      </c>
    </row>
    <row r="10" ht="27.95" customHeight="1" spans="2:9">
      <c r="B10" s="453" t="s">
        <v>48</v>
      </c>
      <c r="C10" s="9">
        <v>125</v>
      </c>
      <c r="D10" s="9">
        <v>3</v>
      </c>
      <c r="E10" s="9">
        <v>4</v>
      </c>
      <c r="F10" s="454">
        <v>7</v>
      </c>
      <c r="G10" s="454">
        <v>8</v>
      </c>
      <c r="H10" s="9">
        <v>10</v>
      </c>
      <c r="I10" s="462">
        <v>11</v>
      </c>
    </row>
    <row r="11" ht="27.95" customHeight="1" spans="2:9">
      <c r="B11" s="453" t="s">
        <v>49</v>
      </c>
      <c r="C11" s="9">
        <v>200</v>
      </c>
      <c r="D11" s="9">
        <v>5</v>
      </c>
      <c r="E11" s="9">
        <v>6</v>
      </c>
      <c r="F11" s="454">
        <v>10</v>
      </c>
      <c r="G11" s="454">
        <v>11</v>
      </c>
      <c r="H11" s="9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"/>
  <sheetViews>
    <sheetView workbookViewId="0">
      <selection activeCell="F4" sqref="F4:G8"/>
    </sheetView>
  </sheetViews>
  <sheetFormatPr defaultColWidth="10.375" defaultRowHeight="16.5" customHeight="1"/>
  <cols>
    <col min="1" max="1" width="11.125" style="267" customWidth="1"/>
    <col min="2" max="6" width="10.375" style="267"/>
    <col min="7" max="7" width="11.75" style="267" customWidth="1"/>
    <col min="8" max="9" width="10.375" style="267"/>
    <col min="10" max="10" width="8.875" style="267" customWidth="1"/>
    <col min="11" max="11" width="12" style="267" customWidth="1"/>
    <col min="12" max="16384" width="10.375" style="267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7" t="s">
        <v>58</v>
      </c>
      <c r="J2" s="347"/>
      <c r="K2" s="348"/>
    </row>
    <row r="3" ht="14.25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373" t="s">
        <v>61</v>
      </c>
      <c r="I3" s="419"/>
      <c r="J3" s="419"/>
      <c r="K3" s="420"/>
    </row>
    <row r="4" ht="14.25" spans="1:11">
      <c r="A4" s="279" t="s">
        <v>62</v>
      </c>
      <c r="B4" s="280" t="s">
        <v>63</v>
      </c>
      <c r="C4" s="281"/>
      <c r="D4" s="279" t="s">
        <v>64</v>
      </c>
      <c r="E4" s="282"/>
      <c r="F4" s="283">
        <v>44773</v>
      </c>
      <c r="G4" s="284"/>
      <c r="H4" s="320" t="s">
        <v>65</v>
      </c>
      <c r="I4" s="421"/>
      <c r="J4" s="321" t="s">
        <v>66</v>
      </c>
      <c r="K4" s="358" t="s">
        <v>67</v>
      </c>
    </row>
    <row r="5" ht="14.25" spans="1:11">
      <c r="A5" s="285" t="s">
        <v>68</v>
      </c>
      <c r="B5" s="280" t="s">
        <v>69</v>
      </c>
      <c r="C5" s="281"/>
      <c r="D5" s="279" t="s">
        <v>70</v>
      </c>
      <c r="E5" s="282"/>
      <c r="F5" s="283">
        <v>44618</v>
      </c>
      <c r="G5" s="284"/>
      <c r="H5" s="320" t="s">
        <v>71</v>
      </c>
      <c r="I5" s="421"/>
      <c r="J5" s="321" t="s">
        <v>66</v>
      </c>
      <c r="K5" s="358" t="s">
        <v>67</v>
      </c>
    </row>
    <row r="6" ht="14.25" spans="1:11">
      <c r="A6" s="279" t="s">
        <v>72</v>
      </c>
      <c r="B6" s="286">
        <v>5</v>
      </c>
      <c r="C6" s="287">
        <v>6</v>
      </c>
      <c r="D6" s="285" t="s">
        <v>73</v>
      </c>
      <c r="E6" s="309"/>
      <c r="F6" s="288">
        <v>44752</v>
      </c>
      <c r="G6" s="289"/>
      <c r="H6" s="320" t="s">
        <v>74</v>
      </c>
      <c r="I6" s="421"/>
      <c r="J6" s="321" t="s">
        <v>66</v>
      </c>
      <c r="K6" s="358" t="s">
        <v>67</v>
      </c>
    </row>
    <row r="7" ht="14.25" spans="1:11">
      <c r="A7" s="279" t="s">
        <v>75</v>
      </c>
      <c r="B7" s="291">
        <v>28368</v>
      </c>
      <c r="C7" s="292"/>
      <c r="D7" s="285" t="s">
        <v>76</v>
      </c>
      <c r="E7" s="308"/>
      <c r="F7" s="288">
        <v>44762</v>
      </c>
      <c r="G7" s="289"/>
      <c r="H7" s="320" t="s">
        <v>77</v>
      </c>
      <c r="I7" s="421"/>
      <c r="J7" s="321" t="s">
        <v>66</v>
      </c>
      <c r="K7" s="358" t="s">
        <v>67</v>
      </c>
    </row>
    <row r="8" ht="15" spans="1:11">
      <c r="A8" s="294" t="s">
        <v>78</v>
      </c>
      <c r="B8" s="295"/>
      <c r="C8" s="296"/>
      <c r="D8" s="297" t="s">
        <v>79</v>
      </c>
      <c r="E8" s="298"/>
      <c r="F8" s="299">
        <v>44767</v>
      </c>
      <c r="G8" s="300"/>
      <c r="H8" s="374" t="s">
        <v>80</v>
      </c>
      <c r="I8" s="422"/>
      <c r="J8" s="423" t="s">
        <v>66</v>
      </c>
      <c r="K8" s="424" t="s">
        <v>67</v>
      </c>
    </row>
    <row r="9" ht="15" spans="1:11">
      <c r="A9" s="375" t="s">
        <v>81</v>
      </c>
      <c r="B9" s="376"/>
      <c r="C9" s="376"/>
      <c r="D9" s="376"/>
      <c r="E9" s="376"/>
      <c r="F9" s="376"/>
      <c r="G9" s="376"/>
      <c r="H9" s="376"/>
      <c r="I9" s="376"/>
      <c r="J9" s="376"/>
      <c r="K9" s="425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6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427" t="s">
        <v>85</v>
      </c>
    </row>
    <row r="12" ht="14.25" spans="1:11">
      <c r="A12" s="285" t="s">
        <v>89</v>
      </c>
      <c r="B12" s="307" t="s">
        <v>84</v>
      </c>
      <c r="C12" s="280" t="s">
        <v>85</v>
      </c>
      <c r="D12" s="308"/>
      <c r="E12" s="309" t="s">
        <v>90</v>
      </c>
      <c r="F12" s="307" t="s">
        <v>84</v>
      </c>
      <c r="G12" s="280" t="s">
        <v>85</v>
      </c>
      <c r="H12" s="280" t="s">
        <v>87</v>
      </c>
      <c r="I12" s="309" t="s">
        <v>91</v>
      </c>
      <c r="J12" s="307" t="s">
        <v>84</v>
      </c>
      <c r="K12" s="281" t="s">
        <v>85</v>
      </c>
    </row>
    <row r="13" ht="14.25" spans="1:11">
      <c r="A13" s="285" t="s">
        <v>92</v>
      </c>
      <c r="B13" s="307" t="s">
        <v>84</v>
      </c>
      <c r="C13" s="280" t="s">
        <v>85</v>
      </c>
      <c r="D13" s="308"/>
      <c r="E13" s="309" t="s">
        <v>93</v>
      </c>
      <c r="F13" s="280" t="s">
        <v>94</v>
      </c>
      <c r="G13" s="280" t="s">
        <v>95</v>
      </c>
      <c r="H13" s="280" t="s">
        <v>87</v>
      </c>
      <c r="I13" s="309" t="s">
        <v>96</v>
      </c>
      <c r="J13" s="307" t="s">
        <v>84</v>
      </c>
      <c r="K13" s="281" t="s">
        <v>85</v>
      </c>
    </row>
    <row r="14" ht="15" spans="1:11">
      <c r="A14" s="297" t="s">
        <v>97</v>
      </c>
      <c r="B14" s="298"/>
      <c r="C14" s="298"/>
      <c r="D14" s="298"/>
      <c r="E14" s="298"/>
      <c r="F14" s="298"/>
      <c r="G14" s="298"/>
      <c r="H14" s="298"/>
      <c r="I14" s="298"/>
      <c r="J14" s="298"/>
      <c r="K14" s="350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6"/>
    </row>
    <row r="16" ht="14.25" spans="1:11">
      <c r="A16" s="384" t="s">
        <v>99</v>
      </c>
      <c r="B16" s="381" t="s">
        <v>94</v>
      </c>
      <c r="C16" s="381" t="s">
        <v>95</v>
      </c>
      <c r="D16" s="385"/>
      <c r="E16" s="386" t="s">
        <v>100</v>
      </c>
      <c r="F16" s="381" t="s">
        <v>94</v>
      </c>
      <c r="G16" s="381" t="s">
        <v>95</v>
      </c>
      <c r="H16" s="387"/>
      <c r="I16" s="386" t="s">
        <v>101</v>
      </c>
      <c r="J16" s="381" t="s">
        <v>94</v>
      </c>
      <c r="K16" s="427" t="s">
        <v>95</v>
      </c>
    </row>
    <row r="17" customHeight="1" spans="1:22">
      <c r="A17" s="290" t="s">
        <v>102</v>
      </c>
      <c r="B17" s="280" t="s">
        <v>94</v>
      </c>
      <c r="C17" s="280" t="s">
        <v>95</v>
      </c>
      <c r="D17" s="388"/>
      <c r="E17" s="324" t="s">
        <v>103</v>
      </c>
      <c r="F17" s="280" t="s">
        <v>94</v>
      </c>
      <c r="G17" s="280" t="s">
        <v>95</v>
      </c>
      <c r="H17" s="389"/>
      <c r="I17" s="324" t="s">
        <v>104</v>
      </c>
      <c r="J17" s="280" t="s">
        <v>94</v>
      </c>
      <c r="K17" s="281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0" t="s">
        <v>105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29"/>
    </row>
    <row r="19" s="371" customFormat="1" ht="18" customHeight="1" spans="1:11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6"/>
    </row>
    <row r="20" customHeight="1" spans="1:11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0"/>
    </row>
    <row r="21" ht="21.75" customHeight="1" spans="1:11">
      <c r="A21" s="394" t="s">
        <v>108</v>
      </c>
      <c r="B21" s="324" t="s">
        <v>109</v>
      </c>
      <c r="C21" s="324" t="s">
        <v>110</v>
      </c>
      <c r="D21" s="324" t="s">
        <v>111</v>
      </c>
      <c r="E21" s="324" t="s">
        <v>112</v>
      </c>
      <c r="F21" s="324" t="s">
        <v>113</v>
      </c>
      <c r="G21" s="324" t="s">
        <v>114</v>
      </c>
      <c r="H21" s="324" t="s">
        <v>115</v>
      </c>
      <c r="I21" s="324" t="s">
        <v>116</v>
      </c>
      <c r="J21" s="324" t="s">
        <v>117</v>
      </c>
      <c r="K21" s="360" t="s">
        <v>118</v>
      </c>
    </row>
    <row r="22" customHeight="1" spans="1:11">
      <c r="A22" s="293" t="s">
        <v>119</v>
      </c>
      <c r="B22" s="395"/>
      <c r="C22" s="395">
        <v>1</v>
      </c>
      <c r="D22" s="395">
        <v>1</v>
      </c>
      <c r="E22" s="395">
        <v>1</v>
      </c>
      <c r="F22" s="395">
        <v>1</v>
      </c>
      <c r="G22" s="395">
        <v>1</v>
      </c>
      <c r="H22" s="395">
        <v>1</v>
      </c>
      <c r="I22" s="395">
        <v>1</v>
      </c>
      <c r="J22" s="395"/>
      <c r="K22" s="431"/>
    </row>
    <row r="23" customHeight="1" spans="1:11">
      <c r="A23" s="293"/>
      <c r="B23" s="395"/>
      <c r="C23" s="395"/>
      <c r="D23" s="395"/>
      <c r="E23" s="395"/>
      <c r="F23" s="395"/>
      <c r="G23" s="395"/>
      <c r="H23" s="395"/>
      <c r="I23" s="395"/>
      <c r="J23" s="395"/>
      <c r="K23" s="432"/>
    </row>
    <row r="24" customHeight="1" spans="1:11">
      <c r="A24" s="293"/>
      <c r="B24" s="395"/>
      <c r="C24" s="395"/>
      <c r="D24" s="395"/>
      <c r="E24" s="395"/>
      <c r="F24" s="395"/>
      <c r="G24" s="395"/>
      <c r="H24" s="395"/>
      <c r="I24" s="395"/>
      <c r="J24" s="395"/>
      <c r="K24" s="432"/>
    </row>
    <row r="25" customHeight="1" spans="1:11">
      <c r="A25" s="293"/>
      <c r="B25" s="395"/>
      <c r="C25" s="395"/>
      <c r="D25" s="395"/>
      <c r="E25" s="395"/>
      <c r="F25" s="395"/>
      <c r="G25" s="395"/>
      <c r="H25" s="395"/>
      <c r="I25" s="395"/>
      <c r="J25" s="395"/>
      <c r="K25" s="432"/>
    </row>
    <row r="26" customHeight="1" spans="1:11">
      <c r="A26" s="293"/>
      <c r="B26" s="395"/>
      <c r="C26" s="395"/>
      <c r="D26" s="395"/>
      <c r="E26" s="395"/>
      <c r="F26" s="395"/>
      <c r="G26" s="395"/>
      <c r="H26" s="395"/>
      <c r="I26" s="395"/>
      <c r="J26" s="395"/>
      <c r="K26" s="432"/>
    </row>
    <row r="27" customHeight="1" spans="1:11">
      <c r="A27" s="293"/>
      <c r="B27" s="395"/>
      <c r="C27" s="395"/>
      <c r="D27" s="395"/>
      <c r="E27" s="395"/>
      <c r="F27" s="395"/>
      <c r="G27" s="395"/>
      <c r="H27" s="395"/>
      <c r="I27" s="395"/>
      <c r="J27" s="395"/>
      <c r="K27" s="433"/>
    </row>
    <row r="28" customHeight="1" spans="1:11">
      <c r="A28" s="293"/>
      <c r="B28" s="395"/>
      <c r="C28" s="395"/>
      <c r="D28" s="395"/>
      <c r="E28" s="395"/>
      <c r="F28" s="395"/>
      <c r="G28" s="395"/>
      <c r="H28" s="395"/>
      <c r="I28" s="395"/>
      <c r="J28" s="395"/>
      <c r="K28" s="433"/>
    </row>
    <row r="29" ht="18" customHeight="1" spans="1:11">
      <c r="A29" s="396" t="s">
        <v>120</v>
      </c>
      <c r="B29" s="397"/>
      <c r="C29" s="397"/>
      <c r="D29" s="397"/>
      <c r="E29" s="397"/>
      <c r="F29" s="397"/>
      <c r="G29" s="397"/>
      <c r="H29" s="397"/>
      <c r="I29" s="397"/>
      <c r="J29" s="397"/>
      <c r="K29" s="434"/>
    </row>
    <row r="30" ht="18.75" customHeight="1" spans="1:11">
      <c r="A30" s="398" t="s">
        <v>121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35"/>
    </row>
    <row r="31" ht="18.75" customHeight="1" spans="1:1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436"/>
    </row>
    <row r="32" ht="18" customHeight="1" spans="1:11">
      <c r="A32" s="396" t="s">
        <v>122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34"/>
    </row>
    <row r="33" ht="14.25" spans="1:11">
      <c r="A33" s="402" t="s">
        <v>123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37"/>
    </row>
    <row r="34" ht="15" spans="1:11">
      <c r="A34" s="173" t="s">
        <v>124</v>
      </c>
      <c r="B34" s="175"/>
      <c r="C34" s="280" t="s">
        <v>66</v>
      </c>
      <c r="D34" s="280" t="s">
        <v>67</v>
      </c>
      <c r="E34" s="404" t="s">
        <v>125</v>
      </c>
      <c r="F34" s="405"/>
      <c r="G34" s="405"/>
      <c r="H34" s="405"/>
      <c r="I34" s="405"/>
      <c r="J34" s="405"/>
      <c r="K34" s="438"/>
    </row>
    <row r="35" ht="15" spans="1:11">
      <c r="A35" s="406" t="s">
        <v>126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</row>
    <row r="36" ht="14.25" spans="1:11">
      <c r="A36" s="407" t="s">
        <v>127</v>
      </c>
      <c r="B36" s="408"/>
      <c r="C36" s="408"/>
      <c r="D36" s="408"/>
      <c r="E36" s="408"/>
      <c r="F36" s="408"/>
      <c r="G36" s="408"/>
      <c r="H36" s="408"/>
      <c r="I36" s="408"/>
      <c r="J36" s="408"/>
      <c r="K36" s="439"/>
    </row>
    <row r="37" ht="14.25" spans="1:11">
      <c r="A37" s="331" t="s">
        <v>128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63"/>
    </row>
    <row r="38" ht="14.25" spans="1:11">
      <c r="A38" s="331" t="s">
        <v>129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63"/>
    </row>
    <row r="39" ht="14.25" spans="1:11">
      <c r="A39" s="331" t="s">
        <v>130</v>
      </c>
      <c r="B39" s="332"/>
      <c r="C39" s="332"/>
      <c r="D39" s="332"/>
      <c r="E39" s="332"/>
      <c r="F39" s="332"/>
      <c r="G39" s="332"/>
      <c r="H39" s="332"/>
      <c r="I39" s="332"/>
      <c r="J39" s="332"/>
      <c r="K39" s="363"/>
    </row>
    <row r="40" ht="14.25" spans="1:11">
      <c r="A40" s="331" t="s">
        <v>131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63"/>
    </row>
    <row r="41" ht="14.25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3"/>
    </row>
    <row r="42" ht="14.25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63"/>
    </row>
    <row r="43" ht="15" spans="1:11">
      <c r="A43" s="326" t="s">
        <v>132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61"/>
    </row>
    <row r="44" ht="15" spans="1:11">
      <c r="A44" s="377" t="s">
        <v>133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6"/>
    </row>
    <row r="45" ht="14.25" spans="1:11">
      <c r="A45" s="384" t="s">
        <v>134</v>
      </c>
      <c r="B45" s="381" t="s">
        <v>94</v>
      </c>
      <c r="C45" s="381" t="s">
        <v>95</v>
      </c>
      <c r="D45" s="381" t="s">
        <v>87</v>
      </c>
      <c r="E45" s="386" t="s">
        <v>135</v>
      </c>
      <c r="F45" s="381" t="s">
        <v>94</v>
      </c>
      <c r="G45" s="381" t="s">
        <v>95</v>
      </c>
      <c r="H45" s="381" t="s">
        <v>87</v>
      </c>
      <c r="I45" s="386" t="s">
        <v>136</v>
      </c>
      <c r="J45" s="381" t="s">
        <v>94</v>
      </c>
      <c r="K45" s="427" t="s">
        <v>95</v>
      </c>
    </row>
    <row r="46" ht="14.25" spans="1:11">
      <c r="A46" s="290" t="s">
        <v>86</v>
      </c>
      <c r="B46" s="280" t="s">
        <v>94</v>
      </c>
      <c r="C46" s="280" t="s">
        <v>95</v>
      </c>
      <c r="D46" s="280" t="s">
        <v>87</v>
      </c>
      <c r="E46" s="324" t="s">
        <v>93</v>
      </c>
      <c r="F46" s="280" t="s">
        <v>94</v>
      </c>
      <c r="G46" s="280" t="s">
        <v>95</v>
      </c>
      <c r="H46" s="280" t="s">
        <v>87</v>
      </c>
      <c r="I46" s="324" t="s">
        <v>104</v>
      </c>
      <c r="J46" s="280" t="s">
        <v>94</v>
      </c>
      <c r="K46" s="281" t="s">
        <v>95</v>
      </c>
    </row>
    <row r="47" ht="15" spans="1:11">
      <c r="A47" s="297" t="s">
        <v>97</v>
      </c>
      <c r="B47" s="298"/>
      <c r="C47" s="298"/>
      <c r="D47" s="298"/>
      <c r="E47" s="298"/>
      <c r="F47" s="298"/>
      <c r="G47" s="298"/>
      <c r="H47" s="298"/>
      <c r="I47" s="298"/>
      <c r="J47" s="298"/>
      <c r="K47" s="350"/>
    </row>
    <row r="48" ht="15" spans="1:11">
      <c r="A48" s="406" t="s">
        <v>137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</row>
    <row r="49" ht="15" spans="1:11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39"/>
    </row>
    <row r="50" ht="15" spans="1:11">
      <c r="A50" s="409" t="s">
        <v>138</v>
      </c>
      <c r="B50" s="410" t="s">
        <v>139</v>
      </c>
      <c r="C50" s="410"/>
      <c r="D50" s="411" t="s">
        <v>140</v>
      </c>
      <c r="E50" s="412" t="s">
        <v>141</v>
      </c>
      <c r="F50" s="413" t="s">
        <v>142</v>
      </c>
      <c r="G50" s="414">
        <v>44683</v>
      </c>
      <c r="H50" s="415" t="s">
        <v>143</v>
      </c>
      <c r="I50" s="440"/>
      <c r="J50" s="441"/>
      <c r="K50" s="442"/>
    </row>
    <row r="51" ht="15" spans="1:11">
      <c r="A51" s="406" t="s">
        <v>144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</row>
    <row r="52" ht="15" spans="1:11">
      <c r="A52" s="416"/>
      <c r="B52" s="417"/>
      <c r="C52" s="417"/>
      <c r="D52" s="417"/>
      <c r="E52" s="417"/>
      <c r="F52" s="417"/>
      <c r="G52" s="417"/>
      <c r="H52" s="417"/>
      <c r="I52" s="417"/>
      <c r="J52" s="417"/>
      <c r="K52" s="443"/>
    </row>
    <row r="53" ht="15" spans="1:11">
      <c r="A53" s="409" t="s">
        <v>138</v>
      </c>
      <c r="B53" s="410" t="s">
        <v>139</v>
      </c>
      <c r="C53" s="410"/>
      <c r="D53" s="411" t="s">
        <v>140</v>
      </c>
      <c r="E53" s="418"/>
      <c r="F53" s="413" t="s">
        <v>145</v>
      </c>
      <c r="G53" s="414"/>
      <c r="H53" s="415" t="s">
        <v>143</v>
      </c>
      <c r="I53" s="440"/>
      <c r="J53" s="441"/>
      <c r="K53" s="442"/>
    </row>
    <row r="68" customHeight="1" spans="2:6">
      <c r="B68" s="267" t="s">
        <v>146</v>
      </c>
      <c r="F68" s="267" t="s">
        <v>147</v>
      </c>
    </row>
    <row r="86" customHeight="1" spans="2:6">
      <c r="B86" s="267" t="s">
        <v>148</v>
      </c>
      <c r="F86" s="267" t="s">
        <v>149</v>
      </c>
    </row>
    <row r="100" customHeight="1" spans="2:7">
      <c r="B100" s="267" t="s">
        <v>150</v>
      </c>
      <c r="G100" s="267" t="s">
        <v>151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80" zoomScaleNormal="80" workbookViewId="0">
      <selection activeCell="A1" sqref="$A1:$XFD1048576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ht="30" customHeight="1" spans="1:17">
      <c r="A1" s="106" t="s">
        <v>152</v>
      </c>
      <c r="B1" s="107"/>
      <c r="C1" s="107"/>
      <c r="D1" s="107"/>
      <c r="E1" s="107"/>
      <c r="F1" s="107"/>
      <c r="G1" s="107"/>
      <c r="H1" s="107"/>
      <c r="I1" s="107"/>
      <c r="J1" s="107"/>
      <c r="K1" s="140"/>
      <c r="L1" s="140"/>
      <c r="M1" s="140"/>
      <c r="N1" s="140"/>
      <c r="O1" s="140"/>
      <c r="P1" s="140"/>
      <c r="Q1" s="140"/>
    </row>
    <row r="2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41" t="s">
        <v>57</v>
      </c>
      <c r="K2" s="142" t="s">
        <v>153</v>
      </c>
      <c r="L2" s="142"/>
      <c r="M2" s="142"/>
      <c r="N2" s="142"/>
      <c r="O2" s="143"/>
      <c r="P2" s="143"/>
      <c r="Q2" s="155"/>
    </row>
    <row r="3" ht="29.1" customHeight="1" spans="1:17">
      <c r="A3" s="112" t="s">
        <v>154</v>
      </c>
      <c r="B3" s="113" t="s">
        <v>155</v>
      </c>
      <c r="C3" s="114"/>
      <c r="D3" s="114"/>
      <c r="E3" s="114"/>
      <c r="F3" s="114"/>
      <c r="G3" s="114"/>
      <c r="H3" s="115"/>
      <c r="I3" s="119"/>
      <c r="J3" s="144" t="s">
        <v>156</v>
      </c>
      <c r="K3" s="145"/>
      <c r="L3" s="145"/>
      <c r="M3" s="145"/>
      <c r="N3" s="145"/>
      <c r="O3" s="146"/>
      <c r="P3" s="146"/>
      <c r="Q3" s="156"/>
    </row>
    <row r="4" ht="29.1" customHeight="1" spans="1:17">
      <c r="A4" s="116"/>
      <c r="B4" s="117" t="s">
        <v>111</v>
      </c>
      <c r="C4" s="117" t="s">
        <v>112</v>
      </c>
      <c r="D4" s="118" t="s">
        <v>113</v>
      </c>
      <c r="E4" s="117" t="s">
        <v>114</v>
      </c>
      <c r="F4" s="117" t="s">
        <v>115</v>
      </c>
      <c r="G4" s="117" t="s">
        <v>116</v>
      </c>
      <c r="H4" s="119" t="s">
        <v>157</v>
      </c>
      <c r="I4" s="119"/>
      <c r="J4" s="147"/>
      <c r="K4" s="148" t="s">
        <v>111</v>
      </c>
      <c r="L4" s="148" t="s">
        <v>112</v>
      </c>
      <c r="M4" s="149" t="s">
        <v>113</v>
      </c>
      <c r="N4" s="148" t="s">
        <v>114</v>
      </c>
      <c r="O4" s="148" t="s">
        <v>115</v>
      </c>
      <c r="P4" s="148" t="s">
        <v>116</v>
      </c>
      <c r="Q4" s="135" t="s">
        <v>157</v>
      </c>
    </row>
    <row r="5" ht="29.1" customHeight="1" spans="1:17">
      <c r="A5" s="120"/>
      <c r="B5" s="121" t="s">
        <v>158</v>
      </c>
      <c r="C5" s="121" t="s">
        <v>159</v>
      </c>
      <c r="D5" s="121" t="s">
        <v>160</v>
      </c>
      <c r="E5" s="121" t="s">
        <v>161</v>
      </c>
      <c r="F5" s="121" t="s">
        <v>162</v>
      </c>
      <c r="G5" s="121" t="s">
        <v>163</v>
      </c>
      <c r="H5" s="121" t="s">
        <v>164</v>
      </c>
      <c r="I5" s="119"/>
      <c r="J5" s="147"/>
      <c r="K5" s="150" t="s">
        <v>158</v>
      </c>
      <c r="L5" s="150" t="s">
        <v>159</v>
      </c>
      <c r="M5" s="150" t="s">
        <v>160</v>
      </c>
      <c r="N5" s="150" t="s">
        <v>161</v>
      </c>
      <c r="O5" s="150" t="s">
        <v>162</v>
      </c>
      <c r="P5" s="150" t="s">
        <v>163</v>
      </c>
      <c r="Q5" s="150" t="s">
        <v>164</v>
      </c>
    </row>
    <row r="6" ht="29.1" customHeight="1" spans="1:17">
      <c r="A6" s="122" t="s">
        <v>165</v>
      </c>
      <c r="B6" s="123">
        <f>C6-1</f>
        <v>73</v>
      </c>
      <c r="C6" s="123">
        <f>D6-2</f>
        <v>74</v>
      </c>
      <c r="D6" s="124">
        <v>76</v>
      </c>
      <c r="E6" s="123">
        <f>D6+2</f>
        <v>78</v>
      </c>
      <c r="F6" s="123">
        <f>E6+2</f>
        <v>80</v>
      </c>
      <c r="G6" s="123">
        <f>F6+1</f>
        <v>81</v>
      </c>
      <c r="H6" s="123">
        <f>G6+1</f>
        <v>82</v>
      </c>
      <c r="I6" s="119"/>
      <c r="J6" s="122" t="s">
        <v>165</v>
      </c>
      <c r="K6" s="151"/>
      <c r="L6" s="151"/>
      <c r="M6" s="151" t="s">
        <v>166</v>
      </c>
      <c r="N6" s="237">
        <f>-0.5-1</f>
        <v>-1.5</v>
      </c>
      <c r="O6" s="151"/>
      <c r="P6" s="151"/>
      <c r="Q6" s="151"/>
    </row>
    <row r="7" ht="29.1" customHeight="1" spans="1:17">
      <c r="A7" s="122" t="s">
        <v>167</v>
      </c>
      <c r="B7" s="123">
        <f>C7-1</f>
        <v>71</v>
      </c>
      <c r="C7" s="123">
        <f>D7-2</f>
        <v>72</v>
      </c>
      <c r="D7" s="124">
        <v>74</v>
      </c>
      <c r="E7" s="123">
        <f>D7+2</f>
        <v>76</v>
      </c>
      <c r="F7" s="123">
        <f>E7+2</f>
        <v>78</v>
      </c>
      <c r="G7" s="123">
        <f>F7+1</f>
        <v>79</v>
      </c>
      <c r="H7" s="123">
        <f>G7+1</f>
        <v>80</v>
      </c>
      <c r="I7" s="119"/>
      <c r="J7" s="122" t="s">
        <v>167</v>
      </c>
      <c r="K7" s="151"/>
      <c r="L7" s="151"/>
      <c r="M7" s="151" t="s">
        <v>168</v>
      </c>
      <c r="N7" s="237" t="s">
        <v>169</v>
      </c>
      <c r="O7" s="151"/>
      <c r="P7" s="151"/>
      <c r="Q7" s="151"/>
    </row>
    <row r="8" ht="29.1" customHeight="1" spans="1:17">
      <c r="A8" s="122" t="s">
        <v>170</v>
      </c>
      <c r="B8" s="123">
        <v>116</v>
      </c>
      <c r="C8" s="123">
        <v>120</v>
      </c>
      <c r="D8" s="124">
        <v>124</v>
      </c>
      <c r="E8" s="123">
        <v>128</v>
      </c>
      <c r="F8" s="123">
        <v>132</v>
      </c>
      <c r="G8" s="123">
        <v>138</v>
      </c>
      <c r="H8" s="123">
        <v>144</v>
      </c>
      <c r="I8" s="119"/>
      <c r="J8" s="122" t="s">
        <v>170</v>
      </c>
      <c r="K8" s="132"/>
      <c r="L8" s="132"/>
      <c r="M8" s="132" t="s">
        <v>171</v>
      </c>
      <c r="N8" s="152" t="s">
        <v>172</v>
      </c>
      <c r="O8" s="132"/>
      <c r="P8" s="132"/>
      <c r="Q8" s="132"/>
    </row>
    <row r="9" ht="29.1" customHeight="1" spans="1:17">
      <c r="A9" s="122" t="s">
        <v>173</v>
      </c>
      <c r="B9" s="123">
        <v>110</v>
      </c>
      <c r="C9" s="123">
        <v>114</v>
      </c>
      <c r="D9" s="124">
        <v>118</v>
      </c>
      <c r="E9" s="123">
        <v>122</v>
      </c>
      <c r="F9" s="123">
        <v>127</v>
      </c>
      <c r="G9" s="123">
        <v>133</v>
      </c>
      <c r="H9" s="123">
        <v>140</v>
      </c>
      <c r="I9" s="119"/>
      <c r="J9" s="122" t="s">
        <v>173</v>
      </c>
      <c r="K9" s="151"/>
      <c r="L9" s="151"/>
      <c r="M9" s="132" t="s">
        <v>174</v>
      </c>
      <c r="N9" s="151" t="s">
        <v>168</v>
      </c>
      <c r="O9" s="151"/>
      <c r="P9" s="151"/>
      <c r="Q9" s="151"/>
    </row>
    <row r="10" ht="29.1" customHeight="1" spans="1:17">
      <c r="A10" s="122" t="s">
        <v>175</v>
      </c>
      <c r="B10" s="123">
        <v>110</v>
      </c>
      <c r="C10" s="123">
        <v>114</v>
      </c>
      <c r="D10" s="124">
        <v>118</v>
      </c>
      <c r="E10" s="123">
        <v>122</v>
      </c>
      <c r="F10" s="123">
        <v>127</v>
      </c>
      <c r="G10" s="123">
        <v>133</v>
      </c>
      <c r="H10" s="123">
        <v>140</v>
      </c>
      <c r="I10" s="119"/>
      <c r="J10" s="122" t="s">
        <v>175</v>
      </c>
      <c r="K10" s="132"/>
      <c r="L10" s="132"/>
      <c r="M10" s="151" t="s">
        <v>176</v>
      </c>
      <c r="N10" s="152" t="s">
        <v>172</v>
      </c>
      <c r="O10" s="132"/>
      <c r="P10" s="132"/>
      <c r="Q10" s="132"/>
    </row>
    <row r="11" ht="29.1" customHeight="1" spans="1:17">
      <c r="A11" s="122" t="s">
        <v>177</v>
      </c>
      <c r="B11" s="123">
        <v>48.6</v>
      </c>
      <c r="C11" s="123">
        <v>49.8</v>
      </c>
      <c r="D11" s="124">
        <v>51</v>
      </c>
      <c r="E11" s="123">
        <v>52.2</v>
      </c>
      <c r="F11" s="123">
        <v>53.4</v>
      </c>
      <c r="G11" s="123">
        <v>54.8</v>
      </c>
      <c r="H11" s="123">
        <v>56.2</v>
      </c>
      <c r="I11" s="119"/>
      <c r="J11" s="122" t="s">
        <v>177</v>
      </c>
      <c r="K11" s="132"/>
      <c r="L11" s="132"/>
      <c r="M11" s="132" t="s">
        <v>178</v>
      </c>
      <c r="N11" s="152" t="s">
        <v>179</v>
      </c>
      <c r="O11" s="132"/>
      <c r="P11" s="132"/>
      <c r="Q11" s="132"/>
    </row>
    <row r="12" ht="29.1" customHeight="1" spans="1:17">
      <c r="A12" s="122" t="s">
        <v>180</v>
      </c>
      <c r="B12" s="123">
        <v>63.2</v>
      </c>
      <c r="C12" s="123">
        <v>63.8</v>
      </c>
      <c r="D12" s="124">
        <v>65</v>
      </c>
      <c r="E12" s="123">
        <v>66.2</v>
      </c>
      <c r="F12" s="123">
        <v>67.4</v>
      </c>
      <c r="G12" s="123">
        <v>68</v>
      </c>
      <c r="H12" s="123">
        <v>68.6</v>
      </c>
      <c r="I12" s="119"/>
      <c r="J12" s="122" t="s">
        <v>180</v>
      </c>
      <c r="K12" s="132"/>
      <c r="L12" s="132"/>
      <c r="M12" s="132" t="s">
        <v>181</v>
      </c>
      <c r="N12" s="152" t="s">
        <v>182</v>
      </c>
      <c r="O12" s="132"/>
      <c r="P12" s="132"/>
      <c r="Q12" s="132"/>
    </row>
    <row r="13" ht="29.1" customHeight="1" spans="1:17">
      <c r="A13" s="125" t="s">
        <v>183</v>
      </c>
      <c r="B13" s="123">
        <v>24.9</v>
      </c>
      <c r="C13" s="123">
        <v>25.7</v>
      </c>
      <c r="D13" s="124">
        <v>26.5</v>
      </c>
      <c r="E13" s="123">
        <v>27.3</v>
      </c>
      <c r="F13" s="123">
        <v>28.1</v>
      </c>
      <c r="G13" s="123">
        <v>29.4</v>
      </c>
      <c r="H13" s="123">
        <v>30.7</v>
      </c>
      <c r="I13" s="119"/>
      <c r="J13" s="125" t="s">
        <v>183</v>
      </c>
      <c r="K13" s="132"/>
      <c r="L13" s="132"/>
      <c r="M13" s="151" t="s">
        <v>168</v>
      </c>
      <c r="N13" s="152" t="s">
        <v>184</v>
      </c>
      <c r="O13" s="132"/>
      <c r="P13" s="132"/>
      <c r="Q13" s="132"/>
    </row>
    <row r="14" ht="29.1" customHeight="1" spans="1:17">
      <c r="A14" s="122" t="s">
        <v>185</v>
      </c>
      <c r="B14" s="123">
        <v>20.6</v>
      </c>
      <c r="C14" s="123">
        <v>21.3</v>
      </c>
      <c r="D14" s="124">
        <v>22</v>
      </c>
      <c r="E14" s="123">
        <v>22.7</v>
      </c>
      <c r="F14" s="123">
        <v>23.4</v>
      </c>
      <c r="G14" s="123">
        <v>24.4</v>
      </c>
      <c r="H14" s="123">
        <v>25.4</v>
      </c>
      <c r="I14" s="119"/>
      <c r="J14" s="122" t="s">
        <v>185</v>
      </c>
      <c r="K14" s="132"/>
      <c r="L14" s="132"/>
      <c r="M14" s="132" t="s">
        <v>186</v>
      </c>
      <c r="N14" s="152" t="s">
        <v>187</v>
      </c>
      <c r="O14" s="132"/>
      <c r="P14" s="132"/>
      <c r="Q14" s="132"/>
    </row>
    <row r="15" ht="29.1" customHeight="1" spans="1:17">
      <c r="A15" s="122" t="s">
        <v>188</v>
      </c>
      <c r="B15" s="123">
        <v>14</v>
      </c>
      <c r="C15" s="123">
        <v>14.5</v>
      </c>
      <c r="D15" s="126">
        <v>15</v>
      </c>
      <c r="E15" s="123">
        <v>15.5</v>
      </c>
      <c r="F15" s="123">
        <v>16</v>
      </c>
      <c r="G15" s="123">
        <v>16.7</v>
      </c>
      <c r="H15" s="123">
        <v>17.4</v>
      </c>
      <c r="I15" s="119"/>
      <c r="J15" s="122" t="s">
        <v>188</v>
      </c>
      <c r="K15" s="132"/>
      <c r="L15" s="132"/>
      <c r="M15" s="151" t="s">
        <v>168</v>
      </c>
      <c r="N15" s="151" t="s">
        <v>168</v>
      </c>
      <c r="O15" s="132"/>
      <c r="P15" s="132"/>
      <c r="Q15" s="132"/>
    </row>
    <row r="16" ht="29.1" customHeight="1" spans="1:17">
      <c r="A16" s="122" t="s">
        <v>189</v>
      </c>
      <c r="B16" s="123">
        <v>10.5</v>
      </c>
      <c r="C16" s="123">
        <v>10.5</v>
      </c>
      <c r="D16" s="126">
        <v>10.5</v>
      </c>
      <c r="E16" s="123">
        <v>10.5</v>
      </c>
      <c r="F16" s="123">
        <v>10.5</v>
      </c>
      <c r="G16" s="123">
        <v>10.5</v>
      </c>
      <c r="H16" s="123">
        <v>10.5</v>
      </c>
      <c r="I16" s="119"/>
      <c r="J16" s="122" t="s">
        <v>189</v>
      </c>
      <c r="K16" s="132"/>
      <c r="L16" s="132"/>
      <c r="M16" s="151" t="s">
        <v>168</v>
      </c>
      <c r="N16" s="151" t="s">
        <v>168</v>
      </c>
      <c r="O16" s="132"/>
      <c r="P16" s="151"/>
      <c r="Q16" s="132"/>
    </row>
    <row r="17" ht="29.1" customHeight="1" spans="1:17">
      <c r="A17" s="122" t="s">
        <v>190</v>
      </c>
      <c r="B17" s="123">
        <v>36</v>
      </c>
      <c r="C17" s="123">
        <v>36.5</v>
      </c>
      <c r="D17" s="126">
        <v>37</v>
      </c>
      <c r="E17" s="123">
        <v>37.5</v>
      </c>
      <c r="F17" s="123">
        <v>38</v>
      </c>
      <c r="G17" s="123">
        <v>38.5</v>
      </c>
      <c r="H17" s="123">
        <v>38.5</v>
      </c>
      <c r="I17" s="119"/>
      <c r="J17" s="122" t="s">
        <v>190</v>
      </c>
      <c r="K17" s="132"/>
      <c r="L17" s="132"/>
      <c r="M17" s="132" t="s">
        <v>191</v>
      </c>
      <c r="N17" s="152" t="s">
        <v>192</v>
      </c>
      <c r="O17" s="132"/>
      <c r="P17" s="132"/>
      <c r="Q17" s="132"/>
    </row>
    <row r="18" ht="29.1" customHeight="1" spans="1:17">
      <c r="A18" s="122" t="s">
        <v>193</v>
      </c>
      <c r="B18" s="123">
        <v>26</v>
      </c>
      <c r="C18" s="123">
        <v>26.5</v>
      </c>
      <c r="D18" s="126">
        <v>27</v>
      </c>
      <c r="E18" s="123">
        <v>27.5</v>
      </c>
      <c r="F18" s="123">
        <v>28</v>
      </c>
      <c r="G18" s="123">
        <v>28.75</v>
      </c>
      <c r="H18" s="123">
        <v>28.75</v>
      </c>
      <c r="I18" s="119"/>
      <c r="J18" s="122" t="s">
        <v>193</v>
      </c>
      <c r="K18" s="132"/>
      <c r="L18" s="132"/>
      <c r="M18" s="132" t="s">
        <v>166</v>
      </c>
      <c r="N18" s="152" t="s">
        <v>194</v>
      </c>
      <c r="O18" s="132"/>
      <c r="P18" s="132"/>
      <c r="Q18" s="132"/>
    </row>
    <row r="19" ht="29.1" customHeight="1" spans="1:17">
      <c r="A19" s="127"/>
      <c r="B19" s="128"/>
      <c r="C19" s="129"/>
      <c r="D19" s="130"/>
      <c r="E19" s="129"/>
      <c r="F19" s="129"/>
      <c r="G19" s="129"/>
      <c r="H19" s="119"/>
      <c r="I19" s="119"/>
      <c r="J19" s="132"/>
      <c r="K19" s="132"/>
      <c r="L19" s="132"/>
      <c r="M19" s="132"/>
      <c r="N19" s="152"/>
      <c r="O19" s="132"/>
      <c r="P19" s="132"/>
      <c r="Q19" s="132"/>
    </row>
    <row r="20" ht="29.1" customHeight="1" spans="1:17">
      <c r="A20" s="131"/>
      <c r="B20" s="132"/>
      <c r="C20" s="133"/>
      <c r="D20" s="133"/>
      <c r="E20" s="133"/>
      <c r="F20" s="133"/>
      <c r="G20" s="132"/>
      <c r="H20" s="119"/>
      <c r="I20" s="119"/>
      <c r="J20" s="132"/>
      <c r="K20" s="132"/>
      <c r="L20" s="132"/>
      <c r="M20" s="132"/>
      <c r="N20" s="132"/>
      <c r="O20" s="132"/>
      <c r="P20" s="132"/>
      <c r="Q20" s="132"/>
    </row>
    <row r="21" ht="29.1" customHeight="1" spans="1:17">
      <c r="A21" s="134"/>
      <c r="B21" s="135"/>
      <c r="C21" s="136"/>
      <c r="D21" s="136"/>
      <c r="E21" s="137"/>
      <c r="F21" s="137"/>
      <c r="G21" s="135"/>
      <c r="H21" s="119"/>
      <c r="I21" s="119"/>
      <c r="J21" s="135"/>
      <c r="K21" s="135"/>
      <c r="L21" s="132"/>
      <c r="M21" s="135"/>
      <c r="N21" s="135"/>
      <c r="O21" s="135"/>
      <c r="P21" s="135"/>
      <c r="Q21" s="135"/>
    </row>
    <row r="22" ht="14.25" spans="1:17">
      <c r="A22" s="138" t="s">
        <v>195</v>
      </c>
      <c r="D22" s="139"/>
      <c r="E22" s="139"/>
      <c r="F22" s="139"/>
      <c r="G22" s="139"/>
      <c r="H22" s="139"/>
      <c r="I22" s="139"/>
      <c r="J22" s="139"/>
      <c r="K22" s="153"/>
      <c r="L22" s="153"/>
      <c r="M22" s="153"/>
      <c r="N22" s="153"/>
      <c r="O22" s="153"/>
      <c r="P22" s="153"/>
      <c r="Q22" s="153"/>
    </row>
    <row r="23" ht="14.25" spans="1:16">
      <c r="A23" s="104" t="s">
        <v>196</v>
      </c>
      <c r="B23" s="139"/>
      <c r="C23" s="139"/>
      <c r="D23" s="139"/>
      <c r="E23" s="139"/>
      <c r="F23" s="139"/>
      <c r="G23" s="139"/>
      <c r="H23" s="139"/>
      <c r="I23" s="139"/>
      <c r="J23" s="138" t="s">
        <v>197</v>
      </c>
      <c r="K23" s="154"/>
      <c r="L23" s="154" t="s">
        <v>198</v>
      </c>
      <c r="M23" s="154"/>
      <c r="N23" s="154" t="s">
        <v>199</v>
      </c>
      <c r="O23" s="154"/>
      <c r="P23" s="154"/>
    </row>
    <row r="24" customHeight="1" spans="1:1">
      <c r="A24" s="139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5" workbookViewId="0">
      <selection activeCell="A32" sqref="A32:K32"/>
    </sheetView>
  </sheetViews>
  <sheetFormatPr defaultColWidth="10" defaultRowHeight="16.5" customHeight="1"/>
  <cols>
    <col min="1" max="1" width="10.875" style="267" customWidth="1"/>
    <col min="2" max="16384" width="10" style="267"/>
  </cols>
  <sheetData>
    <row r="1" ht="22.5" customHeight="1" spans="1:11">
      <c r="A1" s="268" t="s">
        <v>200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7.25" customHeight="1" spans="1:11">
      <c r="A2" s="269" t="s">
        <v>53</v>
      </c>
      <c r="B2" s="270"/>
      <c r="C2" s="270"/>
      <c r="D2" s="271" t="s">
        <v>55</v>
      </c>
      <c r="E2" s="271"/>
      <c r="F2" s="270"/>
      <c r="G2" s="270"/>
      <c r="H2" s="272" t="s">
        <v>57</v>
      </c>
      <c r="I2" s="347"/>
      <c r="J2" s="347"/>
      <c r="K2" s="348"/>
    </row>
    <row r="3" customHeight="1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6" t="s">
        <v>61</v>
      </c>
      <c r="I3" s="277"/>
      <c r="J3" s="277"/>
      <c r="K3" s="278"/>
    </row>
    <row r="4" customHeight="1" spans="1:11">
      <c r="A4" s="279" t="s">
        <v>62</v>
      </c>
      <c r="B4" s="280" t="s">
        <v>63</v>
      </c>
      <c r="C4" s="281"/>
      <c r="D4" s="279" t="s">
        <v>64</v>
      </c>
      <c r="E4" s="282"/>
      <c r="F4" s="283">
        <v>44773</v>
      </c>
      <c r="G4" s="284"/>
      <c r="H4" s="279" t="s">
        <v>201</v>
      </c>
      <c r="I4" s="282"/>
      <c r="J4" s="280" t="s">
        <v>66</v>
      </c>
      <c r="K4" s="281" t="s">
        <v>67</v>
      </c>
    </row>
    <row r="5" customHeight="1" spans="1:11">
      <c r="A5" s="285" t="s">
        <v>68</v>
      </c>
      <c r="B5" s="280" t="s">
        <v>69</v>
      </c>
      <c r="C5" s="281"/>
      <c r="D5" s="279" t="s">
        <v>202</v>
      </c>
      <c r="E5" s="282"/>
      <c r="F5" s="283">
        <v>44618</v>
      </c>
      <c r="G5" s="284"/>
      <c r="H5" s="279" t="s">
        <v>203</v>
      </c>
      <c r="I5" s="282"/>
      <c r="J5" s="280" t="s">
        <v>66</v>
      </c>
      <c r="K5" s="281" t="s">
        <v>67</v>
      </c>
    </row>
    <row r="6" customHeight="1" spans="1:11">
      <c r="A6" s="279" t="s">
        <v>72</v>
      </c>
      <c r="B6" s="286">
        <v>5</v>
      </c>
      <c r="C6" s="287">
        <v>6</v>
      </c>
      <c r="D6" s="279" t="s">
        <v>204</v>
      </c>
      <c r="E6" s="282"/>
      <c r="F6" s="288">
        <v>44752</v>
      </c>
      <c r="G6" s="289"/>
      <c r="H6" s="290" t="s">
        <v>205</v>
      </c>
      <c r="I6" s="324"/>
      <c r="J6" s="324"/>
      <c r="K6" s="349"/>
    </row>
    <row r="7" customHeight="1" spans="1:11">
      <c r="A7" s="279" t="s">
        <v>75</v>
      </c>
      <c r="B7" s="291">
        <v>28368</v>
      </c>
      <c r="C7" s="292"/>
      <c r="D7" s="279" t="s">
        <v>206</v>
      </c>
      <c r="E7" s="282"/>
      <c r="F7" s="288">
        <v>44762</v>
      </c>
      <c r="G7" s="289"/>
      <c r="H7" s="293" t="s">
        <v>207</v>
      </c>
      <c r="I7" s="280"/>
      <c r="J7" s="280"/>
      <c r="K7" s="281"/>
    </row>
    <row r="8" customHeight="1" spans="1:11">
      <c r="A8" s="294" t="s">
        <v>78</v>
      </c>
      <c r="B8" s="295"/>
      <c r="C8" s="296"/>
      <c r="D8" s="297" t="s">
        <v>79</v>
      </c>
      <c r="E8" s="298"/>
      <c r="F8" s="299">
        <v>44767</v>
      </c>
      <c r="G8" s="300"/>
      <c r="H8" s="297"/>
      <c r="I8" s="298"/>
      <c r="J8" s="298"/>
      <c r="K8" s="350"/>
    </row>
    <row r="9" customHeight="1" spans="1:11">
      <c r="A9" s="301" t="s">
        <v>208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customHeight="1" spans="1:11">
      <c r="A10" s="302" t="s">
        <v>83</v>
      </c>
      <c r="B10" s="303" t="s">
        <v>84</v>
      </c>
      <c r="C10" s="304" t="s">
        <v>85</v>
      </c>
      <c r="D10" s="305"/>
      <c r="E10" s="306" t="s">
        <v>88</v>
      </c>
      <c r="F10" s="303" t="s">
        <v>84</v>
      </c>
      <c r="G10" s="304" t="s">
        <v>85</v>
      </c>
      <c r="H10" s="303"/>
      <c r="I10" s="306" t="s">
        <v>86</v>
      </c>
      <c r="J10" s="303" t="s">
        <v>84</v>
      </c>
      <c r="K10" s="351" t="s">
        <v>85</v>
      </c>
    </row>
    <row r="11" customHeight="1" spans="1:11">
      <c r="A11" s="285" t="s">
        <v>89</v>
      </c>
      <c r="B11" s="307" t="s">
        <v>84</v>
      </c>
      <c r="C11" s="280" t="s">
        <v>85</v>
      </c>
      <c r="D11" s="308"/>
      <c r="E11" s="309" t="s">
        <v>91</v>
      </c>
      <c r="F11" s="307" t="s">
        <v>84</v>
      </c>
      <c r="G11" s="280" t="s">
        <v>85</v>
      </c>
      <c r="H11" s="307"/>
      <c r="I11" s="309" t="s">
        <v>96</v>
      </c>
      <c r="J11" s="307" t="s">
        <v>84</v>
      </c>
      <c r="K11" s="281" t="s">
        <v>85</v>
      </c>
    </row>
    <row r="12" customHeight="1" spans="1:11">
      <c r="A12" s="297" t="s">
        <v>195</v>
      </c>
      <c r="B12" s="298"/>
      <c r="C12" s="298"/>
      <c r="D12" s="298"/>
      <c r="E12" s="298"/>
      <c r="F12" s="298"/>
      <c r="G12" s="298"/>
      <c r="H12" s="298"/>
      <c r="I12" s="298"/>
      <c r="J12" s="298"/>
      <c r="K12" s="350"/>
    </row>
    <row r="13" customHeight="1" spans="1:11">
      <c r="A13" s="310" t="s">
        <v>209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1">
      <c r="A14" s="311" t="s">
        <v>210</v>
      </c>
      <c r="B14" s="312"/>
      <c r="C14" s="312"/>
      <c r="D14" s="312"/>
      <c r="E14" s="312"/>
      <c r="F14" s="312"/>
      <c r="G14" s="312"/>
      <c r="H14" s="312"/>
      <c r="I14" s="352"/>
      <c r="J14" s="352"/>
      <c r="K14" s="353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54"/>
      <c r="J15" s="355"/>
      <c r="K15" s="356"/>
    </row>
    <row r="16" customHeight="1" spans="1:1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57"/>
    </row>
    <row r="17" customHeight="1" spans="1:11">
      <c r="A17" s="310" t="s">
        <v>211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11" t="s">
        <v>212</v>
      </c>
      <c r="B18" s="312"/>
      <c r="C18" s="312"/>
      <c r="D18" s="312"/>
      <c r="E18" s="312"/>
      <c r="F18" s="312"/>
      <c r="G18" s="312"/>
      <c r="H18" s="312"/>
      <c r="I18" s="352"/>
      <c r="J18" s="352"/>
      <c r="K18" s="353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54"/>
      <c r="J19" s="355"/>
      <c r="K19" s="356"/>
    </row>
    <row r="20" customHeight="1" spans="1:1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57"/>
    </row>
    <row r="21" customHeight="1" spans="1:11">
      <c r="A21" s="319" t="s">
        <v>122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161" t="s">
        <v>123</v>
      </c>
      <c r="B22" s="196"/>
      <c r="C22" s="196"/>
      <c r="D22" s="196"/>
      <c r="E22" s="196"/>
      <c r="F22" s="196"/>
      <c r="G22" s="196"/>
      <c r="H22" s="196"/>
      <c r="I22" s="196"/>
      <c r="J22" s="196"/>
      <c r="K22" s="227"/>
    </row>
    <row r="23" customHeight="1" spans="1:11">
      <c r="A23" s="173" t="s">
        <v>124</v>
      </c>
      <c r="B23" s="175"/>
      <c r="C23" s="280" t="s">
        <v>66</v>
      </c>
      <c r="D23" s="280" t="s">
        <v>67</v>
      </c>
      <c r="E23" s="172"/>
      <c r="F23" s="172"/>
      <c r="G23" s="172"/>
      <c r="H23" s="172"/>
      <c r="I23" s="172"/>
      <c r="J23" s="172"/>
      <c r="K23" s="221"/>
    </row>
    <row r="24" customHeight="1" spans="1:11">
      <c r="A24" s="320" t="s">
        <v>213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58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9"/>
    </row>
    <row r="26" customHeight="1" spans="1:11">
      <c r="A26" s="301" t="s">
        <v>133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273" t="s">
        <v>134</v>
      </c>
      <c r="B27" s="304" t="s">
        <v>94</v>
      </c>
      <c r="C27" s="304" t="s">
        <v>95</v>
      </c>
      <c r="D27" s="304" t="s">
        <v>87</v>
      </c>
      <c r="E27" s="274" t="s">
        <v>135</v>
      </c>
      <c r="F27" s="304" t="s">
        <v>94</v>
      </c>
      <c r="G27" s="304" t="s">
        <v>95</v>
      </c>
      <c r="H27" s="304" t="s">
        <v>87</v>
      </c>
      <c r="I27" s="274" t="s">
        <v>136</v>
      </c>
      <c r="J27" s="304" t="s">
        <v>94</v>
      </c>
      <c r="K27" s="351" t="s">
        <v>95</v>
      </c>
    </row>
    <row r="28" customHeight="1" spans="1:11">
      <c r="A28" s="290" t="s">
        <v>86</v>
      </c>
      <c r="B28" s="280" t="s">
        <v>94</v>
      </c>
      <c r="C28" s="280" t="s">
        <v>95</v>
      </c>
      <c r="D28" s="280" t="s">
        <v>87</v>
      </c>
      <c r="E28" s="324" t="s">
        <v>93</v>
      </c>
      <c r="F28" s="280" t="s">
        <v>94</v>
      </c>
      <c r="G28" s="280" t="s">
        <v>95</v>
      </c>
      <c r="H28" s="280" t="s">
        <v>87</v>
      </c>
      <c r="I28" s="324" t="s">
        <v>104</v>
      </c>
      <c r="J28" s="280" t="s">
        <v>94</v>
      </c>
      <c r="K28" s="281" t="s">
        <v>95</v>
      </c>
    </row>
    <row r="29" customHeight="1" spans="1:11">
      <c r="A29" s="279" t="s">
        <v>97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60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61"/>
    </row>
    <row r="31" customHeight="1" spans="1:11">
      <c r="A31" s="328" t="s">
        <v>214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ht="17.25" customHeight="1" spans="1:11">
      <c r="A32" s="329" t="s">
        <v>215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2"/>
    </row>
    <row r="33" ht="17.25" customHeight="1" spans="1:11">
      <c r="A33" s="331" t="s">
        <v>216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3"/>
    </row>
    <row r="34" ht="17.25" customHeight="1" spans="1:11">
      <c r="A34" s="331" t="s">
        <v>217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63"/>
    </row>
    <row r="35" ht="17.25" customHeight="1" spans="1:1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63"/>
    </row>
    <row r="36" ht="17.25" customHeight="1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63"/>
    </row>
    <row r="37" ht="17.25" customHeight="1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63"/>
    </row>
    <row r="38" ht="17.25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3"/>
    </row>
    <row r="39" ht="17.25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3"/>
    </row>
    <row r="40" ht="17.25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3"/>
    </row>
    <row r="41" ht="17.25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3"/>
    </row>
    <row r="42" ht="17.25" customHeight="1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63"/>
    </row>
    <row r="43" ht="17.25" customHeight="1" spans="1:11">
      <c r="A43" s="326" t="s">
        <v>132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61"/>
    </row>
    <row r="44" customHeight="1" spans="1:11">
      <c r="A44" s="328" t="s">
        <v>218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ht="18" customHeight="1" spans="1:11">
      <c r="A45" s="333" t="s">
        <v>195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64"/>
    </row>
    <row r="46" ht="18" customHeight="1" spans="1:11">
      <c r="A46" s="333"/>
      <c r="B46" s="334"/>
      <c r="C46" s="334"/>
      <c r="D46" s="334"/>
      <c r="E46" s="334"/>
      <c r="F46" s="334"/>
      <c r="G46" s="334"/>
      <c r="H46" s="334"/>
      <c r="I46" s="334"/>
      <c r="J46" s="334"/>
      <c r="K46" s="364"/>
    </row>
    <row r="47" ht="18" customHeight="1" spans="1:1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59"/>
    </row>
    <row r="48" ht="21" customHeight="1" spans="1:11">
      <c r="A48" s="335" t="s">
        <v>138</v>
      </c>
      <c r="B48" s="336" t="s">
        <v>139</v>
      </c>
      <c r="C48" s="336"/>
      <c r="D48" s="337" t="s">
        <v>140</v>
      </c>
      <c r="E48" s="338"/>
      <c r="F48" s="337" t="s">
        <v>142</v>
      </c>
      <c r="G48" s="339"/>
      <c r="H48" s="340" t="s">
        <v>143</v>
      </c>
      <c r="I48" s="340"/>
      <c r="J48" s="336"/>
      <c r="K48" s="365"/>
    </row>
    <row r="49" customHeight="1" spans="1:11">
      <c r="A49" s="341" t="s">
        <v>144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6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7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8"/>
    </row>
    <row r="52" ht="21" customHeight="1" spans="1:11">
      <c r="A52" s="335" t="s">
        <v>138</v>
      </c>
      <c r="B52" s="336" t="s">
        <v>139</v>
      </c>
      <c r="C52" s="336"/>
      <c r="D52" s="337" t="s">
        <v>140</v>
      </c>
      <c r="E52" s="337"/>
      <c r="F52" s="337" t="s">
        <v>142</v>
      </c>
      <c r="G52" s="337"/>
      <c r="H52" s="340" t="s">
        <v>143</v>
      </c>
      <c r="I52" s="340"/>
      <c r="J52" s="369"/>
      <c r="K52" s="3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ht="30" customHeight="1" spans="1:14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ht="29.1" customHeight="1" spans="1:14">
      <c r="A2" s="108" t="s">
        <v>62</v>
      </c>
      <c r="B2" s="109"/>
      <c r="C2" s="109"/>
      <c r="D2" s="110" t="s">
        <v>68</v>
      </c>
      <c r="E2" s="109"/>
      <c r="F2" s="109"/>
      <c r="G2" s="109"/>
      <c r="H2" s="111"/>
      <c r="I2" s="141" t="s">
        <v>57</v>
      </c>
      <c r="J2" s="109"/>
      <c r="K2" s="109"/>
      <c r="L2" s="109"/>
      <c r="M2" s="109"/>
      <c r="N2" s="253"/>
    </row>
    <row r="3" ht="29.1" customHeight="1" spans="1:14">
      <c r="A3" s="240" t="s">
        <v>154</v>
      </c>
      <c r="B3" s="241" t="s">
        <v>155</v>
      </c>
      <c r="C3" s="241"/>
      <c r="D3" s="241"/>
      <c r="E3" s="241"/>
      <c r="F3" s="241"/>
      <c r="G3" s="241"/>
      <c r="H3" s="119"/>
      <c r="I3" s="144" t="s">
        <v>156</v>
      </c>
      <c r="J3" s="144"/>
      <c r="K3" s="144"/>
      <c r="L3" s="144"/>
      <c r="M3" s="144"/>
      <c r="N3" s="254"/>
    </row>
    <row r="4" ht="29.1" customHeight="1" spans="1:14">
      <c r="A4" s="240"/>
      <c r="B4" s="117" t="s">
        <v>111</v>
      </c>
      <c r="C4" s="117" t="s">
        <v>112</v>
      </c>
      <c r="D4" s="118" t="s">
        <v>113</v>
      </c>
      <c r="E4" s="117" t="s">
        <v>114</v>
      </c>
      <c r="F4" s="117" t="s">
        <v>115</v>
      </c>
      <c r="G4" s="117" t="s">
        <v>116</v>
      </c>
      <c r="H4" s="119"/>
      <c r="I4" s="147" t="s">
        <v>219</v>
      </c>
      <c r="J4" s="147" t="s">
        <v>220</v>
      </c>
      <c r="K4" s="147" t="s">
        <v>221</v>
      </c>
      <c r="L4" s="147" t="s">
        <v>222</v>
      </c>
      <c r="M4" s="147" t="s">
        <v>223</v>
      </c>
      <c r="N4" s="255"/>
    </row>
    <row r="5" ht="29.1" customHeight="1" spans="1:14">
      <c r="A5" s="240"/>
      <c r="B5" s="242"/>
      <c r="C5" s="242"/>
      <c r="D5" s="118"/>
      <c r="E5" s="242"/>
      <c r="F5" s="242"/>
      <c r="G5" s="242"/>
      <c r="H5" s="119"/>
      <c r="I5" s="256" t="s">
        <v>224</v>
      </c>
      <c r="J5" s="256" t="s">
        <v>225</v>
      </c>
      <c r="K5" s="256" t="s">
        <v>224</v>
      </c>
      <c r="L5" s="256" t="s">
        <v>225</v>
      </c>
      <c r="M5" s="256" t="s">
        <v>224</v>
      </c>
      <c r="N5" s="257"/>
    </row>
    <row r="6" ht="29.1" customHeight="1" spans="1:14">
      <c r="A6" s="127"/>
      <c r="B6" s="242"/>
      <c r="C6" s="242"/>
      <c r="D6" s="49"/>
      <c r="E6" s="242"/>
      <c r="F6" s="242"/>
      <c r="G6" s="242"/>
      <c r="H6" s="119"/>
      <c r="I6" s="151"/>
      <c r="J6" s="151"/>
      <c r="K6" s="151"/>
      <c r="L6" s="151"/>
      <c r="M6" s="151"/>
      <c r="N6" s="258"/>
    </row>
    <row r="7" ht="29.1" customHeight="1" spans="1:14">
      <c r="A7" s="127"/>
      <c r="B7" s="242"/>
      <c r="C7" s="242"/>
      <c r="D7" s="49"/>
      <c r="E7" s="242"/>
      <c r="F7" s="242"/>
      <c r="G7" s="242"/>
      <c r="H7" s="119"/>
      <c r="I7" s="132"/>
      <c r="J7" s="132"/>
      <c r="K7" s="132"/>
      <c r="L7" s="132"/>
      <c r="M7" s="132"/>
      <c r="N7" s="259"/>
    </row>
    <row r="8" ht="29.1" customHeight="1" spans="1:14">
      <c r="A8" s="127"/>
      <c r="B8" s="242"/>
      <c r="C8" s="242"/>
      <c r="D8" s="49"/>
      <c r="E8" s="242"/>
      <c r="F8" s="242"/>
      <c r="G8" s="242"/>
      <c r="H8" s="119"/>
      <c r="I8" s="132"/>
      <c r="J8" s="132"/>
      <c r="K8" s="132"/>
      <c r="L8" s="132"/>
      <c r="M8" s="132"/>
      <c r="N8" s="260"/>
    </row>
    <row r="9" ht="29.1" customHeight="1" spans="1:14">
      <c r="A9" s="127"/>
      <c r="B9" s="242"/>
      <c r="C9" s="242"/>
      <c r="D9" s="49"/>
      <c r="E9" s="242"/>
      <c r="F9" s="242"/>
      <c r="G9" s="242"/>
      <c r="H9" s="119"/>
      <c r="I9" s="151"/>
      <c r="J9" s="151"/>
      <c r="K9" s="151"/>
      <c r="L9" s="151"/>
      <c r="M9" s="151"/>
      <c r="N9" s="261"/>
    </row>
    <row r="10" ht="29.1" customHeight="1" spans="1:14">
      <c r="A10" s="127"/>
      <c r="B10" s="242"/>
      <c r="C10" s="242"/>
      <c r="D10" s="49"/>
      <c r="E10" s="242"/>
      <c r="F10" s="242"/>
      <c r="G10" s="242"/>
      <c r="H10" s="119"/>
      <c r="I10" s="132"/>
      <c r="J10" s="132"/>
      <c r="K10" s="132"/>
      <c r="L10" s="132"/>
      <c r="M10" s="132"/>
      <c r="N10" s="260"/>
    </row>
    <row r="11" ht="29.1" customHeight="1" spans="1:14">
      <c r="A11" s="127"/>
      <c r="B11" s="242"/>
      <c r="C11" s="242"/>
      <c r="D11" s="49"/>
      <c r="E11" s="242"/>
      <c r="F11" s="242"/>
      <c r="G11" s="242"/>
      <c r="H11" s="119"/>
      <c r="I11" s="132"/>
      <c r="J11" s="132"/>
      <c r="K11" s="132"/>
      <c r="L11" s="132"/>
      <c r="M11" s="132"/>
      <c r="N11" s="260"/>
    </row>
    <row r="12" ht="29.1" customHeight="1" spans="1:14">
      <c r="A12" s="127"/>
      <c r="B12" s="242"/>
      <c r="C12" s="242"/>
      <c r="D12" s="49"/>
      <c r="E12" s="242"/>
      <c r="F12" s="242"/>
      <c r="G12" s="242"/>
      <c r="H12" s="119"/>
      <c r="I12" s="132"/>
      <c r="J12" s="132"/>
      <c r="K12" s="132"/>
      <c r="L12" s="132"/>
      <c r="M12" s="132"/>
      <c r="N12" s="260"/>
    </row>
    <row r="13" ht="29.1" customHeight="1" spans="1:14">
      <c r="A13" s="131"/>
      <c r="B13" s="128"/>
      <c r="C13" s="129"/>
      <c r="D13" s="130"/>
      <c r="E13" s="129"/>
      <c r="F13" s="129"/>
      <c r="G13" s="129"/>
      <c r="H13" s="119"/>
      <c r="I13" s="132"/>
      <c r="J13" s="132"/>
      <c r="K13" s="132"/>
      <c r="L13" s="132"/>
      <c r="M13" s="132"/>
      <c r="N13" s="260"/>
    </row>
    <row r="14" ht="29.1" customHeight="1" spans="1:14">
      <c r="A14" s="243"/>
      <c r="B14" s="244"/>
      <c r="C14" s="245"/>
      <c r="D14" s="245"/>
      <c r="E14" s="245"/>
      <c r="F14" s="245"/>
      <c r="G14" s="246"/>
      <c r="H14" s="119"/>
      <c r="I14" s="132"/>
      <c r="J14" s="132"/>
      <c r="K14" s="132"/>
      <c r="L14" s="132"/>
      <c r="M14" s="132"/>
      <c r="N14" s="260"/>
    </row>
    <row r="15" ht="29.1" customHeight="1" spans="1:14">
      <c r="A15" s="247"/>
      <c r="B15" s="248"/>
      <c r="C15" s="249"/>
      <c r="D15" s="249"/>
      <c r="E15" s="250"/>
      <c r="F15" s="250"/>
      <c r="G15" s="251"/>
      <c r="H15" s="252"/>
      <c r="I15" s="262"/>
      <c r="J15" s="263"/>
      <c r="K15" s="264"/>
      <c r="L15" s="263"/>
      <c r="M15" s="263"/>
      <c r="N15" s="265"/>
    </row>
    <row r="16" ht="15" spans="1:14">
      <c r="A16" s="138" t="s">
        <v>195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ht="14.25" spans="1:14">
      <c r="A17" s="104" t="s">
        <v>226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ht="14.25" spans="1:13">
      <c r="A18" s="139"/>
      <c r="B18" s="139"/>
      <c r="C18" s="139"/>
      <c r="D18" s="139"/>
      <c r="E18" s="139"/>
      <c r="F18" s="139"/>
      <c r="G18" s="139"/>
      <c r="H18" s="139"/>
      <c r="I18" s="138" t="s">
        <v>197</v>
      </c>
      <c r="J18" s="266"/>
      <c r="K18" s="138" t="s">
        <v>198</v>
      </c>
      <c r="L18" s="138"/>
      <c r="M18" s="138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opLeftCell="A7" workbookViewId="0">
      <selection activeCell="Q15" sqref="Q15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152</v>
      </c>
      <c r="B1" s="107"/>
      <c r="C1" s="107"/>
      <c r="D1" s="107"/>
      <c r="E1" s="107"/>
      <c r="F1" s="107"/>
      <c r="G1" s="107"/>
      <c r="H1" s="107"/>
      <c r="I1" s="107"/>
      <c r="J1" s="107"/>
      <c r="K1" s="140"/>
      <c r="L1" s="140"/>
      <c r="M1" s="140"/>
      <c r="N1" s="140"/>
      <c r="O1" s="140"/>
      <c r="P1" s="140"/>
      <c r="Q1" s="140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41" t="s">
        <v>57</v>
      </c>
      <c r="K2" s="142" t="s">
        <v>153</v>
      </c>
      <c r="L2" s="142"/>
      <c r="M2" s="142"/>
      <c r="N2" s="142"/>
      <c r="O2" s="143"/>
      <c r="P2" s="143"/>
      <c r="Q2" s="155"/>
    </row>
    <row r="3" s="104" customFormat="1" ht="29.1" customHeight="1" spans="1:17">
      <c r="A3" s="112" t="s">
        <v>154</v>
      </c>
      <c r="B3" s="113" t="s">
        <v>155</v>
      </c>
      <c r="C3" s="114"/>
      <c r="D3" s="114"/>
      <c r="E3" s="114"/>
      <c r="F3" s="114"/>
      <c r="G3" s="114"/>
      <c r="H3" s="115"/>
      <c r="I3" s="119"/>
      <c r="J3" s="144" t="s">
        <v>156</v>
      </c>
      <c r="K3" s="145"/>
      <c r="L3" s="145"/>
      <c r="M3" s="145"/>
      <c r="N3" s="145"/>
      <c r="O3" s="146"/>
      <c r="P3" s="146"/>
      <c r="Q3" s="156"/>
    </row>
    <row r="4" s="104" customFormat="1" ht="29.1" customHeight="1" spans="1:17">
      <c r="A4" s="116"/>
      <c r="B4" s="117" t="s">
        <v>111</v>
      </c>
      <c r="C4" s="117" t="s">
        <v>112</v>
      </c>
      <c r="D4" s="118" t="s">
        <v>113</v>
      </c>
      <c r="E4" s="117" t="s">
        <v>114</v>
      </c>
      <c r="F4" s="117" t="s">
        <v>115</v>
      </c>
      <c r="G4" s="117" t="s">
        <v>116</v>
      </c>
      <c r="H4" s="119" t="s">
        <v>157</v>
      </c>
      <c r="I4" s="119"/>
      <c r="J4" s="147"/>
      <c r="K4" s="148" t="s">
        <v>111</v>
      </c>
      <c r="L4" s="148" t="s">
        <v>112</v>
      </c>
      <c r="M4" s="149" t="s">
        <v>113</v>
      </c>
      <c r="N4" s="148" t="s">
        <v>114</v>
      </c>
      <c r="O4" s="148" t="s">
        <v>115</v>
      </c>
      <c r="P4" s="148" t="s">
        <v>116</v>
      </c>
      <c r="Q4" s="135" t="s">
        <v>157</v>
      </c>
    </row>
    <row r="5" s="104" customFormat="1" ht="29.1" customHeight="1" spans="1:17">
      <c r="A5" s="120"/>
      <c r="B5" s="121" t="s">
        <v>158</v>
      </c>
      <c r="C5" s="121" t="s">
        <v>159</v>
      </c>
      <c r="D5" s="121" t="s">
        <v>160</v>
      </c>
      <c r="E5" s="121" t="s">
        <v>161</v>
      </c>
      <c r="F5" s="121" t="s">
        <v>162</v>
      </c>
      <c r="G5" s="121" t="s">
        <v>163</v>
      </c>
      <c r="H5" s="121" t="s">
        <v>164</v>
      </c>
      <c r="I5" s="119"/>
      <c r="J5" s="147"/>
      <c r="K5" s="150" t="s">
        <v>158</v>
      </c>
      <c r="L5" s="150" t="s">
        <v>159</v>
      </c>
      <c r="M5" s="150" t="s">
        <v>160</v>
      </c>
      <c r="N5" s="150" t="s">
        <v>161</v>
      </c>
      <c r="O5" s="150" t="s">
        <v>162</v>
      </c>
      <c r="P5" s="150" t="s">
        <v>163</v>
      </c>
      <c r="Q5" s="150" t="s">
        <v>164</v>
      </c>
    </row>
    <row r="6" s="104" customFormat="1" ht="29.1" customHeight="1" spans="1:17">
      <c r="A6" s="122" t="s">
        <v>165</v>
      </c>
      <c r="B6" s="123">
        <f>C6-1</f>
        <v>73</v>
      </c>
      <c r="C6" s="123">
        <f>D6-2</f>
        <v>74</v>
      </c>
      <c r="D6" s="124">
        <v>76</v>
      </c>
      <c r="E6" s="123">
        <f>D6+2</f>
        <v>78</v>
      </c>
      <c r="F6" s="123">
        <f>E6+2</f>
        <v>80</v>
      </c>
      <c r="G6" s="123">
        <f>F6+1</f>
        <v>81</v>
      </c>
      <c r="H6" s="123">
        <f>G6+1</f>
        <v>82</v>
      </c>
      <c r="I6" s="119"/>
      <c r="J6" s="122" t="s">
        <v>165</v>
      </c>
      <c r="K6" s="151" t="s">
        <v>166</v>
      </c>
      <c r="L6" s="237">
        <f t="shared" ref="L6:P6" si="0">-0.5-1</f>
        <v>-1.5</v>
      </c>
      <c r="M6" s="151" t="s">
        <v>166</v>
      </c>
      <c r="N6" s="237">
        <f t="shared" si="0"/>
        <v>-1.5</v>
      </c>
      <c r="O6" s="151" t="s">
        <v>166</v>
      </c>
      <c r="P6" s="237">
        <f t="shared" si="0"/>
        <v>-1.5</v>
      </c>
      <c r="Q6" s="151"/>
    </row>
    <row r="7" s="104" customFormat="1" ht="29.1" customHeight="1" spans="1:17">
      <c r="A7" s="122" t="s">
        <v>167</v>
      </c>
      <c r="B7" s="123">
        <f>C7-1</f>
        <v>71</v>
      </c>
      <c r="C7" s="123">
        <f>D7-2</f>
        <v>72</v>
      </c>
      <c r="D7" s="124">
        <v>74</v>
      </c>
      <c r="E7" s="123">
        <f>D7+2</f>
        <v>76</v>
      </c>
      <c r="F7" s="123">
        <f>E7+2</f>
        <v>78</v>
      </c>
      <c r="G7" s="123">
        <f>F7+1</f>
        <v>79</v>
      </c>
      <c r="H7" s="123">
        <f>G7+1</f>
        <v>80</v>
      </c>
      <c r="I7" s="119"/>
      <c r="J7" s="122" t="s">
        <v>167</v>
      </c>
      <c r="K7" s="151" t="s">
        <v>168</v>
      </c>
      <c r="L7" s="237" t="s">
        <v>169</v>
      </c>
      <c r="M7" s="151" t="s">
        <v>168</v>
      </c>
      <c r="N7" s="237" t="s">
        <v>169</v>
      </c>
      <c r="O7" s="151" t="s">
        <v>168</v>
      </c>
      <c r="P7" s="237" t="s">
        <v>169</v>
      </c>
      <c r="Q7" s="151"/>
    </row>
    <row r="8" s="104" customFormat="1" ht="29.1" customHeight="1" spans="1:17">
      <c r="A8" s="122" t="s">
        <v>170</v>
      </c>
      <c r="B8" s="123">
        <v>116</v>
      </c>
      <c r="C8" s="123">
        <v>120</v>
      </c>
      <c r="D8" s="124">
        <v>124</v>
      </c>
      <c r="E8" s="123">
        <v>128</v>
      </c>
      <c r="F8" s="123">
        <v>132</v>
      </c>
      <c r="G8" s="123">
        <v>138</v>
      </c>
      <c r="H8" s="123">
        <v>144</v>
      </c>
      <c r="I8" s="119"/>
      <c r="J8" s="122" t="s">
        <v>170</v>
      </c>
      <c r="K8" s="132" t="s">
        <v>171</v>
      </c>
      <c r="L8" s="152" t="s">
        <v>172</v>
      </c>
      <c r="M8" s="132" t="s">
        <v>171</v>
      </c>
      <c r="N8" s="152" t="s">
        <v>172</v>
      </c>
      <c r="O8" s="132" t="s">
        <v>171</v>
      </c>
      <c r="P8" s="152" t="s">
        <v>169</v>
      </c>
      <c r="Q8" s="132"/>
    </row>
    <row r="9" s="104" customFormat="1" ht="29.1" customHeight="1" spans="1:17">
      <c r="A9" s="122" t="s">
        <v>173</v>
      </c>
      <c r="B9" s="123">
        <v>110</v>
      </c>
      <c r="C9" s="123">
        <v>114</v>
      </c>
      <c r="D9" s="124">
        <v>118</v>
      </c>
      <c r="E9" s="123">
        <v>122</v>
      </c>
      <c r="F9" s="123">
        <v>127</v>
      </c>
      <c r="G9" s="123">
        <v>133</v>
      </c>
      <c r="H9" s="123">
        <v>140</v>
      </c>
      <c r="I9" s="119"/>
      <c r="J9" s="122" t="s">
        <v>173</v>
      </c>
      <c r="K9" s="132" t="s">
        <v>174</v>
      </c>
      <c r="L9" s="151" t="s">
        <v>168</v>
      </c>
      <c r="M9" s="132" t="s">
        <v>174</v>
      </c>
      <c r="N9" s="151" t="s">
        <v>168</v>
      </c>
      <c r="O9" s="132" t="s">
        <v>174</v>
      </c>
      <c r="P9" s="151" t="s">
        <v>168</v>
      </c>
      <c r="Q9" s="151"/>
    </row>
    <row r="10" s="104" customFormat="1" ht="29.1" customHeight="1" spans="1:17">
      <c r="A10" s="122" t="s">
        <v>175</v>
      </c>
      <c r="B10" s="123">
        <v>110</v>
      </c>
      <c r="C10" s="123">
        <v>114</v>
      </c>
      <c r="D10" s="124">
        <v>118</v>
      </c>
      <c r="E10" s="123">
        <v>122</v>
      </c>
      <c r="F10" s="123">
        <v>127</v>
      </c>
      <c r="G10" s="123">
        <v>133</v>
      </c>
      <c r="H10" s="123">
        <v>140</v>
      </c>
      <c r="I10" s="119"/>
      <c r="J10" s="122" t="s">
        <v>175</v>
      </c>
      <c r="K10" s="151" t="s">
        <v>176</v>
      </c>
      <c r="L10" s="152" t="s">
        <v>172</v>
      </c>
      <c r="M10" s="151" t="s">
        <v>176</v>
      </c>
      <c r="N10" s="152" t="s">
        <v>172</v>
      </c>
      <c r="O10" s="151" t="s">
        <v>176</v>
      </c>
      <c r="P10" s="152" t="s">
        <v>172</v>
      </c>
      <c r="Q10" s="132"/>
    </row>
    <row r="11" s="104" customFormat="1" ht="29.1" customHeight="1" spans="1:17">
      <c r="A11" s="122" t="s">
        <v>177</v>
      </c>
      <c r="B11" s="123">
        <v>48.6</v>
      </c>
      <c r="C11" s="123">
        <v>49.8</v>
      </c>
      <c r="D11" s="124">
        <v>51</v>
      </c>
      <c r="E11" s="123">
        <v>52.2</v>
      </c>
      <c r="F11" s="123">
        <v>53.4</v>
      </c>
      <c r="G11" s="123">
        <v>54.8</v>
      </c>
      <c r="H11" s="123">
        <v>56.2</v>
      </c>
      <c r="I11" s="119"/>
      <c r="J11" s="122" t="s">
        <v>177</v>
      </c>
      <c r="K11" s="132" t="s">
        <v>178</v>
      </c>
      <c r="L11" s="152" t="s">
        <v>179</v>
      </c>
      <c r="M11" s="132" t="s">
        <v>178</v>
      </c>
      <c r="N11" s="152" t="s">
        <v>179</v>
      </c>
      <c r="O11" s="132" t="s">
        <v>178</v>
      </c>
      <c r="P11" s="152" t="s">
        <v>179</v>
      </c>
      <c r="Q11" s="132"/>
    </row>
    <row r="12" s="104" customFormat="1" ht="29.1" customHeight="1" spans="1:17">
      <c r="A12" s="122" t="s">
        <v>180</v>
      </c>
      <c r="B12" s="123">
        <v>63.2</v>
      </c>
      <c r="C12" s="123">
        <v>63.8</v>
      </c>
      <c r="D12" s="124">
        <v>65</v>
      </c>
      <c r="E12" s="123">
        <v>66.2</v>
      </c>
      <c r="F12" s="123">
        <v>67.4</v>
      </c>
      <c r="G12" s="123">
        <v>68</v>
      </c>
      <c r="H12" s="123">
        <v>68.6</v>
      </c>
      <c r="I12" s="119"/>
      <c r="J12" s="122" t="s">
        <v>180</v>
      </c>
      <c r="K12" s="132" t="s">
        <v>181</v>
      </c>
      <c r="L12" s="152" t="s">
        <v>182</v>
      </c>
      <c r="M12" s="132" t="s">
        <v>181</v>
      </c>
      <c r="N12" s="152" t="s">
        <v>182</v>
      </c>
      <c r="O12" s="132" t="s">
        <v>181</v>
      </c>
      <c r="P12" s="152" t="s">
        <v>182</v>
      </c>
      <c r="Q12" s="132"/>
    </row>
    <row r="13" s="104" customFormat="1" ht="29.1" customHeight="1" spans="1:17">
      <c r="A13" s="125" t="s">
        <v>183</v>
      </c>
      <c r="B13" s="123">
        <v>24.9</v>
      </c>
      <c r="C13" s="123">
        <v>25.7</v>
      </c>
      <c r="D13" s="124">
        <v>26.5</v>
      </c>
      <c r="E13" s="123">
        <v>27.3</v>
      </c>
      <c r="F13" s="123">
        <v>28.1</v>
      </c>
      <c r="G13" s="123">
        <v>29.4</v>
      </c>
      <c r="H13" s="123">
        <v>30.7</v>
      </c>
      <c r="I13" s="119"/>
      <c r="J13" s="125" t="s">
        <v>183</v>
      </c>
      <c r="K13" s="151" t="s">
        <v>168</v>
      </c>
      <c r="L13" s="152" t="s">
        <v>184</v>
      </c>
      <c r="M13" s="151" t="s">
        <v>168</v>
      </c>
      <c r="N13" s="152" t="s">
        <v>184</v>
      </c>
      <c r="O13" s="151" t="s">
        <v>168</v>
      </c>
      <c r="P13" s="152" t="s">
        <v>184</v>
      </c>
      <c r="Q13" s="132"/>
    </row>
    <row r="14" s="104" customFormat="1" ht="29.1" customHeight="1" spans="1:17">
      <c r="A14" s="122" t="s">
        <v>185</v>
      </c>
      <c r="B14" s="123">
        <v>20.6</v>
      </c>
      <c r="C14" s="123">
        <v>21.3</v>
      </c>
      <c r="D14" s="124">
        <v>22</v>
      </c>
      <c r="E14" s="123">
        <v>22.7</v>
      </c>
      <c r="F14" s="123">
        <v>23.4</v>
      </c>
      <c r="G14" s="123">
        <v>24.4</v>
      </c>
      <c r="H14" s="123">
        <v>25.4</v>
      </c>
      <c r="I14" s="119"/>
      <c r="J14" s="122" t="s">
        <v>185</v>
      </c>
      <c r="K14" s="132" t="s">
        <v>186</v>
      </c>
      <c r="L14" s="152" t="s">
        <v>187</v>
      </c>
      <c r="M14" s="132" t="s">
        <v>186</v>
      </c>
      <c r="N14" s="152" t="s">
        <v>187</v>
      </c>
      <c r="O14" s="132" t="s">
        <v>186</v>
      </c>
      <c r="P14" s="152" t="s">
        <v>187</v>
      </c>
      <c r="Q14" s="132"/>
    </row>
    <row r="15" s="104" customFormat="1" ht="29.1" customHeight="1" spans="1:17">
      <c r="A15" s="122" t="s">
        <v>188</v>
      </c>
      <c r="B15" s="123">
        <v>14</v>
      </c>
      <c r="C15" s="123">
        <v>14.5</v>
      </c>
      <c r="D15" s="126">
        <v>15</v>
      </c>
      <c r="E15" s="123">
        <v>15.5</v>
      </c>
      <c r="F15" s="123">
        <v>16</v>
      </c>
      <c r="G15" s="123">
        <v>16.7</v>
      </c>
      <c r="H15" s="123">
        <v>17.4</v>
      </c>
      <c r="I15" s="119"/>
      <c r="J15" s="122" t="s">
        <v>188</v>
      </c>
      <c r="K15" s="151" t="s">
        <v>168</v>
      </c>
      <c r="L15" s="151" t="s">
        <v>168</v>
      </c>
      <c r="M15" s="151" t="s">
        <v>168</v>
      </c>
      <c r="N15" s="151" t="s">
        <v>168</v>
      </c>
      <c r="O15" s="151" t="s">
        <v>168</v>
      </c>
      <c r="P15" s="151" t="s">
        <v>168</v>
      </c>
      <c r="Q15" s="132"/>
    </row>
    <row r="16" s="104" customFormat="1" ht="29.1" customHeight="1" spans="1:17">
      <c r="A16" s="122" t="s">
        <v>189</v>
      </c>
      <c r="B16" s="123">
        <v>10.5</v>
      </c>
      <c r="C16" s="123">
        <v>10.5</v>
      </c>
      <c r="D16" s="126">
        <v>10.5</v>
      </c>
      <c r="E16" s="123">
        <v>10.5</v>
      </c>
      <c r="F16" s="123">
        <v>10.5</v>
      </c>
      <c r="G16" s="123">
        <v>10.5</v>
      </c>
      <c r="H16" s="123">
        <v>10.5</v>
      </c>
      <c r="I16" s="119"/>
      <c r="J16" s="122" t="s">
        <v>189</v>
      </c>
      <c r="K16" s="151" t="s">
        <v>168</v>
      </c>
      <c r="L16" s="151" t="s">
        <v>168</v>
      </c>
      <c r="M16" s="151" t="s">
        <v>168</v>
      </c>
      <c r="N16" s="151" t="s">
        <v>168</v>
      </c>
      <c r="O16" s="151" t="s">
        <v>168</v>
      </c>
      <c r="P16" s="151" t="s">
        <v>168</v>
      </c>
      <c r="Q16" s="132"/>
    </row>
    <row r="17" s="104" customFormat="1" ht="29.1" customHeight="1" spans="1:17">
      <c r="A17" s="122" t="s">
        <v>190</v>
      </c>
      <c r="B17" s="123">
        <v>36</v>
      </c>
      <c r="C17" s="123">
        <v>36.5</v>
      </c>
      <c r="D17" s="126">
        <v>37</v>
      </c>
      <c r="E17" s="123">
        <v>37.5</v>
      </c>
      <c r="F17" s="123">
        <v>38</v>
      </c>
      <c r="G17" s="123">
        <v>38.5</v>
      </c>
      <c r="H17" s="123">
        <v>38.5</v>
      </c>
      <c r="I17" s="119"/>
      <c r="J17" s="122" t="s">
        <v>190</v>
      </c>
      <c r="K17" s="132" t="s">
        <v>191</v>
      </c>
      <c r="L17" s="152" t="s">
        <v>192</v>
      </c>
      <c r="M17" s="132" t="s">
        <v>191</v>
      </c>
      <c r="N17" s="152" t="s">
        <v>192</v>
      </c>
      <c r="O17" s="132" t="s">
        <v>191</v>
      </c>
      <c r="P17" s="152" t="s">
        <v>192</v>
      </c>
      <c r="Q17" s="132"/>
    </row>
    <row r="18" s="104" customFormat="1" ht="29.1" customHeight="1" spans="1:17">
      <c r="A18" s="122" t="s">
        <v>193</v>
      </c>
      <c r="B18" s="123">
        <v>26</v>
      </c>
      <c r="C18" s="123">
        <v>26.5</v>
      </c>
      <c r="D18" s="126">
        <v>27</v>
      </c>
      <c r="E18" s="123">
        <v>27.5</v>
      </c>
      <c r="F18" s="123">
        <v>28</v>
      </c>
      <c r="G18" s="123">
        <v>28.75</v>
      </c>
      <c r="H18" s="123">
        <v>28.75</v>
      </c>
      <c r="I18" s="119"/>
      <c r="J18" s="122" t="s">
        <v>193</v>
      </c>
      <c r="K18" s="132" t="s">
        <v>166</v>
      </c>
      <c r="L18" s="152" t="s">
        <v>194</v>
      </c>
      <c r="M18" s="132" t="s">
        <v>166</v>
      </c>
      <c r="N18" s="152" t="s">
        <v>194</v>
      </c>
      <c r="O18" s="132" t="s">
        <v>166</v>
      </c>
      <c r="P18" s="152" t="s">
        <v>194</v>
      </c>
      <c r="Q18" s="132"/>
    </row>
    <row r="19" s="104" customFormat="1" ht="29.1" customHeight="1" spans="1:17">
      <c r="A19" s="127"/>
      <c r="B19" s="128"/>
      <c r="C19" s="129"/>
      <c r="D19" s="130"/>
      <c r="E19" s="129"/>
      <c r="F19" s="129"/>
      <c r="G19" s="129"/>
      <c r="H19" s="119"/>
      <c r="I19" s="119"/>
      <c r="J19" s="132"/>
      <c r="K19" s="132"/>
      <c r="L19" s="132"/>
      <c r="M19" s="132"/>
      <c r="N19" s="152"/>
      <c r="O19" s="132"/>
      <c r="P19" s="132"/>
      <c r="Q19" s="132"/>
    </row>
    <row r="20" s="104" customFormat="1" ht="29.1" customHeight="1" spans="1:17">
      <c r="A20" s="131"/>
      <c r="B20" s="132"/>
      <c r="C20" s="133"/>
      <c r="D20" s="133"/>
      <c r="E20" s="133"/>
      <c r="F20" s="133"/>
      <c r="G20" s="132"/>
      <c r="H20" s="119"/>
      <c r="I20" s="119"/>
      <c r="J20" s="132"/>
      <c r="K20" s="132"/>
      <c r="L20" s="132"/>
      <c r="M20" s="132"/>
      <c r="N20" s="132"/>
      <c r="O20" s="132"/>
      <c r="P20" s="132"/>
      <c r="Q20" s="132"/>
    </row>
    <row r="21" s="104" customFormat="1" ht="29.1" customHeight="1" spans="1:17">
      <c r="A21" s="134"/>
      <c r="B21" s="135"/>
      <c r="C21" s="136"/>
      <c r="D21" s="136"/>
      <c r="E21" s="137"/>
      <c r="F21" s="137"/>
      <c r="G21" s="135"/>
      <c r="H21" s="119"/>
      <c r="I21" s="119"/>
      <c r="J21" s="135"/>
      <c r="K21" s="135"/>
      <c r="L21" s="132"/>
      <c r="M21" s="135"/>
      <c r="N21" s="135"/>
      <c r="O21" s="135"/>
      <c r="P21" s="135"/>
      <c r="Q21" s="135"/>
    </row>
    <row r="22" s="104" customFormat="1" ht="14.25" spans="1:17">
      <c r="A22" s="138" t="s">
        <v>195</v>
      </c>
      <c r="D22" s="139"/>
      <c r="E22" s="139"/>
      <c r="F22" s="139"/>
      <c r="G22" s="139"/>
      <c r="H22" s="139"/>
      <c r="I22" s="139"/>
      <c r="J22" s="139"/>
      <c r="K22" s="153"/>
      <c r="L22" s="153"/>
      <c r="M22" s="153"/>
      <c r="N22" s="153"/>
      <c r="O22" s="153"/>
      <c r="P22" s="153"/>
      <c r="Q22" s="153"/>
    </row>
    <row r="23" s="104" customFormat="1" ht="14.25" spans="1:17">
      <c r="A23" s="104" t="s">
        <v>196</v>
      </c>
      <c r="B23" s="139"/>
      <c r="C23" s="139"/>
      <c r="D23" s="139"/>
      <c r="E23" s="139"/>
      <c r="F23" s="139"/>
      <c r="G23" s="139"/>
      <c r="H23" s="139"/>
      <c r="I23" s="139"/>
      <c r="J23" s="138" t="s">
        <v>197</v>
      </c>
      <c r="K23" s="154"/>
      <c r="L23" s="154" t="s">
        <v>198</v>
      </c>
      <c r="M23" s="154"/>
      <c r="N23" s="154" t="s">
        <v>199</v>
      </c>
      <c r="O23" s="154"/>
      <c r="P23" s="154"/>
      <c r="Q23" s="105"/>
    </row>
    <row r="24" s="104" customFormat="1" customHeight="1" spans="1:17">
      <c r="A24" s="139"/>
      <c r="K24" s="105"/>
      <c r="L24" s="105"/>
      <c r="M24" s="105"/>
      <c r="N24" s="105"/>
      <c r="O24" s="105"/>
      <c r="P24" s="105"/>
      <c r="Q24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A11" workbookViewId="0">
      <selection activeCell="A19" sqref="A19:K19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9.12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s="157" customFormat="1" ht="26.25" spans="1:11">
      <c r="A1" s="160" t="s">
        <v>227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="157" customFormat="1" spans="1:11">
      <c r="A2" s="161" t="s">
        <v>53</v>
      </c>
      <c r="B2" s="162" t="s">
        <v>54</v>
      </c>
      <c r="C2" s="162"/>
      <c r="D2" s="163" t="s">
        <v>62</v>
      </c>
      <c r="E2" s="164"/>
      <c r="F2" s="165" t="s">
        <v>228</v>
      </c>
      <c r="G2" s="166" t="s">
        <v>69</v>
      </c>
      <c r="H2" s="166"/>
      <c r="I2" s="196" t="s">
        <v>57</v>
      </c>
      <c r="J2" s="166" t="s">
        <v>229</v>
      </c>
      <c r="K2" s="220"/>
    </row>
    <row r="3" s="157" customFormat="1" ht="27" customHeight="1" spans="1:11">
      <c r="A3" s="167" t="s">
        <v>75</v>
      </c>
      <c r="B3" s="168">
        <v>28368</v>
      </c>
      <c r="C3" s="168"/>
      <c r="D3" s="169" t="s">
        <v>230</v>
      </c>
      <c r="E3" s="170" t="s">
        <v>231</v>
      </c>
      <c r="F3" s="171"/>
      <c r="G3" s="171"/>
      <c r="H3" s="172" t="s">
        <v>232</v>
      </c>
      <c r="I3" s="172"/>
      <c r="J3" s="172"/>
      <c r="K3" s="221"/>
    </row>
    <row r="4" s="157" customFormat="1" spans="1:11">
      <c r="A4" s="173" t="s">
        <v>72</v>
      </c>
      <c r="B4" s="174">
        <v>5</v>
      </c>
      <c r="C4" s="174">
        <v>6</v>
      </c>
      <c r="D4" s="175" t="s">
        <v>233</v>
      </c>
      <c r="E4" s="176" t="s">
        <v>234</v>
      </c>
      <c r="F4" s="176"/>
      <c r="G4" s="176"/>
      <c r="H4" s="175" t="s">
        <v>235</v>
      </c>
      <c r="I4" s="175"/>
      <c r="J4" s="189" t="s">
        <v>66</v>
      </c>
      <c r="K4" s="222" t="s">
        <v>67</v>
      </c>
    </row>
    <row r="5" s="157" customFormat="1" spans="1:11">
      <c r="A5" s="173" t="s">
        <v>236</v>
      </c>
      <c r="B5" s="168">
        <v>1</v>
      </c>
      <c r="C5" s="168"/>
      <c r="D5" s="169" t="s">
        <v>237</v>
      </c>
      <c r="E5" s="169" t="s">
        <v>238</v>
      </c>
      <c r="F5" s="169" t="s">
        <v>239</v>
      </c>
      <c r="G5" s="169" t="s">
        <v>240</v>
      </c>
      <c r="H5" s="175" t="s">
        <v>241</v>
      </c>
      <c r="I5" s="175"/>
      <c r="J5" s="189" t="s">
        <v>66</v>
      </c>
      <c r="K5" s="222" t="s">
        <v>67</v>
      </c>
    </row>
    <row r="6" s="157" customFormat="1" ht="15" spans="1:11">
      <c r="A6" s="177" t="s">
        <v>242</v>
      </c>
      <c r="B6" s="178">
        <v>125</v>
      </c>
      <c r="C6" s="178"/>
      <c r="D6" s="179" t="s">
        <v>243</v>
      </c>
      <c r="E6" s="180"/>
      <c r="F6" s="181">
        <v>1379</v>
      </c>
      <c r="G6" s="179"/>
      <c r="H6" s="182" t="s">
        <v>244</v>
      </c>
      <c r="I6" s="182"/>
      <c r="J6" s="181" t="s">
        <v>66</v>
      </c>
      <c r="K6" s="223" t="s">
        <v>67</v>
      </c>
    </row>
    <row r="7" s="157" customFormat="1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="157" customFormat="1" spans="1:11">
      <c r="A8" s="186" t="s">
        <v>245</v>
      </c>
      <c r="B8" s="165" t="s">
        <v>246</v>
      </c>
      <c r="C8" s="165" t="s">
        <v>247</v>
      </c>
      <c r="D8" s="165" t="s">
        <v>248</v>
      </c>
      <c r="E8" s="165" t="s">
        <v>249</v>
      </c>
      <c r="F8" s="165" t="s">
        <v>250</v>
      </c>
      <c r="G8" s="187" t="s">
        <v>78</v>
      </c>
      <c r="H8" s="188"/>
      <c r="I8" s="188"/>
      <c r="J8" s="188"/>
      <c r="K8" s="224"/>
    </row>
    <row r="9" s="157" customFormat="1" spans="1:11">
      <c r="A9" s="173" t="s">
        <v>251</v>
      </c>
      <c r="B9" s="175"/>
      <c r="C9" s="189" t="s">
        <v>66</v>
      </c>
      <c r="D9" s="189" t="s">
        <v>67</v>
      </c>
      <c r="E9" s="169" t="s">
        <v>252</v>
      </c>
      <c r="F9" s="190" t="s">
        <v>253</v>
      </c>
      <c r="G9" s="191"/>
      <c r="H9" s="192"/>
      <c r="I9" s="192"/>
      <c r="J9" s="192"/>
      <c r="K9" s="225"/>
    </row>
    <row r="10" s="157" customFormat="1" spans="1:11">
      <c r="A10" s="173" t="s">
        <v>254</v>
      </c>
      <c r="B10" s="175"/>
      <c r="C10" s="189" t="s">
        <v>66</v>
      </c>
      <c r="D10" s="189" t="s">
        <v>67</v>
      </c>
      <c r="E10" s="169" t="s">
        <v>255</v>
      </c>
      <c r="F10" s="190" t="s">
        <v>256</v>
      </c>
      <c r="G10" s="191" t="s">
        <v>257</v>
      </c>
      <c r="H10" s="192"/>
      <c r="I10" s="192"/>
      <c r="J10" s="192"/>
      <c r="K10" s="225"/>
    </row>
    <row r="11" s="157" customFormat="1" spans="1:11">
      <c r="A11" s="193" t="s">
        <v>208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6"/>
    </row>
    <row r="12" s="157" customFormat="1" spans="1:11">
      <c r="A12" s="167" t="s">
        <v>88</v>
      </c>
      <c r="B12" s="189" t="s">
        <v>84</v>
      </c>
      <c r="C12" s="189" t="s">
        <v>85</v>
      </c>
      <c r="D12" s="190"/>
      <c r="E12" s="169" t="s">
        <v>86</v>
      </c>
      <c r="F12" s="189" t="s">
        <v>84</v>
      </c>
      <c r="G12" s="189" t="s">
        <v>85</v>
      </c>
      <c r="H12" s="189"/>
      <c r="I12" s="169" t="s">
        <v>258</v>
      </c>
      <c r="J12" s="189" t="s">
        <v>84</v>
      </c>
      <c r="K12" s="222" t="s">
        <v>85</v>
      </c>
    </row>
    <row r="13" s="157" customFormat="1" spans="1:11">
      <c r="A13" s="167" t="s">
        <v>91</v>
      </c>
      <c r="B13" s="189" t="s">
        <v>84</v>
      </c>
      <c r="C13" s="189" t="s">
        <v>85</v>
      </c>
      <c r="D13" s="190"/>
      <c r="E13" s="169" t="s">
        <v>96</v>
      </c>
      <c r="F13" s="189" t="s">
        <v>84</v>
      </c>
      <c r="G13" s="189" t="s">
        <v>85</v>
      </c>
      <c r="H13" s="189"/>
      <c r="I13" s="169" t="s">
        <v>259</v>
      </c>
      <c r="J13" s="189" t="s">
        <v>84</v>
      </c>
      <c r="K13" s="222" t="s">
        <v>85</v>
      </c>
    </row>
    <row r="14" s="157" customFormat="1" ht="15" spans="1:11">
      <c r="A14" s="177" t="s">
        <v>260</v>
      </c>
      <c r="B14" s="181" t="s">
        <v>84</v>
      </c>
      <c r="C14" s="181" t="s">
        <v>85</v>
      </c>
      <c r="D14" s="180"/>
      <c r="E14" s="179" t="s">
        <v>261</v>
      </c>
      <c r="F14" s="181" t="s">
        <v>84</v>
      </c>
      <c r="G14" s="181" t="s">
        <v>85</v>
      </c>
      <c r="H14" s="181"/>
      <c r="I14" s="179" t="s">
        <v>262</v>
      </c>
      <c r="J14" s="181" t="s">
        <v>84</v>
      </c>
      <c r="K14" s="223" t="s">
        <v>85</v>
      </c>
    </row>
    <row r="15" s="157" customFormat="1" ht="15" spans="1:11">
      <c r="A15" s="183"/>
      <c r="B15" s="195"/>
      <c r="C15" s="195"/>
      <c r="D15" s="184"/>
      <c r="E15" s="183"/>
      <c r="F15" s="195"/>
      <c r="G15" s="195"/>
      <c r="H15" s="195"/>
      <c r="I15" s="183"/>
      <c r="J15" s="195"/>
      <c r="K15" s="195"/>
    </row>
    <row r="16" s="158" customFormat="1" spans="1:11">
      <c r="A16" s="161" t="s">
        <v>263</v>
      </c>
      <c r="B16" s="196"/>
      <c r="C16" s="196"/>
      <c r="D16" s="196"/>
      <c r="E16" s="196"/>
      <c r="F16" s="196"/>
      <c r="G16" s="196"/>
      <c r="H16" s="196"/>
      <c r="I16" s="196"/>
      <c r="J16" s="196"/>
      <c r="K16" s="227"/>
    </row>
    <row r="17" s="157" customFormat="1" spans="1:11">
      <c r="A17" s="173" t="s">
        <v>264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28"/>
    </row>
    <row r="18" s="157" customFormat="1" spans="1:11">
      <c r="A18" s="173" t="s">
        <v>265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28"/>
    </row>
    <row r="19" s="157" customFormat="1" spans="1:11">
      <c r="A19" s="197" t="s">
        <v>266</v>
      </c>
      <c r="B19" s="189"/>
      <c r="C19" s="189"/>
      <c r="D19" s="189"/>
      <c r="E19" s="189"/>
      <c r="F19" s="189"/>
      <c r="G19" s="189"/>
      <c r="H19" s="189"/>
      <c r="I19" s="189"/>
      <c r="J19" s="189"/>
      <c r="K19" s="222"/>
    </row>
    <row r="20" s="157" customForma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29"/>
    </row>
    <row r="21" s="157" customForma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29"/>
    </row>
    <row r="22" s="157" customForma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29"/>
    </row>
    <row r="23" s="157" customForma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0"/>
    </row>
    <row r="24" s="157" customFormat="1" spans="1:11">
      <c r="A24" s="173" t="s">
        <v>124</v>
      </c>
      <c r="B24" s="175"/>
      <c r="C24" s="189" t="s">
        <v>66</v>
      </c>
      <c r="D24" s="189" t="s">
        <v>67</v>
      </c>
      <c r="E24" s="172"/>
      <c r="F24" s="172"/>
      <c r="G24" s="172"/>
      <c r="H24" s="172"/>
      <c r="I24" s="172"/>
      <c r="J24" s="172"/>
      <c r="K24" s="221"/>
    </row>
    <row r="25" s="157" customFormat="1" ht="15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1"/>
    </row>
    <row r="26" s="157" customFormat="1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="157" customFormat="1" spans="1:11">
      <c r="A27" s="205" t="s">
        <v>268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24"/>
    </row>
    <row r="28" s="157" customFormat="1" spans="1:11">
      <c r="A28" s="206" t="s">
        <v>269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2"/>
    </row>
    <row r="29" s="157" customFormat="1" ht="17.25" customHeight="1" spans="1:11">
      <c r="A29" s="208" t="s">
        <v>270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3"/>
    </row>
    <row r="30" s="157" customFormat="1" ht="17.25" customHeight="1" spans="1:11">
      <c r="A30" s="208" t="s">
        <v>271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33"/>
    </row>
    <row r="31" s="157" customFormat="1" ht="17.25" customHeight="1" spans="1:11">
      <c r="A31" s="208" t="s">
        <v>272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33"/>
    </row>
    <row r="32" s="157" customFormat="1" ht="17.25" customHeight="1" spans="1:11">
      <c r="A32" s="208" t="s">
        <v>273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33"/>
    </row>
    <row r="33" s="157" customFormat="1" ht="17.25" customHeight="1" spans="1:11">
      <c r="A33" s="208" t="s">
        <v>274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33"/>
    </row>
    <row r="34" s="157" customFormat="1" ht="17.25" customHeight="1" spans="1:11">
      <c r="A34" s="208" t="s">
        <v>275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3"/>
    </row>
    <row r="35" s="157" customFormat="1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29"/>
    </row>
    <row r="36" s="157" customFormat="1" ht="17.25" customHeight="1" spans="1:11">
      <c r="A36" s="210"/>
      <c r="B36" s="199"/>
      <c r="C36" s="199"/>
      <c r="D36" s="199"/>
      <c r="E36" s="199"/>
      <c r="F36" s="199"/>
      <c r="G36" s="199"/>
      <c r="H36" s="199"/>
      <c r="I36" s="199"/>
      <c r="J36" s="199"/>
      <c r="K36" s="229"/>
    </row>
    <row r="37" s="157" customFormat="1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34"/>
    </row>
    <row r="38" s="157" customFormat="1" ht="18.75" customHeight="1" spans="1:11">
      <c r="A38" s="213" t="s">
        <v>276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35"/>
    </row>
    <row r="39" s="159" customFormat="1" ht="18.75" customHeight="1" spans="1:11">
      <c r="A39" s="173" t="s">
        <v>277</v>
      </c>
      <c r="B39" s="175"/>
      <c r="C39" s="175"/>
      <c r="D39" s="172" t="s">
        <v>278</v>
      </c>
      <c r="E39" s="172"/>
      <c r="F39" s="215" t="s">
        <v>279</v>
      </c>
      <c r="G39" s="216"/>
      <c r="H39" s="175" t="s">
        <v>280</v>
      </c>
      <c r="I39" s="175"/>
      <c r="J39" s="175" t="s">
        <v>281</v>
      </c>
      <c r="K39" s="228"/>
    </row>
    <row r="40" s="157" customFormat="1" ht="18.75" customHeight="1" spans="1:13">
      <c r="A40" s="173" t="s">
        <v>195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228"/>
      <c r="M40" s="159"/>
    </row>
    <row r="41" s="157" customFormat="1" ht="30.95" customHeight="1" spans="1:11">
      <c r="A41" s="173"/>
      <c r="B41" s="175"/>
      <c r="C41" s="175"/>
      <c r="D41" s="175"/>
      <c r="E41" s="175"/>
      <c r="F41" s="175"/>
      <c r="G41" s="175"/>
      <c r="H41" s="175"/>
      <c r="I41" s="175"/>
      <c r="J41" s="175"/>
      <c r="K41" s="228"/>
    </row>
    <row r="42" s="157" customFormat="1" ht="18.75" customHeight="1" spans="1:11">
      <c r="A42" s="173"/>
      <c r="B42" s="175"/>
      <c r="C42" s="175"/>
      <c r="D42" s="175"/>
      <c r="E42" s="175"/>
      <c r="F42" s="175"/>
      <c r="G42" s="175"/>
      <c r="H42" s="175"/>
      <c r="I42" s="175"/>
      <c r="J42" s="175"/>
      <c r="K42" s="228"/>
    </row>
    <row r="43" s="157" customFormat="1" ht="32.1" customHeight="1" spans="1:11">
      <c r="A43" s="177" t="s">
        <v>138</v>
      </c>
      <c r="B43" s="217" t="s">
        <v>282</v>
      </c>
      <c r="C43" s="217"/>
      <c r="D43" s="179" t="s">
        <v>283</v>
      </c>
      <c r="E43" s="180"/>
      <c r="F43" s="179" t="s">
        <v>142</v>
      </c>
      <c r="G43" s="218"/>
      <c r="H43" s="219" t="s">
        <v>143</v>
      </c>
      <c r="I43" s="219"/>
      <c r="J43" s="217"/>
      <c r="K43" s="236"/>
    </row>
    <row r="44" s="157" customFormat="1" ht="16.5" customHeight="1"/>
    <row r="45" s="157" customFormat="1" ht="16.5" customHeight="1"/>
    <row r="46" s="15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Q15" sqref="Q15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152</v>
      </c>
      <c r="B1" s="107"/>
      <c r="C1" s="107"/>
      <c r="D1" s="107"/>
      <c r="E1" s="107"/>
      <c r="F1" s="107"/>
      <c r="G1" s="107"/>
      <c r="H1" s="107"/>
      <c r="I1" s="107"/>
      <c r="J1" s="107"/>
      <c r="K1" s="140"/>
      <c r="L1" s="140"/>
      <c r="M1" s="140"/>
      <c r="N1" s="140"/>
      <c r="O1" s="140"/>
      <c r="P1" s="140"/>
      <c r="Q1" s="140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41" t="s">
        <v>57</v>
      </c>
      <c r="K2" s="142" t="s">
        <v>284</v>
      </c>
      <c r="L2" s="142"/>
      <c r="M2" s="142"/>
      <c r="N2" s="142"/>
      <c r="O2" s="143"/>
      <c r="P2" s="143"/>
      <c r="Q2" s="155"/>
    </row>
    <row r="3" s="104" customFormat="1" ht="29.1" customHeight="1" spans="1:17">
      <c r="A3" s="112" t="s">
        <v>154</v>
      </c>
      <c r="B3" s="113" t="s">
        <v>155</v>
      </c>
      <c r="C3" s="114"/>
      <c r="D3" s="114"/>
      <c r="E3" s="114"/>
      <c r="F3" s="114"/>
      <c r="G3" s="114"/>
      <c r="H3" s="115"/>
      <c r="I3" s="119"/>
      <c r="J3" s="144" t="s">
        <v>156</v>
      </c>
      <c r="K3" s="145"/>
      <c r="L3" s="145"/>
      <c r="M3" s="145"/>
      <c r="N3" s="145"/>
      <c r="O3" s="146"/>
      <c r="P3" s="146"/>
      <c r="Q3" s="156"/>
    </row>
    <row r="4" s="104" customFormat="1" ht="29.1" customHeight="1" spans="1:17">
      <c r="A4" s="116"/>
      <c r="B4" s="117" t="s">
        <v>111</v>
      </c>
      <c r="C4" s="117" t="s">
        <v>112</v>
      </c>
      <c r="D4" s="118" t="s">
        <v>113</v>
      </c>
      <c r="E4" s="117" t="s">
        <v>114</v>
      </c>
      <c r="F4" s="117" t="s">
        <v>115</v>
      </c>
      <c r="G4" s="117" t="s">
        <v>116</v>
      </c>
      <c r="H4" s="119" t="s">
        <v>157</v>
      </c>
      <c r="I4" s="119"/>
      <c r="J4" s="147"/>
      <c r="K4" s="148" t="s">
        <v>111</v>
      </c>
      <c r="L4" s="148" t="s">
        <v>112</v>
      </c>
      <c r="M4" s="149" t="s">
        <v>113</v>
      </c>
      <c r="N4" s="148" t="s">
        <v>114</v>
      </c>
      <c r="O4" s="148" t="s">
        <v>115</v>
      </c>
      <c r="P4" s="148" t="s">
        <v>116</v>
      </c>
      <c r="Q4" s="135" t="s">
        <v>157</v>
      </c>
    </row>
    <row r="5" s="104" customFormat="1" ht="29.1" customHeight="1" spans="1:17">
      <c r="A5" s="120"/>
      <c r="B5" s="121" t="s">
        <v>158</v>
      </c>
      <c r="C5" s="121" t="s">
        <v>159</v>
      </c>
      <c r="D5" s="121" t="s">
        <v>160</v>
      </c>
      <c r="E5" s="121" t="s">
        <v>161</v>
      </c>
      <c r="F5" s="121" t="s">
        <v>162</v>
      </c>
      <c r="G5" s="121" t="s">
        <v>163</v>
      </c>
      <c r="H5" s="121" t="s">
        <v>164</v>
      </c>
      <c r="I5" s="119"/>
      <c r="J5" s="147"/>
      <c r="K5" s="150" t="s">
        <v>158</v>
      </c>
      <c r="L5" s="150" t="s">
        <v>159</v>
      </c>
      <c r="M5" s="150" t="s">
        <v>160</v>
      </c>
      <c r="N5" s="150" t="s">
        <v>161</v>
      </c>
      <c r="O5" s="150" t="s">
        <v>162</v>
      </c>
      <c r="P5" s="150" t="s">
        <v>163</v>
      </c>
      <c r="Q5" s="150" t="s">
        <v>164</v>
      </c>
    </row>
    <row r="6" s="104" customFormat="1" ht="29.1" customHeight="1" spans="1:17">
      <c r="A6" s="122" t="s">
        <v>165</v>
      </c>
      <c r="B6" s="123">
        <f>C6-1</f>
        <v>73</v>
      </c>
      <c r="C6" s="123">
        <f>D6-2</f>
        <v>74</v>
      </c>
      <c r="D6" s="124">
        <v>76</v>
      </c>
      <c r="E6" s="123">
        <f>D6+2</f>
        <v>78</v>
      </c>
      <c r="F6" s="123">
        <f>E6+2</f>
        <v>80</v>
      </c>
      <c r="G6" s="123">
        <f>F6+1</f>
        <v>81</v>
      </c>
      <c r="H6" s="123">
        <f>G6+1</f>
        <v>82</v>
      </c>
      <c r="I6" s="119"/>
      <c r="J6" s="122" t="s">
        <v>165</v>
      </c>
      <c r="K6" s="151" t="s">
        <v>166</v>
      </c>
      <c r="L6" s="151" t="s">
        <v>285</v>
      </c>
      <c r="M6" s="151" t="s">
        <v>168</v>
      </c>
      <c r="N6" s="151" t="s">
        <v>168</v>
      </c>
      <c r="O6" s="151" t="s">
        <v>168</v>
      </c>
      <c r="P6" s="151" t="s">
        <v>168</v>
      </c>
      <c r="Q6" s="151"/>
    </row>
    <row r="7" s="104" customFormat="1" ht="29.1" customHeight="1" spans="1:17">
      <c r="A7" s="122" t="s">
        <v>167</v>
      </c>
      <c r="B7" s="123">
        <f>C7-1</f>
        <v>71</v>
      </c>
      <c r="C7" s="123">
        <f>D7-2</f>
        <v>72</v>
      </c>
      <c r="D7" s="124">
        <v>74</v>
      </c>
      <c r="E7" s="123">
        <f>D7+2</f>
        <v>76</v>
      </c>
      <c r="F7" s="123">
        <f>E7+2</f>
        <v>78</v>
      </c>
      <c r="G7" s="123">
        <f>F7+1</f>
        <v>79</v>
      </c>
      <c r="H7" s="123">
        <f>G7+1</f>
        <v>80</v>
      </c>
      <c r="I7" s="119"/>
      <c r="J7" s="122" t="s">
        <v>167</v>
      </c>
      <c r="K7" s="151" t="s">
        <v>168</v>
      </c>
      <c r="L7" s="151" t="s">
        <v>168</v>
      </c>
      <c r="M7" s="151" t="s">
        <v>168</v>
      </c>
      <c r="N7" s="151" t="s">
        <v>168</v>
      </c>
      <c r="O7" s="151" t="s">
        <v>168</v>
      </c>
      <c r="P7" s="151" t="s">
        <v>168</v>
      </c>
      <c r="Q7" s="151"/>
    </row>
    <row r="8" s="104" customFormat="1" ht="29.1" customHeight="1" spans="1:17">
      <c r="A8" s="122" t="s">
        <v>170</v>
      </c>
      <c r="B8" s="123">
        <v>116</v>
      </c>
      <c r="C8" s="123">
        <v>120</v>
      </c>
      <c r="D8" s="124">
        <v>124</v>
      </c>
      <c r="E8" s="123">
        <v>128</v>
      </c>
      <c r="F8" s="123">
        <v>132</v>
      </c>
      <c r="G8" s="123">
        <v>138</v>
      </c>
      <c r="H8" s="123">
        <v>144</v>
      </c>
      <c r="I8" s="119"/>
      <c r="J8" s="122" t="s">
        <v>170</v>
      </c>
      <c r="K8" s="132" t="s">
        <v>171</v>
      </c>
      <c r="L8" s="132" t="s">
        <v>176</v>
      </c>
      <c r="M8" s="132" t="s">
        <v>176</v>
      </c>
      <c r="N8" s="152" t="s">
        <v>176</v>
      </c>
      <c r="O8" s="152" t="s">
        <v>176</v>
      </c>
      <c r="P8" s="152" t="s">
        <v>176</v>
      </c>
      <c r="Q8" s="132"/>
    </row>
    <row r="9" s="104" customFormat="1" ht="29.1" customHeight="1" spans="1:17">
      <c r="A9" s="122" t="s">
        <v>173</v>
      </c>
      <c r="B9" s="123">
        <v>110</v>
      </c>
      <c r="C9" s="123">
        <v>114</v>
      </c>
      <c r="D9" s="124">
        <v>118</v>
      </c>
      <c r="E9" s="123">
        <v>122</v>
      </c>
      <c r="F9" s="123">
        <v>127</v>
      </c>
      <c r="G9" s="123">
        <v>133</v>
      </c>
      <c r="H9" s="123">
        <v>140</v>
      </c>
      <c r="I9" s="119"/>
      <c r="J9" s="122" t="s">
        <v>173</v>
      </c>
      <c r="K9" s="132" t="s">
        <v>174</v>
      </c>
      <c r="L9" s="151" t="s">
        <v>286</v>
      </c>
      <c r="M9" s="151" t="s">
        <v>168</v>
      </c>
      <c r="N9" s="152" t="s">
        <v>176</v>
      </c>
      <c r="O9" s="151" t="s">
        <v>168</v>
      </c>
      <c r="P9" s="151" t="s">
        <v>168</v>
      </c>
      <c r="Q9" s="151"/>
    </row>
    <row r="10" s="104" customFormat="1" ht="29.1" customHeight="1" spans="1:17">
      <c r="A10" s="122" t="s">
        <v>175</v>
      </c>
      <c r="B10" s="123">
        <v>110</v>
      </c>
      <c r="C10" s="123">
        <v>114</v>
      </c>
      <c r="D10" s="124">
        <v>118</v>
      </c>
      <c r="E10" s="123">
        <v>122</v>
      </c>
      <c r="F10" s="123">
        <v>127</v>
      </c>
      <c r="G10" s="123">
        <v>133</v>
      </c>
      <c r="H10" s="123">
        <v>140</v>
      </c>
      <c r="I10" s="119"/>
      <c r="J10" s="122" t="s">
        <v>175</v>
      </c>
      <c r="K10" s="151" t="s">
        <v>285</v>
      </c>
      <c r="L10" s="151" t="s">
        <v>286</v>
      </c>
      <c r="M10" s="151" t="s">
        <v>168</v>
      </c>
      <c r="N10" s="151" t="s">
        <v>168</v>
      </c>
      <c r="O10" s="151" t="s">
        <v>286</v>
      </c>
      <c r="P10" s="151" t="s">
        <v>286</v>
      </c>
      <c r="Q10" s="132"/>
    </row>
    <row r="11" s="104" customFormat="1" ht="29.1" customHeight="1" spans="1:17">
      <c r="A11" s="122" t="s">
        <v>177</v>
      </c>
      <c r="B11" s="123">
        <v>48.6</v>
      </c>
      <c r="C11" s="123">
        <v>49.8</v>
      </c>
      <c r="D11" s="124">
        <v>51</v>
      </c>
      <c r="E11" s="123">
        <v>52.2</v>
      </c>
      <c r="F11" s="123">
        <v>53.4</v>
      </c>
      <c r="G11" s="123">
        <v>54.8</v>
      </c>
      <c r="H11" s="123">
        <v>56.2</v>
      </c>
      <c r="I11" s="119"/>
      <c r="J11" s="122" t="s">
        <v>177</v>
      </c>
      <c r="K11" s="132" t="s">
        <v>178</v>
      </c>
      <c r="L11" s="132" t="s">
        <v>287</v>
      </c>
      <c r="M11" s="132" t="s">
        <v>285</v>
      </c>
      <c r="N11" s="151" t="s">
        <v>168</v>
      </c>
      <c r="O11" s="132" t="s">
        <v>181</v>
      </c>
      <c r="P11" s="132" t="s">
        <v>181</v>
      </c>
      <c r="Q11" s="132"/>
    </row>
    <row r="12" s="104" customFormat="1" ht="29.1" customHeight="1" spans="1:17">
      <c r="A12" s="122" t="s">
        <v>180</v>
      </c>
      <c r="B12" s="123">
        <v>63.2</v>
      </c>
      <c r="C12" s="123">
        <v>63.8</v>
      </c>
      <c r="D12" s="124">
        <v>65</v>
      </c>
      <c r="E12" s="123">
        <v>66.2</v>
      </c>
      <c r="F12" s="123">
        <v>67.4</v>
      </c>
      <c r="G12" s="123">
        <v>68</v>
      </c>
      <c r="H12" s="123">
        <v>68.6</v>
      </c>
      <c r="I12" s="119"/>
      <c r="J12" s="122" t="s">
        <v>180</v>
      </c>
      <c r="K12" s="132" t="s">
        <v>181</v>
      </c>
      <c r="L12" s="151" t="s">
        <v>181</v>
      </c>
      <c r="M12" s="132" t="s">
        <v>181</v>
      </c>
      <c r="N12" s="132" t="s">
        <v>181</v>
      </c>
      <c r="O12" s="132" t="s">
        <v>181</v>
      </c>
      <c r="P12" s="132" t="s">
        <v>181</v>
      </c>
      <c r="Q12" s="132"/>
    </row>
    <row r="13" s="104" customFormat="1" ht="29.1" customHeight="1" spans="1:17">
      <c r="A13" s="125" t="s">
        <v>183</v>
      </c>
      <c r="B13" s="123">
        <v>24.9</v>
      </c>
      <c r="C13" s="123">
        <v>25.7</v>
      </c>
      <c r="D13" s="124">
        <v>26.5</v>
      </c>
      <c r="E13" s="123">
        <v>27.3</v>
      </c>
      <c r="F13" s="123">
        <v>28.1</v>
      </c>
      <c r="G13" s="123">
        <v>29.4</v>
      </c>
      <c r="H13" s="123">
        <v>30.7</v>
      </c>
      <c r="I13" s="119"/>
      <c r="J13" s="125" t="s">
        <v>183</v>
      </c>
      <c r="K13" s="151" t="s">
        <v>168</v>
      </c>
      <c r="L13" s="132" t="s">
        <v>181</v>
      </c>
      <c r="M13" s="151" t="s">
        <v>168</v>
      </c>
      <c r="N13" s="132" t="s">
        <v>181</v>
      </c>
      <c r="O13" s="151" t="s">
        <v>168</v>
      </c>
      <c r="P13" s="151" t="s">
        <v>168</v>
      </c>
      <c r="Q13" s="132"/>
    </row>
    <row r="14" s="104" customFormat="1" ht="29.1" customHeight="1" spans="1:17">
      <c r="A14" s="122" t="s">
        <v>185</v>
      </c>
      <c r="B14" s="123">
        <v>20.6</v>
      </c>
      <c r="C14" s="123">
        <v>21.3</v>
      </c>
      <c r="D14" s="124">
        <v>22</v>
      </c>
      <c r="E14" s="123">
        <v>22.7</v>
      </c>
      <c r="F14" s="123">
        <v>23.4</v>
      </c>
      <c r="G14" s="123">
        <v>24.4</v>
      </c>
      <c r="H14" s="123">
        <v>25.4</v>
      </c>
      <c r="I14" s="119"/>
      <c r="J14" s="122" t="s">
        <v>185</v>
      </c>
      <c r="K14" s="132" t="s">
        <v>186</v>
      </c>
      <c r="L14" s="151" t="s">
        <v>168</v>
      </c>
      <c r="M14" s="151" t="s">
        <v>168</v>
      </c>
      <c r="N14" s="151" t="s">
        <v>168</v>
      </c>
      <c r="O14" s="132" t="s">
        <v>181</v>
      </c>
      <c r="P14" s="132" t="s">
        <v>181</v>
      </c>
      <c r="Q14" s="132"/>
    </row>
    <row r="15" s="104" customFormat="1" ht="29.1" customHeight="1" spans="1:17">
      <c r="A15" s="122" t="s">
        <v>188</v>
      </c>
      <c r="B15" s="123">
        <v>14</v>
      </c>
      <c r="C15" s="123">
        <v>14.5</v>
      </c>
      <c r="D15" s="126">
        <v>15</v>
      </c>
      <c r="E15" s="123">
        <v>15.5</v>
      </c>
      <c r="F15" s="123">
        <v>16</v>
      </c>
      <c r="G15" s="123">
        <v>16.7</v>
      </c>
      <c r="H15" s="123">
        <v>17.4</v>
      </c>
      <c r="I15" s="119"/>
      <c r="J15" s="122" t="s">
        <v>188</v>
      </c>
      <c r="K15" s="151" t="s">
        <v>168</v>
      </c>
      <c r="L15" s="151" t="s">
        <v>181</v>
      </c>
      <c r="M15" s="151" t="s">
        <v>168</v>
      </c>
      <c r="N15" s="151" t="s">
        <v>168</v>
      </c>
      <c r="O15" s="132" t="s">
        <v>181</v>
      </c>
      <c r="P15" s="132" t="s">
        <v>181</v>
      </c>
      <c r="Q15" s="132"/>
    </row>
    <row r="16" s="104" customFormat="1" ht="29.1" customHeight="1" spans="1:17">
      <c r="A16" s="122" t="s">
        <v>189</v>
      </c>
      <c r="B16" s="123">
        <v>10.5</v>
      </c>
      <c r="C16" s="123">
        <v>10.5</v>
      </c>
      <c r="D16" s="126">
        <v>10.5</v>
      </c>
      <c r="E16" s="123">
        <v>10.5</v>
      </c>
      <c r="F16" s="123">
        <v>10.5</v>
      </c>
      <c r="G16" s="123">
        <v>10.5</v>
      </c>
      <c r="H16" s="123">
        <v>10.5</v>
      </c>
      <c r="I16" s="119"/>
      <c r="J16" s="122" t="s">
        <v>189</v>
      </c>
      <c r="K16" s="151" t="s">
        <v>168</v>
      </c>
      <c r="L16" s="151" t="s">
        <v>168</v>
      </c>
      <c r="M16" s="151" t="s">
        <v>168</v>
      </c>
      <c r="N16" s="151" t="s">
        <v>168</v>
      </c>
      <c r="O16" s="151" t="s">
        <v>168</v>
      </c>
      <c r="P16" s="151" t="s">
        <v>168</v>
      </c>
      <c r="Q16" s="132"/>
    </row>
    <row r="17" s="104" customFormat="1" ht="29.1" customHeight="1" spans="1:17">
      <c r="A17" s="122" t="s">
        <v>190</v>
      </c>
      <c r="B17" s="123">
        <v>36</v>
      </c>
      <c r="C17" s="123">
        <v>36.5</v>
      </c>
      <c r="D17" s="126">
        <v>37</v>
      </c>
      <c r="E17" s="123">
        <v>37.5</v>
      </c>
      <c r="F17" s="123">
        <v>38</v>
      </c>
      <c r="G17" s="123">
        <v>38.5</v>
      </c>
      <c r="H17" s="123">
        <v>38.5</v>
      </c>
      <c r="I17" s="119"/>
      <c r="J17" s="122" t="s">
        <v>190</v>
      </c>
      <c r="K17" s="132" t="s">
        <v>191</v>
      </c>
      <c r="L17" s="151" t="s">
        <v>181</v>
      </c>
      <c r="M17" s="151" t="s">
        <v>168</v>
      </c>
      <c r="N17" s="151" t="s">
        <v>168</v>
      </c>
      <c r="O17" s="151" t="s">
        <v>168</v>
      </c>
      <c r="P17" s="151" t="s">
        <v>168</v>
      </c>
      <c r="Q17" s="132"/>
    </row>
    <row r="18" s="104" customFormat="1" ht="29.1" customHeight="1" spans="1:17">
      <c r="A18" s="122" t="s">
        <v>193</v>
      </c>
      <c r="B18" s="123">
        <v>26</v>
      </c>
      <c r="C18" s="123">
        <v>26.5</v>
      </c>
      <c r="D18" s="126">
        <v>27</v>
      </c>
      <c r="E18" s="123">
        <v>27.5</v>
      </c>
      <c r="F18" s="123">
        <v>28</v>
      </c>
      <c r="G18" s="123">
        <v>28.75</v>
      </c>
      <c r="H18" s="123">
        <v>28.75</v>
      </c>
      <c r="I18" s="119"/>
      <c r="J18" s="122" t="s">
        <v>193</v>
      </c>
      <c r="K18" s="132" t="s">
        <v>166</v>
      </c>
      <c r="L18" s="151" t="s">
        <v>168</v>
      </c>
      <c r="M18" s="151" t="s">
        <v>168</v>
      </c>
      <c r="N18" s="151" t="s">
        <v>168</v>
      </c>
      <c r="O18" s="151" t="s">
        <v>168</v>
      </c>
      <c r="P18" s="151" t="s">
        <v>168</v>
      </c>
      <c r="Q18" s="132"/>
    </row>
    <row r="19" s="104" customFormat="1" ht="29.1" customHeight="1" spans="1:17">
      <c r="A19" s="127"/>
      <c r="B19" s="128"/>
      <c r="C19" s="129"/>
      <c r="D19" s="130"/>
      <c r="E19" s="129"/>
      <c r="F19" s="129"/>
      <c r="G19" s="129"/>
      <c r="H19" s="119"/>
      <c r="I19" s="119"/>
      <c r="J19" s="132"/>
      <c r="K19" s="132"/>
      <c r="L19" s="132"/>
      <c r="M19" s="132"/>
      <c r="N19" s="152"/>
      <c r="O19" s="132"/>
      <c r="P19" s="132"/>
      <c r="Q19" s="132"/>
    </row>
    <row r="20" s="104" customFormat="1" ht="29.1" customHeight="1" spans="1:17">
      <c r="A20" s="131"/>
      <c r="B20" s="132"/>
      <c r="C20" s="133"/>
      <c r="D20" s="133"/>
      <c r="E20" s="133"/>
      <c r="F20" s="133"/>
      <c r="G20" s="132"/>
      <c r="H20" s="119"/>
      <c r="I20" s="119"/>
      <c r="J20" s="132"/>
      <c r="K20" s="132"/>
      <c r="L20" s="132"/>
      <c r="M20" s="132"/>
      <c r="N20" s="132"/>
      <c r="O20" s="132"/>
      <c r="P20" s="132"/>
      <c r="Q20" s="132"/>
    </row>
    <row r="21" s="104" customFormat="1" ht="29.1" customHeight="1" spans="1:17">
      <c r="A21" s="134"/>
      <c r="B21" s="135"/>
      <c r="C21" s="136"/>
      <c r="D21" s="136"/>
      <c r="E21" s="137"/>
      <c r="F21" s="137"/>
      <c r="G21" s="135"/>
      <c r="H21" s="119"/>
      <c r="I21" s="119"/>
      <c r="J21" s="135"/>
      <c r="K21" s="135"/>
      <c r="L21" s="132"/>
      <c r="M21" s="135"/>
      <c r="N21" s="135"/>
      <c r="O21" s="135"/>
      <c r="P21" s="135"/>
      <c r="Q21" s="135"/>
    </row>
    <row r="22" s="104" customFormat="1" ht="14.25" spans="1:17">
      <c r="A22" s="138" t="s">
        <v>195</v>
      </c>
      <c r="D22" s="139"/>
      <c r="E22" s="139"/>
      <c r="F22" s="139"/>
      <c r="G22" s="139"/>
      <c r="H22" s="139"/>
      <c r="I22" s="139"/>
      <c r="J22" s="139"/>
      <c r="K22" s="153"/>
      <c r="L22" s="153"/>
      <c r="M22" s="153"/>
      <c r="N22" s="153"/>
      <c r="O22" s="153"/>
      <c r="P22" s="153"/>
      <c r="Q22" s="153"/>
    </row>
    <row r="23" s="104" customFormat="1" ht="14.25" spans="1:17">
      <c r="A23" s="104" t="s">
        <v>196</v>
      </c>
      <c r="B23" s="139"/>
      <c r="C23" s="139"/>
      <c r="D23" s="139"/>
      <c r="E23" s="139"/>
      <c r="F23" s="139"/>
      <c r="G23" s="139"/>
      <c r="H23" s="139"/>
      <c r="I23" s="139"/>
      <c r="J23" s="138" t="s">
        <v>197</v>
      </c>
      <c r="K23" s="154"/>
      <c r="L23" s="154" t="s">
        <v>288</v>
      </c>
      <c r="M23" s="154"/>
      <c r="N23" s="154" t="s">
        <v>199</v>
      </c>
      <c r="O23" s="154"/>
      <c r="P23" s="154"/>
      <c r="Q23" s="105"/>
    </row>
    <row r="24" s="104" customFormat="1" customHeight="1" spans="1:17">
      <c r="A24" s="139"/>
      <c r="K24" s="105"/>
      <c r="L24" s="105"/>
      <c r="M24" s="105"/>
      <c r="N24" s="105"/>
      <c r="O24" s="105"/>
      <c r="P24" s="105"/>
      <c r="Q24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2022-07-28T01:54:44Z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4712F23CF68645DD989C735E613B458B</vt:lpwstr>
  </property>
</Properties>
</file>