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tabRatio="848" firstSheet="2" activeTab="6"/>
  </bookViews>
  <sheets>
    <sheet name="工作内容" sheetId="1" r:id="rId1"/>
    <sheet name="AQL2.5验货" sheetId="2" r:id="rId2"/>
    <sheet name="首期" sheetId="3" r:id="rId3"/>
    <sheet name="首期尺寸表" sheetId="6" r:id="rId4"/>
    <sheet name="中期" sheetId="4" r:id="rId5"/>
    <sheet name="中期尺寸表" sheetId="13" r:id="rId6"/>
    <sheet name="尾期" sheetId="5" r:id="rId7"/>
    <sheet name="尾期尺寸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4.面料静水压" sheetId="10" r:id="rId13"/>
    <sheet name="6.织带类缩率测试" sheetId="12" r:id="rId14"/>
  </sheets>
  <calcPr calcId="124519"/>
</workbook>
</file>

<file path=xl/calcChain.xml><?xml version="1.0" encoding="utf-8"?>
<calcChain xmlns="http://schemas.openxmlformats.org/spreadsheetml/2006/main">
  <c r="N18" i="7"/>
  <c r="N17"/>
  <c r="N16"/>
  <c r="N15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<sst xmlns="http://schemas.openxmlformats.org/spreadsheetml/2006/main" count="1364" uniqueCount="404">
  <si>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</si>
  <si>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</si>
  <si>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</si>
  <si>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</si>
  <si>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</si>
  <si>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</si>
  <si>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</si>
  <si>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</si>
  <si>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</si>
  <si>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</si>
  <si>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</si>
  <si>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</si>
  <si>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</si>
  <si>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</si>
  <si>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</si>
  <si>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</si>
  <si>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</si>
  <si>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</si>
  <si>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</si>
  <si>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</si>
  <si>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</si>
  <si>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</si>
  <si>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</si>
  <si>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</si>
  <si>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</si>
  <si>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</si>
  <si>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</si>
  <si>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</si>
  <si>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</si>
  <si>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</si>
  <si>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</si>
  <si>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</si>
  <si>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</si>
  <si>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</si>
  <si>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</si>
  <si>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</si>
  <si>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</si>
  <si>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</si>
  <si>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</si>
  <si>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</si>
  <si>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</si>
  <si>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</si>
  <si>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</si>
  <si>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</si>
  <si>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</si>
  <si>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</si>
  <si>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</si>
  <si>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</si>
  <si>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</si>
  <si>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</si>
  <si>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</si>
  <si>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</si>
  <si>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</si>
  <si>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</si>
  <si>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</si>
  <si>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</si>
  <si>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</si>
  <si>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辽宁东元</t>
  </si>
  <si>
    <t>生产工厂</t>
  </si>
  <si>
    <t>订单基础信息</t>
  </si>
  <si>
    <t>生产•出货进度</t>
  </si>
  <si>
    <t>指示•确认资料</t>
  </si>
  <si>
    <t>款号</t>
  </si>
  <si>
    <t>TABBAK91210</t>
  </si>
  <si>
    <t>合同交期</t>
  </si>
  <si>
    <t>产前确认样</t>
  </si>
  <si>
    <t>有</t>
  </si>
  <si>
    <t>无</t>
  </si>
  <si>
    <t>品名</t>
  </si>
  <si>
    <t>男士夹棉冲锋衣</t>
  </si>
  <si>
    <t>上线日</t>
  </si>
  <si>
    <t>原辅材料卡</t>
  </si>
  <si>
    <t>色/号型数</t>
  </si>
  <si>
    <t>缝制预计完成日</t>
  </si>
  <si>
    <t>5月20</t>
  </si>
  <si>
    <t>大货面料确认样</t>
  </si>
  <si>
    <t>订单数量</t>
  </si>
  <si>
    <t>包装预计完成日</t>
  </si>
  <si>
    <t>印花、刺绣确认样</t>
  </si>
  <si>
    <t>采购凭证编号</t>
  </si>
  <si>
    <t>CGDD22042200480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</si>
  <si>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</si>
  <si>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</si>
  <si>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</si>
  <si>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</si>
  <si>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</si>
  <si>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</si>
  <si>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</si>
  <si>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</si>
  <si>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</si>
  <si>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</si>
  <si>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</si>
  <si>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</si>
  <si>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</si>
  <si>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</si>
  <si>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</si>
  <si>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</si>
  <si>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</si>
  <si>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</si>
  <si>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</si>
  <si>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</si>
  <si>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</si>
  <si>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</si>
  <si>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</si>
  <si>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</si>
  <si>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</si>
  <si>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</si>
  <si>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</si>
  <si>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</si>
  <si>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</si>
  <si>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</si>
  <si>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</si>
  <si>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</si>
  <si>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</si>
  <si>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</si>
  <si>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</si>
  <si>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</si>
  <si>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</si>
  <si>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</si>
  <si>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</si>
  <si>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</si>
  <si>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星海蓝</t>
  </si>
  <si>
    <t>黑色</t>
  </si>
  <si>
    <t>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</si>
  <si>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</si>
  <si>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黑色成衣L码5件，M码5件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</si>
  <si>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</si>
  <si>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</si>
  <si>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</si>
  <si>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</si>
  <si>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</si>
  <si>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1.袖笼要吃纵均匀</t>
  </si>
  <si>
    <t>2.前牌不能起浪，要平整。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</si>
  <si>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</si>
  <si>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</si>
  <si>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</si>
  <si>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</si>
  <si>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</si>
  <si>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</si>
  <si>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</si>
  <si>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</si>
  <si>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</si>
  <si>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</si>
  <si>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</si>
  <si>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王永志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</si>
  <si>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</si>
  <si>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</si>
  <si>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</si>
  <si>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</si>
  <si>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</si>
  <si>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</si>
  <si>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M(洗前）</t>
  </si>
  <si>
    <t>M（洗后）</t>
  </si>
  <si>
    <t>L（洗前）</t>
  </si>
  <si>
    <t>L（洗后）</t>
  </si>
  <si>
    <t>后中长</t>
  </si>
  <si>
    <t>-1-0</t>
  </si>
  <si>
    <t>-1-0.5</t>
  </si>
  <si>
    <t>前中长</t>
  </si>
  <si>
    <t>-1.-1</t>
  </si>
  <si>
    <t>-1.-1.5</t>
  </si>
  <si>
    <t>胸围，腋下2cm</t>
  </si>
  <si>
    <t>0</t>
  </si>
  <si>
    <t>00</t>
  </si>
  <si>
    <t>腰围</t>
  </si>
  <si>
    <t>-1-1</t>
  </si>
  <si>
    <t>-1-1.5</t>
  </si>
  <si>
    <t>摆围</t>
  </si>
  <si>
    <t>0.0</t>
  </si>
  <si>
    <t>肩宽</t>
  </si>
  <si>
    <t>0.-0.5</t>
  </si>
  <si>
    <t>肩点袖长，三点量</t>
  </si>
  <si>
    <t>0.0.5</t>
  </si>
  <si>
    <t>袖肥/2，腋下2cm</t>
  </si>
  <si>
    <t>-0.3.0</t>
  </si>
  <si>
    <t>袖肘围/2</t>
  </si>
  <si>
    <t>袖口围/2</t>
  </si>
  <si>
    <t>前领高</t>
  </si>
  <si>
    <t>下领围</t>
  </si>
  <si>
    <t>帽高</t>
  </si>
  <si>
    <t>-1-0.8</t>
  </si>
  <si>
    <t>帽宽</t>
  </si>
  <si>
    <t>胸袋高/宽</t>
  </si>
  <si>
    <t>16.5/14.5</t>
  </si>
  <si>
    <t>17/15</t>
  </si>
  <si>
    <t>17.5/15.5</t>
  </si>
  <si>
    <t>18/16</t>
  </si>
  <si>
    <t>18/16.5</t>
  </si>
  <si>
    <t>18.5/17</t>
  </si>
  <si>
    <t>下袋口尺寸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</si>
  <si>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</si>
  <si>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</si>
  <si>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</si>
  <si>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</si>
  <si>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</si>
  <si>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</si>
  <si>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</si>
  <si>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</si>
  <si>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</si>
  <si>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</si>
  <si>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</si>
  <si>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</si>
  <si>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1，胸兜下织带外露高度要一致</t>
  </si>
  <si>
    <t>2，领口防水胶条整熨时候要注意，防止褶皱</t>
  </si>
  <si>
    <t>【耐水洗测试】：耐洗水测试明细（要求齐色、齐号）</t>
  </si>
  <si>
    <t>1. 已洗。40分钟洗6次，尺寸外观无明显变化，在接受范围内。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</si>
  <si>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</si>
  <si>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</si>
  <si>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1.打结要美观。</t>
  </si>
  <si>
    <t>2.各压胶缝份部分要整熨平整，不要有褶皱。</t>
  </si>
  <si>
    <t>【整改的严重缺陷及整改复核时间】</t>
  </si>
  <si>
    <t>S(洗前）</t>
  </si>
  <si>
    <t>S（洗后）</t>
  </si>
  <si>
    <t>XL（洗前）</t>
  </si>
  <si>
    <t>XL（洗后）</t>
  </si>
  <si>
    <t>-0.5.-1</t>
  </si>
  <si>
    <t>QC出货报告书</t>
  </si>
  <si>
    <t>产品名称</t>
  </si>
  <si>
    <t>合同日期</t>
  </si>
  <si>
    <t>检验资料确认</t>
  </si>
  <si>
    <t>交货形式</t>
  </si>
  <si>
    <t>物流送货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</si>
  <si>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</si>
  <si>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</si>
  <si>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</si>
  <si>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</si>
  <si>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</si>
  <si>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</si>
  <si>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</si>
  <si>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</si>
  <si>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100件</t>
  </si>
  <si>
    <t>入仓数量</t>
  </si>
  <si>
    <t>中期检验报告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</si>
  <si>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</si>
  <si>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</si>
  <si>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</si>
  <si>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</si>
  <si>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</si>
  <si>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</si>
  <si>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</si>
  <si>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</si>
  <si>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</si>
  <si>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</si>
  <si>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</si>
  <si>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</si>
  <si>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</si>
  <si>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</si>
  <si>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</si>
  <si>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</si>
  <si>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</si>
  <si>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</si>
  <si>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</si>
  <si>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</si>
  <si>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            2，袖口明线打褶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</si>
  <si>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</si>
  <si>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</si>
  <si>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</si>
  <si>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</si>
  <si>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</si>
  <si>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</si>
  <si>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</si>
  <si>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</si>
  <si>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</si>
  <si>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</si>
  <si>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</si>
  <si>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-0.5</t>
  </si>
  <si>
    <t>0.-1</t>
  </si>
  <si>
    <t>-0.3</t>
  </si>
  <si>
    <t>-0.5.0</t>
  </si>
  <si>
    <t>-0.5.0.+0.2</t>
  </si>
  <si>
    <t>-0.3-0.3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</si>
  <si>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</si>
  <si>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</si>
  <si>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</si>
  <si>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</si>
  <si>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</si>
  <si>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</si>
  <si>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</si>
  <si>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</si>
  <si>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</si>
  <si>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</si>
  <si>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</si>
  <si>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</si>
  <si>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</si>
  <si>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</si>
  <si>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</si>
  <si>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</si>
  <si>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</si>
  <si>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2589#</t>
  </si>
  <si>
    <t>莎草色</t>
  </si>
  <si>
    <t>3173#</t>
  </si>
  <si>
    <t>雾灰</t>
  </si>
  <si>
    <t>2505#</t>
  </si>
  <si>
    <t>元宇紫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</si>
  <si>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</si>
  <si>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</si>
  <si>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</si>
  <si>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</si>
  <si>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</si>
  <si>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</si>
  <si>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</si>
  <si>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</si>
  <si>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</si>
  <si>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</si>
  <si>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</si>
  <si>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3257#</t>
  </si>
  <si>
    <t>石墨烯小格子</t>
  </si>
  <si>
    <t>YES</t>
  </si>
  <si>
    <t>5407#</t>
  </si>
  <si>
    <t>7229#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</si>
  <si>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</si>
  <si>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</si>
  <si>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</si>
  <si>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</si>
  <si>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</si>
  <si>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</si>
  <si>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</si>
  <si>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</si>
  <si>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</si>
  <si>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</si>
  <si>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</si>
  <si>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KK00072-黑色</t>
  </si>
  <si>
    <t>帽口卡扣</t>
  </si>
  <si>
    <t>浙江伟星（北京）</t>
  </si>
  <si>
    <t>FZ00020-黑色</t>
  </si>
  <si>
    <t>佛珠</t>
  </si>
  <si>
    <t>倍腾</t>
  </si>
  <si>
    <t>G14FWZD0017-黑色</t>
  </si>
  <si>
    <t>织带</t>
  </si>
  <si>
    <t>上海锦湾</t>
  </si>
  <si>
    <t>ODM</t>
  </si>
  <si>
    <t>全涤抓绒布</t>
  </si>
  <si>
    <t>东莞泰丰</t>
  </si>
  <si>
    <t>物料6</t>
  </si>
  <si>
    <t>物料7</t>
  </si>
  <si>
    <t>物料8</t>
  </si>
  <si>
    <t>物料9</t>
  </si>
  <si>
    <t>物料10</t>
  </si>
  <si>
    <t>5#树脂拉链，葫芦头</t>
  </si>
  <si>
    <t>华圣达</t>
  </si>
  <si>
    <t>G20SSZM009</t>
  </si>
  <si>
    <t>（主唛+尺码）</t>
  </si>
  <si>
    <t>常美</t>
  </si>
  <si>
    <t>制表时间：6月15日</t>
  </si>
  <si>
    <t>测试人签名：曲爽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</si>
  <si>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</si>
  <si>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</si>
  <si>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</si>
  <si>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</si>
  <si>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</si>
  <si>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</si>
  <si>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</si>
  <si>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胸兜织带</t>
  </si>
  <si>
    <t>洗测2次</t>
  </si>
  <si>
    <t>洗测3次</t>
  </si>
  <si>
    <t>底摆定卡织带</t>
  </si>
  <si>
    <t>制表时间：6.15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</si>
  <si>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</si>
  <si>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</si>
  <si>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</si>
  <si>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</si>
  <si>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</si>
  <si>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</si>
  <si>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</si>
  <si>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制表时间：2022/6/18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</si>
  <si>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</si>
  <si>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</si>
  <si>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</si>
  <si>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</si>
  <si>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family val="3"/>
        <charset val="134"/>
        <scheme val="minor"/>
      </rPr>
      <t>G</t>
    </r>
    <r>
      <rPr>
        <sz val="12"/>
        <color theme="1"/>
        <rFont val="宋体"/>
        <family val="3"/>
        <charset val="134"/>
        <scheme val="minor"/>
      </rPr>
      <t>20SSZD088</t>
    </r>
  </si>
  <si>
    <r>
      <rPr>
        <sz val="12"/>
        <color theme="1"/>
        <rFont val="宋体"/>
        <family val="3"/>
        <charset val="134"/>
        <scheme val="minor"/>
      </rPr>
      <t>T</t>
    </r>
    <r>
      <rPr>
        <sz val="12"/>
        <color theme="1"/>
        <rFont val="宋体"/>
        <family val="3"/>
        <charset val="134"/>
        <scheme val="minor"/>
      </rPr>
      <t>AZK80860</t>
    </r>
  </si>
  <si>
    <t>弹力绳G18FWSD067</t>
  </si>
  <si>
    <t>TAZK80861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</si>
  <si>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</si>
  <si>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水压10000</t>
    <phoneticPr fontId="39" type="noConversion"/>
  </si>
  <si>
    <t>大于3000PA</t>
    <phoneticPr fontId="39" type="noConversion"/>
  </si>
  <si>
    <t>-1-0.5</t>
    <phoneticPr fontId="39" type="noConversion"/>
  </si>
  <si>
    <t>-0.5.0</t>
    <phoneticPr fontId="39" type="noConversion"/>
  </si>
  <si>
    <t>-0.5-1</t>
    <phoneticPr fontId="39" type="noConversion"/>
  </si>
  <si>
    <t>-1.0</t>
    <phoneticPr fontId="39" type="noConversion"/>
  </si>
  <si>
    <t>0.0</t>
    <phoneticPr fontId="39" type="noConversion"/>
  </si>
  <si>
    <t>0-0.5</t>
    <phoneticPr fontId="39" type="noConversion"/>
  </si>
  <si>
    <t>+0.5.0</t>
    <phoneticPr fontId="39" type="noConversion"/>
  </si>
  <si>
    <t>-0.5-0.5</t>
    <phoneticPr fontId="39" type="noConversion"/>
  </si>
  <si>
    <t>0.-0.5</t>
    <phoneticPr fontId="39" type="noConversion"/>
  </si>
  <si>
    <t>-0.3.0</t>
    <phoneticPr fontId="39" type="noConversion"/>
  </si>
  <si>
    <t>+0.5+0.5</t>
    <phoneticPr fontId="39" type="noConversion"/>
  </si>
  <si>
    <t>0.+0.5</t>
    <phoneticPr fontId="39" type="noConversion"/>
  </si>
  <si>
    <t>-0.5-0.7</t>
    <phoneticPr fontId="39" type="noConversion"/>
  </si>
  <si>
    <t>-0.5-0.3</t>
    <phoneticPr fontId="39" type="noConversion"/>
  </si>
  <si>
    <t>-0.3-1</t>
    <phoneticPr fontId="39" type="noConversion"/>
  </si>
  <si>
    <t>+1+1</t>
    <phoneticPr fontId="39" type="noConversion"/>
  </si>
  <si>
    <t>+1+0.5</t>
    <phoneticPr fontId="39" type="noConversion"/>
  </si>
  <si>
    <t>+0.5+1</t>
    <phoneticPr fontId="39" type="noConversion"/>
  </si>
  <si>
    <t>+0.5+0.3</t>
    <phoneticPr fontId="39" type="noConversion"/>
  </si>
  <si>
    <t>+0.5+1</t>
    <phoneticPr fontId="39" type="noConversion"/>
  </si>
  <si>
    <t>+0.4+0.3</t>
    <phoneticPr fontId="39" type="noConversion"/>
  </si>
  <si>
    <t>男士夹棉冲锋衣</t>
    <phoneticPr fontId="39" type="noConversion"/>
  </si>
  <si>
    <t xml:space="preserve">【抽箱问题点描述】  </t>
    <phoneticPr fontId="39" type="noConversion"/>
  </si>
  <si>
    <t>②检验明细：1.轻微线毛</t>
    <phoneticPr fontId="39" type="noConversion"/>
  </si>
  <si>
    <t>抽箱箱号：3#  22# 41#  42# 47# 56#</t>
    <phoneticPr fontId="39" type="noConversion"/>
  </si>
  <si>
    <t>1.个别压防水胶条的位置不平2件</t>
    <phoneticPr fontId="39" type="noConversion"/>
  </si>
  <si>
    <t>3.个别袖头载点错位2件</t>
    <phoneticPr fontId="39" type="noConversion"/>
  </si>
  <si>
    <t>2.少量线毛2件</t>
    <phoneticPr fontId="39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</si>
</sst>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宋体"/>
      <family val="3"/>
      <charset val="134"/>
    </font>
    <font>
      <b/>
      <sz val="12"/>
      <name val="华文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3" fillId="0" borderId="0">
      <alignment vertical="center"/>
    </xf>
    <xf numFmtId="0" fontId="38" fillId="0" borderId="0">
      <alignment vertical="center"/>
    </xf>
    <xf numFmtId="0" fontId="23" fillId="0" borderId="0"/>
    <xf numFmtId="0" fontId="5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0" fontId="0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3" fillId="0" borderId="0" xfId="0" applyFont="1"/>
    <xf numFmtId="0" fontId="11" fillId="0" borderId="0" xfId="0" applyFont="1"/>
    <xf numFmtId="0" fontId="14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5" fillId="0" borderId="4" xfId="0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17" fillId="4" borderId="0" xfId="4" applyFont="1" applyFill="1"/>
    <xf numFmtId="0" fontId="18" fillId="4" borderId="9" xfId="2" applyFont="1" applyFill="1" applyBorder="1" applyAlignment="1">
      <alignment horizontal="left" vertical="center"/>
    </xf>
    <xf numFmtId="0" fontId="18" fillId="4" borderId="10" xfId="2" applyFont="1" applyFill="1" applyBorder="1" applyAlignment="1">
      <alignment vertical="center"/>
    </xf>
    <xf numFmtId="177" fontId="6" fillId="4" borderId="2" xfId="0" applyNumberFormat="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4" borderId="0" xfId="5" applyFont="1" applyFill="1">
      <alignment vertical="center"/>
    </xf>
    <xf numFmtId="0" fontId="18" fillId="4" borderId="11" xfId="2" applyFont="1" applyFill="1" applyBorder="1" applyAlignment="1">
      <alignment horizontal="left" vertical="center"/>
    </xf>
    <xf numFmtId="0" fontId="18" fillId="4" borderId="2" xfId="5" applyFont="1" applyFill="1" applyBorder="1" applyAlignment="1">
      <alignment horizontal="center" vertical="center"/>
    </xf>
    <xf numFmtId="49" fontId="18" fillId="4" borderId="2" xfId="5" applyNumberFormat="1" applyFont="1" applyFill="1" applyBorder="1" applyAlignment="1">
      <alignment horizontal="center" vertical="center"/>
    </xf>
    <xf numFmtId="49" fontId="17" fillId="4" borderId="2" xfId="5" applyNumberFormat="1" applyFont="1" applyFill="1" applyBorder="1" applyAlignment="1">
      <alignment horizontal="center" vertical="center"/>
    </xf>
    <xf numFmtId="0" fontId="18" fillId="4" borderId="0" xfId="4" applyFont="1" applyFill="1"/>
    <xf numFmtId="0" fontId="23" fillId="0" borderId="0" xfId="2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ill="1" applyAlignment="1">
      <alignment horizontal="left" vertical="center"/>
    </xf>
    <xf numFmtId="0" fontId="25" fillId="0" borderId="17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center" vertical="center"/>
    </xf>
    <xf numFmtId="0" fontId="26" fillId="0" borderId="18" xfId="2" applyFont="1" applyFill="1" applyBorder="1" applyAlignment="1">
      <alignment vertical="center"/>
    </xf>
    <xf numFmtId="0" fontId="25" fillId="0" borderId="18" xfId="2" applyFont="1" applyFill="1" applyBorder="1" applyAlignment="1">
      <alignment vertical="center"/>
    </xf>
    <xf numFmtId="0" fontId="25" fillId="0" borderId="19" xfId="2" applyFont="1" applyFill="1" applyBorder="1" applyAlignment="1">
      <alignment vertical="center"/>
    </xf>
    <xf numFmtId="0" fontId="25" fillId="0" borderId="20" xfId="2" applyFont="1" applyFill="1" applyBorder="1" applyAlignment="1">
      <alignment vertical="center"/>
    </xf>
    <xf numFmtId="0" fontId="25" fillId="0" borderId="19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right" vertical="center"/>
    </xf>
    <xf numFmtId="0" fontId="25" fillId="0" borderId="20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vertical="center"/>
    </xf>
    <xf numFmtId="0" fontId="25" fillId="0" borderId="22" xfId="2" applyFont="1" applyFill="1" applyBorder="1" applyAlignment="1">
      <alignment vertical="center"/>
    </xf>
    <xf numFmtId="0" fontId="26" fillId="0" borderId="22" xfId="2" applyFont="1" applyFill="1" applyBorder="1" applyAlignment="1">
      <alignment vertical="center"/>
    </xf>
    <xf numFmtId="0" fontId="26" fillId="0" borderId="22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5" fillId="0" borderId="17" xfId="2" applyFont="1" applyFill="1" applyBorder="1" applyAlignment="1">
      <alignment vertical="center"/>
    </xf>
    <xf numFmtId="0" fontId="26" fillId="0" borderId="20" xfId="2" applyFont="1" applyFill="1" applyBorder="1" applyAlignment="1">
      <alignment horizontal="left" vertical="center"/>
    </xf>
    <xf numFmtId="0" fontId="26" fillId="0" borderId="20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58" fontId="26" fillId="0" borderId="22" xfId="2" applyNumberFormat="1" applyFont="1" applyFill="1" applyBorder="1" applyAlignment="1">
      <alignment vertical="center"/>
    </xf>
    <xf numFmtId="0" fontId="26" fillId="0" borderId="34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horizontal="left" vertical="center"/>
    </xf>
    <xf numFmtId="0" fontId="17" fillId="4" borderId="2" xfId="4" applyFont="1" applyFill="1" applyBorder="1" applyAlignment="1" applyProtection="1">
      <alignment horizontal="center" vertical="center"/>
    </xf>
    <xf numFmtId="0" fontId="17" fillId="4" borderId="7" xfId="4" applyFont="1" applyFill="1" applyBorder="1" applyAlignment="1" applyProtection="1">
      <alignment horizontal="center" vertical="center"/>
    </xf>
    <xf numFmtId="0" fontId="18" fillId="4" borderId="39" xfId="5" applyFont="1" applyFill="1" applyBorder="1" applyAlignment="1">
      <alignment horizontal="center" vertical="center"/>
    </xf>
    <xf numFmtId="0" fontId="17" fillId="4" borderId="2" xfId="4" applyFont="1" applyFill="1" applyBorder="1"/>
    <xf numFmtId="0" fontId="17" fillId="4" borderId="2" xfId="4" applyFont="1" applyFill="1" applyBorder="1"/>
    <xf numFmtId="0" fontId="23" fillId="0" borderId="0" xfId="2" applyFont="1" applyAlignment="1">
      <alignment horizontal="left" vertical="center"/>
    </xf>
    <xf numFmtId="0" fontId="27" fillId="0" borderId="4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9" fillId="0" borderId="20" xfId="2" applyFont="1" applyBorder="1" applyAlignment="1">
      <alignment vertical="center"/>
    </xf>
    <xf numFmtId="0" fontId="19" fillId="0" borderId="34" xfId="2" applyFont="1" applyBorder="1" applyAlignment="1">
      <alignment vertical="center"/>
    </xf>
    <xf numFmtId="0" fontId="20" fillId="0" borderId="19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20" fillId="0" borderId="17" xfId="2" applyFont="1" applyBorder="1" applyAlignment="1">
      <alignment vertical="center"/>
    </xf>
    <xf numFmtId="0" fontId="23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23" fillId="0" borderId="18" xfId="2" applyFont="1" applyBorder="1" applyAlignment="1">
      <alignment vertical="center"/>
    </xf>
    <xf numFmtId="0" fontId="20" fillId="0" borderId="18" xfId="2" applyFont="1" applyBorder="1" applyAlignment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0" xfId="2" applyFont="1" applyBorder="1" applyAlignment="1">
      <alignment vertical="center"/>
    </xf>
    <xf numFmtId="0" fontId="20" fillId="0" borderId="20" xfId="2" applyFont="1" applyBorder="1" applyAlignment="1">
      <alignment vertical="center"/>
    </xf>
    <xf numFmtId="0" fontId="19" fillId="0" borderId="22" xfId="2" applyFont="1" applyBorder="1" applyAlignment="1">
      <alignment horizontal="left" vertical="center"/>
    </xf>
    <xf numFmtId="0" fontId="26" fillId="0" borderId="17" xfId="2" applyFont="1" applyBorder="1" applyAlignment="1">
      <alignment vertical="center"/>
    </xf>
    <xf numFmtId="0" fontId="26" fillId="0" borderId="18" xfId="2" applyFont="1" applyBorder="1" applyAlignment="1">
      <alignment vertical="center"/>
    </xf>
    <xf numFmtId="0" fontId="20" fillId="0" borderId="20" xfId="2" applyFont="1" applyBorder="1" applyAlignment="1">
      <alignment horizontal="center" vertical="center"/>
    </xf>
    <xf numFmtId="0" fontId="27" fillId="0" borderId="43" xfId="2" applyFont="1" applyBorder="1" applyAlignment="1">
      <alignment vertical="center"/>
    </xf>
    <xf numFmtId="0" fontId="27" fillId="0" borderId="44" xfId="2" applyFont="1" applyBorder="1" applyAlignment="1">
      <alignment vertical="center"/>
    </xf>
    <xf numFmtId="0" fontId="19" fillId="0" borderId="44" xfId="2" applyFont="1" applyBorder="1" applyAlignment="1">
      <alignment vertical="center"/>
    </xf>
    <xf numFmtId="58" fontId="23" fillId="0" borderId="44" xfId="2" applyNumberFormat="1" applyFont="1" applyBorder="1" applyAlignment="1">
      <alignment vertical="center"/>
    </xf>
    <xf numFmtId="0" fontId="19" fillId="0" borderId="35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0" fillId="0" borderId="46" xfId="2" applyFont="1" applyBorder="1" applyAlignment="1">
      <alignment vertical="center"/>
    </xf>
    <xf numFmtId="0" fontId="23" fillId="0" borderId="47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23" fillId="0" borderId="47" xfId="2" applyFont="1" applyBorder="1" applyAlignment="1">
      <alignment vertical="center"/>
    </xf>
    <xf numFmtId="0" fontId="20" fillId="0" borderId="47" xfId="2" applyFont="1" applyBorder="1" applyAlignment="1">
      <alignment vertical="center"/>
    </xf>
    <xf numFmtId="0" fontId="20" fillId="0" borderId="46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3" fillId="0" borderId="47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30" fillId="0" borderId="53" xfId="2" applyFont="1" applyBorder="1" applyAlignment="1">
      <alignment horizontal="left" vertical="center" wrapText="1"/>
    </xf>
    <xf numFmtId="9" fontId="19" fillId="0" borderId="20" xfId="2" applyNumberFormat="1" applyFont="1" applyBorder="1" applyAlignment="1">
      <alignment horizontal="center" vertical="center"/>
    </xf>
    <xf numFmtId="0" fontId="27" fillId="0" borderId="40" xfId="2" applyFont="1" applyBorder="1" applyAlignment="1">
      <alignment vertical="center"/>
    </xf>
    <xf numFmtId="0" fontId="27" fillId="0" borderId="41" xfId="2" applyFont="1" applyBorder="1" applyAlignment="1">
      <alignment vertical="center"/>
    </xf>
    <xf numFmtId="0" fontId="19" fillId="0" borderId="56" xfId="2" applyFont="1" applyBorder="1" applyAlignment="1">
      <alignment vertical="center"/>
    </xf>
    <xf numFmtId="0" fontId="27" fillId="0" borderId="56" xfId="2" applyFont="1" applyBorder="1" applyAlignment="1">
      <alignment vertical="center"/>
    </xf>
    <xf numFmtId="58" fontId="23" fillId="0" borderId="41" xfId="2" applyNumberFormat="1" applyFont="1" applyBorder="1" applyAlignment="1">
      <alignment vertical="center"/>
    </xf>
    <xf numFmtId="0" fontId="23" fillId="0" borderId="56" xfId="2" applyFont="1" applyBorder="1" applyAlignment="1">
      <alignment vertical="center"/>
    </xf>
    <xf numFmtId="0" fontId="19" fillId="0" borderId="51" xfId="2" applyFont="1" applyBorder="1" applyAlignment="1">
      <alignment horizontal="left" vertical="center"/>
    </xf>
    <xf numFmtId="0" fontId="20" fillId="0" borderId="0" xfId="2" applyFont="1" applyBorder="1" applyAlignment="1">
      <alignment vertical="center"/>
    </xf>
    <xf numFmtId="0" fontId="32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/>
    </xf>
    <xf numFmtId="0" fontId="26" fillId="0" borderId="34" xfId="2" applyFont="1" applyBorder="1" applyAlignment="1">
      <alignment horizontal="left" vertical="center"/>
    </xf>
    <xf numFmtId="0" fontId="34" fillId="0" borderId="62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4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35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4" fillId="3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29" fillId="0" borderId="16" xfId="2" applyFont="1" applyBorder="1" applyAlignment="1">
      <alignment horizontal="center" vertical="top"/>
    </xf>
    <xf numFmtId="0" fontId="19" fillId="0" borderId="41" xfId="2" applyFont="1" applyBorder="1" applyAlignment="1">
      <alignment horizontal="center" vertical="center"/>
    </xf>
    <xf numFmtId="0" fontId="27" fillId="0" borderId="41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7" fillId="0" borderId="17" xfId="2" applyFont="1" applyBorder="1" applyAlignment="1">
      <alignment horizontal="center" vertical="center"/>
    </xf>
    <xf numFmtId="0" fontId="27" fillId="0" borderId="18" xfId="2" applyFont="1" applyBorder="1" applyAlignment="1">
      <alignment horizontal="center" vertical="center"/>
    </xf>
    <xf numFmtId="0" fontId="27" fillId="0" borderId="33" xfId="2" applyFont="1" applyBorder="1" applyAlignment="1">
      <alignment horizontal="center" vertical="center"/>
    </xf>
    <xf numFmtId="0" fontId="19" fillId="0" borderId="20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14" fontId="19" fillId="0" borderId="20" xfId="2" applyNumberFormat="1" applyFont="1" applyBorder="1" applyAlignment="1">
      <alignment horizontal="center" vertical="center"/>
    </xf>
    <xf numFmtId="14" fontId="19" fillId="0" borderId="34" xfId="2" applyNumberFormat="1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7" fillId="0" borderId="45" xfId="2" applyFont="1" applyBorder="1" applyAlignment="1">
      <alignment horizontal="left" vertical="center"/>
    </xf>
    <xf numFmtId="0" fontId="27" fillId="0" borderId="44" xfId="2" applyFont="1" applyBorder="1" applyAlignment="1">
      <alignment horizontal="left" vertical="center"/>
    </xf>
    <xf numFmtId="0" fontId="27" fillId="0" borderId="50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 wrapText="1"/>
    </xf>
    <xf numFmtId="0" fontId="20" fillId="0" borderId="31" xfId="2" applyFont="1" applyBorder="1" applyAlignment="1">
      <alignment horizontal="left" vertical="center" wrapText="1"/>
    </xf>
    <xf numFmtId="0" fontId="20" fillId="0" borderId="38" xfId="2" applyFont="1" applyBorder="1" applyAlignment="1">
      <alignment horizontal="left" vertical="center" wrapText="1"/>
    </xf>
    <xf numFmtId="0" fontId="20" fillId="0" borderId="46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19" fillId="0" borderId="29" xfId="2" applyNumberFormat="1" applyFont="1" applyBorder="1" applyAlignment="1">
      <alignment horizontal="left" vertical="center"/>
    </xf>
    <xf numFmtId="9" fontId="19" fillId="0" borderId="24" xfId="2" applyNumberFormat="1" applyFont="1" applyBorder="1" applyAlignment="1">
      <alignment horizontal="left" vertical="center"/>
    </xf>
    <xf numFmtId="9" fontId="19" fillId="0" borderId="36" xfId="2" applyNumberFormat="1" applyFont="1" applyBorder="1" applyAlignment="1">
      <alignment horizontal="left" vertical="center"/>
    </xf>
    <xf numFmtId="9" fontId="19" fillId="0" borderId="30" xfId="2" applyNumberFormat="1" applyFont="1" applyBorder="1" applyAlignment="1">
      <alignment horizontal="left" vertical="center"/>
    </xf>
    <xf numFmtId="9" fontId="19" fillId="0" borderId="31" xfId="2" applyNumberFormat="1" applyFont="1" applyBorder="1" applyAlignment="1">
      <alignment horizontal="left" vertical="center"/>
    </xf>
    <xf numFmtId="9" fontId="19" fillId="0" borderId="38" xfId="2" applyNumberFormat="1" applyFont="1" applyBorder="1" applyAlignment="1">
      <alignment horizontal="left" vertical="center"/>
    </xf>
    <xf numFmtId="0" fontId="25" fillId="0" borderId="46" xfId="2" applyFont="1" applyFill="1" applyBorder="1" applyAlignment="1">
      <alignment horizontal="left" vertical="center"/>
    </xf>
    <xf numFmtId="0" fontId="25" fillId="0" borderId="47" xfId="2" applyFont="1" applyFill="1" applyBorder="1" applyAlignment="1">
      <alignment horizontal="left" vertical="center"/>
    </xf>
    <xf numFmtId="0" fontId="25" fillId="0" borderId="51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horizontal="left" vertical="center"/>
    </xf>
    <xf numFmtId="0" fontId="25" fillId="0" borderId="20" xfId="2" applyFont="1" applyFill="1" applyBorder="1" applyAlignment="1">
      <alignment horizontal="left" vertical="center"/>
    </xf>
    <xf numFmtId="0" fontId="25" fillId="0" borderId="42" xfId="2" applyFont="1" applyFill="1" applyBorder="1" applyAlignment="1">
      <alignment horizontal="left" vertical="center"/>
    </xf>
    <xf numFmtId="0" fontId="25" fillId="0" borderId="31" xfId="2" applyFont="1" applyFill="1" applyBorder="1" applyAlignment="1">
      <alignment horizontal="left" vertical="center"/>
    </xf>
    <xf numFmtId="0" fontId="25" fillId="0" borderId="38" xfId="2" applyFont="1" applyFill="1" applyBorder="1" applyAlignment="1">
      <alignment horizontal="left" vertical="center"/>
    </xf>
    <xf numFmtId="0" fontId="27" fillId="0" borderId="28" xfId="2" applyFont="1" applyFill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9" fillId="0" borderId="58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31" fillId="0" borderId="44" xfId="2" applyFont="1" applyBorder="1" applyAlignment="1">
      <alignment horizontal="center" vertical="center"/>
    </xf>
    <xf numFmtId="0" fontId="27" fillId="0" borderId="28" xfId="2" applyFont="1" applyBorder="1" applyAlignment="1">
      <alignment horizontal="center" vertical="center"/>
    </xf>
    <xf numFmtId="0" fontId="27" fillId="0" borderId="59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8" fillId="4" borderId="0" xfId="4" applyFont="1" applyFill="1" applyBorder="1" applyAlignment="1">
      <alignment horizontal="center"/>
    </xf>
    <xf numFmtId="0" fontId="17" fillId="4" borderId="0" xfId="4" applyFont="1" applyFill="1" applyBorder="1" applyAlignment="1">
      <alignment horizontal="center"/>
    </xf>
    <xf numFmtId="0" fontId="19" fillId="0" borderId="2" xfId="2" applyFont="1" applyBorder="1" applyAlignment="1">
      <alignment horizontal="left" vertical="center"/>
    </xf>
    <xf numFmtId="0" fontId="0" fillId="0" borderId="2" xfId="0" applyBorder="1"/>
    <xf numFmtId="0" fontId="17" fillId="4" borderId="11" xfId="2" applyFont="1" applyFill="1" applyBorder="1" applyAlignment="1">
      <alignment horizontal="center" vertical="center"/>
    </xf>
    <xf numFmtId="0" fontId="17" fillId="4" borderId="14" xfId="2" applyFont="1" applyFill="1" applyBorder="1" applyAlignment="1">
      <alignment horizontal="center" vertical="center"/>
    </xf>
    <xf numFmtId="0" fontId="18" fillId="4" borderId="5" xfId="4" applyFont="1" applyFill="1" applyBorder="1" applyAlignment="1">
      <alignment horizontal="center" vertical="center"/>
    </xf>
    <xf numFmtId="0" fontId="18" fillId="4" borderId="6" xfId="4" applyFont="1" applyFill="1" applyBorder="1" applyAlignment="1">
      <alignment horizontal="center" vertical="center"/>
    </xf>
    <xf numFmtId="0" fontId="18" fillId="4" borderId="7" xfId="4" applyFont="1" applyFill="1" applyBorder="1" applyAlignment="1">
      <alignment horizontal="center" vertical="center"/>
    </xf>
    <xf numFmtId="0" fontId="18" fillId="4" borderId="2" xfId="4" applyFont="1" applyFill="1" applyBorder="1" applyAlignment="1" applyProtection="1">
      <alignment horizontal="center" vertical="center"/>
    </xf>
    <xf numFmtId="0" fontId="18" fillId="4" borderId="15" xfId="4" applyFont="1" applyFill="1" applyBorder="1" applyAlignment="1" applyProtection="1">
      <alignment horizontal="center" vertical="center"/>
    </xf>
    <xf numFmtId="0" fontId="18" fillId="4" borderId="12" xfId="4" applyFont="1" applyFill="1" applyBorder="1" applyAlignment="1" applyProtection="1">
      <alignment horizontal="center" vertical="center"/>
    </xf>
    <xf numFmtId="0" fontId="17" fillId="4" borderId="11" xfId="4" applyFont="1" applyFill="1" applyBorder="1" applyAlignment="1">
      <alignment horizontal="center"/>
    </xf>
    <xf numFmtId="0" fontId="17" fillId="4" borderId="2" xfId="4" applyFont="1" applyFill="1" applyBorder="1" applyAlignment="1">
      <alignment horizontal="center"/>
    </xf>
    <xf numFmtId="0" fontId="28" fillId="0" borderId="16" xfId="2" applyFont="1" applyBorder="1" applyAlignment="1">
      <alignment horizontal="center" vertical="top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7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26" fillId="0" borderId="17" xfId="2" applyFont="1" applyBorder="1" applyAlignment="1">
      <alignment horizontal="left" vertical="center"/>
    </xf>
    <xf numFmtId="0" fontId="26" fillId="0" borderId="18" xfId="2" applyFont="1" applyBorder="1" applyAlignment="1">
      <alignment horizontal="left" vertical="center"/>
    </xf>
    <xf numFmtId="0" fontId="25" fillId="0" borderId="18" xfId="2" applyFont="1" applyBorder="1" applyAlignment="1">
      <alignment horizontal="left" vertical="center"/>
    </xf>
    <xf numFmtId="0" fontId="25" fillId="0" borderId="33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6" fillId="0" borderId="26" xfId="2" applyFont="1" applyBorder="1" applyAlignment="1">
      <alignment horizontal="left" vertical="center"/>
    </xf>
    <xf numFmtId="0" fontId="26" fillId="0" borderId="32" xfId="2" applyFont="1" applyBorder="1" applyAlignment="1">
      <alignment horizontal="left" vertical="center"/>
    </xf>
    <xf numFmtId="0" fontId="26" fillId="0" borderId="25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7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20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5" fillId="0" borderId="20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9" fillId="0" borderId="44" xfId="2" applyFont="1" applyBorder="1" applyAlignment="1">
      <alignment horizontal="center" vertical="center"/>
    </xf>
    <xf numFmtId="0" fontId="27" fillId="0" borderId="44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7" fillId="0" borderId="45" xfId="2" applyFont="1" applyFill="1" applyBorder="1" applyAlignment="1">
      <alignment horizontal="left" vertical="center"/>
    </xf>
    <xf numFmtId="0" fontId="27" fillId="0" borderId="44" xfId="2" applyFont="1" applyFill="1" applyBorder="1" applyAlignment="1">
      <alignment horizontal="left" vertical="center"/>
    </xf>
    <xf numFmtId="0" fontId="27" fillId="0" borderId="50" xfId="2" applyFont="1" applyFill="1" applyBorder="1" applyAlignment="1">
      <alignment horizontal="left" vertical="center"/>
    </xf>
    <xf numFmtId="0" fontId="27" fillId="0" borderId="46" xfId="2" applyFont="1" applyFill="1" applyBorder="1" applyAlignment="1">
      <alignment horizontal="center" vertical="center"/>
    </xf>
    <xf numFmtId="0" fontId="27" fillId="0" borderId="47" xfId="2" applyFont="1" applyFill="1" applyBorder="1" applyAlignment="1">
      <alignment horizontal="center" vertical="center"/>
    </xf>
    <xf numFmtId="0" fontId="27" fillId="0" borderId="51" xfId="2" applyFont="1" applyFill="1" applyBorder="1" applyAlignment="1">
      <alignment horizontal="center" vertical="center"/>
    </xf>
    <xf numFmtId="0" fontId="27" fillId="0" borderId="21" xfId="2" applyFont="1" applyFill="1" applyBorder="1" applyAlignment="1">
      <alignment horizontal="center" vertical="center"/>
    </xf>
    <xf numFmtId="0" fontId="27" fillId="0" borderId="22" xfId="2" applyFont="1" applyFill="1" applyBorder="1" applyAlignment="1">
      <alignment horizontal="center" vertical="center"/>
    </xf>
    <xf numFmtId="0" fontId="27" fillId="0" borderId="35" xfId="2" applyFont="1" applyFill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4" fillId="0" borderId="16" xfId="2" applyFont="1" applyFill="1" applyBorder="1" applyAlignment="1">
      <alignment horizontal="center" vertical="top"/>
    </xf>
    <xf numFmtId="0" fontId="19" fillId="0" borderId="18" xfId="2" applyFont="1" applyFill="1" applyBorder="1" applyAlignment="1">
      <alignment horizontal="center" vertical="center"/>
    </xf>
    <xf numFmtId="0" fontId="26" fillId="0" borderId="18" xfId="2" applyFont="1" applyFill="1" applyBorder="1" applyAlignment="1">
      <alignment horizontal="center" vertical="center"/>
    </xf>
    <xf numFmtId="0" fontId="26" fillId="0" borderId="33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58" fontId="26" fillId="0" borderId="20" xfId="2" applyNumberFormat="1" applyFont="1" applyFill="1" applyBorder="1" applyAlignment="1">
      <alignment horizontal="center" vertical="center"/>
    </xf>
    <xf numFmtId="0" fontId="26" fillId="0" borderId="20" xfId="2" applyFont="1" applyFill="1" applyBorder="1" applyAlignment="1">
      <alignment horizontal="center" vertical="center"/>
    </xf>
    <xf numFmtId="0" fontId="19" fillId="0" borderId="22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6" fillId="0" borderId="23" xfId="2" applyFont="1" applyFill="1" applyBorder="1" applyAlignment="1">
      <alignment horizontal="center" vertical="center"/>
    </xf>
    <xf numFmtId="0" fontId="26" fillId="0" borderId="24" xfId="2" applyFont="1" applyFill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0" fontId="26" fillId="0" borderId="25" xfId="2" applyFont="1" applyFill="1" applyBorder="1" applyAlignment="1">
      <alignment horizontal="center" vertical="center"/>
    </xf>
    <xf numFmtId="0" fontId="26" fillId="0" borderId="26" xfId="2" applyFont="1" applyFill="1" applyBorder="1" applyAlignment="1">
      <alignment horizontal="center" vertical="center"/>
    </xf>
    <xf numFmtId="0" fontId="26" fillId="0" borderId="37" xfId="2" applyFont="1" applyFill="1" applyBorder="1" applyAlignment="1">
      <alignment horizontal="center"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26" fillId="0" borderId="19" xfId="2" applyFont="1" applyFill="1" applyBorder="1" applyAlignment="1">
      <alignment horizontal="left" vertical="center"/>
    </xf>
    <xf numFmtId="0" fontId="26" fillId="0" borderId="20" xfId="2" applyFont="1" applyFill="1" applyBorder="1" applyAlignment="1">
      <alignment horizontal="left" vertical="center"/>
    </xf>
    <xf numFmtId="0" fontId="26" fillId="0" borderId="34" xfId="2" applyFont="1" applyFill="1" applyBorder="1" applyAlignment="1">
      <alignment horizontal="left" vertical="center"/>
    </xf>
    <xf numFmtId="0" fontId="26" fillId="0" borderId="27" xfId="2" applyFont="1" applyFill="1" applyBorder="1" applyAlignment="1">
      <alignment horizontal="left" vertical="center"/>
    </xf>
    <xf numFmtId="0" fontId="26" fillId="0" borderId="26" xfId="2" applyFont="1" applyFill="1" applyBorder="1" applyAlignment="1">
      <alignment horizontal="left" vertical="center"/>
    </xf>
    <xf numFmtId="0" fontId="26" fillId="0" borderId="37" xfId="2" applyFont="1" applyFill="1" applyBorder="1" applyAlignment="1">
      <alignment horizontal="left" vertical="center"/>
    </xf>
    <xf numFmtId="0" fontId="26" fillId="0" borderId="19" xfId="2" applyFont="1" applyFill="1" applyBorder="1" applyAlignment="1">
      <alignment horizontal="left" vertical="center" wrapText="1"/>
    </xf>
    <xf numFmtId="0" fontId="26" fillId="0" borderId="20" xfId="2" applyFont="1" applyFill="1" applyBorder="1" applyAlignment="1">
      <alignment horizontal="left" vertical="center" wrapText="1"/>
    </xf>
    <xf numFmtId="0" fontId="26" fillId="0" borderId="34" xfId="2" applyFont="1" applyFill="1" applyBorder="1" applyAlignment="1">
      <alignment horizontal="left" vertical="center" wrapText="1"/>
    </xf>
    <xf numFmtId="0" fontId="23" fillId="0" borderId="22" xfId="2" applyFill="1" applyBorder="1" applyAlignment="1">
      <alignment horizontal="center" vertical="center"/>
    </xf>
    <xf numFmtId="0" fontId="23" fillId="0" borderId="35" xfId="2" applyFill="1" applyBorder="1" applyAlignment="1">
      <alignment horizontal="center" vertical="center"/>
    </xf>
    <xf numFmtId="0" fontId="25" fillId="0" borderId="28" xfId="2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left" vertical="center"/>
    </xf>
    <xf numFmtId="0" fontId="23" fillId="0" borderId="26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7" fillId="0" borderId="27" xfId="2" applyFont="1" applyFill="1" applyBorder="1" applyAlignment="1">
      <alignment horizontal="left" vertical="center"/>
    </xf>
    <xf numFmtId="0" fontId="26" fillId="0" borderId="30" xfId="2" applyFont="1" applyFill="1" applyBorder="1" applyAlignment="1">
      <alignment horizontal="left" vertical="center"/>
    </xf>
    <xf numFmtId="0" fontId="26" fillId="0" borderId="31" xfId="2" applyFont="1" applyFill="1" applyBorder="1" applyAlignment="1">
      <alignment horizontal="left" vertical="center"/>
    </xf>
    <xf numFmtId="0" fontId="26" fillId="0" borderId="38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/>
    </xf>
    <xf numFmtId="0" fontId="25" fillId="0" borderId="32" xfId="2" applyFont="1" applyFill="1" applyBorder="1" applyAlignment="1">
      <alignment horizontal="left" vertical="center"/>
    </xf>
    <xf numFmtId="0" fontId="26" fillId="0" borderId="22" xfId="2" applyFont="1" applyFill="1" applyBorder="1" applyAlignment="1">
      <alignment horizontal="center" vertical="center"/>
    </xf>
    <xf numFmtId="0" fontId="25" fillId="0" borderId="22" xfId="2" applyFont="1" applyFill="1" applyBorder="1" applyAlignment="1">
      <alignment horizontal="center" vertical="center"/>
    </xf>
    <xf numFmtId="0" fontId="26" fillId="0" borderId="3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8" xfId="3"/>
    <cellStyle name="常规 3" xfId="4"/>
    <cellStyle name="常规 4" xfId="5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333375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27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333375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B11" sqref="B11"/>
    </sheetView>
  </sheetViews>
  <sheetFormatPr defaultColWidth="11" defaultRowHeight="14.25"/>
  <cols>
    <col min="1" max="1" width="5.5" customWidth="1"/>
    <col min="2" max="2" width="96.375" style="174" customWidth="1"/>
    <col min="3" max="3" width="10.125" customWidth="1"/>
  </cols>
  <sheetData>
    <row r="1" spans="1:2" ht="21" customHeight="1">
      <c r="A1" s="175"/>
      <c r="B1" s="176" t="s">
        <v>0</v>
      </c>
    </row>
    <row r="2" spans="1:2">
      <c r="A2" s="14">
        <v>1</v>
      </c>
      <c r="B2" s="177" t="s">
        <v>1</v>
      </c>
    </row>
    <row r="3" spans="1:2">
      <c r="A3" s="14">
        <v>2</v>
      </c>
      <c r="B3" s="177" t="s">
        <v>2</v>
      </c>
    </row>
    <row r="4" spans="1:2">
      <c r="A4" s="14">
        <v>3</v>
      </c>
      <c r="B4" s="177" t="s">
        <v>3</v>
      </c>
    </row>
    <row r="5" spans="1:2">
      <c r="A5" s="14">
        <v>4</v>
      </c>
      <c r="B5" s="177" t="s">
        <v>4</v>
      </c>
    </row>
    <row r="6" spans="1:2">
      <c r="A6" s="14">
        <v>5</v>
      </c>
      <c r="B6" s="177" t="s">
        <v>5</v>
      </c>
    </row>
    <row r="7" spans="1:2">
      <c r="A7" s="14">
        <v>6</v>
      </c>
      <c r="B7" s="177" t="s">
        <v>6</v>
      </c>
    </row>
    <row r="8" spans="1:2" s="173" customFormat="1" ht="15" customHeight="1">
      <c r="A8" s="178">
        <v>7</v>
      </c>
      <c r="B8" s="179" t="s">
        <v>7</v>
      </c>
    </row>
    <row r="9" spans="1:2" ht="18.95" customHeight="1">
      <c r="A9" s="175"/>
      <c r="B9" s="180" t="s">
        <v>8</v>
      </c>
    </row>
    <row r="10" spans="1:2" ht="15.95" customHeight="1">
      <c r="A10" s="14">
        <v>1</v>
      </c>
      <c r="B10" s="181" t="s">
        <v>9</v>
      </c>
    </row>
    <row r="11" spans="1:2">
      <c r="A11" s="14">
        <v>2</v>
      </c>
      <c r="B11" s="177" t="s">
        <v>10</v>
      </c>
    </row>
    <row r="12" spans="1:2">
      <c r="A12" s="14">
        <v>3</v>
      </c>
      <c r="B12" s="179" t="s">
        <v>11</v>
      </c>
    </row>
    <row r="13" spans="1:2">
      <c r="A13" s="14">
        <v>4</v>
      </c>
      <c r="B13" s="177" t="s">
        <v>12</v>
      </c>
    </row>
    <row r="14" spans="1:2">
      <c r="A14" s="14">
        <v>5</v>
      </c>
      <c r="B14" s="177" t="s">
        <v>13</v>
      </c>
    </row>
    <row r="15" spans="1:2">
      <c r="A15" s="14">
        <v>6</v>
      </c>
      <c r="B15" s="177" t="s">
        <v>14</v>
      </c>
    </row>
    <row r="16" spans="1:2">
      <c r="A16" s="14">
        <v>7</v>
      </c>
      <c r="B16" s="177" t="s">
        <v>15</v>
      </c>
    </row>
    <row r="17" spans="1:2">
      <c r="A17" s="14">
        <v>8</v>
      </c>
      <c r="B17" s="177" t="s">
        <v>16</v>
      </c>
    </row>
    <row r="18" spans="1:2">
      <c r="A18" s="14">
        <v>9</v>
      </c>
      <c r="B18" s="177" t="s">
        <v>17</v>
      </c>
    </row>
    <row r="19" spans="1:2">
      <c r="A19" s="14"/>
      <c r="B19" s="177"/>
    </row>
    <row r="20" spans="1:2" ht="20.25">
      <c r="A20" s="175"/>
      <c r="B20" s="176" t="s">
        <v>18</v>
      </c>
    </row>
    <row r="21" spans="1:2">
      <c r="A21" s="14">
        <v>1</v>
      </c>
      <c r="B21" s="182" t="s">
        <v>19</v>
      </c>
    </row>
    <row r="22" spans="1:2">
      <c r="A22" s="14">
        <v>2</v>
      </c>
      <c r="B22" s="177" t="s">
        <v>20</v>
      </c>
    </row>
    <row r="23" spans="1:2">
      <c r="A23" s="14">
        <v>3</v>
      </c>
      <c r="B23" s="177" t="s">
        <v>21</v>
      </c>
    </row>
    <row r="24" spans="1:2">
      <c r="A24" s="14">
        <v>4</v>
      </c>
      <c r="B24" s="177" t="s">
        <v>22</v>
      </c>
    </row>
    <row r="25" spans="1:2">
      <c r="A25" s="14">
        <v>5</v>
      </c>
      <c r="B25" s="177" t="s">
        <v>23</v>
      </c>
    </row>
    <row r="26" spans="1:2">
      <c r="A26" s="14">
        <v>6</v>
      </c>
      <c r="B26" s="177" t="s">
        <v>24</v>
      </c>
    </row>
    <row r="27" spans="1:2">
      <c r="A27" s="14">
        <v>7</v>
      </c>
      <c r="B27" s="177" t="s">
        <v>25</v>
      </c>
    </row>
    <row r="28" spans="1:2">
      <c r="A28" s="14">
        <v>8</v>
      </c>
      <c r="B28" s="177" t="s">
        <v>26</v>
      </c>
    </row>
    <row r="29" spans="1:2">
      <c r="A29" s="14"/>
      <c r="B29" s="177"/>
    </row>
    <row r="30" spans="1:2" ht="20.25">
      <c r="A30" s="175"/>
      <c r="B30" s="176" t="s">
        <v>27</v>
      </c>
    </row>
    <row r="31" spans="1:2">
      <c r="A31" s="14">
        <v>1</v>
      </c>
      <c r="B31" s="182" t="s">
        <v>28</v>
      </c>
    </row>
    <row r="32" spans="1:2">
      <c r="A32" s="14">
        <v>2</v>
      </c>
      <c r="B32" s="177" t="s">
        <v>29</v>
      </c>
    </row>
    <row r="33" spans="1:2">
      <c r="A33" s="14">
        <v>3</v>
      </c>
      <c r="B33" s="177" t="s">
        <v>30</v>
      </c>
    </row>
    <row r="34" spans="1:2">
      <c r="A34" s="14">
        <v>4</v>
      </c>
      <c r="B34" s="177" t="s">
        <v>31</v>
      </c>
    </row>
    <row r="35" spans="1:2">
      <c r="A35" s="14">
        <v>5</v>
      </c>
      <c r="B35" s="177" t="s">
        <v>32</v>
      </c>
    </row>
    <row r="36" spans="1:2">
      <c r="A36" s="14">
        <v>6</v>
      </c>
      <c r="B36" s="177" t="s">
        <v>33</v>
      </c>
    </row>
    <row r="37" spans="1:2">
      <c r="A37" s="14">
        <v>7</v>
      </c>
      <c r="B37" s="177" t="s">
        <v>34</v>
      </c>
    </row>
    <row r="38" spans="1:2">
      <c r="A38" s="14"/>
      <c r="B38" s="177"/>
    </row>
    <row r="40" spans="1:2">
      <c r="A40" s="183" t="s">
        <v>35</v>
      </c>
      <c r="B40" s="184"/>
    </row>
  </sheetData>
  <phoneticPr fontId="39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7"/>
  <sheetViews>
    <sheetView topLeftCell="A2" zoomScale="125" zoomScaleNormal="125" workbookViewId="0">
      <selection activeCell="F5" sqref="F5"/>
    </sheetView>
  </sheetViews>
  <sheetFormatPr defaultColWidth="9" defaultRowHeight="14.25"/>
  <cols>
    <col min="1" max="1" width="7" customWidth="1"/>
    <col min="2" max="2" width="10.125" customWidth="1"/>
    <col min="3" max="3" width="16.6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5" t="s">
        <v>297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272</v>
      </c>
      <c r="B2" s="395" t="s">
        <v>277</v>
      </c>
      <c r="C2" s="395" t="s">
        <v>273</v>
      </c>
      <c r="D2" s="395" t="s">
        <v>274</v>
      </c>
      <c r="E2" s="395" t="s">
        <v>275</v>
      </c>
      <c r="F2" s="395" t="s">
        <v>276</v>
      </c>
      <c r="G2" s="394" t="s">
        <v>298</v>
      </c>
      <c r="H2" s="394"/>
      <c r="I2" s="394" t="s">
        <v>299</v>
      </c>
      <c r="J2" s="394"/>
      <c r="K2" s="400" t="s">
        <v>300</v>
      </c>
      <c r="L2" s="402" t="s">
        <v>301</v>
      </c>
      <c r="M2" s="404" t="s">
        <v>302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303</v>
      </c>
      <c r="H3" s="3" t="s">
        <v>304</v>
      </c>
      <c r="I3" s="3" t="s">
        <v>303</v>
      </c>
      <c r="J3" s="3" t="s">
        <v>304</v>
      </c>
      <c r="K3" s="401"/>
      <c r="L3" s="403"/>
      <c r="M3" s="405"/>
    </row>
    <row r="4" spans="1:13" ht="18.75">
      <c r="A4" s="39">
        <v>1</v>
      </c>
      <c r="B4" s="40" t="s">
        <v>57</v>
      </c>
      <c r="C4" s="41" t="s">
        <v>305</v>
      </c>
      <c r="D4" s="12" t="s">
        <v>306</v>
      </c>
      <c r="E4" s="42" t="s">
        <v>121</v>
      </c>
      <c r="F4" s="43" t="s">
        <v>63</v>
      </c>
      <c r="G4" s="44">
        <v>-5.0000000000000001E-3</v>
      </c>
      <c r="H4" s="44">
        <v>-5.0000000000000001E-3</v>
      </c>
      <c r="I4" s="47">
        <v>-2E-3</v>
      </c>
      <c r="J4" s="47">
        <v>-2E-3</v>
      </c>
      <c r="K4" s="21"/>
      <c r="L4" s="48" t="s">
        <v>67</v>
      </c>
      <c r="M4" s="21" t="s">
        <v>307</v>
      </c>
    </row>
    <row r="5" spans="1:13" ht="18.75">
      <c r="A5" s="39">
        <v>2</v>
      </c>
      <c r="B5" s="40" t="s">
        <v>57</v>
      </c>
      <c r="C5" s="45" t="s">
        <v>305</v>
      </c>
      <c r="D5" s="12" t="s">
        <v>306</v>
      </c>
      <c r="E5" s="42" t="s">
        <v>121</v>
      </c>
      <c r="F5" s="43" t="s">
        <v>63</v>
      </c>
      <c r="G5" s="44">
        <v>-5.0000000000000001E-3</v>
      </c>
      <c r="H5" s="44">
        <v>-5.0000000000000001E-3</v>
      </c>
      <c r="I5" s="47">
        <v>-2E-3</v>
      </c>
      <c r="J5" s="47">
        <v>-2E-3</v>
      </c>
      <c r="K5" s="21"/>
      <c r="L5" s="48" t="s">
        <v>67</v>
      </c>
      <c r="M5" s="21" t="s">
        <v>307</v>
      </c>
    </row>
    <row r="6" spans="1:13" ht="18.75">
      <c r="A6" s="39">
        <v>6</v>
      </c>
      <c r="B6" s="40" t="s">
        <v>57</v>
      </c>
      <c r="C6" s="45" t="s">
        <v>305</v>
      </c>
      <c r="D6" s="12" t="s">
        <v>306</v>
      </c>
      <c r="E6" s="42" t="s">
        <v>121</v>
      </c>
      <c r="F6" s="43" t="s">
        <v>63</v>
      </c>
      <c r="G6" s="44">
        <v>-5.0000000000000001E-3</v>
      </c>
      <c r="H6" s="44">
        <v>-5.0000000000000001E-3</v>
      </c>
      <c r="I6" s="47">
        <v>-2E-3</v>
      </c>
      <c r="J6" s="47">
        <v>-2E-3</v>
      </c>
      <c r="K6" s="14"/>
      <c r="L6" s="48" t="s">
        <v>67</v>
      </c>
      <c r="M6" s="21" t="s">
        <v>307</v>
      </c>
    </row>
    <row r="7" spans="1:13" ht="18.75">
      <c r="A7" s="39">
        <v>7</v>
      </c>
      <c r="B7" s="40" t="s">
        <v>57</v>
      </c>
      <c r="C7" s="45" t="s">
        <v>305</v>
      </c>
      <c r="D7" s="12" t="s">
        <v>306</v>
      </c>
      <c r="E7" s="42" t="s">
        <v>121</v>
      </c>
      <c r="F7" s="43" t="s">
        <v>63</v>
      </c>
      <c r="G7" s="44">
        <v>-5.0000000000000001E-3</v>
      </c>
      <c r="H7" s="44">
        <v>-5.0000000000000001E-3</v>
      </c>
      <c r="I7" s="47">
        <v>-2E-3</v>
      </c>
      <c r="J7" s="47">
        <v>-2E-3</v>
      </c>
      <c r="K7" s="14"/>
      <c r="L7" s="48" t="s">
        <v>67</v>
      </c>
      <c r="M7" s="21" t="s">
        <v>307</v>
      </c>
    </row>
    <row r="8" spans="1:13" ht="18.75">
      <c r="A8" s="39">
        <v>8</v>
      </c>
      <c r="B8" s="40" t="s">
        <v>57</v>
      </c>
      <c r="C8" s="41" t="s">
        <v>308</v>
      </c>
      <c r="D8" s="12" t="s">
        <v>306</v>
      </c>
      <c r="E8" s="14" t="s">
        <v>123</v>
      </c>
      <c r="F8" s="43" t="s">
        <v>63</v>
      </c>
      <c r="G8" s="44">
        <v>-5.0000000000000001E-3</v>
      </c>
      <c r="H8" s="44">
        <v>-5.0000000000000001E-3</v>
      </c>
      <c r="I8" s="47">
        <v>-2E-3</v>
      </c>
      <c r="J8" s="47">
        <v>-2E-3</v>
      </c>
      <c r="K8" s="14"/>
      <c r="L8" s="48" t="s">
        <v>67</v>
      </c>
      <c r="M8" s="21" t="s">
        <v>307</v>
      </c>
    </row>
    <row r="9" spans="1:13" ht="18.75">
      <c r="A9" s="39">
        <v>9</v>
      </c>
      <c r="B9" s="40" t="s">
        <v>57</v>
      </c>
      <c r="C9" s="45" t="s">
        <v>308</v>
      </c>
      <c r="D9" s="12" t="s">
        <v>306</v>
      </c>
      <c r="E9" s="14" t="s">
        <v>123</v>
      </c>
      <c r="F9" s="43" t="s">
        <v>63</v>
      </c>
      <c r="G9" s="44">
        <v>-5.0000000000000001E-3</v>
      </c>
      <c r="H9" s="44">
        <v>-5.0000000000000001E-3</v>
      </c>
      <c r="I9" s="47">
        <v>-2E-3</v>
      </c>
      <c r="J9" s="47">
        <v>-2E-3</v>
      </c>
      <c r="K9" s="14"/>
      <c r="L9" s="48" t="s">
        <v>67</v>
      </c>
      <c r="M9" s="21" t="s">
        <v>307</v>
      </c>
    </row>
    <row r="10" spans="1:13" ht="18.75">
      <c r="A10" s="39">
        <v>10</v>
      </c>
      <c r="B10" s="40" t="s">
        <v>57</v>
      </c>
      <c r="C10" s="45" t="s">
        <v>308</v>
      </c>
      <c r="D10" s="12" t="s">
        <v>306</v>
      </c>
      <c r="E10" s="14" t="s">
        <v>123</v>
      </c>
      <c r="F10" s="43" t="s">
        <v>63</v>
      </c>
      <c r="G10" s="44">
        <v>-5.0000000000000001E-3</v>
      </c>
      <c r="H10" s="44">
        <v>-5.0000000000000001E-3</v>
      </c>
      <c r="I10" s="47">
        <v>-2E-3</v>
      </c>
      <c r="J10" s="47">
        <v>-2E-3</v>
      </c>
      <c r="K10" s="14"/>
      <c r="L10" s="48" t="s">
        <v>67</v>
      </c>
      <c r="M10" s="21" t="s">
        <v>307</v>
      </c>
    </row>
    <row r="11" spans="1:13" ht="18.75">
      <c r="A11" s="39">
        <v>11</v>
      </c>
      <c r="B11" s="40" t="s">
        <v>57</v>
      </c>
      <c r="C11" s="45" t="s">
        <v>308</v>
      </c>
      <c r="D11" s="12" t="s">
        <v>306</v>
      </c>
      <c r="E11" s="14" t="s">
        <v>123</v>
      </c>
      <c r="F11" s="43" t="s">
        <v>63</v>
      </c>
      <c r="G11" s="44">
        <v>-5.0000000000000001E-3</v>
      </c>
      <c r="H11" s="44">
        <v>-5.0000000000000001E-3</v>
      </c>
      <c r="I11" s="47">
        <v>-2E-3</v>
      </c>
      <c r="J11" s="47">
        <v>-2E-3</v>
      </c>
      <c r="K11" s="14"/>
      <c r="L11" s="48" t="s">
        <v>67</v>
      </c>
      <c r="M11" s="21" t="s">
        <v>307</v>
      </c>
    </row>
    <row r="12" spans="1:13" ht="18.75">
      <c r="A12" s="39">
        <v>12</v>
      </c>
      <c r="B12" s="40" t="s">
        <v>57</v>
      </c>
      <c r="C12" s="41" t="s">
        <v>309</v>
      </c>
      <c r="D12" s="12" t="s">
        <v>306</v>
      </c>
      <c r="E12" s="14" t="s">
        <v>122</v>
      </c>
      <c r="F12" s="43" t="s">
        <v>63</v>
      </c>
      <c r="G12" s="44">
        <v>-5.0000000000000001E-3</v>
      </c>
      <c r="H12" s="44">
        <v>-5.0000000000000001E-3</v>
      </c>
      <c r="I12" s="47">
        <v>-2E-3</v>
      </c>
      <c r="J12" s="47">
        <v>-2E-3</v>
      </c>
      <c r="K12" s="14"/>
      <c r="L12" s="48" t="s">
        <v>67</v>
      </c>
      <c r="M12" s="21" t="s">
        <v>307</v>
      </c>
    </row>
    <row r="13" spans="1:13" ht="18.75">
      <c r="A13" s="39">
        <v>13</v>
      </c>
      <c r="B13" s="40" t="s">
        <v>57</v>
      </c>
      <c r="C13" s="41" t="s">
        <v>309</v>
      </c>
      <c r="D13" s="12" t="s">
        <v>306</v>
      </c>
      <c r="E13" s="14" t="s">
        <v>122</v>
      </c>
      <c r="F13" s="43" t="s">
        <v>63</v>
      </c>
      <c r="G13" s="44">
        <v>-5.0000000000000001E-3</v>
      </c>
      <c r="H13" s="44">
        <v>-5.0000000000000001E-3</v>
      </c>
      <c r="I13" s="47">
        <v>-2E-3</v>
      </c>
      <c r="J13" s="47">
        <v>-2E-3</v>
      </c>
      <c r="K13" s="14"/>
      <c r="L13" s="48" t="s">
        <v>67</v>
      </c>
      <c r="M13" s="21" t="s">
        <v>307</v>
      </c>
    </row>
    <row r="14" spans="1:13" ht="18.75">
      <c r="A14" s="39">
        <v>14</v>
      </c>
      <c r="B14" s="40" t="s">
        <v>57</v>
      </c>
      <c r="C14" s="41" t="s">
        <v>309</v>
      </c>
      <c r="D14" s="12" t="s">
        <v>306</v>
      </c>
      <c r="E14" s="14" t="s">
        <v>122</v>
      </c>
      <c r="F14" s="43" t="s">
        <v>63</v>
      </c>
      <c r="G14" s="44">
        <v>-5.0000000000000001E-3</v>
      </c>
      <c r="H14" s="44">
        <v>-5.0000000000000001E-3</v>
      </c>
      <c r="I14" s="47">
        <v>-2E-3</v>
      </c>
      <c r="J14" s="47">
        <v>-2E-3</v>
      </c>
      <c r="K14" s="14"/>
      <c r="L14" s="48" t="s">
        <v>67</v>
      </c>
      <c r="M14" s="21" t="s">
        <v>307</v>
      </c>
    </row>
    <row r="15" spans="1:13">
      <c r="A15" s="14"/>
      <c r="B15" s="14"/>
      <c r="C15" s="4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2" customFormat="1" ht="18.75">
      <c r="A16" s="386" t="s">
        <v>294</v>
      </c>
      <c r="B16" s="387"/>
      <c r="C16" s="387"/>
      <c r="D16" s="387"/>
      <c r="E16" s="388"/>
      <c r="F16" s="389"/>
      <c r="G16" s="391"/>
      <c r="H16" s="386" t="s">
        <v>295</v>
      </c>
      <c r="I16" s="387"/>
      <c r="J16" s="387"/>
      <c r="K16" s="388"/>
      <c r="L16" s="397"/>
      <c r="M16" s="398"/>
    </row>
    <row r="17" spans="1:13" ht="16.5">
      <c r="A17" s="399" t="s">
        <v>310</v>
      </c>
      <c r="B17" s="399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</row>
  </sheetData>
  <mergeCells count="17"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6:E16"/>
    <mergeCell ref="F16:G16"/>
    <mergeCell ref="H16:K16"/>
    <mergeCell ref="L16:M16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22"/>
  <sheetViews>
    <sheetView topLeftCell="A10" zoomScale="125" zoomScaleNormal="125" workbookViewId="0">
      <selection activeCell="L19" sqref="L19"/>
    </sheetView>
  </sheetViews>
  <sheetFormatPr defaultColWidth="9" defaultRowHeight="14.25"/>
  <cols>
    <col min="1" max="2" width="8.625" customWidth="1"/>
    <col min="3" max="3" width="8.125" customWidth="1"/>
    <col min="4" max="4" width="10.125" customWidth="1"/>
    <col min="5" max="5" width="10.375" customWidth="1"/>
    <col min="6" max="6" width="11.25" customWidth="1"/>
    <col min="7" max="7" width="8.125" customWidth="1"/>
    <col min="8" max="8" width="10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39.950000000000003" customHeight="1">
      <c r="A1" s="385" t="s">
        <v>311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32" customFormat="1" ht="15.95" customHeight="1">
      <c r="A2" s="409" t="s">
        <v>312</v>
      </c>
      <c r="B2" s="409" t="s">
        <v>277</v>
      </c>
      <c r="C2" s="409" t="s">
        <v>273</v>
      </c>
      <c r="D2" s="409" t="s">
        <v>274</v>
      </c>
      <c r="E2" s="409" t="s">
        <v>275</v>
      </c>
      <c r="F2" s="409" t="s">
        <v>276</v>
      </c>
      <c r="G2" s="406" t="s">
        <v>313</v>
      </c>
      <c r="H2" s="407"/>
      <c r="I2" s="408"/>
      <c r="J2" s="406" t="s">
        <v>314</v>
      </c>
      <c r="K2" s="407"/>
      <c r="L2" s="408"/>
      <c r="M2" s="406" t="s">
        <v>315</v>
      </c>
      <c r="N2" s="407"/>
      <c r="O2" s="408"/>
      <c r="P2" s="406" t="s">
        <v>316</v>
      </c>
      <c r="Q2" s="407"/>
      <c r="R2" s="408"/>
      <c r="S2" s="407" t="s">
        <v>317</v>
      </c>
      <c r="T2" s="407"/>
      <c r="U2" s="408"/>
      <c r="V2" s="411" t="s">
        <v>318</v>
      </c>
      <c r="W2" s="411" t="s">
        <v>286</v>
      </c>
    </row>
    <row r="3" spans="1:23" s="32" customFormat="1">
      <c r="A3" s="413"/>
      <c r="B3" s="410"/>
      <c r="C3" s="410"/>
      <c r="D3" s="410"/>
      <c r="E3" s="410"/>
      <c r="F3" s="410"/>
      <c r="G3" s="34" t="s">
        <v>319</v>
      </c>
      <c r="H3" s="34" t="s">
        <v>68</v>
      </c>
      <c r="I3" s="34" t="s">
        <v>277</v>
      </c>
      <c r="J3" s="34" t="s">
        <v>319</v>
      </c>
      <c r="K3" s="34" t="s">
        <v>68</v>
      </c>
      <c r="L3" s="34" t="s">
        <v>277</v>
      </c>
      <c r="M3" s="34" t="s">
        <v>319</v>
      </c>
      <c r="N3" s="34" t="s">
        <v>68</v>
      </c>
      <c r="O3" s="34" t="s">
        <v>277</v>
      </c>
      <c r="P3" s="34" t="s">
        <v>319</v>
      </c>
      <c r="Q3" s="34" t="s">
        <v>68</v>
      </c>
      <c r="R3" s="34" t="s">
        <v>277</v>
      </c>
      <c r="S3" s="34" t="s">
        <v>319</v>
      </c>
      <c r="T3" s="34" t="s">
        <v>68</v>
      </c>
      <c r="U3" s="34" t="s">
        <v>277</v>
      </c>
      <c r="V3" s="412"/>
      <c r="W3" s="412"/>
    </row>
    <row r="4" spans="1:23" s="33" customFormat="1" ht="52.35" customHeight="1">
      <c r="A4" s="414" t="s">
        <v>320</v>
      </c>
      <c r="B4" s="414" t="s">
        <v>57</v>
      </c>
      <c r="C4" s="417" t="s">
        <v>288</v>
      </c>
      <c r="D4" s="414"/>
      <c r="E4" s="420" t="s">
        <v>121</v>
      </c>
      <c r="F4" s="414" t="s">
        <v>63</v>
      </c>
      <c r="G4" s="35" t="s">
        <v>321</v>
      </c>
      <c r="H4" s="35" t="s">
        <v>322</v>
      </c>
      <c r="I4" s="35" t="s">
        <v>323</v>
      </c>
      <c r="J4" s="35" t="s">
        <v>324</v>
      </c>
      <c r="K4" s="35" t="s">
        <v>325</v>
      </c>
      <c r="L4" s="35" t="s">
        <v>326</v>
      </c>
      <c r="M4" s="35" t="s">
        <v>327</v>
      </c>
      <c r="N4" s="35" t="s">
        <v>328</v>
      </c>
      <c r="O4" s="35" t="s">
        <v>329</v>
      </c>
      <c r="P4" s="36" t="s">
        <v>330</v>
      </c>
      <c r="Q4" s="35" t="s">
        <v>331</v>
      </c>
      <c r="R4" s="35" t="s">
        <v>330</v>
      </c>
      <c r="S4" s="36"/>
      <c r="T4" s="36" t="s">
        <v>328</v>
      </c>
      <c r="U4" s="35" t="s">
        <v>332</v>
      </c>
      <c r="V4" s="36" t="s">
        <v>96</v>
      </c>
      <c r="W4" s="36" t="s">
        <v>307</v>
      </c>
    </row>
    <row r="5" spans="1:23" s="33" customFormat="1">
      <c r="A5" s="415"/>
      <c r="B5" s="415"/>
      <c r="C5" s="418"/>
      <c r="D5" s="415"/>
      <c r="E5" s="421"/>
      <c r="F5" s="415"/>
      <c r="G5" s="406" t="s">
        <v>333</v>
      </c>
      <c r="H5" s="407"/>
      <c r="I5" s="408"/>
      <c r="J5" s="406" t="s">
        <v>334</v>
      </c>
      <c r="K5" s="407"/>
      <c r="L5" s="408"/>
      <c r="M5" s="406" t="s">
        <v>335</v>
      </c>
      <c r="N5" s="407"/>
      <c r="O5" s="408"/>
      <c r="P5" s="406" t="s">
        <v>336</v>
      </c>
      <c r="Q5" s="407"/>
      <c r="R5" s="408"/>
      <c r="S5" s="407" t="s">
        <v>337</v>
      </c>
      <c r="T5" s="407"/>
      <c r="U5" s="408"/>
      <c r="V5" s="411" t="s">
        <v>318</v>
      </c>
      <c r="W5" s="411" t="s">
        <v>286</v>
      </c>
    </row>
    <row r="6" spans="1:23" s="33" customFormat="1">
      <c r="A6" s="415"/>
      <c r="B6" s="415"/>
      <c r="C6" s="418"/>
      <c r="D6" s="415"/>
      <c r="E6" s="421"/>
      <c r="F6" s="415"/>
      <c r="G6" s="34" t="s">
        <v>319</v>
      </c>
      <c r="H6" s="34" t="s">
        <v>68</v>
      </c>
      <c r="I6" s="34" t="s">
        <v>277</v>
      </c>
      <c r="J6" s="34" t="s">
        <v>319</v>
      </c>
      <c r="K6" s="34" t="s">
        <v>68</v>
      </c>
      <c r="L6" s="34" t="s">
        <v>277</v>
      </c>
      <c r="M6" s="34" t="s">
        <v>319</v>
      </c>
      <c r="N6" s="34" t="s">
        <v>68</v>
      </c>
      <c r="O6" s="34" t="s">
        <v>277</v>
      </c>
      <c r="P6" s="34" t="s">
        <v>319</v>
      </c>
      <c r="Q6" s="34" t="s">
        <v>68</v>
      </c>
      <c r="R6" s="34" t="s">
        <v>277</v>
      </c>
      <c r="S6" s="34" t="s">
        <v>319</v>
      </c>
      <c r="T6" s="34" t="s">
        <v>68</v>
      </c>
      <c r="U6" s="34" t="s">
        <v>277</v>
      </c>
      <c r="V6" s="412"/>
      <c r="W6" s="412"/>
    </row>
    <row r="7" spans="1:23" s="33" customFormat="1" ht="42.6" customHeight="1">
      <c r="A7" s="416"/>
      <c r="B7" s="416"/>
      <c r="C7" s="419"/>
      <c r="D7" s="416"/>
      <c r="E7" s="422"/>
      <c r="F7" s="416"/>
      <c r="G7" s="35" t="s">
        <v>338</v>
      </c>
      <c r="H7" s="35" t="s">
        <v>338</v>
      </c>
      <c r="I7" s="35" t="s">
        <v>339</v>
      </c>
      <c r="J7" s="35" t="s">
        <v>340</v>
      </c>
      <c r="K7" s="35" t="s">
        <v>341</v>
      </c>
      <c r="L7" s="35" t="s">
        <v>342</v>
      </c>
      <c r="M7" s="22"/>
      <c r="N7" s="22"/>
      <c r="O7" s="22"/>
      <c r="S7" s="22"/>
      <c r="T7" s="22"/>
      <c r="U7" s="22"/>
      <c r="V7" s="36" t="s">
        <v>96</v>
      </c>
      <c r="W7" s="36" t="s">
        <v>307</v>
      </c>
    </row>
    <row r="8" spans="1:23" s="32" customFormat="1" ht="15.95" customHeight="1">
      <c r="A8" s="409" t="s">
        <v>312</v>
      </c>
      <c r="B8" s="409" t="s">
        <v>277</v>
      </c>
      <c r="C8" s="409" t="s">
        <v>273</v>
      </c>
      <c r="D8" s="409" t="s">
        <v>274</v>
      </c>
      <c r="E8" s="409" t="s">
        <v>275</v>
      </c>
      <c r="F8" s="409" t="s">
        <v>276</v>
      </c>
      <c r="G8" s="406" t="s">
        <v>313</v>
      </c>
      <c r="H8" s="407"/>
      <c r="I8" s="408"/>
      <c r="J8" s="406" t="s">
        <v>314</v>
      </c>
      <c r="K8" s="407"/>
      <c r="L8" s="408"/>
      <c r="M8" s="406" t="s">
        <v>315</v>
      </c>
      <c r="N8" s="407"/>
      <c r="O8" s="408"/>
      <c r="P8" s="406" t="s">
        <v>316</v>
      </c>
      <c r="Q8" s="407"/>
      <c r="R8" s="408"/>
      <c r="S8" s="407" t="s">
        <v>317</v>
      </c>
      <c r="T8" s="407"/>
      <c r="U8" s="408"/>
      <c r="V8" s="411" t="s">
        <v>318</v>
      </c>
      <c r="W8" s="411" t="s">
        <v>286</v>
      </c>
    </row>
    <row r="9" spans="1:23" s="32" customFormat="1">
      <c r="A9" s="413"/>
      <c r="B9" s="410"/>
      <c r="C9" s="410"/>
      <c r="D9" s="410"/>
      <c r="E9" s="410"/>
      <c r="F9" s="410"/>
      <c r="G9" s="34" t="s">
        <v>319</v>
      </c>
      <c r="H9" s="34" t="s">
        <v>68</v>
      </c>
      <c r="I9" s="34" t="s">
        <v>277</v>
      </c>
      <c r="J9" s="34" t="s">
        <v>319</v>
      </c>
      <c r="K9" s="34" t="s">
        <v>68</v>
      </c>
      <c r="L9" s="34" t="s">
        <v>277</v>
      </c>
      <c r="M9" s="34" t="s">
        <v>319</v>
      </c>
      <c r="N9" s="34" t="s">
        <v>68</v>
      </c>
      <c r="O9" s="34" t="s">
        <v>277</v>
      </c>
      <c r="P9" s="34" t="s">
        <v>319</v>
      </c>
      <c r="Q9" s="34" t="s">
        <v>68</v>
      </c>
      <c r="R9" s="34" t="s">
        <v>277</v>
      </c>
      <c r="S9" s="34" t="s">
        <v>319</v>
      </c>
      <c r="T9" s="34" t="s">
        <v>68</v>
      </c>
      <c r="U9" s="34" t="s">
        <v>277</v>
      </c>
      <c r="V9" s="412"/>
      <c r="W9" s="412"/>
    </row>
    <row r="10" spans="1:23" s="33" customFormat="1" ht="52.35" customHeight="1">
      <c r="A10" s="414" t="s">
        <v>320</v>
      </c>
      <c r="B10" s="414" t="s">
        <v>57</v>
      </c>
      <c r="C10" s="417" t="s">
        <v>288</v>
      </c>
      <c r="D10" s="414"/>
      <c r="E10" s="420" t="s">
        <v>123</v>
      </c>
      <c r="F10" s="414" t="s">
        <v>63</v>
      </c>
      <c r="G10" s="35" t="s">
        <v>321</v>
      </c>
      <c r="H10" s="35" t="s">
        <v>322</v>
      </c>
      <c r="I10" s="35" t="s">
        <v>323</v>
      </c>
      <c r="J10" s="35" t="s">
        <v>324</v>
      </c>
      <c r="K10" s="35" t="s">
        <v>325</v>
      </c>
      <c r="L10" s="35" t="s">
        <v>326</v>
      </c>
      <c r="M10" s="35" t="s">
        <v>327</v>
      </c>
      <c r="N10" s="35" t="s">
        <v>328</v>
      </c>
      <c r="O10" s="35" t="s">
        <v>329</v>
      </c>
      <c r="P10" s="36" t="s">
        <v>330</v>
      </c>
      <c r="Q10" s="35" t="s">
        <v>331</v>
      </c>
      <c r="R10" s="35" t="s">
        <v>330</v>
      </c>
      <c r="S10" s="36"/>
      <c r="T10" s="36" t="s">
        <v>328</v>
      </c>
      <c r="U10" s="35" t="s">
        <v>332</v>
      </c>
      <c r="V10" s="36" t="s">
        <v>96</v>
      </c>
      <c r="W10" s="36" t="s">
        <v>307</v>
      </c>
    </row>
    <row r="11" spans="1:23" s="33" customFormat="1">
      <c r="A11" s="415"/>
      <c r="B11" s="415"/>
      <c r="C11" s="418"/>
      <c r="D11" s="415"/>
      <c r="E11" s="421"/>
      <c r="F11" s="415"/>
      <c r="G11" s="406" t="s">
        <v>333</v>
      </c>
      <c r="H11" s="407"/>
      <c r="I11" s="408"/>
      <c r="J11" s="406" t="s">
        <v>334</v>
      </c>
      <c r="K11" s="407"/>
      <c r="L11" s="408"/>
      <c r="M11" s="406" t="s">
        <v>335</v>
      </c>
      <c r="N11" s="407"/>
      <c r="O11" s="408"/>
      <c r="P11" s="406" t="s">
        <v>336</v>
      </c>
      <c r="Q11" s="407"/>
      <c r="R11" s="408"/>
      <c r="S11" s="407" t="s">
        <v>337</v>
      </c>
      <c r="T11" s="407"/>
      <c r="U11" s="408"/>
      <c r="V11" s="411" t="s">
        <v>318</v>
      </c>
      <c r="W11" s="411" t="s">
        <v>286</v>
      </c>
    </row>
    <row r="12" spans="1:23" s="33" customFormat="1">
      <c r="A12" s="415"/>
      <c r="B12" s="415"/>
      <c r="C12" s="418"/>
      <c r="D12" s="415"/>
      <c r="E12" s="421"/>
      <c r="F12" s="415"/>
      <c r="G12" s="34" t="s">
        <v>319</v>
      </c>
      <c r="H12" s="34" t="s">
        <v>68</v>
      </c>
      <c r="I12" s="34" t="s">
        <v>277</v>
      </c>
      <c r="J12" s="34" t="s">
        <v>319</v>
      </c>
      <c r="K12" s="34" t="s">
        <v>68</v>
      </c>
      <c r="L12" s="34" t="s">
        <v>277</v>
      </c>
      <c r="M12" s="34" t="s">
        <v>319</v>
      </c>
      <c r="N12" s="34" t="s">
        <v>68</v>
      </c>
      <c r="O12" s="34" t="s">
        <v>277</v>
      </c>
      <c r="P12" s="34" t="s">
        <v>319</v>
      </c>
      <c r="Q12" s="34" t="s">
        <v>68</v>
      </c>
      <c r="R12" s="34" t="s">
        <v>277</v>
      </c>
      <c r="S12" s="34" t="s">
        <v>319</v>
      </c>
      <c r="T12" s="34" t="s">
        <v>68</v>
      </c>
      <c r="U12" s="34" t="s">
        <v>277</v>
      </c>
      <c r="V12" s="412"/>
      <c r="W12" s="412"/>
    </row>
    <row r="13" spans="1:23" s="33" customFormat="1" ht="42.6" customHeight="1">
      <c r="A13" s="416"/>
      <c r="B13" s="416"/>
      <c r="C13" s="419"/>
      <c r="D13" s="416"/>
      <c r="E13" s="422"/>
      <c r="F13" s="416"/>
      <c r="G13" s="35" t="s">
        <v>338</v>
      </c>
      <c r="H13" s="35" t="s">
        <v>338</v>
      </c>
      <c r="I13" s="35" t="s">
        <v>339</v>
      </c>
      <c r="J13" s="35" t="s">
        <v>340</v>
      </c>
      <c r="K13" s="35" t="s">
        <v>341</v>
      </c>
      <c r="L13" s="35" t="s">
        <v>342</v>
      </c>
      <c r="M13" s="37"/>
      <c r="N13" s="38"/>
      <c r="O13" s="38"/>
      <c r="P13" s="38"/>
      <c r="Q13" s="38"/>
      <c r="R13" s="38"/>
      <c r="S13" s="38"/>
      <c r="T13" s="38"/>
      <c r="U13" s="38"/>
      <c r="V13" s="36" t="s">
        <v>96</v>
      </c>
      <c r="W13" s="36" t="s">
        <v>307</v>
      </c>
    </row>
    <row r="14" spans="1:23" s="32" customFormat="1" ht="15.95" customHeight="1">
      <c r="A14" s="409" t="s">
        <v>312</v>
      </c>
      <c r="B14" s="409" t="s">
        <v>277</v>
      </c>
      <c r="C14" s="409" t="s">
        <v>273</v>
      </c>
      <c r="D14" s="409" t="s">
        <v>274</v>
      </c>
      <c r="E14" s="409" t="s">
        <v>275</v>
      </c>
      <c r="F14" s="409" t="s">
        <v>276</v>
      </c>
      <c r="G14" s="406" t="s">
        <v>313</v>
      </c>
      <c r="H14" s="407"/>
      <c r="I14" s="408"/>
      <c r="J14" s="406" t="s">
        <v>314</v>
      </c>
      <c r="K14" s="407"/>
      <c r="L14" s="408"/>
      <c r="M14" s="406" t="s">
        <v>315</v>
      </c>
      <c r="N14" s="407"/>
      <c r="O14" s="408"/>
      <c r="P14" s="406" t="s">
        <v>316</v>
      </c>
      <c r="Q14" s="407"/>
      <c r="R14" s="408"/>
      <c r="S14" s="407" t="s">
        <v>317</v>
      </c>
      <c r="T14" s="407"/>
      <c r="U14" s="408"/>
      <c r="V14" s="411" t="s">
        <v>318</v>
      </c>
      <c r="W14" s="411" t="s">
        <v>286</v>
      </c>
    </row>
    <row r="15" spans="1:23" s="32" customFormat="1">
      <c r="A15" s="413"/>
      <c r="B15" s="410"/>
      <c r="C15" s="410"/>
      <c r="D15" s="410"/>
      <c r="E15" s="410"/>
      <c r="F15" s="410"/>
      <c r="G15" s="34" t="s">
        <v>319</v>
      </c>
      <c r="H15" s="34" t="s">
        <v>68</v>
      </c>
      <c r="I15" s="34" t="s">
        <v>277</v>
      </c>
      <c r="J15" s="34" t="s">
        <v>319</v>
      </c>
      <c r="K15" s="34" t="s">
        <v>68</v>
      </c>
      <c r="L15" s="34" t="s">
        <v>277</v>
      </c>
      <c r="M15" s="34" t="s">
        <v>319</v>
      </c>
      <c r="N15" s="34" t="s">
        <v>68</v>
      </c>
      <c r="O15" s="34" t="s">
        <v>277</v>
      </c>
      <c r="P15" s="34" t="s">
        <v>319</v>
      </c>
      <c r="Q15" s="34" t="s">
        <v>68</v>
      </c>
      <c r="R15" s="34" t="s">
        <v>277</v>
      </c>
      <c r="S15" s="34" t="s">
        <v>319</v>
      </c>
      <c r="T15" s="34" t="s">
        <v>68</v>
      </c>
      <c r="U15" s="34" t="s">
        <v>277</v>
      </c>
      <c r="V15" s="412"/>
      <c r="W15" s="412"/>
    </row>
    <row r="16" spans="1:23" s="33" customFormat="1" ht="52.35" customHeight="1">
      <c r="A16" s="414" t="s">
        <v>320</v>
      </c>
      <c r="B16" s="414" t="s">
        <v>57</v>
      </c>
      <c r="C16" s="417" t="s">
        <v>288</v>
      </c>
      <c r="D16" s="414"/>
      <c r="E16" s="420" t="s">
        <v>122</v>
      </c>
      <c r="F16" s="414" t="s">
        <v>63</v>
      </c>
      <c r="G16" s="35" t="s">
        <v>321</v>
      </c>
      <c r="H16" s="35" t="s">
        <v>322</v>
      </c>
      <c r="I16" s="35" t="s">
        <v>323</v>
      </c>
      <c r="J16" s="35" t="s">
        <v>324</v>
      </c>
      <c r="K16" s="35" t="s">
        <v>325</v>
      </c>
      <c r="L16" s="35" t="s">
        <v>326</v>
      </c>
      <c r="M16" s="35" t="s">
        <v>327</v>
      </c>
      <c r="N16" s="35" t="s">
        <v>328</v>
      </c>
      <c r="O16" s="35" t="s">
        <v>329</v>
      </c>
      <c r="P16" s="36" t="s">
        <v>330</v>
      </c>
      <c r="Q16" s="35" t="s">
        <v>331</v>
      </c>
      <c r="R16" s="35" t="s">
        <v>330</v>
      </c>
      <c r="S16" s="36"/>
      <c r="T16" s="36" t="s">
        <v>328</v>
      </c>
      <c r="U16" s="35" t="s">
        <v>332</v>
      </c>
      <c r="V16" s="36" t="s">
        <v>96</v>
      </c>
      <c r="W16" s="36" t="s">
        <v>307</v>
      </c>
    </row>
    <row r="17" spans="1:23" s="33" customFormat="1">
      <c r="A17" s="415"/>
      <c r="B17" s="415"/>
      <c r="C17" s="418"/>
      <c r="D17" s="415"/>
      <c r="E17" s="421"/>
      <c r="F17" s="415"/>
      <c r="G17" s="406" t="s">
        <v>333</v>
      </c>
      <c r="H17" s="407"/>
      <c r="I17" s="408"/>
      <c r="J17" s="406" t="s">
        <v>334</v>
      </c>
      <c r="K17" s="407"/>
      <c r="L17" s="408"/>
      <c r="M17" s="406" t="s">
        <v>335</v>
      </c>
      <c r="N17" s="407"/>
      <c r="O17" s="408"/>
      <c r="P17" s="406" t="s">
        <v>336</v>
      </c>
      <c r="Q17" s="407"/>
      <c r="R17" s="408"/>
      <c r="S17" s="407" t="s">
        <v>337</v>
      </c>
      <c r="T17" s="407"/>
      <c r="U17" s="408"/>
      <c r="V17" s="411" t="s">
        <v>318</v>
      </c>
      <c r="W17" s="411" t="s">
        <v>286</v>
      </c>
    </row>
    <row r="18" spans="1:23" s="33" customFormat="1">
      <c r="A18" s="415"/>
      <c r="B18" s="415"/>
      <c r="C18" s="418"/>
      <c r="D18" s="415"/>
      <c r="E18" s="421"/>
      <c r="F18" s="415"/>
      <c r="G18" s="34" t="s">
        <v>319</v>
      </c>
      <c r="H18" s="34" t="s">
        <v>68</v>
      </c>
      <c r="I18" s="34" t="s">
        <v>277</v>
      </c>
      <c r="J18" s="34" t="s">
        <v>319</v>
      </c>
      <c r="K18" s="34" t="s">
        <v>68</v>
      </c>
      <c r="L18" s="34" t="s">
        <v>277</v>
      </c>
      <c r="M18" s="34" t="s">
        <v>319</v>
      </c>
      <c r="N18" s="34" t="s">
        <v>68</v>
      </c>
      <c r="O18" s="34" t="s">
        <v>277</v>
      </c>
      <c r="P18" s="34" t="s">
        <v>319</v>
      </c>
      <c r="Q18" s="34" t="s">
        <v>68</v>
      </c>
      <c r="R18" s="34" t="s">
        <v>277</v>
      </c>
      <c r="S18" s="34" t="s">
        <v>319</v>
      </c>
      <c r="T18" s="34" t="s">
        <v>68</v>
      </c>
      <c r="U18" s="34" t="s">
        <v>277</v>
      </c>
      <c r="V18" s="412"/>
      <c r="W18" s="412"/>
    </row>
    <row r="19" spans="1:23" s="33" customFormat="1" ht="42.6" customHeight="1">
      <c r="A19" s="416"/>
      <c r="B19" s="416"/>
      <c r="C19" s="419"/>
      <c r="D19" s="416"/>
      <c r="E19" s="422"/>
      <c r="F19" s="416"/>
      <c r="G19" s="35" t="s">
        <v>338</v>
      </c>
      <c r="H19" s="35" t="s">
        <v>338</v>
      </c>
      <c r="I19" s="35" t="s">
        <v>339</v>
      </c>
      <c r="J19" s="35" t="s">
        <v>340</v>
      </c>
      <c r="K19" s="35" t="s">
        <v>341</v>
      </c>
      <c r="L19" s="35" t="s">
        <v>342</v>
      </c>
      <c r="M19" s="37"/>
      <c r="N19" s="38"/>
      <c r="O19" s="38"/>
      <c r="P19" s="38"/>
      <c r="Q19" s="38"/>
      <c r="R19" s="38"/>
      <c r="S19" s="38"/>
      <c r="T19" s="38"/>
      <c r="U19" s="38"/>
      <c r="V19" s="36" t="s">
        <v>96</v>
      </c>
      <c r="W19" s="36" t="s">
        <v>307</v>
      </c>
    </row>
    <row r="20" spans="1:23" ht="24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s="2" customFormat="1" ht="18.75">
      <c r="A21" s="386" t="s">
        <v>343</v>
      </c>
      <c r="B21" s="387"/>
      <c r="C21" s="387"/>
      <c r="D21" s="387"/>
      <c r="E21" s="388"/>
      <c r="F21" s="389"/>
      <c r="G21" s="391"/>
      <c r="H21" s="28"/>
      <c r="I21" s="28"/>
      <c r="J21" s="386" t="s">
        <v>344</v>
      </c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8"/>
      <c r="V21" s="15"/>
      <c r="W21" s="17"/>
    </row>
    <row r="22" spans="1:23" ht="16.5">
      <c r="A22" s="392" t="s">
        <v>345</v>
      </c>
      <c r="B22" s="392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</row>
  </sheetData>
  <mergeCells count="83">
    <mergeCell ref="W5:W6"/>
    <mergeCell ref="W8:W9"/>
    <mergeCell ref="W11:W12"/>
    <mergeCell ref="W14:W15"/>
    <mergeCell ref="W17:W18"/>
    <mergeCell ref="V5:V6"/>
    <mergeCell ref="V8:V9"/>
    <mergeCell ref="V11:V12"/>
    <mergeCell ref="V14:V15"/>
    <mergeCell ref="V17:V18"/>
    <mergeCell ref="F4:F7"/>
    <mergeCell ref="F8:F9"/>
    <mergeCell ref="F10:F13"/>
    <mergeCell ref="F14:F15"/>
    <mergeCell ref="F16:F19"/>
    <mergeCell ref="E4:E7"/>
    <mergeCell ref="E8:E9"/>
    <mergeCell ref="E10:E13"/>
    <mergeCell ref="E14:E15"/>
    <mergeCell ref="E16:E19"/>
    <mergeCell ref="D4:D7"/>
    <mergeCell ref="D8:D9"/>
    <mergeCell ref="D10:D13"/>
    <mergeCell ref="D14:D15"/>
    <mergeCell ref="D16:D19"/>
    <mergeCell ref="C4:C7"/>
    <mergeCell ref="C8:C9"/>
    <mergeCell ref="C10:C13"/>
    <mergeCell ref="C14:C15"/>
    <mergeCell ref="C16:C19"/>
    <mergeCell ref="A21:E21"/>
    <mergeCell ref="F21:G21"/>
    <mergeCell ref="J21:U21"/>
    <mergeCell ref="A22:W22"/>
    <mergeCell ref="A2:A3"/>
    <mergeCell ref="A4:A7"/>
    <mergeCell ref="A8:A9"/>
    <mergeCell ref="A10:A13"/>
    <mergeCell ref="A14:A15"/>
    <mergeCell ref="A16:A19"/>
    <mergeCell ref="B2:B3"/>
    <mergeCell ref="B4:B7"/>
    <mergeCell ref="B8:B9"/>
    <mergeCell ref="B10:B13"/>
    <mergeCell ref="B14:B15"/>
    <mergeCell ref="B16:B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 W7 W10 W13 W16 W19 W20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4"/>
  <sheetViews>
    <sheetView zoomScale="125" zoomScaleNormal="125" workbookViewId="0">
      <selection activeCell="B10" sqref="B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375" customWidth="1"/>
    <col min="9" max="9" width="14" customWidth="1"/>
    <col min="10" max="10" width="11.5" customWidth="1"/>
    <col min="11" max="11" width="11.125" customWidth="1"/>
  </cols>
  <sheetData>
    <row r="1" spans="1:12" ht="29.25">
      <c r="A1" s="385" t="s">
        <v>346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312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318</v>
      </c>
      <c r="L2" s="4" t="s">
        <v>286</v>
      </c>
    </row>
    <row r="3" spans="1:12">
      <c r="A3" s="29" t="s">
        <v>351</v>
      </c>
      <c r="B3" s="30" t="s">
        <v>332</v>
      </c>
      <c r="C3" s="31"/>
      <c r="D3" s="31" t="s">
        <v>328</v>
      </c>
      <c r="E3" s="31" t="s">
        <v>122</v>
      </c>
      <c r="F3" s="31" t="s">
        <v>63</v>
      </c>
      <c r="G3" s="31" t="s">
        <v>352</v>
      </c>
      <c r="H3" s="31"/>
      <c r="I3" s="31"/>
      <c r="J3" s="31"/>
      <c r="K3" s="31" t="s">
        <v>96</v>
      </c>
      <c r="L3" s="21"/>
    </row>
    <row r="4" spans="1:12">
      <c r="A4" s="29" t="s">
        <v>353</v>
      </c>
      <c r="B4" s="30" t="s">
        <v>332</v>
      </c>
      <c r="C4" s="31"/>
      <c r="D4" s="31" t="s">
        <v>328</v>
      </c>
      <c r="E4" s="31" t="s">
        <v>122</v>
      </c>
      <c r="F4" s="31" t="s">
        <v>63</v>
      </c>
      <c r="G4" s="31" t="s">
        <v>352</v>
      </c>
      <c r="H4" s="31"/>
      <c r="I4" s="31"/>
      <c r="J4" s="31"/>
      <c r="K4" s="31" t="s">
        <v>96</v>
      </c>
      <c r="L4" s="21"/>
    </row>
    <row r="5" spans="1:12">
      <c r="A5" s="29" t="s">
        <v>354</v>
      </c>
      <c r="B5" s="30" t="s">
        <v>332</v>
      </c>
      <c r="C5" s="31"/>
      <c r="D5" s="31" t="s">
        <v>328</v>
      </c>
      <c r="E5" s="31" t="s">
        <v>122</v>
      </c>
      <c r="F5" s="31" t="s">
        <v>63</v>
      </c>
      <c r="G5" s="31" t="s">
        <v>352</v>
      </c>
      <c r="H5" s="31"/>
      <c r="I5" s="31"/>
      <c r="J5" s="31"/>
      <c r="K5" s="31" t="s">
        <v>96</v>
      </c>
      <c r="L5" s="21"/>
    </row>
    <row r="6" spans="1:12">
      <c r="A6" s="29" t="s">
        <v>320</v>
      </c>
      <c r="B6" s="30" t="s">
        <v>332</v>
      </c>
      <c r="C6" s="31"/>
      <c r="D6" s="31" t="s">
        <v>328</v>
      </c>
      <c r="E6" s="31" t="s">
        <v>122</v>
      </c>
      <c r="F6" s="31" t="s">
        <v>63</v>
      </c>
      <c r="G6" s="31" t="s">
        <v>352</v>
      </c>
      <c r="H6" s="31"/>
      <c r="I6" s="31"/>
      <c r="J6" s="31"/>
      <c r="K6" s="31" t="s">
        <v>96</v>
      </c>
      <c r="L6" s="21"/>
    </row>
    <row r="7" spans="1:12">
      <c r="A7" s="29" t="s">
        <v>351</v>
      </c>
      <c r="B7" s="30" t="s">
        <v>329</v>
      </c>
      <c r="C7" s="31"/>
      <c r="D7" s="31" t="s">
        <v>328</v>
      </c>
      <c r="E7" s="31" t="s">
        <v>122</v>
      </c>
      <c r="F7" s="31" t="s">
        <v>63</v>
      </c>
      <c r="G7" s="31" t="s">
        <v>355</v>
      </c>
      <c r="H7" s="31"/>
      <c r="I7" s="31"/>
      <c r="J7" s="31"/>
      <c r="K7" s="31" t="s">
        <v>96</v>
      </c>
      <c r="L7" s="21"/>
    </row>
    <row r="8" spans="1:12">
      <c r="A8" s="29" t="s">
        <v>353</v>
      </c>
      <c r="B8" s="30" t="s">
        <v>329</v>
      </c>
      <c r="C8" s="31"/>
      <c r="D8" s="31" t="s">
        <v>328</v>
      </c>
      <c r="E8" s="31" t="s">
        <v>122</v>
      </c>
      <c r="F8" s="31" t="s">
        <v>63</v>
      </c>
      <c r="G8" s="31" t="s">
        <v>355</v>
      </c>
      <c r="H8" s="31"/>
      <c r="I8" s="31"/>
      <c r="J8" s="31"/>
      <c r="K8" s="31" t="s">
        <v>96</v>
      </c>
      <c r="L8" s="21"/>
    </row>
    <row r="9" spans="1:12">
      <c r="A9" s="29" t="s">
        <v>354</v>
      </c>
      <c r="B9" s="30" t="s">
        <v>329</v>
      </c>
      <c r="C9" s="29"/>
      <c r="D9" s="31" t="s">
        <v>328</v>
      </c>
      <c r="E9" s="31" t="s">
        <v>122</v>
      </c>
      <c r="F9" s="31" t="s">
        <v>63</v>
      </c>
      <c r="G9" s="31" t="s">
        <v>355</v>
      </c>
      <c r="H9" s="29"/>
      <c r="I9" s="29"/>
      <c r="J9" s="29"/>
      <c r="K9" s="31" t="s">
        <v>96</v>
      </c>
      <c r="L9" s="14"/>
    </row>
    <row r="10" spans="1:12">
      <c r="A10" s="29" t="s">
        <v>320</v>
      </c>
      <c r="B10" s="30" t="s">
        <v>329</v>
      </c>
      <c r="C10" s="14"/>
      <c r="D10" s="31" t="s">
        <v>328</v>
      </c>
      <c r="E10" s="31" t="s">
        <v>122</v>
      </c>
      <c r="F10" s="31" t="s">
        <v>63</v>
      </c>
      <c r="G10" s="31" t="s">
        <v>355</v>
      </c>
      <c r="H10" s="14"/>
      <c r="I10" s="14"/>
      <c r="J10" s="14"/>
      <c r="K10" s="31" t="s">
        <v>96</v>
      </c>
      <c r="L10" s="14"/>
    </row>
    <row r="11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s="2" customFormat="1" ht="18.75">
      <c r="A13" s="386" t="s">
        <v>356</v>
      </c>
      <c r="B13" s="387"/>
      <c r="C13" s="387"/>
      <c r="D13" s="387"/>
      <c r="E13" s="388"/>
      <c r="F13" s="389"/>
      <c r="G13" s="391"/>
      <c r="H13" s="386" t="s">
        <v>344</v>
      </c>
      <c r="I13" s="387"/>
      <c r="J13" s="387"/>
      <c r="K13" s="15"/>
      <c r="L13" s="17"/>
    </row>
    <row r="14" spans="1:12" ht="16.5">
      <c r="A14" s="392" t="s">
        <v>357</v>
      </c>
      <c r="B14" s="392"/>
      <c r="C14" s="393"/>
      <c r="D14" s="393"/>
      <c r="E14" s="393"/>
      <c r="F14" s="393"/>
      <c r="G14" s="393"/>
      <c r="H14" s="393"/>
      <c r="I14" s="393"/>
      <c r="J14" s="393"/>
      <c r="K14" s="393"/>
      <c r="L14" s="393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7 L8 L3:L6 L9:L14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D4" sqref="D4"/>
    </sheetView>
  </sheetViews>
  <sheetFormatPr defaultColWidth="9" defaultRowHeight="14.25"/>
  <cols>
    <col min="1" max="1" width="9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1" width="10" customWidth="1"/>
    <col min="12" max="12" width="8.25" customWidth="1"/>
    <col min="13" max="13" width="13.375" customWidth="1"/>
    <col min="14" max="14" width="10.625" customWidth="1"/>
  </cols>
  <sheetData>
    <row r="1" spans="1:14" ht="29.25">
      <c r="A1" s="385" t="s">
        <v>358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8" t="s">
        <v>359</v>
      </c>
      <c r="B2" s="19" t="s">
        <v>273</v>
      </c>
      <c r="C2" s="19" t="s">
        <v>274</v>
      </c>
      <c r="D2" s="19" t="s">
        <v>275</v>
      </c>
      <c r="E2" s="19" t="s">
        <v>276</v>
      </c>
      <c r="F2" s="19" t="s">
        <v>277</v>
      </c>
      <c r="G2" s="18" t="s">
        <v>360</v>
      </c>
      <c r="H2" s="18" t="s">
        <v>361</v>
      </c>
      <c r="I2" s="18" t="s">
        <v>362</v>
      </c>
      <c r="J2" s="18" t="s">
        <v>361</v>
      </c>
      <c r="K2" s="18" t="s">
        <v>363</v>
      </c>
      <c r="L2" s="18" t="s">
        <v>361</v>
      </c>
      <c r="M2" s="19" t="s">
        <v>318</v>
      </c>
      <c r="N2" s="19" t="s">
        <v>286</v>
      </c>
    </row>
    <row r="3" spans="1:14">
      <c r="A3" s="20">
        <v>44691</v>
      </c>
      <c r="B3" s="5"/>
      <c r="C3" s="21"/>
      <c r="D3" s="22" t="s">
        <v>121</v>
      </c>
      <c r="E3" s="23" t="s">
        <v>63</v>
      </c>
      <c r="F3" s="23"/>
      <c r="G3" s="24">
        <v>0.375</v>
      </c>
      <c r="H3" s="23" t="s">
        <v>374</v>
      </c>
      <c r="I3" s="24">
        <v>0.58333333333333304</v>
      </c>
      <c r="J3" s="23" t="s">
        <v>374</v>
      </c>
      <c r="K3" s="21"/>
      <c r="L3" s="21"/>
      <c r="M3" s="21" t="s">
        <v>375</v>
      </c>
      <c r="N3" s="21"/>
    </row>
    <row r="4" spans="1:14" ht="16.5">
      <c r="A4" s="20">
        <v>44692</v>
      </c>
      <c r="B4" s="5"/>
      <c r="C4" s="25"/>
      <c r="D4" s="22" t="s">
        <v>121</v>
      </c>
      <c r="E4" s="23" t="s">
        <v>63</v>
      </c>
      <c r="F4" s="19"/>
      <c r="G4" s="24">
        <v>0.375</v>
      </c>
      <c r="H4" s="23" t="s">
        <v>374</v>
      </c>
      <c r="I4" s="24">
        <v>0.58333333333333304</v>
      </c>
      <c r="J4" s="23" t="s">
        <v>374</v>
      </c>
      <c r="K4" s="18"/>
      <c r="L4" s="21"/>
      <c r="M4" s="21" t="s">
        <v>375</v>
      </c>
      <c r="N4" s="19"/>
    </row>
    <row r="5" spans="1:14">
      <c r="A5" s="20">
        <v>44693</v>
      </c>
      <c r="B5" s="5"/>
      <c r="C5" s="21"/>
      <c r="D5" s="26" t="s">
        <v>122</v>
      </c>
      <c r="E5" s="23" t="s">
        <v>63</v>
      </c>
      <c r="F5" s="21"/>
      <c r="G5" s="24">
        <v>0.375</v>
      </c>
      <c r="H5" s="23" t="s">
        <v>374</v>
      </c>
      <c r="I5" s="24">
        <v>0.58333333333333304</v>
      </c>
      <c r="J5" s="23" t="s">
        <v>374</v>
      </c>
      <c r="K5" s="21"/>
      <c r="L5" s="21"/>
      <c r="M5" s="21" t="s">
        <v>375</v>
      </c>
      <c r="N5" s="21"/>
    </row>
    <row r="6" spans="1:14">
      <c r="A6" s="20">
        <v>44694</v>
      </c>
      <c r="B6" s="5"/>
      <c r="C6" s="21"/>
      <c r="D6" s="26" t="s">
        <v>122</v>
      </c>
      <c r="E6" s="23" t="s">
        <v>63</v>
      </c>
      <c r="F6" s="21"/>
      <c r="G6" s="24">
        <v>0.375</v>
      </c>
      <c r="H6" s="23" t="s">
        <v>374</v>
      </c>
      <c r="I6" s="24">
        <v>0.58333333333333304</v>
      </c>
      <c r="J6" s="23" t="s">
        <v>374</v>
      </c>
      <c r="K6" s="21"/>
      <c r="L6" s="21"/>
      <c r="M6" s="21" t="s">
        <v>375</v>
      </c>
      <c r="N6" s="21"/>
    </row>
    <row r="7" spans="1:14">
      <c r="A7" s="20">
        <v>44695</v>
      </c>
      <c r="B7" s="14"/>
      <c r="C7" s="14"/>
      <c r="D7" s="27" t="s">
        <v>122</v>
      </c>
      <c r="E7" s="23" t="s">
        <v>63</v>
      </c>
      <c r="F7" s="14"/>
      <c r="G7" s="24">
        <v>0.375</v>
      </c>
      <c r="H7" s="23" t="s">
        <v>374</v>
      </c>
      <c r="I7" s="24">
        <v>0.58333333333333304</v>
      </c>
      <c r="J7" s="23" t="s">
        <v>374</v>
      </c>
      <c r="K7" s="14"/>
      <c r="L7" s="21"/>
      <c r="M7" s="21" t="s">
        <v>375</v>
      </c>
      <c r="N7" s="14"/>
    </row>
    <row r="8" spans="1:14">
      <c r="A8" s="20">
        <v>44696</v>
      </c>
      <c r="B8" s="14"/>
      <c r="C8" s="14"/>
      <c r="D8" s="27" t="s">
        <v>123</v>
      </c>
      <c r="E8" s="23" t="s">
        <v>63</v>
      </c>
      <c r="F8" s="14"/>
      <c r="G8" s="24">
        <v>0.375</v>
      </c>
      <c r="H8" s="23" t="s">
        <v>374</v>
      </c>
      <c r="I8" s="24">
        <v>0.58333333333333304</v>
      </c>
      <c r="J8" s="23" t="s">
        <v>374</v>
      </c>
      <c r="K8" s="14"/>
      <c r="L8" s="21"/>
      <c r="M8" s="21" t="s">
        <v>375</v>
      </c>
      <c r="N8" s="14"/>
    </row>
    <row r="9" spans="1:14">
      <c r="A9" s="20">
        <v>44697</v>
      </c>
      <c r="B9" s="14"/>
      <c r="C9" s="14"/>
      <c r="D9" s="27" t="s">
        <v>123</v>
      </c>
      <c r="E9" s="23" t="s">
        <v>63</v>
      </c>
      <c r="F9" s="14"/>
      <c r="G9" s="24">
        <v>0.375</v>
      </c>
      <c r="H9" s="23" t="s">
        <v>374</v>
      </c>
      <c r="I9" s="24">
        <v>0.58333333333333304</v>
      </c>
      <c r="J9" s="23" t="s">
        <v>374</v>
      </c>
      <c r="K9" s="14"/>
      <c r="L9" s="21"/>
      <c r="M9" s="21" t="s">
        <v>375</v>
      </c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s="2" customFormat="1" ht="18.75">
      <c r="A11" s="386" t="s">
        <v>364</v>
      </c>
      <c r="B11" s="387"/>
      <c r="C11" s="387"/>
      <c r="D11" s="388"/>
      <c r="E11" s="389"/>
      <c r="F11" s="390"/>
      <c r="G11" s="391"/>
      <c r="H11" s="28"/>
      <c r="I11" s="386" t="s">
        <v>344</v>
      </c>
      <c r="J11" s="387"/>
      <c r="K11" s="387"/>
      <c r="L11" s="15"/>
      <c r="M11" s="15"/>
      <c r="N11" s="17"/>
    </row>
    <row r="12" spans="1:14" ht="16.5">
      <c r="A12" s="392" t="s">
        <v>365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5" t="s">
        <v>366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272</v>
      </c>
      <c r="B2" s="395" t="s">
        <v>277</v>
      </c>
      <c r="C2" s="395" t="s">
        <v>319</v>
      </c>
      <c r="D2" s="395" t="s">
        <v>275</v>
      </c>
      <c r="E2" s="395" t="s">
        <v>276</v>
      </c>
      <c r="F2" s="3" t="s">
        <v>367</v>
      </c>
      <c r="G2" s="3" t="s">
        <v>299</v>
      </c>
      <c r="H2" s="400" t="s">
        <v>300</v>
      </c>
      <c r="I2" s="404" t="s">
        <v>302</v>
      </c>
    </row>
    <row r="3" spans="1:9" s="1" customFormat="1" ht="16.5">
      <c r="A3" s="394"/>
      <c r="B3" s="396"/>
      <c r="C3" s="396"/>
      <c r="D3" s="396"/>
      <c r="E3" s="396"/>
      <c r="F3" s="3" t="s">
        <v>368</v>
      </c>
      <c r="G3" s="3" t="s">
        <v>303</v>
      </c>
      <c r="H3" s="401"/>
      <c r="I3" s="405"/>
    </row>
    <row r="4" spans="1:9">
      <c r="A4" s="5">
        <v>1</v>
      </c>
      <c r="B4" s="6" t="s">
        <v>332</v>
      </c>
      <c r="C4" s="7" t="s">
        <v>369</v>
      </c>
      <c r="D4" s="8" t="s">
        <v>122</v>
      </c>
      <c r="E4" s="9" t="s">
        <v>370</v>
      </c>
      <c r="F4" s="10">
        <v>-5.0000000000000001E-3</v>
      </c>
      <c r="G4" s="11">
        <v>-5.0000000000000001E-3</v>
      </c>
      <c r="H4" s="5">
        <v>-1</v>
      </c>
      <c r="I4" s="5" t="s">
        <v>307</v>
      </c>
    </row>
    <row r="5" spans="1:9" ht="27">
      <c r="A5" s="5">
        <v>2</v>
      </c>
      <c r="B5" s="6" t="s">
        <v>57</v>
      </c>
      <c r="C5" s="6" t="s">
        <v>371</v>
      </c>
      <c r="D5" s="8" t="s">
        <v>122</v>
      </c>
      <c r="E5" s="12" t="s">
        <v>372</v>
      </c>
      <c r="F5" s="13">
        <v>-5.0000000000000001E-3</v>
      </c>
      <c r="G5" s="13">
        <v>-5.0000000000000001E-3</v>
      </c>
      <c r="H5" s="10">
        <v>-0.01</v>
      </c>
      <c r="I5" s="5" t="s">
        <v>307</v>
      </c>
    </row>
    <row r="6" spans="1:9">
      <c r="A6" s="14"/>
      <c r="B6" s="14"/>
      <c r="C6" s="14"/>
      <c r="D6" s="14"/>
      <c r="E6" s="14"/>
      <c r="F6" s="14"/>
      <c r="G6" s="14"/>
      <c r="H6" s="14"/>
      <c r="I6" s="14"/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 s="2" customFormat="1" ht="18.75">
      <c r="A10" s="386" t="s">
        <v>294</v>
      </c>
      <c r="B10" s="387"/>
      <c r="C10" s="387"/>
      <c r="D10" s="388"/>
      <c r="E10" s="16"/>
      <c r="F10" s="386" t="s">
        <v>344</v>
      </c>
      <c r="G10" s="387"/>
      <c r="H10" s="388"/>
      <c r="I10" s="17"/>
    </row>
    <row r="11" spans="1:9" ht="16.5">
      <c r="A11" s="392" t="s">
        <v>373</v>
      </c>
      <c r="B11" s="392"/>
      <c r="C11" s="393"/>
      <c r="D11" s="393"/>
      <c r="E11" s="393"/>
      <c r="F11" s="393"/>
      <c r="G11" s="393"/>
      <c r="H11" s="393"/>
      <c r="I11" s="39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36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1"/>
      <c r="C3" s="162"/>
      <c r="D3" s="188" t="s">
        <v>37</v>
      </c>
      <c r="E3" s="189"/>
      <c r="F3" s="190" t="s">
        <v>38</v>
      </c>
      <c r="G3" s="191"/>
      <c r="H3" s="188" t="s">
        <v>39</v>
      </c>
      <c r="I3" s="192"/>
    </row>
    <row r="4" spans="2:9" ht="27.95" customHeight="1">
      <c r="B4" s="161" t="s">
        <v>40</v>
      </c>
      <c r="C4" s="162" t="s">
        <v>41</v>
      </c>
      <c r="D4" s="162" t="s">
        <v>42</v>
      </c>
      <c r="E4" s="162" t="s">
        <v>43</v>
      </c>
      <c r="F4" s="163" t="s">
        <v>42</v>
      </c>
      <c r="G4" s="163" t="s">
        <v>43</v>
      </c>
      <c r="H4" s="162" t="s">
        <v>42</v>
      </c>
      <c r="I4" s="170" t="s">
        <v>43</v>
      </c>
    </row>
    <row r="5" spans="2:9" ht="27.95" customHeight="1">
      <c r="B5" s="164" t="s">
        <v>44</v>
      </c>
      <c r="C5" s="14">
        <v>13</v>
      </c>
      <c r="D5" s="14">
        <v>0</v>
      </c>
      <c r="E5" s="14">
        <v>1</v>
      </c>
      <c r="F5" s="165">
        <v>0</v>
      </c>
      <c r="G5" s="165">
        <v>1</v>
      </c>
      <c r="H5" s="14">
        <v>1</v>
      </c>
      <c r="I5" s="171">
        <v>2</v>
      </c>
    </row>
    <row r="6" spans="2:9" ht="27.95" customHeight="1">
      <c r="B6" s="164" t="s">
        <v>45</v>
      </c>
      <c r="C6" s="14">
        <v>20</v>
      </c>
      <c r="D6" s="14">
        <v>0</v>
      </c>
      <c r="E6" s="14">
        <v>1</v>
      </c>
      <c r="F6" s="165">
        <v>1</v>
      </c>
      <c r="G6" s="165">
        <v>2</v>
      </c>
      <c r="H6" s="14">
        <v>2</v>
      </c>
      <c r="I6" s="171">
        <v>3</v>
      </c>
    </row>
    <row r="7" spans="2:9" ht="27.95" customHeight="1">
      <c r="B7" s="164" t="s">
        <v>46</v>
      </c>
      <c r="C7" s="14">
        <v>32</v>
      </c>
      <c r="D7" s="14">
        <v>0</v>
      </c>
      <c r="E7" s="14">
        <v>1</v>
      </c>
      <c r="F7" s="165">
        <v>2</v>
      </c>
      <c r="G7" s="165">
        <v>3</v>
      </c>
      <c r="H7" s="14">
        <v>3</v>
      </c>
      <c r="I7" s="171">
        <v>4</v>
      </c>
    </row>
    <row r="8" spans="2:9" ht="27.95" customHeight="1">
      <c r="B8" s="164" t="s">
        <v>47</v>
      </c>
      <c r="C8" s="14">
        <v>50</v>
      </c>
      <c r="D8" s="14">
        <v>1</v>
      </c>
      <c r="E8" s="14">
        <v>2</v>
      </c>
      <c r="F8" s="165">
        <v>3</v>
      </c>
      <c r="G8" s="165">
        <v>4</v>
      </c>
      <c r="H8" s="14">
        <v>5</v>
      </c>
      <c r="I8" s="171">
        <v>6</v>
      </c>
    </row>
    <row r="9" spans="2:9" ht="27.95" customHeight="1">
      <c r="B9" s="164" t="s">
        <v>48</v>
      </c>
      <c r="C9" s="14">
        <v>80</v>
      </c>
      <c r="D9" s="14">
        <v>2</v>
      </c>
      <c r="E9" s="14">
        <v>3</v>
      </c>
      <c r="F9" s="165">
        <v>5</v>
      </c>
      <c r="G9" s="165">
        <v>6</v>
      </c>
      <c r="H9" s="14">
        <v>7</v>
      </c>
      <c r="I9" s="171">
        <v>8</v>
      </c>
    </row>
    <row r="10" spans="2:9" ht="27.95" customHeight="1">
      <c r="B10" s="164" t="s">
        <v>49</v>
      </c>
      <c r="C10" s="14">
        <v>125</v>
      </c>
      <c r="D10" s="14">
        <v>3</v>
      </c>
      <c r="E10" s="14">
        <v>4</v>
      </c>
      <c r="F10" s="165">
        <v>7</v>
      </c>
      <c r="G10" s="165">
        <v>8</v>
      </c>
      <c r="H10" s="14">
        <v>10</v>
      </c>
      <c r="I10" s="171">
        <v>11</v>
      </c>
    </row>
    <row r="11" spans="2:9" ht="27.95" customHeight="1">
      <c r="B11" s="164" t="s">
        <v>50</v>
      </c>
      <c r="C11" s="14">
        <v>200</v>
      </c>
      <c r="D11" s="14">
        <v>5</v>
      </c>
      <c r="E11" s="14">
        <v>6</v>
      </c>
      <c r="F11" s="165">
        <v>10</v>
      </c>
      <c r="G11" s="165">
        <v>11</v>
      </c>
      <c r="H11" s="14">
        <v>14</v>
      </c>
      <c r="I11" s="171">
        <v>15</v>
      </c>
    </row>
    <row r="12" spans="2:9" ht="27.95" customHeight="1">
      <c r="B12" s="166" t="s">
        <v>51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52</v>
      </c>
      <c r="C14" s="169"/>
      <c r="D14" s="169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10" zoomScale="125" zoomScaleNormal="125" workbookViewId="0">
      <selection activeCell="F4" sqref="F4:G8"/>
    </sheetView>
  </sheetViews>
  <sheetFormatPr defaultColWidth="10.375" defaultRowHeight="16.5" customHeight="1"/>
  <cols>
    <col min="1" max="1" width="13.125" style="102" customWidth="1"/>
    <col min="2" max="9" width="10.375" style="102"/>
    <col min="10" max="10" width="8.875" style="102" customWidth="1"/>
    <col min="11" max="11" width="12" style="102" customWidth="1"/>
    <col min="12" max="16384" width="10.375" style="102"/>
  </cols>
  <sheetData>
    <row r="1" spans="1:11" ht="20.25">
      <c r="A1" s="193" t="s">
        <v>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3" t="s">
        <v>54</v>
      </c>
      <c r="B2" s="194" t="s">
        <v>55</v>
      </c>
      <c r="C2" s="194"/>
      <c r="D2" s="195" t="s">
        <v>56</v>
      </c>
      <c r="E2" s="195"/>
      <c r="F2" s="194" t="s">
        <v>57</v>
      </c>
      <c r="G2" s="194"/>
      <c r="H2" s="104" t="s">
        <v>58</v>
      </c>
      <c r="I2" s="196" t="s">
        <v>57</v>
      </c>
      <c r="J2" s="196"/>
      <c r="K2" s="197"/>
    </row>
    <row r="3" spans="1:11" ht="14.25">
      <c r="A3" s="198" t="s">
        <v>59</v>
      </c>
      <c r="B3" s="199"/>
      <c r="C3" s="200"/>
      <c r="D3" s="201" t="s">
        <v>60</v>
      </c>
      <c r="E3" s="202"/>
      <c r="F3" s="202"/>
      <c r="G3" s="203"/>
      <c r="H3" s="201" t="s">
        <v>61</v>
      </c>
      <c r="I3" s="202"/>
      <c r="J3" s="202"/>
      <c r="K3" s="203"/>
    </row>
    <row r="4" spans="1:11" ht="14.25">
      <c r="A4" s="107" t="s">
        <v>62</v>
      </c>
      <c r="B4" s="204" t="s">
        <v>63</v>
      </c>
      <c r="C4" s="205"/>
      <c r="D4" s="206" t="s">
        <v>64</v>
      </c>
      <c r="E4" s="207"/>
      <c r="F4" s="208">
        <v>44778</v>
      </c>
      <c r="G4" s="209"/>
      <c r="H4" s="206" t="s">
        <v>65</v>
      </c>
      <c r="I4" s="207"/>
      <c r="J4" s="108" t="s">
        <v>66</v>
      </c>
      <c r="K4" s="109" t="s">
        <v>67</v>
      </c>
    </row>
    <row r="5" spans="1:11" ht="14.25">
      <c r="A5" s="111" t="s">
        <v>68</v>
      </c>
      <c r="B5" s="204" t="s">
        <v>69</v>
      </c>
      <c r="C5" s="205"/>
      <c r="D5" s="206" t="s">
        <v>70</v>
      </c>
      <c r="E5" s="207"/>
      <c r="F5" s="208">
        <v>44684</v>
      </c>
      <c r="G5" s="209"/>
      <c r="H5" s="206" t="s">
        <v>71</v>
      </c>
      <c r="I5" s="207"/>
      <c r="J5" s="108" t="s">
        <v>66</v>
      </c>
      <c r="K5" s="109" t="s">
        <v>67</v>
      </c>
    </row>
    <row r="6" spans="1:11" ht="14.25">
      <c r="A6" s="107" t="s">
        <v>72</v>
      </c>
      <c r="B6" s="108">
        <v>6</v>
      </c>
      <c r="C6" s="113"/>
      <c r="D6" s="111" t="s">
        <v>73</v>
      </c>
      <c r="E6" s="125"/>
      <c r="F6" s="208" t="s">
        <v>74</v>
      </c>
      <c r="G6" s="209"/>
      <c r="H6" s="206" t="s">
        <v>75</v>
      </c>
      <c r="I6" s="207"/>
      <c r="J6" s="108" t="s">
        <v>66</v>
      </c>
      <c r="K6" s="109" t="s">
        <v>67</v>
      </c>
    </row>
    <row r="7" spans="1:11" ht="14.25">
      <c r="A7" s="107" t="s">
        <v>76</v>
      </c>
      <c r="B7" s="210">
        <v>915</v>
      </c>
      <c r="C7" s="211"/>
      <c r="D7" s="111" t="s">
        <v>77</v>
      </c>
      <c r="E7" s="124"/>
      <c r="F7" s="208">
        <v>44722</v>
      </c>
      <c r="G7" s="209"/>
      <c r="H7" s="206" t="s">
        <v>78</v>
      </c>
      <c r="I7" s="207"/>
      <c r="J7" s="108" t="s">
        <v>66</v>
      </c>
      <c r="K7" s="109" t="s">
        <v>67</v>
      </c>
    </row>
    <row r="8" spans="1:11" ht="14.25">
      <c r="A8" s="117" t="s">
        <v>79</v>
      </c>
      <c r="B8" s="212" t="s">
        <v>80</v>
      </c>
      <c r="C8" s="213"/>
      <c r="D8" s="214" t="s">
        <v>81</v>
      </c>
      <c r="E8" s="215"/>
      <c r="F8" s="208">
        <v>44770</v>
      </c>
      <c r="G8" s="209"/>
      <c r="H8" s="214" t="s">
        <v>82</v>
      </c>
      <c r="I8" s="215"/>
      <c r="J8" s="126" t="s">
        <v>66</v>
      </c>
      <c r="K8" s="134" t="s">
        <v>67</v>
      </c>
    </row>
    <row r="9" spans="1:11" ht="14.25">
      <c r="A9" s="216" t="s">
        <v>83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84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8" t="s">
        <v>85</v>
      </c>
      <c r="B11" s="139" t="s">
        <v>86</v>
      </c>
      <c r="C11" s="140" t="s">
        <v>87</v>
      </c>
      <c r="D11" s="141"/>
      <c r="E11" s="142" t="s">
        <v>88</v>
      </c>
      <c r="F11" s="139" t="s">
        <v>86</v>
      </c>
      <c r="G11" s="140" t="s">
        <v>87</v>
      </c>
      <c r="H11" s="140" t="s">
        <v>89</v>
      </c>
      <c r="I11" s="142" t="s">
        <v>90</v>
      </c>
      <c r="J11" s="139" t="s">
        <v>86</v>
      </c>
      <c r="K11" s="156" t="s">
        <v>87</v>
      </c>
    </row>
    <row r="12" spans="1:11" ht="14.25">
      <c r="A12" s="111" t="s">
        <v>91</v>
      </c>
      <c r="B12" s="123" t="s">
        <v>86</v>
      </c>
      <c r="C12" s="108" t="s">
        <v>87</v>
      </c>
      <c r="D12" s="124"/>
      <c r="E12" s="125" t="s">
        <v>92</v>
      </c>
      <c r="F12" s="123" t="s">
        <v>86</v>
      </c>
      <c r="G12" s="108" t="s">
        <v>87</v>
      </c>
      <c r="H12" s="108" t="s">
        <v>89</v>
      </c>
      <c r="I12" s="125" t="s">
        <v>93</v>
      </c>
      <c r="J12" s="123" t="s">
        <v>86</v>
      </c>
      <c r="K12" s="109" t="s">
        <v>87</v>
      </c>
    </row>
    <row r="13" spans="1:11" ht="14.25">
      <c r="A13" s="111" t="s">
        <v>94</v>
      </c>
      <c r="B13" s="123" t="s">
        <v>86</v>
      </c>
      <c r="C13" s="108" t="s">
        <v>87</v>
      </c>
      <c r="D13" s="124"/>
      <c r="E13" s="125" t="s">
        <v>95</v>
      </c>
      <c r="F13" s="108" t="s">
        <v>96</v>
      </c>
      <c r="G13" s="108" t="s">
        <v>97</v>
      </c>
      <c r="H13" s="108" t="s">
        <v>89</v>
      </c>
      <c r="I13" s="125" t="s">
        <v>98</v>
      </c>
      <c r="J13" s="123" t="s">
        <v>86</v>
      </c>
      <c r="K13" s="109" t="s">
        <v>87</v>
      </c>
    </row>
    <row r="14" spans="1:11" ht="14.25">
      <c r="A14" s="214" t="s">
        <v>99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2"/>
    </row>
    <row r="15" spans="1:11" ht="14.25">
      <c r="A15" s="219" t="s">
        <v>100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3" t="s">
        <v>101</v>
      </c>
      <c r="B16" s="140" t="s">
        <v>96</v>
      </c>
      <c r="C16" s="140" t="s">
        <v>97</v>
      </c>
      <c r="D16" s="144"/>
      <c r="E16" s="145" t="s">
        <v>102</v>
      </c>
      <c r="F16" s="140" t="s">
        <v>96</v>
      </c>
      <c r="G16" s="140" t="s">
        <v>97</v>
      </c>
      <c r="H16" s="146"/>
      <c r="I16" s="145" t="s">
        <v>103</v>
      </c>
      <c r="J16" s="140" t="s">
        <v>96</v>
      </c>
      <c r="K16" s="156" t="s">
        <v>97</v>
      </c>
    </row>
    <row r="17" spans="1:22" ht="16.5" customHeight="1">
      <c r="A17" s="114" t="s">
        <v>104</v>
      </c>
      <c r="B17" s="108" t="s">
        <v>96</v>
      </c>
      <c r="C17" s="108" t="s">
        <v>97</v>
      </c>
      <c r="D17" s="115"/>
      <c r="E17" s="129" t="s">
        <v>105</v>
      </c>
      <c r="F17" s="108" t="s">
        <v>96</v>
      </c>
      <c r="G17" s="108" t="s">
        <v>97</v>
      </c>
      <c r="H17" s="147"/>
      <c r="I17" s="129" t="s">
        <v>106</v>
      </c>
      <c r="J17" s="108" t="s">
        <v>96</v>
      </c>
      <c r="K17" s="109" t="s">
        <v>97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23" t="s">
        <v>107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7" customFormat="1" ht="18" customHeight="1">
      <c r="A19" s="219" t="s">
        <v>108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109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8" t="s">
        <v>110</v>
      </c>
      <c r="B21" s="129" t="s">
        <v>111</v>
      </c>
      <c r="C21" s="129" t="s">
        <v>112</v>
      </c>
      <c r="D21" s="129" t="s">
        <v>113</v>
      </c>
      <c r="E21" s="129" t="s">
        <v>114</v>
      </c>
      <c r="F21" s="129" t="s">
        <v>115</v>
      </c>
      <c r="G21" s="129" t="s">
        <v>116</v>
      </c>
      <c r="H21" s="129" t="s">
        <v>117</v>
      </c>
      <c r="I21" s="129" t="s">
        <v>118</v>
      </c>
      <c r="J21" s="129" t="s">
        <v>119</v>
      </c>
      <c r="K21" s="136" t="s">
        <v>120</v>
      </c>
    </row>
    <row r="22" spans="1:22" ht="16.5" customHeight="1">
      <c r="A22" s="116" t="s">
        <v>121</v>
      </c>
      <c r="B22" s="149"/>
      <c r="C22" s="149"/>
      <c r="D22" s="149">
        <v>1</v>
      </c>
      <c r="E22" s="149">
        <v>1</v>
      </c>
      <c r="F22" s="149">
        <v>1</v>
      </c>
      <c r="G22" s="149">
        <v>1</v>
      </c>
      <c r="H22" s="149">
        <v>1</v>
      </c>
      <c r="I22" s="149">
        <v>1</v>
      </c>
      <c r="J22" s="149"/>
      <c r="K22" s="158"/>
    </row>
    <row r="23" spans="1:22" ht="16.5" customHeight="1">
      <c r="A23" s="116" t="s">
        <v>122</v>
      </c>
      <c r="B23" s="149"/>
      <c r="C23" s="149"/>
      <c r="D23" s="149">
        <v>1</v>
      </c>
      <c r="E23" s="149">
        <v>1</v>
      </c>
      <c r="F23" s="149">
        <v>1</v>
      </c>
      <c r="G23" s="149">
        <v>1</v>
      </c>
      <c r="H23" s="149">
        <v>1</v>
      </c>
      <c r="I23" s="149">
        <v>1</v>
      </c>
      <c r="J23" s="149"/>
      <c r="K23" s="159"/>
    </row>
    <row r="24" spans="1:22" ht="16.5" customHeight="1">
      <c r="A24" s="116" t="s">
        <v>123</v>
      </c>
      <c r="B24" s="149"/>
      <c r="C24" s="149"/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/>
      <c r="K24" s="159"/>
    </row>
    <row r="25" spans="1:22" ht="16.5" customHeight="1">
      <c r="A25" s="116"/>
      <c r="B25" s="149"/>
      <c r="C25" s="149"/>
      <c r="D25" s="149"/>
      <c r="E25" s="149"/>
      <c r="F25" s="149"/>
      <c r="G25" s="149"/>
      <c r="H25" s="149"/>
      <c r="I25" s="149"/>
      <c r="J25" s="149"/>
      <c r="K25" s="160"/>
    </row>
    <row r="26" spans="1:22" ht="16.5" customHeight="1">
      <c r="A26" s="116"/>
      <c r="B26" s="149"/>
      <c r="C26" s="149"/>
      <c r="D26" s="149"/>
      <c r="E26" s="149"/>
      <c r="F26" s="149"/>
      <c r="G26" s="149"/>
      <c r="H26" s="149"/>
      <c r="I26" s="149"/>
      <c r="J26" s="149"/>
      <c r="K26" s="160"/>
    </row>
    <row r="27" spans="1:22" ht="16.5" customHeight="1">
      <c r="A27" s="116"/>
      <c r="B27" s="149"/>
      <c r="C27" s="149"/>
      <c r="D27" s="149"/>
      <c r="E27" s="149"/>
      <c r="F27" s="149"/>
      <c r="G27" s="149"/>
      <c r="H27" s="149"/>
      <c r="I27" s="149"/>
      <c r="J27" s="149"/>
      <c r="K27" s="160"/>
    </row>
    <row r="28" spans="1:22" ht="16.5" customHeight="1">
      <c r="A28" s="116"/>
      <c r="B28" s="149"/>
      <c r="C28" s="149"/>
      <c r="D28" s="149"/>
      <c r="E28" s="149"/>
      <c r="F28" s="149"/>
      <c r="G28" s="149"/>
      <c r="H28" s="149"/>
      <c r="I28" s="149"/>
      <c r="J28" s="149"/>
      <c r="K28" s="160"/>
    </row>
    <row r="29" spans="1:22" ht="18" customHeight="1">
      <c r="A29" s="229" t="s">
        <v>124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126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128</v>
      </c>
      <c r="B34" s="242"/>
      <c r="C34" s="108" t="s">
        <v>66</v>
      </c>
      <c r="D34" s="108" t="s">
        <v>67</v>
      </c>
      <c r="E34" s="243" t="s">
        <v>129</v>
      </c>
      <c r="F34" s="244"/>
      <c r="G34" s="244"/>
      <c r="H34" s="244"/>
      <c r="I34" s="244"/>
      <c r="J34" s="244"/>
      <c r="K34" s="245"/>
    </row>
    <row r="35" spans="1:11" ht="14.25">
      <c r="A35" s="246" t="s">
        <v>130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131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132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134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3" t="s">
        <v>135</v>
      </c>
      <c r="B45" s="140" t="s">
        <v>96</v>
      </c>
      <c r="C45" s="140" t="s">
        <v>97</v>
      </c>
      <c r="D45" s="140" t="s">
        <v>89</v>
      </c>
      <c r="E45" s="145" t="s">
        <v>136</v>
      </c>
      <c r="F45" s="140" t="s">
        <v>96</v>
      </c>
      <c r="G45" s="140" t="s">
        <v>97</v>
      </c>
      <c r="H45" s="140" t="s">
        <v>89</v>
      </c>
      <c r="I45" s="145" t="s">
        <v>137</v>
      </c>
      <c r="J45" s="140" t="s">
        <v>96</v>
      </c>
      <c r="K45" s="156" t="s">
        <v>97</v>
      </c>
    </row>
    <row r="46" spans="1:11" ht="14.25">
      <c r="A46" s="114" t="s">
        <v>88</v>
      </c>
      <c r="B46" s="108" t="s">
        <v>96</v>
      </c>
      <c r="C46" s="108" t="s">
        <v>97</v>
      </c>
      <c r="D46" s="108" t="s">
        <v>89</v>
      </c>
      <c r="E46" s="129" t="s">
        <v>95</v>
      </c>
      <c r="F46" s="108" t="s">
        <v>96</v>
      </c>
      <c r="G46" s="108" t="s">
        <v>97</v>
      </c>
      <c r="H46" s="108" t="s">
        <v>89</v>
      </c>
      <c r="I46" s="129" t="s">
        <v>106</v>
      </c>
      <c r="J46" s="108" t="s">
        <v>96</v>
      </c>
      <c r="K46" s="109" t="s">
        <v>97</v>
      </c>
    </row>
    <row r="47" spans="1:11" ht="14.25">
      <c r="A47" s="214" t="s">
        <v>99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2"/>
    </row>
    <row r="48" spans="1:11" ht="14.25">
      <c r="A48" s="246" t="s">
        <v>138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50" t="s">
        <v>139</v>
      </c>
      <c r="B50" s="256" t="s">
        <v>140</v>
      </c>
      <c r="C50" s="256"/>
      <c r="D50" s="151" t="s">
        <v>141</v>
      </c>
      <c r="E50" s="152"/>
      <c r="F50" s="153" t="s">
        <v>142</v>
      </c>
      <c r="G50" s="154">
        <v>44688</v>
      </c>
      <c r="H50" s="257" t="s">
        <v>143</v>
      </c>
      <c r="I50" s="258"/>
      <c r="J50" s="259" t="s">
        <v>144</v>
      </c>
      <c r="K50" s="260"/>
    </row>
    <row r="51" spans="1:11" ht="14.25">
      <c r="A51" s="246" t="s">
        <v>145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50" t="s">
        <v>139</v>
      </c>
      <c r="B53" s="256" t="s">
        <v>140</v>
      </c>
      <c r="C53" s="256"/>
      <c r="D53" s="151" t="s">
        <v>141</v>
      </c>
      <c r="E53" s="155"/>
      <c r="F53" s="153" t="s">
        <v>146</v>
      </c>
      <c r="G53" s="154"/>
      <c r="H53" s="257" t="s">
        <v>143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A2" workbookViewId="0">
      <selection activeCell="N21" sqref="I2:N21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pans="1:14" ht="30" customHeight="1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51" t="s">
        <v>62</v>
      </c>
      <c r="B2" s="266" t="s">
        <v>63</v>
      </c>
      <c r="C2" s="267"/>
      <c r="D2" s="52" t="s">
        <v>68</v>
      </c>
      <c r="E2" s="268" t="s">
        <v>69</v>
      </c>
      <c r="F2" s="268"/>
      <c r="G2" s="268"/>
      <c r="H2" s="276"/>
      <c r="I2" s="64" t="s">
        <v>58</v>
      </c>
      <c r="J2" s="268" t="s">
        <v>57</v>
      </c>
      <c r="K2" s="268"/>
      <c r="L2" s="268"/>
      <c r="M2" s="268"/>
      <c r="N2" s="269"/>
    </row>
    <row r="3" spans="1:14" ht="29.1" customHeight="1">
      <c r="A3" s="275" t="s">
        <v>148</v>
      </c>
      <c r="B3" s="270" t="s">
        <v>149</v>
      </c>
      <c r="C3" s="271"/>
      <c r="D3" s="271"/>
      <c r="E3" s="271"/>
      <c r="F3" s="271"/>
      <c r="G3" s="272"/>
      <c r="H3" s="277"/>
      <c r="I3" s="273" t="s">
        <v>150</v>
      </c>
      <c r="J3" s="273"/>
      <c r="K3" s="273"/>
      <c r="L3" s="273"/>
      <c r="M3" s="273"/>
      <c r="N3" s="274"/>
    </row>
    <row r="4" spans="1:14" ht="20.100000000000001" customHeight="1">
      <c r="A4" s="275"/>
      <c r="B4" s="53" t="s">
        <v>113</v>
      </c>
      <c r="C4" s="54" t="s">
        <v>114</v>
      </c>
      <c r="D4" s="55" t="s">
        <v>115</v>
      </c>
      <c r="E4" s="54" t="s">
        <v>116</v>
      </c>
      <c r="F4" s="54" t="s">
        <v>117</v>
      </c>
      <c r="G4" s="54" t="s">
        <v>118</v>
      </c>
      <c r="H4" s="277"/>
      <c r="I4" s="97" t="s">
        <v>151</v>
      </c>
      <c r="J4" s="97" t="s">
        <v>152</v>
      </c>
      <c r="K4" s="97" t="s">
        <v>153</v>
      </c>
      <c r="L4" s="97" t="s">
        <v>154</v>
      </c>
      <c r="M4" s="97"/>
      <c r="N4" s="98"/>
    </row>
    <row r="5" spans="1:14" ht="20.100000000000001" customHeight="1">
      <c r="A5" s="275"/>
      <c r="B5" s="56"/>
      <c r="C5" s="56"/>
      <c r="D5" s="55"/>
      <c r="E5" s="56"/>
      <c r="F5" s="56"/>
      <c r="G5" s="56"/>
      <c r="H5" s="277"/>
      <c r="I5" s="65"/>
      <c r="J5" s="65"/>
      <c r="K5" s="65"/>
      <c r="L5" s="65"/>
      <c r="M5" s="65"/>
      <c r="N5" s="99"/>
    </row>
    <row r="6" spans="1:14" ht="20.100000000000001" customHeight="1">
      <c r="A6" s="57" t="s">
        <v>155</v>
      </c>
      <c r="B6" s="57">
        <v>73</v>
      </c>
      <c r="C6" s="58">
        <v>74</v>
      </c>
      <c r="D6" s="59">
        <v>76</v>
      </c>
      <c r="E6" s="58">
        <v>78</v>
      </c>
      <c r="F6" s="58">
        <v>80</v>
      </c>
      <c r="G6" s="58">
        <v>81</v>
      </c>
      <c r="H6" s="277"/>
      <c r="I6" s="66" t="s">
        <v>156</v>
      </c>
      <c r="J6" s="66" t="s">
        <v>156</v>
      </c>
      <c r="K6" s="66" t="s">
        <v>157</v>
      </c>
      <c r="L6" s="66" t="s">
        <v>157</v>
      </c>
      <c r="M6" s="66"/>
      <c r="N6" s="66"/>
    </row>
    <row r="7" spans="1:14" ht="20.100000000000001" customHeight="1">
      <c r="A7" s="60" t="s">
        <v>158</v>
      </c>
      <c r="B7" s="60">
        <v>71</v>
      </c>
      <c r="C7" s="61">
        <v>72</v>
      </c>
      <c r="D7" s="62">
        <v>74</v>
      </c>
      <c r="E7" s="61">
        <v>76</v>
      </c>
      <c r="F7" s="61">
        <v>78</v>
      </c>
      <c r="G7" s="61">
        <v>79</v>
      </c>
      <c r="H7" s="277"/>
      <c r="I7" s="67" t="s">
        <v>159</v>
      </c>
      <c r="J7" s="67" t="s">
        <v>160</v>
      </c>
      <c r="K7" s="67" t="s">
        <v>159</v>
      </c>
      <c r="L7" s="67" t="s">
        <v>159</v>
      </c>
      <c r="M7" s="67"/>
      <c r="N7" s="67"/>
    </row>
    <row r="8" spans="1:14" ht="20.100000000000001" customHeight="1">
      <c r="A8" s="60" t="s">
        <v>161</v>
      </c>
      <c r="B8" s="60">
        <v>114</v>
      </c>
      <c r="C8" s="61">
        <v>118</v>
      </c>
      <c r="D8" s="62">
        <v>122</v>
      </c>
      <c r="E8" s="61">
        <v>126</v>
      </c>
      <c r="F8" s="61">
        <v>130</v>
      </c>
      <c r="G8" s="61">
        <v>136</v>
      </c>
      <c r="H8" s="277"/>
      <c r="I8" s="66" t="s">
        <v>162</v>
      </c>
      <c r="J8" s="66" t="s">
        <v>162</v>
      </c>
      <c r="K8" s="66" t="s">
        <v>163</v>
      </c>
      <c r="L8" s="66" t="s">
        <v>163</v>
      </c>
      <c r="M8" s="66"/>
      <c r="N8" s="66"/>
    </row>
    <row r="9" spans="1:14" ht="20.100000000000001" customHeight="1">
      <c r="A9" s="60" t="s">
        <v>164</v>
      </c>
      <c r="B9" s="60">
        <v>110</v>
      </c>
      <c r="C9" s="61">
        <v>114</v>
      </c>
      <c r="D9" s="62">
        <v>118</v>
      </c>
      <c r="E9" s="61">
        <v>122</v>
      </c>
      <c r="F9" s="61">
        <v>127</v>
      </c>
      <c r="G9" s="61">
        <v>133</v>
      </c>
      <c r="H9" s="277"/>
      <c r="I9" s="67" t="s">
        <v>165</v>
      </c>
      <c r="J9" s="67" t="s">
        <v>166</v>
      </c>
      <c r="K9" s="67" t="s">
        <v>156</v>
      </c>
      <c r="L9" s="67" t="s">
        <v>156</v>
      </c>
      <c r="M9" s="67"/>
      <c r="N9" s="67"/>
    </row>
    <row r="10" spans="1:14" ht="20.100000000000001" customHeight="1">
      <c r="A10" s="60" t="s">
        <v>167</v>
      </c>
      <c r="B10" s="60">
        <v>110</v>
      </c>
      <c r="C10" s="61">
        <v>114</v>
      </c>
      <c r="D10" s="62">
        <v>118</v>
      </c>
      <c r="E10" s="61">
        <v>122</v>
      </c>
      <c r="F10" s="61">
        <v>127</v>
      </c>
      <c r="G10" s="61">
        <v>133</v>
      </c>
      <c r="H10" s="277"/>
      <c r="I10" s="67" t="s">
        <v>168</v>
      </c>
      <c r="J10" s="67" t="s">
        <v>168</v>
      </c>
      <c r="K10" s="67" t="s">
        <v>168</v>
      </c>
      <c r="L10" s="67" t="s">
        <v>168</v>
      </c>
      <c r="M10" s="67"/>
      <c r="N10" s="67"/>
    </row>
    <row r="11" spans="1:14" ht="20.100000000000001" customHeight="1">
      <c r="A11" s="60" t="s">
        <v>169</v>
      </c>
      <c r="B11" s="60">
        <v>47.6</v>
      </c>
      <c r="C11" s="61">
        <v>48.8</v>
      </c>
      <c r="D11" s="62">
        <v>50</v>
      </c>
      <c r="E11" s="61">
        <v>51.2</v>
      </c>
      <c r="F11" s="61">
        <v>52.4</v>
      </c>
      <c r="G11" s="61">
        <v>53.8</v>
      </c>
      <c r="H11" s="277"/>
      <c r="I11" s="67" t="s">
        <v>168</v>
      </c>
      <c r="J11" s="67" t="s">
        <v>170</v>
      </c>
      <c r="K11" s="67" t="s">
        <v>168</v>
      </c>
      <c r="L11" s="67" t="s">
        <v>168</v>
      </c>
      <c r="M11" s="67"/>
      <c r="N11" s="67"/>
    </row>
    <row r="12" spans="1:14" ht="20.100000000000001" customHeight="1">
      <c r="A12" s="60" t="s">
        <v>171</v>
      </c>
      <c r="B12" s="60">
        <v>63.2</v>
      </c>
      <c r="C12" s="61">
        <v>63.8</v>
      </c>
      <c r="D12" s="61">
        <v>65</v>
      </c>
      <c r="E12" s="61">
        <v>66.2</v>
      </c>
      <c r="F12" s="61">
        <v>67.400000000000006</v>
      </c>
      <c r="G12" s="61">
        <v>68</v>
      </c>
      <c r="H12" s="277"/>
      <c r="I12" s="67" t="s">
        <v>172</v>
      </c>
      <c r="J12" s="67" t="s">
        <v>172</v>
      </c>
      <c r="K12" s="67" t="s">
        <v>157</v>
      </c>
      <c r="L12" s="67" t="s">
        <v>157</v>
      </c>
      <c r="M12" s="67"/>
      <c r="N12" s="67"/>
    </row>
    <row r="13" spans="1:14" ht="20.100000000000001" customHeight="1">
      <c r="A13" s="60" t="s">
        <v>173</v>
      </c>
      <c r="B13" s="60">
        <v>24</v>
      </c>
      <c r="C13" s="61">
        <v>24.8</v>
      </c>
      <c r="D13" s="62">
        <v>25.6</v>
      </c>
      <c r="E13" s="61">
        <v>26.4</v>
      </c>
      <c r="F13" s="61">
        <v>27.2</v>
      </c>
      <c r="G13" s="61">
        <v>28.5</v>
      </c>
      <c r="H13" s="277"/>
      <c r="I13" s="67" t="s">
        <v>174</v>
      </c>
      <c r="J13" s="67" t="s">
        <v>174</v>
      </c>
      <c r="K13" s="67" t="s">
        <v>168</v>
      </c>
      <c r="L13" s="67" t="s">
        <v>168</v>
      </c>
      <c r="M13" s="67"/>
      <c r="N13" s="67"/>
    </row>
    <row r="14" spans="1:14" ht="20.100000000000001" customHeight="1">
      <c r="A14" s="60" t="s">
        <v>175</v>
      </c>
      <c r="B14" s="60">
        <v>19.600000000000001</v>
      </c>
      <c r="C14" s="61">
        <v>20.3</v>
      </c>
      <c r="D14" s="62">
        <v>21</v>
      </c>
      <c r="E14" s="61">
        <v>21.7</v>
      </c>
      <c r="F14" s="61">
        <v>22.4</v>
      </c>
      <c r="G14" s="61">
        <v>23.4</v>
      </c>
      <c r="H14" s="277"/>
      <c r="I14" s="67" t="s">
        <v>168</v>
      </c>
      <c r="J14" s="67" t="s">
        <v>168</v>
      </c>
      <c r="K14" s="67" t="s">
        <v>168</v>
      </c>
      <c r="L14" s="67" t="s">
        <v>168</v>
      </c>
      <c r="M14" s="67"/>
      <c r="N14" s="67"/>
    </row>
    <row r="15" spans="1:14" ht="20.100000000000001" customHeight="1">
      <c r="A15" s="60" t="s">
        <v>176</v>
      </c>
      <c r="B15" s="60">
        <v>14</v>
      </c>
      <c r="C15" s="61">
        <v>14.5</v>
      </c>
      <c r="D15" s="62">
        <v>15</v>
      </c>
      <c r="E15" s="61">
        <v>15.5</v>
      </c>
      <c r="F15" s="61">
        <v>16</v>
      </c>
      <c r="G15" s="61">
        <v>16.7</v>
      </c>
      <c r="H15" s="277"/>
      <c r="I15" s="67" t="s">
        <v>174</v>
      </c>
      <c r="J15" s="67" t="s">
        <v>174</v>
      </c>
      <c r="K15" s="67" t="s">
        <v>174</v>
      </c>
      <c r="L15" s="67" t="s">
        <v>174</v>
      </c>
      <c r="M15" s="67"/>
      <c r="N15" s="67"/>
    </row>
    <row r="16" spans="1:14" ht="20.100000000000001" customHeight="1">
      <c r="A16" s="60" t="s">
        <v>177</v>
      </c>
      <c r="B16" s="60">
        <v>10</v>
      </c>
      <c r="C16" s="61">
        <v>10</v>
      </c>
      <c r="D16" s="62">
        <v>10</v>
      </c>
      <c r="E16" s="61">
        <v>10</v>
      </c>
      <c r="F16" s="61">
        <v>10</v>
      </c>
      <c r="G16" s="61">
        <v>10</v>
      </c>
      <c r="H16" s="277"/>
      <c r="I16" s="67" t="s">
        <v>174</v>
      </c>
      <c r="J16" s="67" t="s">
        <v>174</v>
      </c>
      <c r="K16" s="67" t="s">
        <v>174</v>
      </c>
      <c r="L16" s="67" t="s">
        <v>174</v>
      </c>
      <c r="M16" s="67"/>
      <c r="N16" s="67"/>
    </row>
    <row r="17" spans="1:14" ht="20.100000000000001" customHeight="1">
      <c r="A17" s="60" t="s">
        <v>178</v>
      </c>
      <c r="B17" s="60">
        <v>54.5</v>
      </c>
      <c r="C17" s="61">
        <v>55.5</v>
      </c>
      <c r="D17" s="62">
        <v>56.5</v>
      </c>
      <c r="E17" s="61">
        <v>57.5</v>
      </c>
      <c r="F17" s="61">
        <v>58.5</v>
      </c>
      <c r="G17" s="61">
        <v>60</v>
      </c>
      <c r="H17" s="277"/>
      <c r="I17" s="67" t="s">
        <v>168</v>
      </c>
      <c r="J17" s="67" t="s">
        <v>168</v>
      </c>
      <c r="K17" s="67" t="s">
        <v>168</v>
      </c>
      <c r="L17" s="67" t="s">
        <v>168</v>
      </c>
      <c r="M17" s="67"/>
      <c r="N17" s="67"/>
    </row>
    <row r="18" spans="1:14" ht="17.25">
      <c r="A18" s="60" t="s">
        <v>179</v>
      </c>
      <c r="B18" s="60">
        <v>35</v>
      </c>
      <c r="C18" s="61">
        <v>35.5</v>
      </c>
      <c r="D18" s="62">
        <v>36</v>
      </c>
      <c r="E18" s="61">
        <v>36.5</v>
      </c>
      <c r="F18" s="61">
        <v>37</v>
      </c>
      <c r="G18" s="61">
        <v>37.5</v>
      </c>
      <c r="H18" s="63"/>
      <c r="I18" s="67" t="s">
        <v>180</v>
      </c>
      <c r="J18" s="67" t="s">
        <v>180</v>
      </c>
      <c r="K18" s="67" t="s">
        <v>165</v>
      </c>
      <c r="L18" s="67" t="s">
        <v>180</v>
      </c>
      <c r="M18" s="100"/>
      <c r="N18" s="100"/>
    </row>
    <row r="19" spans="1:14" ht="26.1" customHeight="1">
      <c r="A19" s="60" t="s">
        <v>181</v>
      </c>
      <c r="B19" s="60">
        <v>25</v>
      </c>
      <c r="C19" s="61">
        <v>25.5</v>
      </c>
      <c r="D19" s="62">
        <v>26</v>
      </c>
      <c r="E19" s="61">
        <v>26.5</v>
      </c>
      <c r="F19" s="61">
        <v>27</v>
      </c>
      <c r="G19" s="61">
        <v>27.75</v>
      </c>
      <c r="I19" s="67" t="s">
        <v>168</v>
      </c>
      <c r="J19" s="67" t="s">
        <v>168</v>
      </c>
      <c r="K19" s="67" t="s">
        <v>168</v>
      </c>
      <c r="L19" s="67" t="s">
        <v>168</v>
      </c>
      <c r="M19" s="100"/>
      <c r="N19" s="100"/>
    </row>
    <row r="20" spans="1:14" ht="26.1" customHeight="1">
      <c r="A20" s="60" t="s">
        <v>182</v>
      </c>
      <c r="B20" s="60" t="s">
        <v>183</v>
      </c>
      <c r="C20" s="61" t="s">
        <v>184</v>
      </c>
      <c r="D20" s="62" t="s">
        <v>185</v>
      </c>
      <c r="E20" s="61" t="s">
        <v>186</v>
      </c>
      <c r="F20" s="61" t="s">
        <v>187</v>
      </c>
      <c r="G20" s="61" t="s">
        <v>188</v>
      </c>
      <c r="I20" s="67" t="s">
        <v>168</v>
      </c>
      <c r="J20" s="67" t="s">
        <v>168</v>
      </c>
      <c r="K20" s="67" t="s">
        <v>168</v>
      </c>
      <c r="L20" s="67" t="s">
        <v>168</v>
      </c>
      <c r="M20" s="101"/>
      <c r="N20" s="101"/>
    </row>
    <row r="21" spans="1:14" ht="26.1" customHeight="1">
      <c r="A21" s="60" t="s">
        <v>189</v>
      </c>
      <c r="B21" s="60">
        <v>17</v>
      </c>
      <c r="C21" s="61">
        <v>17</v>
      </c>
      <c r="D21" s="62">
        <v>18</v>
      </c>
      <c r="E21" s="61">
        <v>18</v>
      </c>
      <c r="F21" s="61">
        <v>19.5</v>
      </c>
      <c r="G21" s="61">
        <v>19.5</v>
      </c>
      <c r="I21" s="67" t="s">
        <v>168</v>
      </c>
      <c r="J21" s="67" t="s">
        <v>168</v>
      </c>
      <c r="K21" s="67" t="s">
        <v>168</v>
      </c>
      <c r="L21" s="67" t="s">
        <v>168</v>
      </c>
      <c r="M21" s="101"/>
      <c r="N21" s="101"/>
    </row>
    <row r="23" spans="1:14" ht="26.1" customHeight="1">
      <c r="I23" s="68" t="s">
        <v>190</v>
      </c>
      <c r="K23" s="68" t="s">
        <v>191</v>
      </c>
      <c r="M23" s="68" t="s">
        <v>192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38" zoomScale="125" zoomScaleNormal="125" workbookViewId="0">
      <selection activeCell="A46" sqref="A46:K46"/>
    </sheetView>
  </sheetViews>
  <sheetFormatPr defaultColWidth="10" defaultRowHeight="16.5" customHeight="1"/>
  <cols>
    <col min="1" max="16384" width="10" style="102"/>
  </cols>
  <sheetData>
    <row r="1" spans="1:11" ht="22.5" customHeight="1">
      <c r="A1" s="278" t="s">
        <v>193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103" t="s">
        <v>54</v>
      </c>
      <c r="B2" s="194" t="s">
        <v>55</v>
      </c>
      <c r="C2" s="194"/>
      <c r="D2" s="195" t="s">
        <v>56</v>
      </c>
      <c r="E2" s="195"/>
      <c r="F2" s="194" t="s">
        <v>57</v>
      </c>
      <c r="G2" s="194"/>
      <c r="H2" s="104" t="s">
        <v>58</v>
      </c>
      <c r="I2" s="196" t="s">
        <v>57</v>
      </c>
      <c r="J2" s="196"/>
      <c r="K2" s="197"/>
    </row>
    <row r="3" spans="1:11" ht="16.5" customHeight="1">
      <c r="A3" s="198" t="s">
        <v>59</v>
      </c>
      <c r="B3" s="199"/>
      <c r="C3" s="200"/>
      <c r="D3" s="201" t="s">
        <v>60</v>
      </c>
      <c r="E3" s="202"/>
      <c r="F3" s="202"/>
      <c r="G3" s="203"/>
      <c r="H3" s="201" t="s">
        <v>61</v>
      </c>
      <c r="I3" s="202"/>
      <c r="J3" s="202"/>
      <c r="K3" s="203"/>
    </row>
    <row r="4" spans="1:11" ht="16.5" customHeight="1">
      <c r="A4" s="107" t="s">
        <v>62</v>
      </c>
      <c r="B4" s="204" t="s">
        <v>63</v>
      </c>
      <c r="C4" s="205"/>
      <c r="D4" s="206" t="s">
        <v>64</v>
      </c>
      <c r="E4" s="207"/>
      <c r="F4" s="208">
        <v>44778</v>
      </c>
      <c r="G4" s="209"/>
      <c r="H4" s="206" t="s">
        <v>194</v>
      </c>
      <c r="I4" s="207"/>
      <c r="J4" s="108" t="s">
        <v>66</v>
      </c>
      <c r="K4" s="109" t="s">
        <v>67</v>
      </c>
    </row>
    <row r="5" spans="1:11" ht="16.5" customHeight="1">
      <c r="A5" s="111" t="s">
        <v>68</v>
      </c>
      <c r="B5" s="204" t="s">
        <v>69</v>
      </c>
      <c r="C5" s="205"/>
      <c r="D5" s="206" t="s">
        <v>195</v>
      </c>
      <c r="E5" s="207"/>
      <c r="F5" s="208">
        <v>44684</v>
      </c>
      <c r="G5" s="209"/>
      <c r="H5" s="206" t="s">
        <v>196</v>
      </c>
      <c r="I5" s="207"/>
      <c r="J5" s="108" t="s">
        <v>66</v>
      </c>
      <c r="K5" s="109" t="s">
        <v>67</v>
      </c>
    </row>
    <row r="6" spans="1:11" ht="16.5" customHeight="1">
      <c r="A6" s="107" t="s">
        <v>72</v>
      </c>
      <c r="B6" s="112">
        <v>6</v>
      </c>
      <c r="C6" s="113"/>
      <c r="D6" s="206" t="s">
        <v>197</v>
      </c>
      <c r="E6" s="207"/>
      <c r="F6" s="208" t="s">
        <v>74</v>
      </c>
      <c r="G6" s="209"/>
      <c r="H6" s="279" t="s">
        <v>198</v>
      </c>
      <c r="I6" s="280"/>
      <c r="J6" s="280"/>
      <c r="K6" s="281"/>
    </row>
    <row r="7" spans="1:11" ht="16.5" customHeight="1">
      <c r="A7" s="107" t="s">
        <v>76</v>
      </c>
      <c r="B7" s="282">
        <v>915</v>
      </c>
      <c r="C7" s="283"/>
      <c r="D7" s="107" t="s">
        <v>199</v>
      </c>
      <c r="E7" s="110"/>
      <c r="F7" s="208">
        <v>44722</v>
      </c>
      <c r="G7" s="209"/>
      <c r="H7" s="284"/>
      <c r="I7" s="204"/>
      <c r="J7" s="204"/>
      <c r="K7" s="205"/>
    </row>
    <row r="8" spans="1:11" ht="16.5" customHeight="1">
      <c r="A8" s="117" t="s">
        <v>79</v>
      </c>
      <c r="B8" s="212" t="s">
        <v>80</v>
      </c>
      <c r="C8" s="213"/>
      <c r="D8" s="214" t="s">
        <v>81</v>
      </c>
      <c r="E8" s="215"/>
      <c r="F8" s="208">
        <v>44770</v>
      </c>
      <c r="G8" s="209"/>
      <c r="H8" s="285"/>
      <c r="I8" s="286"/>
      <c r="J8" s="286"/>
      <c r="K8" s="287"/>
    </row>
    <row r="9" spans="1:11" ht="16.5" customHeight="1">
      <c r="A9" s="288" t="s">
        <v>200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118" t="s">
        <v>85</v>
      </c>
      <c r="B10" s="119" t="s">
        <v>86</v>
      </c>
      <c r="C10" s="120" t="s">
        <v>87</v>
      </c>
      <c r="D10" s="121"/>
      <c r="E10" s="122" t="s">
        <v>90</v>
      </c>
      <c r="F10" s="119" t="s">
        <v>86</v>
      </c>
      <c r="G10" s="120" t="s">
        <v>87</v>
      </c>
      <c r="H10" s="119"/>
      <c r="I10" s="122" t="s">
        <v>88</v>
      </c>
      <c r="J10" s="119" t="s">
        <v>86</v>
      </c>
      <c r="K10" s="135" t="s">
        <v>87</v>
      </c>
    </row>
    <row r="11" spans="1:11" ht="16.5" customHeight="1">
      <c r="A11" s="111" t="s">
        <v>91</v>
      </c>
      <c r="B11" s="123" t="s">
        <v>86</v>
      </c>
      <c r="C11" s="108" t="s">
        <v>87</v>
      </c>
      <c r="D11" s="124"/>
      <c r="E11" s="125" t="s">
        <v>93</v>
      </c>
      <c r="F11" s="123" t="s">
        <v>86</v>
      </c>
      <c r="G11" s="108" t="s">
        <v>87</v>
      </c>
      <c r="H11" s="123"/>
      <c r="I11" s="125" t="s">
        <v>98</v>
      </c>
      <c r="J11" s="123" t="s">
        <v>86</v>
      </c>
      <c r="K11" s="109" t="s">
        <v>87</v>
      </c>
    </row>
    <row r="12" spans="1:11" ht="16.5" customHeight="1">
      <c r="A12" s="214" t="s">
        <v>129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2"/>
    </row>
    <row r="13" spans="1:11" ht="16.5" customHeight="1">
      <c r="A13" s="289" t="s">
        <v>201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 t="s">
        <v>202</v>
      </c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 t="s">
        <v>203</v>
      </c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89" t="s">
        <v>204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127" t="s">
        <v>205</v>
      </c>
      <c r="B18" s="128"/>
      <c r="C18" s="128"/>
      <c r="D18" s="128"/>
      <c r="E18" s="128"/>
      <c r="F18" s="128"/>
      <c r="G18" s="128"/>
      <c r="H18" s="128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301" t="s">
        <v>126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127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41" t="s">
        <v>128</v>
      </c>
      <c r="B23" s="242"/>
      <c r="C23" s="108" t="s">
        <v>66</v>
      </c>
      <c r="D23" s="108" t="s">
        <v>67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307" t="s">
        <v>206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spans="1:11" ht="16.5" customHeight="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>
      <c r="A26" s="288" t="s">
        <v>134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105" t="s">
        <v>135</v>
      </c>
      <c r="B27" s="120" t="s">
        <v>96</v>
      </c>
      <c r="C27" s="120" t="s">
        <v>97</v>
      </c>
      <c r="D27" s="120" t="s">
        <v>89</v>
      </c>
      <c r="E27" s="106" t="s">
        <v>136</v>
      </c>
      <c r="F27" s="120" t="s">
        <v>96</v>
      </c>
      <c r="G27" s="120" t="s">
        <v>97</v>
      </c>
      <c r="H27" s="120" t="s">
        <v>89</v>
      </c>
      <c r="I27" s="106" t="s">
        <v>137</v>
      </c>
      <c r="J27" s="120" t="s">
        <v>96</v>
      </c>
      <c r="K27" s="135" t="s">
        <v>97</v>
      </c>
    </row>
    <row r="28" spans="1:11" ht="16.5" customHeight="1">
      <c r="A28" s="114" t="s">
        <v>88</v>
      </c>
      <c r="B28" s="108" t="s">
        <v>96</v>
      </c>
      <c r="C28" s="108" t="s">
        <v>97</v>
      </c>
      <c r="D28" s="108" t="s">
        <v>89</v>
      </c>
      <c r="E28" s="129" t="s">
        <v>95</v>
      </c>
      <c r="F28" s="108" t="s">
        <v>96</v>
      </c>
      <c r="G28" s="108" t="s">
        <v>97</v>
      </c>
      <c r="H28" s="108" t="s">
        <v>89</v>
      </c>
      <c r="I28" s="129" t="s">
        <v>106</v>
      </c>
      <c r="J28" s="108" t="s">
        <v>96</v>
      </c>
      <c r="K28" s="109" t="s">
        <v>97</v>
      </c>
    </row>
    <row r="29" spans="1:11" ht="16.5" customHeight="1">
      <c r="A29" s="206" t="s">
        <v>99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15" t="s">
        <v>207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1" ht="17.25" customHeight="1">
      <c r="A32" s="316" t="s">
        <v>208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>
      <c r="A33" s="250" t="s">
        <v>209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15" t="s">
        <v>210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spans="1:11" ht="18" customHeight="1">
      <c r="A45" s="319" t="s">
        <v>129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spans="1:11" ht="18" customHeight="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8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>
      <c r="A48" s="130" t="s">
        <v>139</v>
      </c>
      <c r="B48" s="322" t="s">
        <v>140</v>
      </c>
      <c r="C48" s="322"/>
      <c r="D48" s="131" t="s">
        <v>141</v>
      </c>
      <c r="E48" s="132"/>
      <c r="F48" s="131" t="s">
        <v>142</v>
      </c>
      <c r="G48" s="133">
        <v>44331</v>
      </c>
      <c r="H48" s="323" t="s">
        <v>143</v>
      </c>
      <c r="I48" s="323"/>
      <c r="J48" s="322" t="s">
        <v>144</v>
      </c>
      <c r="K48" s="324"/>
    </row>
    <row r="49" spans="1:11" ht="16.5" customHeight="1">
      <c r="A49" s="325" t="s">
        <v>145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30" t="s">
        <v>139</v>
      </c>
      <c r="B52" s="322" t="s">
        <v>140</v>
      </c>
      <c r="C52" s="322"/>
      <c r="D52" s="131" t="s">
        <v>141</v>
      </c>
      <c r="E52" s="131"/>
      <c r="F52" s="131" t="s">
        <v>142</v>
      </c>
      <c r="G52" s="131"/>
      <c r="H52" s="323" t="s">
        <v>143</v>
      </c>
      <c r="I52" s="323"/>
      <c r="J52" s="334"/>
      <c r="K52" s="33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topLeftCell="A3" workbookViewId="0">
      <selection activeCell="A2" sqref="A2:G21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10" width="16.5" style="50" customWidth="1"/>
    <col min="11" max="12" width="17" style="50" customWidth="1"/>
    <col min="13" max="13" width="14.125" style="50" customWidth="1"/>
    <col min="14" max="14" width="16.375" style="50" customWidth="1"/>
    <col min="15" max="16384" width="9" style="50"/>
  </cols>
  <sheetData>
    <row r="1" spans="1:14" ht="30" customHeight="1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51" t="s">
        <v>62</v>
      </c>
      <c r="B2" s="266" t="s">
        <v>63</v>
      </c>
      <c r="C2" s="267"/>
      <c r="D2" s="52" t="s">
        <v>68</v>
      </c>
      <c r="E2" s="268" t="s">
        <v>69</v>
      </c>
      <c r="F2" s="268"/>
      <c r="G2" s="268"/>
      <c r="H2" s="276"/>
      <c r="I2" s="64" t="s">
        <v>58</v>
      </c>
      <c r="J2" s="268" t="s">
        <v>57</v>
      </c>
      <c r="K2" s="268"/>
      <c r="L2" s="268"/>
      <c r="M2" s="268"/>
      <c r="N2" s="269"/>
    </row>
    <row r="3" spans="1:14" ht="29.1" customHeight="1">
      <c r="A3" s="275" t="s">
        <v>148</v>
      </c>
      <c r="B3" s="270" t="s">
        <v>149</v>
      </c>
      <c r="C3" s="271"/>
      <c r="D3" s="271"/>
      <c r="E3" s="271"/>
      <c r="F3" s="271"/>
      <c r="G3" s="272"/>
      <c r="H3" s="277"/>
      <c r="I3" s="273" t="s">
        <v>150</v>
      </c>
      <c r="J3" s="273"/>
      <c r="K3" s="273"/>
      <c r="L3" s="273"/>
      <c r="M3" s="273"/>
      <c r="N3" s="274"/>
    </row>
    <row r="4" spans="1:14" ht="20.100000000000001" customHeight="1">
      <c r="A4" s="275"/>
      <c r="B4" s="53" t="s">
        <v>113</v>
      </c>
      <c r="C4" s="54" t="s">
        <v>114</v>
      </c>
      <c r="D4" s="55" t="s">
        <v>115</v>
      </c>
      <c r="E4" s="54" t="s">
        <v>116</v>
      </c>
      <c r="F4" s="54" t="s">
        <v>117</v>
      </c>
      <c r="G4" s="54" t="s">
        <v>118</v>
      </c>
      <c r="H4" s="277"/>
      <c r="I4" s="97" t="s">
        <v>211</v>
      </c>
      <c r="J4" s="97" t="s">
        <v>212</v>
      </c>
      <c r="K4" s="97" t="s">
        <v>213</v>
      </c>
      <c r="L4" s="97" t="s">
        <v>214</v>
      </c>
      <c r="M4" s="97"/>
      <c r="N4" s="98"/>
    </row>
    <row r="5" spans="1:14" ht="20.100000000000001" customHeight="1">
      <c r="A5" s="275"/>
      <c r="B5" s="56"/>
      <c r="C5" s="56"/>
      <c r="D5" s="55"/>
      <c r="E5" s="56"/>
      <c r="F5" s="56"/>
      <c r="G5" s="56"/>
      <c r="H5" s="277"/>
      <c r="I5" s="65"/>
      <c r="J5" s="65"/>
      <c r="K5" s="65"/>
      <c r="L5" s="65"/>
      <c r="M5" s="65"/>
      <c r="N5" s="99"/>
    </row>
    <row r="6" spans="1:14" ht="20.100000000000001" customHeight="1">
      <c r="A6" s="57" t="s">
        <v>155</v>
      </c>
      <c r="B6" s="57">
        <v>73</v>
      </c>
      <c r="C6" s="58">
        <v>74</v>
      </c>
      <c r="D6" s="59">
        <v>76</v>
      </c>
      <c r="E6" s="58">
        <v>78</v>
      </c>
      <c r="F6" s="58">
        <v>80</v>
      </c>
      <c r="G6" s="58">
        <v>81</v>
      </c>
      <c r="H6" s="277"/>
      <c r="I6" s="66" t="s">
        <v>168</v>
      </c>
      <c r="J6" s="66" t="s">
        <v>168</v>
      </c>
      <c r="K6" s="66" t="s">
        <v>157</v>
      </c>
      <c r="L6" s="66" t="s">
        <v>157</v>
      </c>
      <c r="M6" s="66"/>
      <c r="N6" s="66"/>
    </row>
    <row r="7" spans="1:14" ht="20.100000000000001" customHeight="1">
      <c r="A7" s="60" t="s">
        <v>158</v>
      </c>
      <c r="B7" s="60">
        <v>71</v>
      </c>
      <c r="C7" s="61">
        <v>72</v>
      </c>
      <c r="D7" s="62">
        <v>74</v>
      </c>
      <c r="E7" s="61">
        <v>76</v>
      </c>
      <c r="F7" s="61">
        <v>78</v>
      </c>
      <c r="G7" s="61">
        <v>79</v>
      </c>
      <c r="H7" s="277"/>
      <c r="I7" s="67" t="s">
        <v>159</v>
      </c>
      <c r="J7" s="67" t="s">
        <v>160</v>
      </c>
      <c r="K7" s="67" t="s">
        <v>215</v>
      </c>
      <c r="L7" s="67" t="s">
        <v>215</v>
      </c>
      <c r="M7" s="67"/>
      <c r="N7" s="67"/>
    </row>
    <row r="8" spans="1:14" ht="20.100000000000001" customHeight="1">
      <c r="A8" s="60" t="s">
        <v>161</v>
      </c>
      <c r="B8" s="60">
        <v>114</v>
      </c>
      <c r="C8" s="61">
        <v>118</v>
      </c>
      <c r="D8" s="62">
        <v>122</v>
      </c>
      <c r="E8" s="61">
        <v>126</v>
      </c>
      <c r="F8" s="61">
        <v>130</v>
      </c>
      <c r="G8" s="61">
        <v>136</v>
      </c>
      <c r="H8" s="277"/>
      <c r="I8" s="66" t="s">
        <v>162</v>
      </c>
      <c r="J8" s="66" t="s">
        <v>162</v>
      </c>
      <c r="K8" s="66" t="s">
        <v>163</v>
      </c>
      <c r="L8" s="66" t="s">
        <v>163</v>
      </c>
      <c r="M8" s="66"/>
      <c r="N8" s="66"/>
    </row>
    <row r="9" spans="1:14" ht="20.100000000000001" customHeight="1">
      <c r="A9" s="60" t="s">
        <v>164</v>
      </c>
      <c r="B9" s="60">
        <v>110</v>
      </c>
      <c r="C9" s="61">
        <v>114</v>
      </c>
      <c r="D9" s="62">
        <v>118</v>
      </c>
      <c r="E9" s="61">
        <v>122</v>
      </c>
      <c r="F9" s="61">
        <v>127</v>
      </c>
      <c r="G9" s="61">
        <v>133</v>
      </c>
      <c r="H9" s="277"/>
      <c r="I9" s="67" t="s">
        <v>165</v>
      </c>
      <c r="J9" s="67" t="s">
        <v>166</v>
      </c>
      <c r="K9" s="67" t="s">
        <v>156</v>
      </c>
      <c r="L9" s="67" t="s">
        <v>156</v>
      </c>
      <c r="M9" s="67"/>
      <c r="N9" s="67"/>
    </row>
    <row r="10" spans="1:14" ht="20.100000000000001" customHeight="1">
      <c r="A10" s="60" t="s">
        <v>167</v>
      </c>
      <c r="B10" s="60">
        <v>110</v>
      </c>
      <c r="C10" s="61">
        <v>114</v>
      </c>
      <c r="D10" s="62">
        <v>118</v>
      </c>
      <c r="E10" s="61">
        <v>122</v>
      </c>
      <c r="F10" s="61">
        <v>127</v>
      </c>
      <c r="G10" s="61">
        <v>133</v>
      </c>
      <c r="H10" s="277"/>
      <c r="I10" s="67" t="s">
        <v>168</v>
      </c>
      <c r="J10" s="67" t="s">
        <v>168</v>
      </c>
      <c r="K10" s="67" t="s">
        <v>168</v>
      </c>
      <c r="L10" s="67" t="s">
        <v>168</v>
      </c>
      <c r="M10" s="67"/>
      <c r="N10" s="67"/>
    </row>
    <row r="11" spans="1:14" ht="20.100000000000001" customHeight="1">
      <c r="A11" s="60" t="s">
        <v>169</v>
      </c>
      <c r="B11" s="60">
        <v>47.6</v>
      </c>
      <c r="C11" s="61">
        <v>48.8</v>
      </c>
      <c r="D11" s="62">
        <v>50</v>
      </c>
      <c r="E11" s="61">
        <v>51.2</v>
      </c>
      <c r="F11" s="61">
        <v>52.4</v>
      </c>
      <c r="G11" s="61">
        <v>53.8</v>
      </c>
      <c r="H11" s="277"/>
      <c r="I11" s="67" t="s">
        <v>168</v>
      </c>
      <c r="J11" s="67" t="s">
        <v>170</v>
      </c>
      <c r="K11" s="67" t="s">
        <v>168</v>
      </c>
      <c r="L11" s="67" t="s">
        <v>168</v>
      </c>
      <c r="M11" s="67"/>
      <c r="N11" s="67"/>
    </row>
    <row r="12" spans="1:14" ht="20.100000000000001" customHeight="1">
      <c r="A12" s="60" t="s">
        <v>171</v>
      </c>
      <c r="B12" s="60">
        <v>63.2</v>
      </c>
      <c r="C12" s="61">
        <v>63.8</v>
      </c>
      <c r="D12" s="61">
        <v>65</v>
      </c>
      <c r="E12" s="61">
        <v>66.2</v>
      </c>
      <c r="F12" s="61">
        <v>67.400000000000006</v>
      </c>
      <c r="G12" s="61">
        <v>68</v>
      </c>
      <c r="H12" s="277"/>
      <c r="I12" s="67" t="s">
        <v>172</v>
      </c>
      <c r="J12" s="67" t="s">
        <v>172</v>
      </c>
      <c r="K12" s="67" t="s">
        <v>157</v>
      </c>
      <c r="L12" s="67" t="s">
        <v>157</v>
      </c>
      <c r="M12" s="67"/>
      <c r="N12" s="67"/>
    </row>
    <row r="13" spans="1:14" ht="20.100000000000001" customHeight="1">
      <c r="A13" s="60" t="s">
        <v>173</v>
      </c>
      <c r="B13" s="60">
        <v>24</v>
      </c>
      <c r="C13" s="61">
        <v>24.8</v>
      </c>
      <c r="D13" s="62">
        <v>25.6</v>
      </c>
      <c r="E13" s="61">
        <v>26.4</v>
      </c>
      <c r="F13" s="61">
        <v>27.2</v>
      </c>
      <c r="G13" s="61">
        <v>28.5</v>
      </c>
      <c r="H13" s="277"/>
      <c r="I13" s="67" t="s">
        <v>174</v>
      </c>
      <c r="J13" s="67" t="s">
        <v>174</v>
      </c>
      <c r="K13" s="67" t="s">
        <v>168</v>
      </c>
      <c r="L13" s="67" t="s">
        <v>168</v>
      </c>
      <c r="M13" s="67"/>
      <c r="N13" s="67"/>
    </row>
    <row r="14" spans="1:14" ht="20.100000000000001" customHeight="1">
      <c r="A14" s="60" t="s">
        <v>175</v>
      </c>
      <c r="B14" s="60">
        <v>19.600000000000001</v>
      </c>
      <c r="C14" s="61">
        <v>20.3</v>
      </c>
      <c r="D14" s="62">
        <v>21</v>
      </c>
      <c r="E14" s="61">
        <v>21.7</v>
      </c>
      <c r="F14" s="61">
        <v>22.4</v>
      </c>
      <c r="G14" s="61">
        <v>23.4</v>
      </c>
      <c r="H14" s="277"/>
      <c r="I14" s="67" t="s">
        <v>174</v>
      </c>
      <c r="J14" s="67" t="s">
        <v>168</v>
      </c>
      <c r="K14" s="67" t="s">
        <v>168</v>
      </c>
      <c r="L14" s="67" t="s">
        <v>168</v>
      </c>
      <c r="M14" s="67"/>
      <c r="N14" s="67"/>
    </row>
    <row r="15" spans="1:14" ht="20.100000000000001" customHeight="1">
      <c r="A15" s="60" t="s">
        <v>176</v>
      </c>
      <c r="B15" s="60">
        <v>14</v>
      </c>
      <c r="C15" s="61">
        <v>14.5</v>
      </c>
      <c r="D15" s="62">
        <v>15</v>
      </c>
      <c r="E15" s="61">
        <v>15.5</v>
      </c>
      <c r="F15" s="61">
        <v>16</v>
      </c>
      <c r="G15" s="61">
        <v>16.7</v>
      </c>
      <c r="H15" s="277"/>
      <c r="I15" s="67" t="s">
        <v>174</v>
      </c>
      <c r="J15" s="67" t="s">
        <v>174</v>
      </c>
      <c r="K15" s="67" t="s">
        <v>168</v>
      </c>
      <c r="L15" s="67" t="s">
        <v>168</v>
      </c>
      <c r="M15" s="67"/>
      <c r="N15" s="67"/>
    </row>
    <row r="16" spans="1:14" ht="20.100000000000001" customHeight="1">
      <c r="A16" s="60" t="s">
        <v>177</v>
      </c>
      <c r="B16" s="60">
        <v>10</v>
      </c>
      <c r="C16" s="61">
        <v>10</v>
      </c>
      <c r="D16" s="62">
        <v>10</v>
      </c>
      <c r="E16" s="61">
        <v>10</v>
      </c>
      <c r="F16" s="61">
        <v>10</v>
      </c>
      <c r="G16" s="61">
        <v>10</v>
      </c>
      <c r="H16" s="277"/>
      <c r="I16" s="67" t="s">
        <v>174</v>
      </c>
      <c r="J16" s="67" t="s">
        <v>174</v>
      </c>
      <c r="K16" s="67" t="s">
        <v>174</v>
      </c>
      <c r="L16" s="67" t="s">
        <v>174</v>
      </c>
      <c r="M16" s="67"/>
      <c r="N16" s="67"/>
    </row>
    <row r="17" spans="1:14" ht="20.100000000000001" customHeight="1">
      <c r="A17" s="60" t="s">
        <v>178</v>
      </c>
      <c r="B17" s="60">
        <v>54.5</v>
      </c>
      <c r="C17" s="61">
        <v>55.5</v>
      </c>
      <c r="D17" s="62">
        <v>56.5</v>
      </c>
      <c r="E17" s="61">
        <v>57.5</v>
      </c>
      <c r="F17" s="61">
        <v>58.5</v>
      </c>
      <c r="G17" s="61">
        <v>60</v>
      </c>
      <c r="H17" s="277"/>
      <c r="I17" s="67" t="s">
        <v>168</v>
      </c>
      <c r="J17" s="67" t="s">
        <v>168</v>
      </c>
      <c r="K17" s="67" t="s">
        <v>168</v>
      </c>
      <c r="L17" s="67" t="s">
        <v>168</v>
      </c>
      <c r="M17" s="67"/>
      <c r="N17" s="67"/>
    </row>
    <row r="18" spans="1:14" ht="20.100000000000001" customHeight="1">
      <c r="A18" s="60" t="s">
        <v>179</v>
      </c>
      <c r="B18" s="60">
        <v>35</v>
      </c>
      <c r="C18" s="61">
        <v>35.5</v>
      </c>
      <c r="D18" s="62">
        <v>36</v>
      </c>
      <c r="E18" s="61">
        <v>36.5</v>
      </c>
      <c r="F18" s="61">
        <v>37</v>
      </c>
      <c r="G18" s="61">
        <v>37.5</v>
      </c>
      <c r="H18" s="277"/>
      <c r="I18" s="67" t="s">
        <v>180</v>
      </c>
      <c r="J18" s="67" t="s">
        <v>180</v>
      </c>
      <c r="K18" s="67" t="s">
        <v>165</v>
      </c>
      <c r="L18" s="67" t="s">
        <v>180</v>
      </c>
      <c r="M18" s="100"/>
      <c r="N18" s="100"/>
    </row>
    <row r="19" spans="1:14" ht="20.100000000000001" customHeight="1">
      <c r="A19" s="60" t="s">
        <v>181</v>
      </c>
      <c r="B19" s="60">
        <v>25</v>
      </c>
      <c r="C19" s="61">
        <v>25.5</v>
      </c>
      <c r="D19" s="62">
        <v>26</v>
      </c>
      <c r="E19" s="61">
        <v>26.5</v>
      </c>
      <c r="F19" s="61">
        <v>27</v>
      </c>
      <c r="G19" s="61">
        <v>27.75</v>
      </c>
      <c r="H19" s="63"/>
      <c r="I19" s="67" t="s">
        <v>168</v>
      </c>
      <c r="J19" s="67" t="s">
        <v>168</v>
      </c>
      <c r="K19" s="67" t="s">
        <v>168</v>
      </c>
      <c r="L19" s="67" t="s">
        <v>168</v>
      </c>
      <c r="M19" s="100"/>
      <c r="N19" s="100"/>
    </row>
    <row r="20" spans="1:14" ht="26.1" customHeight="1">
      <c r="A20" s="60" t="s">
        <v>182</v>
      </c>
      <c r="B20" s="60" t="s">
        <v>183</v>
      </c>
      <c r="C20" s="61" t="s">
        <v>184</v>
      </c>
      <c r="D20" s="62" t="s">
        <v>185</v>
      </c>
      <c r="E20" s="61" t="s">
        <v>186</v>
      </c>
      <c r="F20" s="61" t="s">
        <v>187</v>
      </c>
      <c r="G20" s="61" t="s">
        <v>188</v>
      </c>
      <c r="I20" s="67" t="s">
        <v>168</v>
      </c>
      <c r="J20" s="67" t="s">
        <v>168</v>
      </c>
      <c r="K20" s="67" t="s">
        <v>168</v>
      </c>
      <c r="L20" s="67" t="s">
        <v>168</v>
      </c>
      <c r="M20" s="101"/>
      <c r="N20" s="101"/>
    </row>
    <row r="21" spans="1:14" ht="26.1" customHeight="1">
      <c r="A21" s="60" t="s">
        <v>189</v>
      </c>
      <c r="B21" s="60">
        <v>17</v>
      </c>
      <c r="C21" s="61">
        <v>17</v>
      </c>
      <c r="D21" s="62">
        <v>18</v>
      </c>
      <c r="E21" s="61">
        <v>18</v>
      </c>
      <c r="F21" s="61">
        <v>19.5</v>
      </c>
      <c r="G21" s="61">
        <v>19.5</v>
      </c>
      <c r="I21" s="67" t="s">
        <v>168</v>
      </c>
      <c r="J21" s="67" t="s">
        <v>168</v>
      </c>
      <c r="K21" s="67" t="s">
        <v>168</v>
      </c>
      <c r="L21" s="67" t="s">
        <v>168</v>
      </c>
      <c r="M21" s="101"/>
      <c r="N21" s="101"/>
    </row>
    <row r="24" spans="1:14" ht="26.1" customHeight="1">
      <c r="I24" s="68" t="s">
        <v>190</v>
      </c>
      <c r="M24" s="68" t="s">
        <v>192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13" zoomScale="125" zoomScaleNormal="125" workbookViewId="0">
      <selection activeCell="B25" sqref="B25:K25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9.1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36" t="s">
        <v>216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72" t="s">
        <v>54</v>
      </c>
      <c r="B2" s="337" t="s">
        <v>55</v>
      </c>
      <c r="C2" s="337"/>
      <c r="D2" s="73" t="s">
        <v>62</v>
      </c>
      <c r="E2" s="74" t="s">
        <v>63</v>
      </c>
      <c r="F2" s="75" t="s">
        <v>217</v>
      </c>
      <c r="G2" s="338" t="s">
        <v>397</v>
      </c>
      <c r="H2" s="338"/>
      <c r="I2" s="92" t="s">
        <v>58</v>
      </c>
      <c r="J2" s="338" t="s">
        <v>57</v>
      </c>
      <c r="K2" s="339"/>
    </row>
    <row r="3" spans="1:11">
      <c r="A3" s="76" t="s">
        <v>76</v>
      </c>
      <c r="B3" s="340">
        <v>915</v>
      </c>
      <c r="C3" s="340"/>
      <c r="D3" s="77" t="s">
        <v>218</v>
      </c>
      <c r="E3" s="341">
        <v>44778</v>
      </c>
      <c r="F3" s="342"/>
      <c r="G3" s="342"/>
      <c r="H3" s="305" t="s">
        <v>219</v>
      </c>
      <c r="I3" s="305"/>
      <c r="J3" s="305"/>
      <c r="K3" s="306"/>
    </row>
    <row r="4" spans="1:11" ht="15" customHeight="1">
      <c r="A4" s="78" t="s">
        <v>72</v>
      </c>
      <c r="B4" s="79">
        <v>6</v>
      </c>
      <c r="C4" s="79"/>
      <c r="D4" s="80" t="s">
        <v>220</v>
      </c>
      <c r="E4" s="342" t="s">
        <v>221</v>
      </c>
      <c r="F4" s="342"/>
      <c r="G4" s="342"/>
      <c r="H4" s="242" t="s">
        <v>222</v>
      </c>
      <c r="I4" s="242"/>
      <c r="J4" s="89" t="s">
        <v>66</v>
      </c>
      <c r="K4" s="95" t="s">
        <v>67</v>
      </c>
    </row>
    <row r="5" spans="1:11">
      <c r="A5" s="78" t="s">
        <v>223</v>
      </c>
      <c r="B5" s="340">
        <v>3</v>
      </c>
      <c r="C5" s="340"/>
      <c r="D5" s="77" t="s">
        <v>224</v>
      </c>
      <c r="E5" s="77" t="s">
        <v>225</v>
      </c>
      <c r="F5" s="77" t="s">
        <v>226</v>
      </c>
      <c r="G5" s="77" t="s">
        <v>227</v>
      </c>
      <c r="H5" s="242" t="s">
        <v>228</v>
      </c>
      <c r="I5" s="242"/>
      <c r="J5" s="89" t="s">
        <v>66</v>
      </c>
      <c r="K5" s="95" t="s">
        <v>67</v>
      </c>
    </row>
    <row r="6" spans="1:11">
      <c r="A6" s="81" t="s">
        <v>229</v>
      </c>
      <c r="B6" s="343" t="s">
        <v>230</v>
      </c>
      <c r="C6" s="343"/>
      <c r="D6" s="82" t="s">
        <v>231</v>
      </c>
      <c r="E6" s="83"/>
      <c r="F6" s="84">
        <v>914</v>
      </c>
      <c r="G6" s="82"/>
      <c r="H6" s="344" t="s">
        <v>232</v>
      </c>
      <c r="I6" s="344"/>
      <c r="J6" s="84" t="s">
        <v>66</v>
      </c>
      <c r="K6" s="96" t="s">
        <v>67</v>
      </c>
    </row>
    <row r="7" spans="1:1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>
      <c r="A8" s="88" t="s">
        <v>233</v>
      </c>
      <c r="B8" s="75" t="s">
        <v>234</v>
      </c>
      <c r="C8" s="89" t="s">
        <v>235</v>
      </c>
      <c r="D8" s="75" t="s">
        <v>236</v>
      </c>
      <c r="E8" s="75" t="s">
        <v>237</v>
      </c>
      <c r="F8" s="75" t="s">
        <v>238</v>
      </c>
      <c r="G8" s="345"/>
      <c r="H8" s="346"/>
      <c r="I8" s="346"/>
      <c r="J8" s="346"/>
      <c r="K8" s="347"/>
    </row>
    <row r="9" spans="1:11">
      <c r="A9" s="241" t="s">
        <v>239</v>
      </c>
      <c r="B9" s="242"/>
      <c r="C9" s="89" t="s">
        <v>66</v>
      </c>
      <c r="D9" s="89" t="s">
        <v>67</v>
      </c>
      <c r="E9" s="77" t="s">
        <v>240</v>
      </c>
      <c r="F9" s="90" t="s">
        <v>241</v>
      </c>
      <c r="G9" s="348"/>
      <c r="H9" s="349"/>
      <c r="I9" s="349"/>
      <c r="J9" s="349"/>
      <c r="K9" s="350"/>
    </row>
    <row r="10" spans="1:11">
      <c r="A10" s="241" t="s">
        <v>242</v>
      </c>
      <c r="B10" s="242"/>
      <c r="C10" s="89" t="s">
        <v>66</v>
      </c>
      <c r="D10" s="89" t="s">
        <v>67</v>
      </c>
      <c r="E10" s="77" t="s">
        <v>243</v>
      </c>
      <c r="F10" s="90" t="s">
        <v>244</v>
      </c>
      <c r="G10" s="348" t="s">
        <v>245</v>
      </c>
      <c r="H10" s="349"/>
      <c r="I10" s="349"/>
      <c r="J10" s="349"/>
      <c r="K10" s="350"/>
    </row>
    <row r="11" spans="1:11">
      <c r="A11" s="351" t="s">
        <v>200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76" t="s">
        <v>90</v>
      </c>
      <c r="B12" s="89" t="s">
        <v>86</v>
      </c>
      <c r="C12" s="89" t="s">
        <v>87</v>
      </c>
      <c r="D12" s="90"/>
      <c r="E12" s="77" t="s">
        <v>88</v>
      </c>
      <c r="F12" s="89" t="s">
        <v>86</v>
      </c>
      <c r="G12" s="89" t="s">
        <v>87</v>
      </c>
      <c r="H12" s="89"/>
      <c r="I12" s="77" t="s">
        <v>246</v>
      </c>
      <c r="J12" s="89" t="s">
        <v>86</v>
      </c>
      <c r="K12" s="95" t="s">
        <v>87</v>
      </c>
    </row>
    <row r="13" spans="1:11">
      <c r="A13" s="76" t="s">
        <v>93</v>
      </c>
      <c r="B13" s="89" t="s">
        <v>86</v>
      </c>
      <c r="C13" s="89" t="s">
        <v>87</v>
      </c>
      <c r="D13" s="90"/>
      <c r="E13" s="77" t="s">
        <v>98</v>
      </c>
      <c r="F13" s="89" t="s">
        <v>86</v>
      </c>
      <c r="G13" s="89" t="s">
        <v>87</v>
      </c>
      <c r="H13" s="89"/>
      <c r="I13" s="77" t="s">
        <v>247</v>
      </c>
      <c r="J13" s="89" t="s">
        <v>86</v>
      </c>
      <c r="K13" s="95" t="s">
        <v>87</v>
      </c>
    </row>
    <row r="14" spans="1:11">
      <c r="A14" s="81" t="s">
        <v>248</v>
      </c>
      <c r="B14" s="84" t="s">
        <v>86</v>
      </c>
      <c r="C14" s="84" t="s">
        <v>87</v>
      </c>
      <c r="D14" s="83"/>
      <c r="E14" s="82" t="s">
        <v>249</v>
      </c>
      <c r="F14" s="84" t="s">
        <v>86</v>
      </c>
      <c r="G14" s="84" t="s">
        <v>87</v>
      </c>
      <c r="H14" s="84"/>
      <c r="I14" s="82" t="s">
        <v>250</v>
      </c>
      <c r="J14" s="84" t="s">
        <v>86</v>
      </c>
      <c r="K14" s="96" t="s">
        <v>87</v>
      </c>
    </row>
    <row r="15" spans="1:11">
      <c r="A15" s="85"/>
      <c r="B15" s="91"/>
      <c r="C15" s="91"/>
      <c r="D15" s="86"/>
      <c r="E15" s="85"/>
      <c r="F15" s="91"/>
      <c r="G15" s="91"/>
      <c r="H15" s="91"/>
      <c r="I15" s="85"/>
      <c r="J15" s="91"/>
      <c r="K15" s="91"/>
    </row>
    <row r="16" spans="1:11" s="69" customFormat="1">
      <c r="A16" s="302" t="s">
        <v>251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41" t="s">
        <v>252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54"/>
    </row>
    <row r="18" spans="1:11">
      <c r="A18" s="241" t="s">
        <v>399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54"/>
    </row>
    <row r="19" spans="1:11">
      <c r="A19" s="355" t="s">
        <v>253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8" t="s">
        <v>400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41" t="s">
        <v>128</v>
      </c>
      <c r="B24" s="242"/>
      <c r="C24" s="89" t="s">
        <v>66</v>
      </c>
      <c r="D24" s="89" t="s">
        <v>67</v>
      </c>
      <c r="E24" s="305"/>
      <c r="F24" s="305"/>
      <c r="G24" s="305"/>
      <c r="H24" s="305"/>
      <c r="I24" s="305"/>
      <c r="J24" s="305"/>
      <c r="K24" s="306"/>
    </row>
    <row r="25" spans="1:11">
      <c r="A25" s="93" t="s">
        <v>254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398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70" t="s">
        <v>401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>
      <c r="A29" s="370" t="s">
        <v>403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>
      <c r="A30" s="370" t="s">
        <v>402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 ht="23.1" customHeight="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ht="23.1" customHeight="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.1" customHeight="1">
      <c r="A33" s="373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.1" customHeight="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376"/>
    </row>
    <row r="35" spans="1:13" ht="18.75" customHeight="1">
      <c r="A35" s="377" t="s">
        <v>255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1:13" s="70" customFormat="1" ht="18.75" customHeight="1">
      <c r="A36" s="241" t="s">
        <v>256</v>
      </c>
      <c r="B36" s="242"/>
      <c r="C36" s="242"/>
      <c r="D36" s="305" t="s">
        <v>257</v>
      </c>
      <c r="E36" s="305"/>
      <c r="F36" s="380" t="s">
        <v>258</v>
      </c>
      <c r="G36" s="381"/>
      <c r="H36" s="242" t="s">
        <v>259</v>
      </c>
      <c r="I36" s="242"/>
      <c r="J36" s="242" t="s">
        <v>260</v>
      </c>
      <c r="K36" s="354"/>
    </row>
    <row r="37" spans="1:13" ht="18.75" customHeight="1">
      <c r="A37" s="78" t="s">
        <v>129</v>
      </c>
      <c r="B37" s="242" t="s">
        <v>261</v>
      </c>
      <c r="C37" s="242"/>
      <c r="D37" s="242"/>
      <c r="E37" s="242"/>
      <c r="F37" s="242"/>
      <c r="G37" s="242"/>
      <c r="H37" s="242"/>
      <c r="I37" s="242"/>
      <c r="J37" s="242"/>
      <c r="K37" s="354"/>
      <c r="M37" s="70"/>
    </row>
    <row r="38" spans="1:13" ht="30.9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354"/>
    </row>
    <row r="39" spans="1:13" ht="18.7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354"/>
    </row>
    <row r="40" spans="1:13" ht="32.1" customHeight="1">
      <c r="A40" s="81" t="s">
        <v>139</v>
      </c>
      <c r="B40" s="382" t="s">
        <v>262</v>
      </c>
      <c r="C40" s="382"/>
      <c r="D40" s="82" t="s">
        <v>263</v>
      </c>
      <c r="E40" s="83" t="s">
        <v>264</v>
      </c>
      <c r="F40" s="82" t="s">
        <v>142</v>
      </c>
      <c r="G40" s="94">
        <v>44722</v>
      </c>
      <c r="H40" s="383" t="s">
        <v>143</v>
      </c>
      <c r="I40" s="383"/>
      <c r="J40" s="382" t="s">
        <v>144</v>
      </c>
      <c r="K40" s="384"/>
    </row>
    <row r="41" spans="1:13" ht="16.5" customHeight="1"/>
    <row r="42" spans="1:13" ht="16.5" customHeight="1"/>
    <row r="43" spans="1:13" ht="16.5" customHeight="1"/>
  </sheetData>
  <mergeCells count="51">
    <mergeCell ref="B37:K37"/>
    <mergeCell ref="A38:K38"/>
    <mergeCell ref="A39:K39"/>
    <mergeCell ref="B40:C40"/>
    <mergeCell ref="H40:I40"/>
    <mergeCell ref="J40:K40"/>
    <mergeCell ref="A34:K34"/>
    <mergeCell ref="A35:K35"/>
    <mergeCell ref="A36:C36"/>
    <mergeCell ref="D36:E36"/>
    <mergeCell ref="F36:G36"/>
    <mergeCell ref="H36:I36"/>
    <mergeCell ref="J36:K36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F25" sqref="F2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14" width="10.625" style="50" customWidth="1"/>
    <col min="15" max="16384" width="9" style="50"/>
  </cols>
  <sheetData>
    <row r="1" spans="1:14" ht="30" customHeight="1">
      <c r="A1" s="264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51" t="s">
        <v>62</v>
      </c>
      <c r="B2" s="266" t="s">
        <v>63</v>
      </c>
      <c r="C2" s="267"/>
      <c r="D2" s="52" t="s">
        <v>68</v>
      </c>
      <c r="E2" s="268" t="s">
        <v>69</v>
      </c>
      <c r="F2" s="268"/>
      <c r="G2" s="268"/>
      <c r="H2" s="276"/>
      <c r="I2" s="64" t="s">
        <v>58</v>
      </c>
      <c r="J2" s="268" t="s">
        <v>57</v>
      </c>
      <c r="K2" s="268"/>
      <c r="L2" s="268"/>
      <c r="M2" s="268"/>
      <c r="N2" s="269"/>
    </row>
    <row r="3" spans="1:14" ht="29.1" customHeight="1">
      <c r="A3" s="275" t="s">
        <v>148</v>
      </c>
      <c r="B3" s="270" t="s">
        <v>149</v>
      </c>
      <c r="C3" s="271"/>
      <c r="D3" s="271"/>
      <c r="E3" s="271"/>
      <c r="F3" s="271"/>
      <c r="G3" s="272"/>
      <c r="H3" s="277"/>
      <c r="I3" s="273" t="s">
        <v>150</v>
      </c>
      <c r="J3" s="273"/>
      <c r="K3" s="273"/>
      <c r="L3" s="273"/>
      <c r="M3" s="273"/>
      <c r="N3" s="274"/>
    </row>
    <row r="4" spans="1:14" ht="20.100000000000001" customHeight="1">
      <c r="A4" s="275"/>
      <c r="B4" s="53" t="s">
        <v>113</v>
      </c>
      <c r="C4" s="54" t="s">
        <v>114</v>
      </c>
      <c r="D4" s="55" t="s">
        <v>115</v>
      </c>
      <c r="E4" s="54" t="s">
        <v>116</v>
      </c>
      <c r="F4" s="54" t="s">
        <v>117</v>
      </c>
      <c r="G4" s="54" t="s">
        <v>118</v>
      </c>
      <c r="H4" s="277"/>
      <c r="I4" s="53" t="s">
        <v>113</v>
      </c>
      <c r="J4" s="54" t="s">
        <v>114</v>
      </c>
      <c r="K4" s="55" t="s">
        <v>115</v>
      </c>
      <c r="L4" s="54" t="s">
        <v>116</v>
      </c>
      <c r="M4" s="54" t="s">
        <v>117</v>
      </c>
      <c r="N4" s="54" t="s">
        <v>118</v>
      </c>
    </row>
    <row r="5" spans="1:14" ht="20.100000000000001" customHeight="1">
      <c r="A5" s="275"/>
      <c r="B5" s="56"/>
      <c r="C5" s="56"/>
      <c r="D5" s="55"/>
      <c r="E5" s="56"/>
      <c r="F5" s="56"/>
      <c r="G5" s="56"/>
      <c r="H5" s="277"/>
      <c r="I5" s="65"/>
      <c r="J5" s="65"/>
      <c r="K5" s="65"/>
      <c r="L5" s="65"/>
      <c r="M5" s="65"/>
      <c r="N5" s="65"/>
    </row>
    <row r="6" spans="1:14" ht="20.100000000000001" customHeight="1">
      <c r="A6" s="57" t="s">
        <v>155</v>
      </c>
      <c r="B6" s="57">
        <v>73</v>
      </c>
      <c r="C6" s="58">
        <v>74</v>
      </c>
      <c r="D6" s="59">
        <v>76</v>
      </c>
      <c r="E6" s="58">
        <v>78</v>
      </c>
      <c r="F6" s="58">
        <v>80</v>
      </c>
      <c r="G6" s="58">
        <v>81</v>
      </c>
      <c r="H6" s="277"/>
      <c r="I6" s="66" t="s">
        <v>377</v>
      </c>
      <c r="J6" s="66" t="s">
        <v>382</v>
      </c>
      <c r="K6" s="66" t="s">
        <v>386</v>
      </c>
      <c r="L6" s="66" t="s">
        <v>377</v>
      </c>
      <c r="M6" s="66" t="s">
        <v>387</v>
      </c>
      <c r="N6" s="66" t="s">
        <v>387</v>
      </c>
    </row>
    <row r="7" spans="1:14" ht="20.100000000000001" customHeight="1">
      <c r="A7" s="60" t="s">
        <v>158</v>
      </c>
      <c r="B7" s="60">
        <v>71</v>
      </c>
      <c r="C7" s="61">
        <v>72</v>
      </c>
      <c r="D7" s="62">
        <v>74</v>
      </c>
      <c r="E7" s="61">
        <v>76</v>
      </c>
      <c r="F7" s="61">
        <v>78</v>
      </c>
      <c r="G7" s="61">
        <v>79</v>
      </c>
      <c r="H7" s="277"/>
      <c r="I7" s="67" t="s">
        <v>388</v>
      </c>
      <c r="J7" s="67" t="s">
        <v>377</v>
      </c>
      <c r="K7" s="67" t="s">
        <v>383</v>
      </c>
      <c r="L7" s="67" t="s">
        <v>265</v>
      </c>
      <c r="M7" s="67" t="s">
        <v>266</v>
      </c>
      <c r="N7" s="67" t="s">
        <v>266</v>
      </c>
    </row>
    <row r="8" spans="1:14" ht="20.100000000000001" customHeight="1">
      <c r="A8" s="60" t="s">
        <v>161</v>
      </c>
      <c r="B8" s="60">
        <v>114</v>
      </c>
      <c r="C8" s="61">
        <v>118</v>
      </c>
      <c r="D8" s="62">
        <v>122</v>
      </c>
      <c r="E8" s="61">
        <v>126</v>
      </c>
      <c r="F8" s="61">
        <v>130</v>
      </c>
      <c r="G8" s="61">
        <v>136</v>
      </c>
      <c r="H8" s="277"/>
      <c r="I8" s="67" t="s">
        <v>378</v>
      </c>
      <c r="J8" s="67" t="s">
        <v>383</v>
      </c>
      <c r="K8" s="67" t="s">
        <v>389</v>
      </c>
      <c r="L8" s="67" t="s">
        <v>390</v>
      </c>
      <c r="M8" s="67" t="s">
        <v>385</v>
      </c>
      <c r="N8" s="67" t="s">
        <v>377</v>
      </c>
    </row>
    <row r="9" spans="1:14" ht="20.100000000000001" customHeight="1">
      <c r="A9" s="60" t="s">
        <v>164</v>
      </c>
      <c r="B9" s="60">
        <v>110</v>
      </c>
      <c r="C9" s="61">
        <v>114</v>
      </c>
      <c r="D9" s="62">
        <v>118</v>
      </c>
      <c r="E9" s="61">
        <v>122</v>
      </c>
      <c r="F9" s="61">
        <v>127</v>
      </c>
      <c r="G9" s="61">
        <v>133</v>
      </c>
      <c r="H9" s="277"/>
      <c r="I9" s="66" t="s">
        <v>376</v>
      </c>
      <c r="J9" s="66" t="s">
        <v>376</v>
      </c>
      <c r="K9" s="67" t="s">
        <v>379</v>
      </c>
      <c r="L9" s="67" t="s">
        <v>377</v>
      </c>
      <c r="M9" s="67" t="s">
        <v>377</v>
      </c>
      <c r="N9" s="67" t="s">
        <v>379</v>
      </c>
    </row>
    <row r="10" spans="1:14" ht="20.100000000000001" customHeight="1">
      <c r="A10" s="60" t="s">
        <v>167</v>
      </c>
      <c r="B10" s="60">
        <v>110</v>
      </c>
      <c r="C10" s="61">
        <v>114</v>
      </c>
      <c r="D10" s="62">
        <v>118</v>
      </c>
      <c r="E10" s="61">
        <v>122</v>
      </c>
      <c r="F10" s="61">
        <v>127</v>
      </c>
      <c r="G10" s="61">
        <v>133</v>
      </c>
      <c r="H10" s="277"/>
      <c r="I10" s="67" t="s">
        <v>376</v>
      </c>
      <c r="J10" s="67" t="s">
        <v>377</v>
      </c>
      <c r="K10" s="67" t="s">
        <v>378</v>
      </c>
      <c r="L10" s="67" t="s">
        <v>379</v>
      </c>
      <c r="M10" s="67" t="s">
        <v>379</v>
      </c>
      <c r="N10" s="67" t="s">
        <v>377</v>
      </c>
    </row>
    <row r="11" spans="1:14" ht="20.100000000000001" customHeight="1">
      <c r="A11" s="60" t="s">
        <v>169</v>
      </c>
      <c r="B11" s="60">
        <v>47.6</v>
      </c>
      <c r="C11" s="61">
        <v>48.8</v>
      </c>
      <c r="D11" s="62">
        <v>50</v>
      </c>
      <c r="E11" s="61">
        <v>51.2</v>
      </c>
      <c r="F11" s="61">
        <v>52.4</v>
      </c>
      <c r="G11" s="61">
        <v>53.8</v>
      </c>
      <c r="H11" s="277"/>
      <c r="I11" s="67" t="s">
        <v>380</v>
      </c>
      <c r="J11" s="67" t="s">
        <v>381</v>
      </c>
      <c r="K11" s="67" t="s">
        <v>382</v>
      </c>
      <c r="L11" s="67" t="s">
        <v>382</v>
      </c>
      <c r="M11" s="67" t="s">
        <v>377</v>
      </c>
      <c r="N11" s="67" t="s">
        <v>380</v>
      </c>
    </row>
    <row r="12" spans="1:14" ht="20.100000000000001" customHeight="1">
      <c r="A12" s="60" t="s">
        <v>171</v>
      </c>
      <c r="B12" s="60">
        <v>63.2</v>
      </c>
      <c r="C12" s="61">
        <v>63.8</v>
      </c>
      <c r="D12" s="61">
        <v>65</v>
      </c>
      <c r="E12" s="61">
        <v>66.2</v>
      </c>
      <c r="F12" s="61">
        <v>67.400000000000006</v>
      </c>
      <c r="G12" s="61">
        <v>68</v>
      </c>
      <c r="H12" s="277"/>
      <c r="I12" s="67" t="s">
        <v>380</v>
      </c>
      <c r="J12" s="67" t="s">
        <v>380</v>
      </c>
      <c r="K12" s="67" t="s">
        <v>377</v>
      </c>
      <c r="L12" s="67" t="s">
        <v>377</v>
      </c>
      <c r="M12" s="67" t="s">
        <v>383</v>
      </c>
      <c r="N12" s="67" t="s">
        <v>381</v>
      </c>
    </row>
    <row r="13" spans="1:14" ht="20.100000000000001" customHeight="1">
      <c r="A13" s="60" t="s">
        <v>173</v>
      </c>
      <c r="B13" s="60">
        <v>24</v>
      </c>
      <c r="C13" s="61">
        <v>24.8</v>
      </c>
      <c r="D13" s="62">
        <v>25.6</v>
      </c>
      <c r="E13" s="61">
        <v>26.4</v>
      </c>
      <c r="F13" s="61">
        <v>27.2</v>
      </c>
      <c r="G13" s="61">
        <v>28.5</v>
      </c>
      <c r="H13" s="277"/>
      <c r="I13" s="67" t="s">
        <v>380</v>
      </c>
      <c r="J13" s="67" t="s">
        <v>380</v>
      </c>
      <c r="K13" s="67" t="s">
        <v>384</v>
      </c>
      <c r="L13" s="67" t="s">
        <v>380</v>
      </c>
      <c r="M13" s="67" t="s">
        <v>384</v>
      </c>
      <c r="N13" s="67" t="s">
        <v>380</v>
      </c>
    </row>
    <row r="14" spans="1:14" ht="20.100000000000001" customHeight="1">
      <c r="A14" s="60" t="s">
        <v>175</v>
      </c>
      <c r="B14" s="60">
        <v>19.600000000000001</v>
      </c>
      <c r="C14" s="61">
        <v>20.3</v>
      </c>
      <c r="D14" s="62">
        <v>21</v>
      </c>
      <c r="E14" s="61">
        <v>21.7</v>
      </c>
      <c r="F14" s="61">
        <v>22.4</v>
      </c>
      <c r="G14" s="61">
        <v>23.4</v>
      </c>
      <c r="H14" s="277"/>
      <c r="I14" s="67" t="s">
        <v>168</v>
      </c>
      <c r="J14" s="67" t="s">
        <v>168</v>
      </c>
      <c r="K14" s="67" t="s">
        <v>268</v>
      </c>
      <c r="L14" s="67" t="s">
        <v>269</v>
      </c>
      <c r="M14" s="67" t="s">
        <v>168</v>
      </c>
      <c r="N14" s="67" t="s">
        <v>168</v>
      </c>
    </row>
    <row r="15" spans="1:14" ht="20.100000000000001" customHeight="1">
      <c r="A15" s="60" t="s">
        <v>176</v>
      </c>
      <c r="B15" s="60">
        <v>14</v>
      </c>
      <c r="C15" s="61">
        <v>14.5</v>
      </c>
      <c r="D15" s="62">
        <v>15</v>
      </c>
      <c r="E15" s="61">
        <v>15.5</v>
      </c>
      <c r="F15" s="61">
        <v>16</v>
      </c>
      <c r="G15" s="61">
        <v>16.7</v>
      </c>
      <c r="H15" s="277"/>
      <c r="I15" s="67" t="s">
        <v>385</v>
      </c>
      <c r="J15" s="67" t="s">
        <v>168</v>
      </c>
      <c r="K15" s="67" t="s">
        <v>268</v>
      </c>
      <c r="L15" s="67" t="s">
        <v>380</v>
      </c>
      <c r="M15" s="67" t="s">
        <v>168</v>
      </c>
      <c r="N15" s="67" t="s">
        <v>385</v>
      </c>
    </row>
    <row r="16" spans="1:14" ht="20.100000000000001" customHeight="1">
      <c r="A16" s="60" t="s">
        <v>177</v>
      </c>
      <c r="B16" s="60">
        <v>10</v>
      </c>
      <c r="C16" s="61">
        <v>10</v>
      </c>
      <c r="D16" s="62">
        <v>10</v>
      </c>
      <c r="E16" s="61">
        <v>10</v>
      </c>
      <c r="F16" s="61">
        <v>10</v>
      </c>
      <c r="G16" s="61">
        <v>10</v>
      </c>
      <c r="H16" s="277"/>
      <c r="I16" s="67" t="s">
        <v>380</v>
      </c>
      <c r="J16" s="67" t="s">
        <v>381</v>
      </c>
      <c r="K16" s="67" t="s">
        <v>380</v>
      </c>
      <c r="L16" s="67" t="s">
        <v>380</v>
      </c>
      <c r="M16" s="67" t="s">
        <v>269</v>
      </c>
      <c r="N16" s="67" t="s">
        <v>380</v>
      </c>
    </row>
    <row r="17" spans="1:14" ht="20.100000000000001" customHeight="1">
      <c r="A17" s="60" t="s">
        <v>178</v>
      </c>
      <c r="B17" s="60">
        <v>54.5</v>
      </c>
      <c r="C17" s="61">
        <v>55.5</v>
      </c>
      <c r="D17" s="62">
        <v>56.5</v>
      </c>
      <c r="E17" s="61">
        <v>57.5</v>
      </c>
      <c r="F17" s="61">
        <v>58.5</v>
      </c>
      <c r="G17" s="61">
        <v>60</v>
      </c>
      <c r="H17" s="277"/>
      <c r="I17" s="67" t="s">
        <v>270</v>
      </c>
      <c r="J17" s="67" t="s">
        <v>381</v>
      </c>
      <c r="K17" s="67" t="s">
        <v>270</v>
      </c>
      <c r="L17" s="67" t="s">
        <v>380</v>
      </c>
      <c r="M17" s="67" t="s">
        <v>265</v>
      </c>
      <c r="N17" s="67" t="s">
        <v>380</v>
      </c>
    </row>
    <row r="18" spans="1:14" ht="20.100000000000001" customHeight="1">
      <c r="A18" s="60" t="s">
        <v>179</v>
      </c>
      <c r="B18" s="60">
        <v>35</v>
      </c>
      <c r="C18" s="61">
        <v>35.5</v>
      </c>
      <c r="D18" s="62">
        <v>36</v>
      </c>
      <c r="E18" s="61">
        <v>36.5</v>
      </c>
      <c r="F18" s="61">
        <v>37</v>
      </c>
      <c r="G18" s="61">
        <v>37.5</v>
      </c>
      <c r="H18" s="277"/>
      <c r="I18" s="67" t="s">
        <v>391</v>
      </c>
      <c r="J18" s="67" t="s">
        <v>392</v>
      </c>
      <c r="K18" s="67" t="s">
        <v>393</v>
      </c>
      <c r="L18" s="67" t="s">
        <v>394</v>
      </c>
      <c r="M18" s="67" t="s">
        <v>392</v>
      </c>
      <c r="N18" s="67" t="s">
        <v>395</v>
      </c>
    </row>
    <row r="19" spans="1:14" ht="20.100000000000001" customHeight="1">
      <c r="A19" s="60" t="s">
        <v>181</v>
      </c>
      <c r="B19" s="60">
        <v>25</v>
      </c>
      <c r="C19" s="61">
        <v>25.5</v>
      </c>
      <c r="D19" s="62">
        <v>26</v>
      </c>
      <c r="E19" s="61">
        <v>26.5</v>
      </c>
      <c r="F19" s="61">
        <v>27</v>
      </c>
      <c r="G19" s="61">
        <v>27.75</v>
      </c>
      <c r="H19" s="277"/>
      <c r="I19" s="67" t="s">
        <v>392</v>
      </c>
      <c r="J19" s="67" t="s">
        <v>392</v>
      </c>
      <c r="K19" s="67" t="s">
        <v>392</v>
      </c>
      <c r="L19" s="67" t="s">
        <v>386</v>
      </c>
      <c r="M19" s="67" t="s">
        <v>391</v>
      </c>
      <c r="N19" s="67" t="s">
        <v>396</v>
      </c>
    </row>
    <row r="20" spans="1:14" ht="17.25">
      <c r="A20" s="60" t="s">
        <v>182</v>
      </c>
      <c r="B20" s="60" t="s">
        <v>183</v>
      </c>
      <c r="C20" s="61" t="s">
        <v>184</v>
      </c>
      <c r="D20" s="62" t="s">
        <v>185</v>
      </c>
      <c r="E20" s="61" t="s">
        <v>186</v>
      </c>
      <c r="F20" s="61" t="s">
        <v>187</v>
      </c>
      <c r="G20" s="61" t="s">
        <v>188</v>
      </c>
      <c r="H20" s="63"/>
      <c r="I20" s="67" t="s">
        <v>162</v>
      </c>
      <c r="J20" s="67" t="s">
        <v>162</v>
      </c>
      <c r="K20" s="67" t="s">
        <v>162</v>
      </c>
      <c r="L20" s="67" t="s">
        <v>162</v>
      </c>
      <c r="M20" s="67" t="s">
        <v>162</v>
      </c>
      <c r="N20" s="67" t="s">
        <v>162</v>
      </c>
    </row>
    <row r="21" spans="1:14" ht="26.1" customHeight="1">
      <c r="A21" s="60" t="s">
        <v>189</v>
      </c>
      <c r="B21" s="60">
        <v>17</v>
      </c>
      <c r="C21" s="61">
        <v>17</v>
      </c>
      <c r="D21" s="62">
        <v>18</v>
      </c>
      <c r="E21" s="61">
        <v>18</v>
      </c>
      <c r="F21" s="61">
        <v>19.5</v>
      </c>
      <c r="G21" s="61">
        <v>19.5</v>
      </c>
      <c r="I21" s="67" t="s">
        <v>162</v>
      </c>
      <c r="J21" s="67" t="s">
        <v>162</v>
      </c>
      <c r="K21" s="67" t="s">
        <v>267</v>
      </c>
      <c r="L21" s="67" t="s">
        <v>162</v>
      </c>
      <c r="M21" s="67" t="s">
        <v>265</v>
      </c>
      <c r="N21" s="67" t="s">
        <v>265</v>
      </c>
    </row>
    <row r="22" spans="1:14" ht="26.1" customHeight="1">
      <c r="I22" s="68" t="s">
        <v>190</v>
      </c>
      <c r="K22" s="68" t="s">
        <v>191</v>
      </c>
      <c r="M22" s="68" t="s">
        <v>192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0"/>
  <sheetViews>
    <sheetView topLeftCell="E1"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33.5" customWidth="1"/>
    <col min="4" max="4" width="18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5" t="s">
        <v>271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272</v>
      </c>
      <c r="B2" s="395" t="s">
        <v>273</v>
      </c>
      <c r="C2" s="395" t="s">
        <v>274</v>
      </c>
      <c r="D2" s="395" t="s">
        <v>275</v>
      </c>
      <c r="E2" s="395" t="s">
        <v>276</v>
      </c>
      <c r="F2" s="395" t="s">
        <v>277</v>
      </c>
      <c r="G2" s="395" t="s">
        <v>278</v>
      </c>
      <c r="H2" s="395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95" t="s">
        <v>285</v>
      </c>
      <c r="O2" s="395" t="s">
        <v>286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96"/>
      <c r="O3" s="396"/>
    </row>
    <row r="4" spans="1:15" ht="18.75">
      <c r="A4" s="14">
        <v>1</v>
      </c>
      <c r="B4" s="49" t="s">
        <v>288</v>
      </c>
      <c r="C4" s="21"/>
      <c r="D4" s="42" t="s">
        <v>289</v>
      </c>
      <c r="E4" s="43" t="s">
        <v>63</v>
      </c>
      <c r="F4" s="48" t="s">
        <v>57</v>
      </c>
      <c r="G4" s="48" t="s">
        <v>66</v>
      </c>
      <c r="H4" s="21"/>
      <c r="I4" s="48"/>
      <c r="J4" s="21"/>
      <c r="K4" s="21"/>
      <c r="L4" s="21">
        <v>1</v>
      </c>
      <c r="M4" s="21">
        <v>1</v>
      </c>
      <c r="N4" s="21">
        <f t="shared" ref="N4:N12" si="0">SUM(I4:M4)</f>
        <v>2</v>
      </c>
      <c r="O4" s="21"/>
    </row>
    <row r="5" spans="1:15" ht="18.75">
      <c r="A5" s="14">
        <v>2</v>
      </c>
      <c r="B5" s="49" t="s">
        <v>288</v>
      </c>
      <c r="C5" s="21"/>
      <c r="D5" s="42" t="s">
        <v>289</v>
      </c>
      <c r="E5" s="43" t="s">
        <v>63</v>
      </c>
      <c r="F5" s="48" t="s">
        <v>57</v>
      </c>
      <c r="G5" s="48" t="s">
        <v>66</v>
      </c>
      <c r="H5" s="21"/>
      <c r="I5" s="48"/>
      <c r="J5" s="21"/>
      <c r="K5" s="21"/>
      <c r="L5" s="21">
        <v>2</v>
      </c>
      <c r="M5" s="21">
        <v>1</v>
      </c>
      <c r="N5" s="21">
        <f t="shared" si="0"/>
        <v>3</v>
      </c>
      <c r="O5" s="21"/>
    </row>
    <row r="6" spans="1:15" ht="18.75">
      <c r="A6" s="14">
        <v>3</v>
      </c>
      <c r="B6" s="49" t="s">
        <v>288</v>
      </c>
      <c r="C6" s="21"/>
      <c r="D6" s="42" t="s">
        <v>289</v>
      </c>
      <c r="E6" s="43" t="s">
        <v>63</v>
      </c>
      <c r="F6" s="48" t="s">
        <v>57</v>
      </c>
      <c r="G6" s="48" t="s">
        <v>66</v>
      </c>
      <c r="H6" s="21"/>
      <c r="I6" s="48"/>
      <c r="J6" s="21"/>
      <c r="K6" s="21"/>
      <c r="L6" s="21">
        <v>2</v>
      </c>
      <c r="M6" s="21">
        <v>1</v>
      </c>
      <c r="N6" s="21">
        <f t="shared" si="0"/>
        <v>3</v>
      </c>
      <c r="O6" s="21"/>
    </row>
    <row r="7" spans="1:15" ht="18.75">
      <c r="A7" s="14">
        <v>4</v>
      </c>
      <c r="B7" s="49" t="s">
        <v>288</v>
      </c>
      <c r="C7" s="21"/>
      <c r="D7" s="42" t="s">
        <v>289</v>
      </c>
      <c r="E7" s="43" t="s">
        <v>63</v>
      </c>
      <c r="F7" s="48" t="s">
        <v>57</v>
      </c>
      <c r="G7" s="48" t="s">
        <v>66</v>
      </c>
      <c r="H7" s="21"/>
      <c r="I7" s="48"/>
      <c r="J7" s="21"/>
      <c r="K7" s="21"/>
      <c r="L7" s="21">
        <v>1</v>
      </c>
      <c r="M7" s="21">
        <v>1</v>
      </c>
      <c r="N7" s="21">
        <f t="shared" si="0"/>
        <v>2</v>
      </c>
      <c r="O7" s="21"/>
    </row>
    <row r="8" spans="1:15" ht="18.75">
      <c r="A8" s="14">
        <v>5</v>
      </c>
      <c r="B8" s="49" t="s">
        <v>288</v>
      </c>
      <c r="C8" s="21"/>
      <c r="D8" s="42" t="s">
        <v>289</v>
      </c>
      <c r="E8" s="43" t="s">
        <v>63</v>
      </c>
      <c r="F8" s="48" t="s">
        <v>57</v>
      </c>
      <c r="G8" s="48" t="s">
        <v>66</v>
      </c>
      <c r="H8" s="14"/>
      <c r="I8" s="48"/>
      <c r="J8" s="21"/>
      <c r="K8" s="21"/>
      <c r="L8" s="21">
        <v>2</v>
      </c>
      <c r="M8" s="21">
        <v>1</v>
      </c>
      <c r="N8" s="21">
        <f t="shared" si="0"/>
        <v>3</v>
      </c>
      <c r="O8" s="14"/>
    </row>
    <row r="9" spans="1:15" ht="18.75">
      <c r="A9" s="14">
        <v>6</v>
      </c>
      <c r="B9" s="49" t="s">
        <v>290</v>
      </c>
      <c r="C9" s="21"/>
      <c r="D9" s="14" t="s">
        <v>291</v>
      </c>
      <c r="E9" s="43" t="s">
        <v>63</v>
      </c>
      <c r="F9" s="48" t="s">
        <v>57</v>
      </c>
      <c r="G9" s="48" t="s">
        <v>66</v>
      </c>
      <c r="H9" s="14"/>
      <c r="I9" s="48">
        <v>1</v>
      </c>
      <c r="J9" s="14"/>
      <c r="K9" s="14"/>
      <c r="L9" s="14"/>
      <c r="M9" s="14"/>
      <c r="N9" s="21">
        <f t="shared" si="0"/>
        <v>1</v>
      </c>
      <c r="O9" s="14"/>
    </row>
    <row r="10" spans="1:15" ht="18.75">
      <c r="A10" s="14">
        <v>7</v>
      </c>
      <c r="B10" s="49" t="s">
        <v>290</v>
      </c>
      <c r="C10" s="21"/>
      <c r="D10" s="14" t="s">
        <v>291</v>
      </c>
      <c r="E10" s="43" t="s">
        <v>63</v>
      </c>
      <c r="F10" s="48" t="s">
        <v>57</v>
      </c>
      <c r="G10" s="48" t="s">
        <v>66</v>
      </c>
      <c r="H10" s="14"/>
      <c r="I10" s="48"/>
      <c r="J10" s="14">
        <v>1</v>
      </c>
      <c r="K10" s="14"/>
      <c r="L10" s="14"/>
      <c r="M10" s="14"/>
      <c r="N10" s="21">
        <f t="shared" si="0"/>
        <v>1</v>
      </c>
      <c r="O10" s="14"/>
    </row>
    <row r="11" spans="1:15" ht="18.75">
      <c r="A11" s="14">
        <v>8</v>
      </c>
      <c r="B11" s="49" t="s">
        <v>290</v>
      </c>
      <c r="C11" s="21"/>
      <c r="D11" s="14" t="s">
        <v>291</v>
      </c>
      <c r="E11" s="43" t="s">
        <v>63</v>
      </c>
      <c r="F11" s="48" t="s">
        <v>57</v>
      </c>
      <c r="G11" s="48" t="s">
        <v>66</v>
      </c>
      <c r="H11" s="14"/>
      <c r="I11" s="48"/>
      <c r="J11" s="14"/>
      <c r="K11" s="14">
        <v>1</v>
      </c>
      <c r="L11" s="14"/>
      <c r="M11" s="14"/>
      <c r="N11" s="21">
        <f t="shared" si="0"/>
        <v>1</v>
      </c>
      <c r="O11" s="14"/>
    </row>
    <row r="12" spans="1:15" ht="18.75">
      <c r="A12" s="14">
        <v>9</v>
      </c>
      <c r="B12" s="49" t="s">
        <v>290</v>
      </c>
      <c r="C12" s="21"/>
      <c r="D12" s="14" t="s">
        <v>291</v>
      </c>
      <c r="E12" s="43" t="s">
        <v>63</v>
      </c>
      <c r="F12" s="48" t="s">
        <v>57</v>
      </c>
      <c r="G12" s="48" t="s">
        <v>66</v>
      </c>
      <c r="H12" s="14"/>
      <c r="I12" s="48"/>
      <c r="J12" s="14"/>
      <c r="K12" s="14"/>
      <c r="L12" s="14"/>
      <c r="M12" s="14"/>
      <c r="N12" s="21">
        <f t="shared" si="0"/>
        <v>0</v>
      </c>
      <c r="O12" s="14"/>
    </row>
    <row r="13" spans="1:15" ht="18.75">
      <c r="A13" s="14">
        <v>10</v>
      </c>
      <c r="B13" s="49" t="s">
        <v>290</v>
      </c>
      <c r="C13" s="21"/>
      <c r="D13" s="14" t="s">
        <v>291</v>
      </c>
      <c r="E13" s="43" t="s">
        <v>63</v>
      </c>
      <c r="F13" s="48" t="s">
        <v>57</v>
      </c>
      <c r="G13" s="48" t="s">
        <v>66</v>
      </c>
      <c r="H13" s="14"/>
      <c r="I13" s="48"/>
      <c r="J13" s="14">
        <v>1</v>
      </c>
      <c r="K13" s="14"/>
      <c r="L13" s="14"/>
      <c r="M13" s="14"/>
      <c r="N13" s="21"/>
      <c r="O13" s="14"/>
    </row>
    <row r="14" spans="1:15" ht="18.75">
      <c r="A14" s="14">
        <v>11</v>
      </c>
      <c r="B14" s="49" t="s">
        <v>292</v>
      </c>
      <c r="C14" s="21"/>
      <c r="D14" s="14" t="s">
        <v>293</v>
      </c>
      <c r="E14" s="43" t="s">
        <v>63</v>
      </c>
      <c r="F14" s="48" t="s">
        <v>57</v>
      </c>
      <c r="G14" s="48" t="s">
        <v>66</v>
      </c>
      <c r="H14" s="14"/>
      <c r="I14" s="48"/>
      <c r="J14" s="14"/>
      <c r="K14" s="14"/>
      <c r="L14" s="14"/>
      <c r="M14" s="14"/>
      <c r="N14" s="21"/>
      <c r="O14" s="14"/>
    </row>
    <row r="15" spans="1:15" ht="18.75">
      <c r="A15" s="14">
        <v>12</v>
      </c>
      <c r="B15" s="49" t="s">
        <v>292</v>
      </c>
      <c r="C15" s="21"/>
      <c r="D15" s="14" t="s">
        <v>293</v>
      </c>
      <c r="E15" s="43" t="s">
        <v>63</v>
      </c>
      <c r="F15" s="48" t="s">
        <v>57</v>
      </c>
      <c r="G15" s="48" t="s">
        <v>66</v>
      </c>
      <c r="H15" s="14"/>
      <c r="I15" s="48">
        <v>1</v>
      </c>
      <c r="J15" s="14"/>
      <c r="K15" s="14"/>
      <c r="L15" s="14"/>
      <c r="M15" s="14"/>
      <c r="N15" s="21">
        <f>SUM(I15:M15)</f>
        <v>1</v>
      </c>
      <c r="O15" s="14"/>
    </row>
    <row r="16" spans="1:15" ht="18.75">
      <c r="A16" s="14">
        <v>13</v>
      </c>
      <c r="B16" s="49" t="s">
        <v>292</v>
      </c>
      <c r="C16" s="21"/>
      <c r="D16" s="14" t="s">
        <v>293</v>
      </c>
      <c r="E16" s="43" t="s">
        <v>63</v>
      </c>
      <c r="F16" s="48" t="s">
        <v>57</v>
      </c>
      <c r="G16" s="48" t="s">
        <v>66</v>
      </c>
      <c r="H16" s="14"/>
      <c r="I16" s="14">
        <v>1</v>
      </c>
      <c r="J16" s="14"/>
      <c r="K16" s="14"/>
      <c r="L16" s="14"/>
      <c r="M16" s="14"/>
      <c r="N16" s="21">
        <f>SUM(I16:M16)</f>
        <v>1</v>
      </c>
      <c r="O16" s="14"/>
    </row>
    <row r="17" spans="1:15" ht="18.75">
      <c r="A17" s="14">
        <v>14</v>
      </c>
      <c r="B17" s="49" t="s">
        <v>292</v>
      </c>
      <c r="C17" s="21"/>
      <c r="D17" s="14" t="s">
        <v>293</v>
      </c>
      <c r="E17" s="43" t="s">
        <v>63</v>
      </c>
      <c r="F17" s="48" t="s">
        <v>57</v>
      </c>
      <c r="G17" s="48" t="s">
        <v>66</v>
      </c>
      <c r="H17" s="14"/>
      <c r="I17" s="14">
        <v>1</v>
      </c>
      <c r="J17" s="14"/>
      <c r="K17" s="14"/>
      <c r="L17" s="14"/>
      <c r="M17" s="14"/>
      <c r="N17" s="21">
        <f>SUM(I17:M17)</f>
        <v>1</v>
      </c>
      <c r="O17" s="14"/>
    </row>
    <row r="18" spans="1:15">
      <c r="A18" s="14">
        <v>15</v>
      </c>
      <c r="B18" s="46"/>
      <c r="C18" s="21"/>
      <c r="D18" s="14"/>
      <c r="E18" s="14"/>
      <c r="F18" s="14"/>
      <c r="G18" s="14"/>
      <c r="H18" s="14"/>
      <c r="I18" s="14"/>
      <c r="J18" s="14"/>
      <c r="K18" s="14"/>
      <c r="L18" s="14">
        <v>1</v>
      </c>
      <c r="M18" s="14"/>
      <c r="N18" s="21">
        <f>SUM(I18:M18)</f>
        <v>1</v>
      </c>
      <c r="O18" s="14"/>
    </row>
    <row r="19" spans="1:15" s="2" customFormat="1" ht="18.75">
      <c r="A19" s="386" t="s">
        <v>294</v>
      </c>
      <c r="B19" s="387"/>
      <c r="C19" s="387"/>
      <c r="D19" s="388"/>
      <c r="E19" s="389"/>
      <c r="F19" s="390"/>
      <c r="G19" s="390"/>
      <c r="H19" s="390"/>
      <c r="I19" s="391"/>
      <c r="J19" s="386" t="s">
        <v>295</v>
      </c>
      <c r="K19" s="387"/>
      <c r="L19" s="387"/>
      <c r="M19" s="388"/>
      <c r="N19" s="15"/>
      <c r="O19" s="17"/>
    </row>
    <row r="20" spans="1:15" ht="16.5">
      <c r="A20" s="392" t="s">
        <v>296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5.特殊工艺测试</vt:lpstr>
      <vt:lpstr>4.面料静水压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2022-07-15T10:04:35Z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C6E6D7EED73F4A5F9E603FCE6300E5AB</vt:lpwstr>
  </property>
</Properties>
</file>