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 tabRatio="727" firstSheet="2" activeTab="2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" sheetId="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calcPr calcId="144525" concurrentCalc="0"/>
</workbook>
</file>

<file path=xl/sharedStrings.xml><?xml version="1.0" encoding="utf-8"?>
<sst xmlns="http://schemas.openxmlformats.org/spreadsheetml/2006/main" count="836" uniqueCount="374">
  <si>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</si>
  <si>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</si>
  <si>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</si>
  <si>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</si>
  <si>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</si>
  <si>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</si>
  <si>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</si>
  <si>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</si>
  <si>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</si>
  <si>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</si>
  <si>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</si>
  <si>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</si>
  <si>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</si>
  <si>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</si>
  <si>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</si>
  <si>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</si>
  <si>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</si>
  <si>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</si>
  <si>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</si>
  <si>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</si>
  <si>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</si>
  <si>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</si>
  <si>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</si>
  <si>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</si>
  <si>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</si>
  <si>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</si>
  <si>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</si>
  <si>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</si>
  <si>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</si>
  <si>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</si>
  <si>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</si>
  <si>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</si>
  <si>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</si>
  <si>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</si>
  <si>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</si>
  <si>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</si>
  <si>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</si>
  <si>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</si>
  <si>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</si>
  <si>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</si>
  <si>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</si>
  <si>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</si>
  <si>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</si>
  <si>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</si>
  <si>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</si>
  <si>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</si>
  <si>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</si>
  <si>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</si>
  <si>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</si>
  <si>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</si>
  <si>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</si>
  <si>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</si>
  <si>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</si>
  <si>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</si>
  <si>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</si>
  <si>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</si>
  <si>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大连玛蒂奈丽</t>
  </si>
  <si>
    <t>订单基础信息</t>
  </si>
  <si>
    <t>生产•出货进度</t>
  </si>
  <si>
    <t>指示•确认资料</t>
  </si>
  <si>
    <t>款号</t>
  </si>
  <si>
    <t>TAGGAK91973</t>
  </si>
  <si>
    <t>合同交期</t>
  </si>
  <si>
    <t>产前确认样</t>
  </si>
  <si>
    <t>有</t>
  </si>
  <si>
    <t>无</t>
  </si>
  <si>
    <t>品名</t>
  </si>
  <si>
    <t>严寒分体服上衣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</si>
  <si>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</si>
  <si>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</si>
  <si>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</si>
  <si>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</si>
  <si>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</si>
  <si>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</si>
  <si>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</si>
  <si>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</si>
  <si>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</si>
  <si>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</si>
  <si>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</si>
  <si>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</si>
  <si>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</si>
  <si>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</si>
  <si>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</si>
  <si>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</si>
  <si>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</si>
  <si>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</si>
  <si>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</si>
  <si>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</si>
  <si>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</si>
  <si>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</si>
  <si>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</si>
  <si>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</si>
  <si>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</si>
  <si>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</si>
  <si>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</si>
  <si>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</si>
  <si>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</si>
  <si>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</si>
  <si>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</si>
  <si>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</si>
  <si>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</si>
  <si>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</si>
  <si>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</si>
  <si>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</si>
  <si>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</si>
  <si>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</si>
  <si>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</si>
  <si>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</si>
  <si>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</si>
  <si>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</si>
  <si>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</si>
  <si>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</si>
  <si>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</si>
  <si>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</si>
  <si>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</si>
  <si>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</si>
  <si>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</si>
  <si>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黄色/黑色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</si>
  <si>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</si>
  <si>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 xml:space="preserve">黑色： 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</si>
  <si>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</si>
  <si>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</si>
  <si>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</si>
  <si>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</si>
  <si>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</si>
  <si>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1，线头，脏污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</si>
  <si>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</si>
  <si>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</si>
  <si>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</si>
  <si>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</si>
  <si>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</si>
  <si>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</si>
  <si>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</si>
  <si>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</si>
  <si>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</si>
  <si>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赵波</t>
  </si>
  <si>
    <t>查验时间</t>
  </si>
  <si>
    <t>工厂负责人</t>
  </si>
  <si>
    <t>单宝雄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</si>
  <si>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</si>
  <si>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</si>
  <si>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</si>
  <si>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</si>
  <si>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</si>
  <si>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</si>
  <si>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洗前</t>
  </si>
  <si>
    <t>洗后</t>
  </si>
  <si>
    <t>黄色/黑色 L#</t>
  </si>
  <si>
    <t>后中长</t>
  </si>
  <si>
    <t>165/88B</t>
  </si>
  <si>
    <t>170/92B</t>
  </si>
  <si>
    <t>175/96B</t>
  </si>
  <si>
    <t>+1</t>
  </si>
  <si>
    <t>-1</t>
  </si>
  <si>
    <t>前门襟长</t>
  </si>
  <si>
    <t>0</t>
  </si>
  <si>
    <t>门襟拉链长度</t>
  </si>
  <si>
    <t>+0.5</t>
  </si>
  <si>
    <t>胸围</t>
  </si>
  <si>
    <t>-0.5</t>
  </si>
  <si>
    <t>下摆</t>
  </si>
  <si>
    <t>肩宽</t>
  </si>
  <si>
    <t>肩点袖长</t>
  </si>
  <si>
    <t>袖肥/2</t>
  </si>
  <si>
    <t>袖口（拉量）</t>
  </si>
  <si>
    <t>袖口（松量）</t>
  </si>
  <si>
    <t>领高</t>
  </si>
  <si>
    <t>帽高/</t>
  </si>
  <si>
    <t>帽宽</t>
  </si>
  <si>
    <t>内束腰平量</t>
  </si>
  <si>
    <t xml:space="preserve">     初期请洗测2-3件，有问题的另加测量数量。</t>
  </si>
  <si>
    <t>验货时间：5、28</t>
  </si>
  <si>
    <t>跟单QC:</t>
  </si>
  <si>
    <t>工厂负责人：单宝雄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</si>
  <si>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</si>
  <si>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</si>
  <si>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</si>
  <si>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</si>
  <si>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</si>
  <si>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</si>
  <si>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</si>
  <si>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</si>
  <si>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</si>
  <si>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</si>
  <si>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</si>
  <si>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</si>
  <si>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</si>
  <si>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XS150/70B</t>
  </si>
  <si>
    <t>S155/74B</t>
  </si>
  <si>
    <t>M160/78B</t>
  </si>
  <si>
    <t>L165/82B</t>
  </si>
  <si>
    <t>XL170/86B</t>
  </si>
  <si>
    <t>XXL175/90B</t>
  </si>
  <si>
    <t>黑色L#</t>
  </si>
  <si>
    <t>姜饼红M#</t>
  </si>
  <si>
    <t>本白XL#</t>
  </si>
  <si>
    <t>裤长</t>
  </si>
  <si>
    <t>64</t>
  </si>
  <si>
    <t>腰围</t>
  </si>
  <si>
    <t>62</t>
  </si>
  <si>
    <t>臀围</t>
  </si>
  <si>
    <t>88.8</t>
  </si>
  <si>
    <t>腿围/2</t>
  </si>
  <si>
    <t>26.7</t>
  </si>
  <si>
    <t xml:space="preserve">脚口/2 </t>
  </si>
  <si>
    <t>12</t>
  </si>
  <si>
    <t>脚口高</t>
  </si>
  <si>
    <t>8</t>
  </si>
  <si>
    <t>前裆长（含腰）</t>
  </si>
  <si>
    <t>25.2</t>
  </si>
  <si>
    <t>后裆长（含腰）</t>
  </si>
  <si>
    <t>36.2</t>
  </si>
  <si>
    <t xml:space="preserve">     齐色齐码请洗测2-3件，有问题的另加测量数量。</t>
  </si>
  <si>
    <t>验货时间：</t>
  </si>
  <si>
    <t>工厂负责人：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</si>
  <si>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</si>
  <si>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</si>
  <si>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</si>
  <si>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</si>
  <si>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</si>
  <si>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</si>
  <si>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</si>
  <si>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</si>
  <si>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天津库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</si>
  <si>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</si>
  <si>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</si>
  <si>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</si>
  <si>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</si>
  <si>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</si>
  <si>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</si>
  <si>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</si>
  <si>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</si>
  <si>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</si>
  <si>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</si>
  <si>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</si>
  <si>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</si>
  <si>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</si>
  <si>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</si>
  <si>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</si>
  <si>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</si>
  <si>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</si>
  <si>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</si>
  <si>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</si>
  <si>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</si>
  <si>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</si>
  <si>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</si>
  <si>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</si>
  <si>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</si>
  <si>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</si>
  <si>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</si>
  <si>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</si>
  <si>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</si>
  <si>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</si>
  <si>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</si>
  <si>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</si>
  <si>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</si>
  <si>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</si>
  <si>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</si>
  <si>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</si>
  <si>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</si>
  <si>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李春燕</t>
  </si>
  <si>
    <t>邢风霞</t>
  </si>
  <si>
    <t>0/-0.5/+0.5</t>
  </si>
  <si>
    <t>0/+1/+0.5</t>
  </si>
  <si>
    <t>+0.5/0/+1</t>
  </si>
  <si>
    <t>-1/-1/0</t>
  </si>
  <si>
    <t>-1/-0.5/-1</t>
  </si>
  <si>
    <t>-1/-1/-0.5</t>
  </si>
  <si>
    <t>-1/+1/+0.5</t>
  </si>
  <si>
    <t>+1/+1/+1</t>
  </si>
  <si>
    <t>0/+1/0</t>
  </si>
  <si>
    <t>0/0/-0.5</t>
  </si>
  <si>
    <t>0/0/0</t>
  </si>
  <si>
    <t>-0.5/0/0</t>
  </si>
  <si>
    <t>-0.3/0/0</t>
  </si>
  <si>
    <t>+1.2/+1/+1</t>
  </si>
  <si>
    <t>0/+1/+1</t>
  </si>
  <si>
    <t>+0.5/+1/+1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</si>
  <si>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</si>
  <si>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</si>
  <si>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</si>
  <si>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</si>
  <si>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</si>
  <si>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</si>
  <si>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</si>
  <si>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</si>
  <si>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</si>
  <si>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</si>
  <si>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</si>
  <si>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</si>
  <si>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</si>
  <si>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</si>
  <si>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</si>
  <si>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</si>
  <si>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</si>
  <si>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000</t>
  </si>
  <si>
    <t>10AW-01-1</t>
  </si>
  <si>
    <t>橘色</t>
  </si>
  <si>
    <t>优耐特</t>
  </si>
  <si>
    <t>YES</t>
  </si>
  <si>
    <t>1923</t>
  </si>
  <si>
    <t>19SS黑色</t>
  </si>
  <si>
    <t>制表时间：2022-5-12</t>
  </si>
  <si>
    <t>测试人签名：蒋志强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</si>
  <si>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</si>
  <si>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</si>
  <si>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</si>
  <si>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</si>
  <si>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</si>
  <si>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</si>
  <si>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</si>
  <si>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</si>
  <si>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</si>
  <si>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径向：-1.8纬向：-1.9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</si>
  <si>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3、先烫缩后水洗【同一块面料进行两种测试】。（烫缩：110°-120度；洗缩：30°40分钟洗缩）梭织烫缩2%+洗缩1%，小于等于3%；针织烫缩3%+洗缩2%，小于等于5%。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</si>
  <si>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</si>
  <si>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</si>
  <si>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</si>
  <si>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</si>
  <si>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</si>
  <si>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</si>
  <si>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</si>
  <si>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</si>
  <si>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</si>
  <si>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</si>
  <si>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</si>
  <si>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</si>
  <si>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</si>
  <si>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</si>
  <si>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</si>
  <si>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</si>
  <si>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</si>
  <si>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</si>
  <si>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</si>
  <si>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</si>
  <si>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</si>
  <si>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1、面辅料到厂第一时间做测试，根据面辅料的实际应用量情况，每色每缸做。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</si>
  <si>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</si>
  <si>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</si>
  <si>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</si>
  <si>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</si>
  <si>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</si>
  <si>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</si>
  <si>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</si>
  <si>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测试要求：压胶面料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</si>
  <si>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</si>
  <si>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</si>
  <si>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</si>
  <si>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</si>
  <si>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</si>
  <si>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盈通</t>
  </si>
  <si>
    <t>22031352</t>
  </si>
  <si>
    <t>G19FW1170</t>
  </si>
  <si>
    <t>22SS姜饼红</t>
  </si>
  <si>
    <t>TAMMAK92420</t>
  </si>
  <si>
    <t>左右袋口两端</t>
  </si>
  <si>
    <t>装饰胶膜</t>
  </si>
  <si>
    <t>22021394</t>
  </si>
  <si>
    <t>22030313</t>
  </si>
  <si>
    <t>20SS本白</t>
  </si>
  <si>
    <t>冠荣</t>
  </si>
  <si>
    <t>左前腿</t>
  </si>
  <si>
    <t>字体转移标</t>
  </si>
  <si>
    <t>洗测6次</t>
  </si>
  <si>
    <t>制表时间：2022-5-16</t>
  </si>
  <si>
    <t>测试人签名：张晓萱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</si>
  <si>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</si>
  <si>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</si>
  <si>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</si>
  <si>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</si>
  <si>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G14FWSJ007</t>
  </si>
  <si>
    <t>TAMMAK91419</t>
  </si>
  <si>
    <t>-1.2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</si>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</sst>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.0_ "/>
    <numFmt numFmtId="43" formatCode="_ * #,##0.00_ ;_ * \-#,##0.00_ ;_ * &quot;-&quot;??_ ;_ @_ "/>
  </numFmts>
  <fonts count="55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9"/>
      <color indexed="63"/>
      <name val="宋体"/>
      <charset val="134"/>
    </font>
    <font>
      <b/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9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name val="宋体"/>
      <charset val="134"/>
    </font>
    <font>
      <sz val="11"/>
      <name val="黑体"/>
      <charset val="134"/>
    </font>
    <font>
      <sz val="11"/>
      <color indexed="8"/>
      <name val="宋体"/>
      <charset val="134"/>
    </font>
    <font>
      <b/>
      <sz val="11"/>
      <name val="宋体"/>
      <charset val="134"/>
    </font>
    <font>
      <sz val="10"/>
      <color theme="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</fills>
  <borders count="8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/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/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5">
    <xf numFmtId="0" fontId="0" fillId="0" borderId="0"/>
    <xf numFmtId="42" fontId="14" fillId="0" borderId="0" applyFont="0" applyFill="0" applyBorder="0" applyAlignment="0" applyProtection="0">
      <alignment vertical="center"/>
    </xf>
    <xf numFmtId="0" fontId="20" fillId="0" borderId="0">
      <alignment vertical="center"/>
    </xf>
    <xf numFmtId="0" fontId="36" fillId="12" borderId="0" applyNumberFormat="0" applyBorder="0" applyAlignment="0" applyProtection="0">
      <alignment vertical="center"/>
    </xf>
    <xf numFmtId="0" fontId="38" fillId="9" borderId="79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9" fontId="14" fillId="0" borderId="0" applyFon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14" fillId="23" borderId="81" applyNumberFormat="0" applyFont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84" applyNumberFormat="0" applyFill="0" applyAlignment="0" applyProtection="0">
      <alignment vertical="center"/>
    </xf>
    <xf numFmtId="0" fontId="52" fillId="0" borderId="84" applyNumberFormat="0" applyFill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46" fillId="0" borderId="85" applyNumberFormat="0" applyFill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53" fillId="20" borderId="86" applyNumberFormat="0" applyAlignment="0" applyProtection="0">
      <alignment vertical="center"/>
    </xf>
    <xf numFmtId="0" fontId="42" fillId="20" borderId="79" applyNumberFormat="0" applyAlignment="0" applyProtection="0">
      <alignment vertical="center"/>
    </xf>
    <xf numFmtId="0" fontId="49" fillId="26" borderId="83" applyNumberFormat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40" fillId="0" borderId="80" applyNumberFormat="0" applyFill="0" applyAlignment="0" applyProtection="0">
      <alignment vertical="center"/>
    </xf>
    <xf numFmtId="0" fontId="45" fillId="0" borderId="82" applyNumberFormat="0" applyFill="0" applyAlignment="0" applyProtection="0">
      <alignment vertical="center"/>
    </xf>
    <xf numFmtId="0" fontId="54" fillId="30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35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20" fillId="0" borderId="0">
      <alignment vertical="center"/>
    </xf>
    <xf numFmtId="0" fontId="20" fillId="0" borderId="0"/>
    <xf numFmtId="0" fontId="14" fillId="0" borderId="0">
      <alignment vertical="center"/>
    </xf>
    <xf numFmtId="0" fontId="14" fillId="0" borderId="0">
      <alignment vertical="center"/>
    </xf>
  </cellStyleXfs>
  <cellXfs count="382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49" fontId="0" fillId="0" borderId="2" xfId="0" applyNumberFormat="1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10" fillId="0" borderId="2" xfId="0" applyFont="1" applyFill="1" applyBorder="1" applyAlignment="1">
      <alignment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49" fontId="0" fillId="0" borderId="2" xfId="0" applyNumberFormat="1" applyBorder="1"/>
    <xf numFmtId="49" fontId="5" fillId="0" borderId="7" xfId="0" applyNumberFormat="1" applyFont="1" applyBorder="1" applyAlignment="1">
      <alignment horizontal="left" vertical="center"/>
    </xf>
    <xf numFmtId="0" fontId="5" fillId="0" borderId="5" xfId="0" applyFont="1" applyBorder="1" applyAlignment="1">
      <alignment horizontal="center" vertical="center"/>
    </xf>
    <xf numFmtId="0" fontId="5" fillId="0" borderId="9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6" fillId="0" borderId="9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11" fillId="3" borderId="0" xfId="52" applyFont="1" applyFill="1"/>
    <xf numFmtId="0" fontId="12" fillId="3" borderId="0" xfId="52" applyFont="1" applyFill="1" applyBorder="1" applyAlignment="1">
      <alignment horizontal="center"/>
    </xf>
    <xf numFmtId="0" fontId="11" fillId="3" borderId="0" xfId="52" applyFont="1" applyFill="1" applyBorder="1" applyAlignment="1">
      <alignment horizontal="center"/>
    </xf>
    <xf numFmtId="0" fontId="12" fillId="3" borderId="11" xfId="51" applyFont="1" applyFill="1" applyBorder="1" applyAlignment="1">
      <alignment horizontal="left" vertical="center"/>
    </xf>
    <xf numFmtId="0" fontId="11" fillId="3" borderId="12" xfId="51" applyFont="1" applyFill="1" applyBorder="1" applyAlignment="1">
      <alignment horizontal="center" vertical="center"/>
    </xf>
    <xf numFmtId="0" fontId="12" fillId="3" borderId="12" xfId="51" applyFont="1" applyFill="1" applyBorder="1" applyAlignment="1">
      <alignment vertical="center"/>
    </xf>
    <xf numFmtId="0" fontId="11" fillId="3" borderId="12" xfId="52" applyFont="1" applyFill="1" applyBorder="1" applyAlignment="1">
      <alignment horizontal="center"/>
    </xf>
    <xf numFmtId="0" fontId="12" fillId="3" borderId="13" xfId="52" applyFont="1" applyFill="1" applyBorder="1" applyAlignment="1" applyProtection="1">
      <alignment horizontal="center" vertical="center"/>
    </xf>
    <xf numFmtId="0" fontId="12" fillId="3" borderId="2" xfId="52" applyFont="1" applyFill="1" applyBorder="1" applyAlignment="1">
      <alignment horizontal="center" vertical="center"/>
    </xf>
    <xf numFmtId="0" fontId="11" fillId="3" borderId="2" xfId="52" applyFont="1" applyFill="1" applyBorder="1" applyAlignment="1">
      <alignment horizontal="center"/>
    </xf>
    <xf numFmtId="49" fontId="13" fillId="0" borderId="2" xfId="54" applyNumberFormat="1" applyFont="1" applyBorder="1">
      <alignment vertical="center"/>
    </xf>
    <xf numFmtId="0" fontId="14" fillId="0" borderId="2" xfId="0" applyFont="1" applyFill="1" applyBorder="1" applyAlignment="1">
      <alignment horizontal="center" vertical="center"/>
    </xf>
    <xf numFmtId="176" fontId="15" fillId="3" borderId="2" xfId="0" applyNumberFormat="1" applyFont="1" applyFill="1" applyBorder="1" applyAlignment="1">
      <alignment horizontal="center"/>
    </xf>
    <xf numFmtId="0" fontId="14" fillId="0" borderId="2" xfId="0" applyFont="1" applyFill="1" applyBorder="1" applyAlignment="1">
      <alignment vertical="center"/>
    </xf>
    <xf numFmtId="0" fontId="11" fillId="3" borderId="7" xfId="52" applyFont="1" applyFill="1" applyBorder="1" applyAlignment="1">
      <alignment horizontal="center"/>
    </xf>
    <xf numFmtId="0" fontId="14" fillId="0" borderId="2" xfId="2" applyFont="1" applyFill="1" applyBorder="1">
      <alignment vertical="center"/>
    </xf>
    <xf numFmtId="0" fontId="16" fillId="0" borderId="2" xfId="2" applyFont="1" applyFill="1" applyBorder="1" applyAlignment="1">
      <alignment vertical="center"/>
    </xf>
    <xf numFmtId="0" fontId="11" fillId="3" borderId="14" xfId="52" applyFont="1" applyFill="1" applyBorder="1" applyAlignment="1">
      <alignment horizontal="center"/>
    </xf>
    <xf numFmtId="0" fontId="0" fillId="3" borderId="0" xfId="53" applyFont="1" applyFill="1">
      <alignment vertical="center"/>
    </xf>
    <xf numFmtId="0" fontId="17" fillId="0" borderId="2" xfId="0" applyFont="1" applyFill="1" applyBorder="1" applyAlignment="1">
      <alignment horizontal="center" vertical="center"/>
    </xf>
    <xf numFmtId="176" fontId="18" fillId="3" borderId="2" xfId="0" applyNumberFormat="1" applyFont="1" applyFill="1" applyBorder="1" applyAlignment="1">
      <alignment horizontal="center"/>
    </xf>
    <xf numFmtId="0" fontId="12" fillId="3" borderId="12" xfId="51" applyFont="1" applyFill="1" applyBorder="1" applyAlignment="1">
      <alignment horizontal="left" vertical="center"/>
    </xf>
    <xf numFmtId="0" fontId="11" fillId="3" borderId="15" xfId="51" applyFont="1" applyFill="1" applyBorder="1" applyAlignment="1">
      <alignment horizontal="center" vertical="center"/>
    </xf>
    <xf numFmtId="0" fontId="12" fillId="3" borderId="2" xfId="52" applyFont="1" applyFill="1" applyBorder="1" applyAlignment="1" applyProtection="1">
      <alignment horizontal="center" vertical="center"/>
    </xf>
    <xf numFmtId="0" fontId="12" fillId="3" borderId="16" xfId="52" applyFont="1" applyFill="1" applyBorder="1" applyAlignment="1" applyProtection="1">
      <alignment horizontal="center" vertical="center"/>
    </xf>
    <xf numFmtId="49" fontId="19" fillId="0" borderId="5" xfId="54" applyNumberFormat="1" applyFont="1" applyBorder="1">
      <alignment vertical="center"/>
    </xf>
    <xf numFmtId="49" fontId="19" fillId="0" borderId="2" xfId="54" applyNumberFormat="1" applyFont="1" applyBorder="1">
      <alignment vertical="center"/>
    </xf>
    <xf numFmtId="0" fontId="11" fillId="3" borderId="2" xfId="52" applyFont="1" applyFill="1" applyBorder="1"/>
    <xf numFmtId="0" fontId="19" fillId="3" borderId="5" xfId="53" applyFont="1" applyFill="1" applyBorder="1" applyAlignment="1">
      <alignment horizontal="center" vertical="center"/>
    </xf>
    <xf numFmtId="0" fontId="19" fillId="3" borderId="2" xfId="53" applyFont="1" applyFill="1" applyBorder="1" applyAlignment="1">
      <alignment horizontal="center" vertical="center"/>
    </xf>
    <xf numFmtId="49" fontId="19" fillId="3" borderId="5" xfId="53" applyNumberFormat="1" applyFont="1" applyFill="1" applyBorder="1" applyAlignment="1">
      <alignment horizontal="center" vertical="center"/>
    </xf>
    <xf numFmtId="49" fontId="19" fillId="3" borderId="2" xfId="53" applyNumberFormat="1" applyFont="1" applyFill="1" applyBorder="1" applyAlignment="1">
      <alignment horizontal="center" vertical="center"/>
    </xf>
    <xf numFmtId="49" fontId="19" fillId="3" borderId="17" xfId="52" applyNumberFormat="1" applyFont="1" applyFill="1" applyBorder="1" applyAlignment="1">
      <alignment horizontal="center"/>
    </xf>
    <xf numFmtId="49" fontId="19" fillId="3" borderId="2" xfId="52" applyNumberFormat="1" applyFont="1" applyFill="1" applyBorder="1" applyAlignment="1">
      <alignment horizontal="center"/>
    </xf>
    <xf numFmtId="0" fontId="12" fillId="3" borderId="0" xfId="52" applyFont="1" applyFill="1"/>
    <xf numFmtId="14" fontId="12" fillId="3" borderId="0" xfId="52" applyNumberFormat="1" applyFont="1" applyFill="1"/>
    <xf numFmtId="0" fontId="20" fillId="0" borderId="0" xfId="51" applyFill="1" applyBorder="1" applyAlignment="1">
      <alignment horizontal="left" vertical="center"/>
    </xf>
    <xf numFmtId="0" fontId="20" fillId="0" borderId="0" xfId="51" applyFont="1" applyFill="1" applyAlignment="1">
      <alignment horizontal="left" vertical="center"/>
    </xf>
    <xf numFmtId="0" fontId="20" fillId="0" borderId="0" xfId="51" applyFill="1" applyAlignment="1">
      <alignment horizontal="left" vertical="center"/>
    </xf>
    <xf numFmtId="0" fontId="21" fillId="0" borderId="18" xfId="51" applyFont="1" applyFill="1" applyBorder="1" applyAlignment="1">
      <alignment horizontal="center" vertical="top"/>
    </xf>
    <xf numFmtId="0" fontId="22" fillId="0" borderId="19" xfId="51" applyFont="1" applyFill="1" applyBorder="1" applyAlignment="1">
      <alignment horizontal="left" vertical="center"/>
    </xf>
    <xf numFmtId="0" fontId="15" fillId="0" borderId="20" xfId="51" applyFont="1" applyFill="1" applyBorder="1" applyAlignment="1">
      <alignment horizontal="center" vertical="center"/>
    </xf>
    <xf numFmtId="0" fontId="22" fillId="0" borderId="20" xfId="51" applyFont="1" applyFill="1" applyBorder="1" applyAlignment="1">
      <alignment horizontal="center" vertical="center"/>
    </xf>
    <xf numFmtId="0" fontId="23" fillId="0" borderId="20" xfId="51" applyFont="1" applyFill="1" applyBorder="1" applyAlignment="1">
      <alignment vertical="center"/>
    </xf>
    <xf numFmtId="0" fontId="22" fillId="0" borderId="20" xfId="51" applyFont="1" applyFill="1" applyBorder="1" applyAlignment="1">
      <alignment vertical="center"/>
    </xf>
    <xf numFmtId="0" fontId="23" fillId="0" borderId="20" xfId="51" applyFont="1" applyFill="1" applyBorder="1" applyAlignment="1">
      <alignment horizontal="center" vertical="center"/>
    </xf>
    <xf numFmtId="0" fontId="22" fillId="0" borderId="21" xfId="51" applyFont="1" applyFill="1" applyBorder="1" applyAlignment="1">
      <alignment vertical="center"/>
    </xf>
    <xf numFmtId="0" fontId="15" fillId="0" borderId="22" xfId="51" applyFont="1" applyFill="1" applyBorder="1" applyAlignment="1">
      <alignment horizontal="center" vertical="center"/>
    </xf>
    <xf numFmtId="0" fontId="22" fillId="0" borderId="22" xfId="51" applyFont="1" applyFill="1" applyBorder="1" applyAlignment="1">
      <alignment vertical="center"/>
    </xf>
    <xf numFmtId="58" fontId="23" fillId="0" borderId="22" xfId="51" applyNumberFormat="1" applyFont="1" applyFill="1" applyBorder="1" applyAlignment="1">
      <alignment horizontal="center" vertical="center"/>
    </xf>
    <xf numFmtId="0" fontId="23" fillId="0" borderId="22" xfId="51" applyFont="1" applyFill="1" applyBorder="1" applyAlignment="1">
      <alignment horizontal="center" vertical="center"/>
    </xf>
    <xf numFmtId="0" fontId="22" fillId="0" borderId="22" xfId="51" applyFont="1" applyFill="1" applyBorder="1" applyAlignment="1">
      <alignment horizontal="center" vertical="center"/>
    </xf>
    <xf numFmtId="0" fontId="22" fillId="0" borderId="21" xfId="51" applyFont="1" applyFill="1" applyBorder="1" applyAlignment="1">
      <alignment horizontal="left" vertical="center"/>
    </xf>
    <xf numFmtId="0" fontId="15" fillId="0" borderId="22" xfId="51" applyFont="1" applyFill="1" applyBorder="1" applyAlignment="1">
      <alignment horizontal="right" vertical="center"/>
    </xf>
    <xf numFmtId="0" fontId="22" fillId="0" borderId="22" xfId="51" applyFont="1" applyFill="1" applyBorder="1" applyAlignment="1">
      <alignment horizontal="left" vertical="center"/>
    </xf>
    <xf numFmtId="0" fontId="22" fillId="0" borderId="23" xfId="51" applyFont="1" applyFill="1" applyBorder="1" applyAlignment="1">
      <alignment vertical="center"/>
    </xf>
    <xf numFmtId="0" fontId="15" fillId="0" borderId="24" xfId="51" applyFont="1" applyFill="1" applyBorder="1" applyAlignment="1">
      <alignment horizontal="right" vertical="center"/>
    </xf>
    <xf numFmtId="0" fontId="22" fillId="0" borderId="24" xfId="51" applyFont="1" applyFill="1" applyBorder="1" applyAlignment="1">
      <alignment vertical="center"/>
    </xf>
    <xf numFmtId="0" fontId="23" fillId="0" borderId="24" xfId="51" applyFont="1" applyFill="1" applyBorder="1" applyAlignment="1">
      <alignment vertical="center"/>
    </xf>
    <xf numFmtId="0" fontId="23" fillId="0" borderId="24" xfId="51" applyFont="1" applyFill="1" applyBorder="1" applyAlignment="1">
      <alignment horizontal="left" vertical="center"/>
    </xf>
    <xf numFmtId="0" fontId="22" fillId="0" borderId="24" xfId="51" applyFont="1" applyFill="1" applyBorder="1" applyAlignment="1">
      <alignment horizontal="left" vertical="center"/>
    </xf>
    <xf numFmtId="0" fontId="22" fillId="0" borderId="0" xfId="51" applyFont="1" applyFill="1" applyBorder="1" applyAlignment="1">
      <alignment vertical="center"/>
    </xf>
    <xf numFmtId="0" fontId="23" fillId="0" borderId="0" xfId="51" applyFont="1" applyFill="1" applyBorder="1" applyAlignment="1">
      <alignment vertical="center"/>
    </xf>
    <xf numFmtId="0" fontId="23" fillId="0" borderId="0" xfId="51" applyFont="1" applyFill="1" applyAlignment="1">
      <alignment horizontal="left" vertical="center"/>
    </xf>
    <xf numFmtId="0" fontId="22" fillId="0" borderId="19" xfId="51" applyFont="1" applyFill="1" applyBorder="1" applyAlignment="1">
      <alignment vertical="center"/>
    </xf>
    <xf numFmtId="0" fontId="22" fillId="0" borderId="25" xfId="51" applyFont="1" applyFill="1" applyBorder="1" applyAlignment="1">
      <alignment horizontal="left" vertical="center"/>
    </xf>
    <xf numFmtId="0" fontId="22" fillId="0" borderId="26" xfId="51" applyFont="1" applyFill="1" applyBorder="1" applyAlignment="1">
      <alignment horizontal="left" vertical="center"/>
    </xf>
    <xf numFmtId="0" fontId="23" fillId="0" borderId="22" xfId="51" applyFont="1" applyFill="1" applyBorder="1" applyAlignment="1">
      <alignment horizontal="left" vertical="center"/>
    </xf>
    <xf numFmtId="0" fontId="23" fillId="0" borderId="22" xfId="51" applyFont="1" applyFill="1" applyBorder="1" applyAlignment="1">
      <alignment vertical="center"/>
    </xf>
    <xf numFmtId="0" fontId="23" fillId="0" borderId="27" xfId="51" applyFont="1" applyFill="1" applyBorder="1" applyAlignment="1">
      <alignment horizontal="center" vertical="center"/>
    </xf>
    <xf numFmtId="0" fontId="23" fillId="0" borderId="28" xfId="51" applyFont="1" applyFill="1" applyBorder="1" applyAlignment="1">
      <alignment horizontal="center" vertical="center"/>
    </xf>
    <xf numFmtId="0" fontId="18" fillId="0" borderId="29" xfId="51" applyFont="1" applyFill="1" applyBorder="1" applyAlignment="1">
      <alignment horizontal="left" vertical="center"/>
    </xf>
    <xf numFmtId="0" fontId="18" fillId="0" borderId="28" xfId="51" applyFont="1" applyFill="1" applyBorder="1" applyAlignment="1">
      <alignment horizontal="left" vertical="center"/>
    </xf>
    <xf numFmtId="0" fontId="23" fillId="0" borderId="0" xfId="51" applyFont="1" applyFill="1" applyBorder="1" applyAlignment="1">
      <alignment horizontal="left" vertical="center"/>
    </xf>
    <xf numFmtId="0" fontId="22" fillId="0" borderId="20" xfId="51" applyFont="1" applyFill="1" applyBorder="1" applyAlignment="1">
      <alignment horizontal="left" vertical="center"/>
    </xf>
    <xf numFmtId="0" fontId="23" fillId="0" borderId="21" xfId="51" applyFont="1" applyFill="1" applyBorder="1" applyAlignment="1">
      <alignment horizontal="left" vertical="center"/>
    </xf>
    <xf numFmtId="0" fontId="23" fillId="0" borderId="29" xfId="51" applyFont="1" applyFill="1" applyBorder="1" applyAlignment="1">
      <alignment horizontal="left" vertical="center"/>
    </xf>
    <xf numFmtId="0" fontId="23" fillId="0" borderId="28" xfId="51" applyFont="1" applyFill="1" applyBorder="1" applyAlignment="1">
      <alignment horizontal="left" vertical="center"/>
    </xf>
    <xf numFmtId="0" fontId="23" fillId="0" borderId="21" xfId="51" applyFont="1" applyFill="1" applyBorder="1" applyAlignment="1">
      <alignment horizontal="left" vertical="center" wrapText="1"/>
    </xf>
    <xf numFmtId="0" fontId="23" fillId="0" borderId="22" xfId="51" applyFont="1" applyFill="1" applyBorder="1" applyAlignment="1">
      <alignment horizontal="left" vertical="center" wrapText="1"/>
    </xf>
    <xf numFmtId="0" fontId="22" fillId="0" borderId="23" xfId="51" applyFont="1" applyFill="1" applyBorder="1" applyAlignment="1">
      <alignment horizontal="left" vertical="center"/>
    </xf>
    <xf numFmtId="0" fontId="20" fillId="0" borderId="24" xfId="51" applyFill="1" applyBorder="1" applyAlignment="1">
      <alignment horizontal="center" vertical="center"/>
    </xf>
    <xf numFmtId="0" fontId="22" fillId="0" borderId="30" xfId="51" applyFont="1" applyFill="1" applyBorder="1" applyAlignment="1">
      <alignment horizontal="center" vertical="center"/>
    </xf>
    <xf numFmtId="0" fontId="22" fillId="0" borderId="31" xfId="51" applyFont="1" applyFill="1" applyBorder="1" applyAlignment="1">
      <alignment horizontal="left" vertical="center"/>
    </xf>
    <xf numFmtId="0" fontId="15" fillId="0" borderId="32" xfId="51" applyFont="1" applyFill="1" applyBorder="1" applyAlignment="1">
      <alignment horizontal="left" vertical="center"/>
    </xf>
    <xf numFmtId="0" fontId="15" fillId="0" borderId="33" xfId="51" applyFont="1" applyFill="1" applyBorder="1" applyAlignment="1">
      <alignment horizontal="left" vertical="center"/>
    </xf>
    <xf numFmtId="0" fontId="20" fillId="0" borderId="29" xfId="51" applyFont="1" applyFill="1" applyBorder="1" applyAlignment="1">
      <alignment horizontal="left" vertical="center"/>
    </xf>
    <xf numFmtId="0" fontId="20" fillId="0" borderId="28" xfId="51" applyFont="1" applyFill="1" applyBorder="1" applyAlignment="1">
      <alignment horizontal="left" vertical="center"/>
    </xf>
    <xf numFmtId="0" fontId="24" fillId="0" borderId="29" xfId="51" applyFont="1" applyFill="1" applyBorder="1" applyAlignment="1">
      <alignment horizontal="left" vertical="center"/>
    </xf>
    <xf numFmtId="0" fontId="23" fillId="0" borderId="34" xfId="51" applyFont="1" applyFill="1" applyBorder="1" applyAlignment="1">
      <alignment horizontal="left" vertical="center"/>
    </xf>
    <xf numFmtId="0" fontId="23" fillId="0" borderId="35" xfId="51" applyFont="1" applyFill="1" applyBorder="1" applyAlignment="1">
      <alignment horizontal="left" vertical="center"/>
    </xf>
    <xf numFmtId="0" fontId="18" fillId="0" borderId="19" xfId="51" applyFont="1" applyFill="1" applyBorder="1" applyAlignment="1">
      <alignment horizontal="left" vertical="center"/>
    </xf>
    <xf numFmtId="0" fontId="18" fillId="0" borderId="20" xfId="51" applyFont="1" applyFill="1" applyBorder="1" applyAlignment="1">
      <alignment horizontal="left" vertical="center"/>
    </xf>
    <xf numFmtId="0" fontId="22" fillId="0" borderId="27" xfId="51" applyFont="1" applyFill="1" applyBorder="1" applyAlignment="1">
      <alignment horizontal="left" vertical="center"/>
    </xf>
    <xf numFmtId="0" fontId="22" fillId="0" borderId="36" xfId="51" applyFont="1" applyFill="1" applyBorder="1" applyAlignment="1">
      <alignment horizontal="left" vertical="center"/>
    </xf>
    <xf numFmtId="0" fontId="23" fillId="0" borderId="24" xfId="51" applyFont="1" applyFill="1" applyBorder="1" applyAlignment="1">
      <alignment horizontal="center" vertical="center"/>
    </xf>
    <xf numFmtId="58" fontId="23" fillId="0" borderId="24" xfId="51" applyNumberFormat="1" applyFont="1" applyFill="1" applyBorder="1" applyAlignment="1">
      <alignment vertical="center"/>
    </xf>
    <xf numFmtId="0" fontId="22" fillId="0" borderId="24" xfId="51" applyFont="1" applyFill="1" applyBorder="1" applyAlignment="1">
      <alignment horizontal="center" vertical="center"/>
    </xf>
    <xf numFmtId="0" fontId="23" fillId="0" borderId="37" xfId="51" applyFont="1" applyFill="1" applyBorder="1" applyAlignment="1">
      <alignment horizontal="center" vertical="center"/>
    </xf>
    <xf numFmtId="0" fontId="22" fillId="0" borderId="38" xfId="51" applyFont="1" applyFill="1" applyBorder="1" applyAlignment="1">
      <alignment horizontal="center" vertical="center"/>
    </xf>
    <xf numFmtId="0" fontId="23" fillId="0" borderId="38" xfId="51" applyFont="1" applyFill="1" applyBorder="1" applyAlignment="1">
      <alignment horizontal="left" vertical="center"/>
    </xf>
    <xf numFmtId="0" fontId="23" fillId="0" borderId="39" xfId="51" applyFont="1" applyFill="1" applyBorder="1" applyAlignment="1">
      <alignment horizontal="left" vertical="center"/>
    </xf>
    <xf numFmtId="0" fontId="22" fillId="0" borderId="40" xfId="51" applyFont="1" applyFill="1" applyBorder="1" applyAlignment="1">
      <alignment horizontal="left" vertical="center"/>
    </xf>
    <xf numFmtId="0" fontId="23" fillId="0" borderId="41" xfId="51" applyFont="1" applyFill="1" applyBorder="1" applyAlignment="1">
      <alignment horizontal="center" vertical="center"/>
    </xf>
    <xf numFmtId="0" fontId="18" fillId="0" borderId="41" xfId="51" applyFont="1" applyFill="1" applyBorder="1" applyAlignment="1">
      <alignment horizontal="left" vertical="center"/>
    </xf>
    <xf numFmtId="0" fontId="22" fillId="0" borderId="37" xfId="51" applyFont="1" applyFill="1" applyBorder="1" applyAlignment="1">
      <alignment horizontal="left" vertical="center"/>
    </xf>
    <xf numFmtId="0" fontId="22" fillId="0" borderId="38" xfId="51" applyFont="1" applyFill="1" applyBorder="1" applyAlignment="1">
      <alignment horizontal="left" vertical="center"/>
    </xf>
    <xf numFmtId="0" fontId="23" fillId="0" borderId="41" xfId="51" applyFont="1" applyFill="1" applyBorder="1" applyAlignment="1">
      <alignment horizontal="left" vertical="center"/>
    </xf>
    <xf numFmtId="0" fontId="23" fillId="0" borderId="38" xfId="51" applyFont="1" applyFill="1" applyBorder="1" applyAlignment="1">
      <alignment horizontal="left" vertical="center" wrapText="1"/>
    </xf>
    <xf numFmtId="0" fontId="20" fillId="0" borderId="39" xfId="51" applyFill="1" applyBorder="1" applyAlignment="1">
      <alignment horizontal="center" vertical="center"/>
    </xf>
    <xf numFmtId="0" fontId="15" fillId="0" borderId="42" xfId="51" applyFont="1" applyFill="1" applyBorder="1" applyAlignment="1">
      <alignment horizontal="left" vertical="center"/>
    </xf>
    <xf numFmtId="0" fontId="20" fillId="0" borderId="41" xfId="51" applyFont="1" applyFill="1" applyBorder="1" applyAlignment="1">
      <alignment horizontal="left" vertical="center"/>
    </xf>
    <xf numFmtId="0" fontId="23" fillId="0" borderId="43" xfId="51" applyFont="1" applyFill="1" applyBorder="1" applyAlignment="1">
      <alignment horizontal="left" vertical="center"/>
    </xf>
    <xf numFmtId="0" fontId="18" fillId="0" borderId="37" xfId="51" applyFont="1" applyFill="1" applyBorder="1" applyAlignment="1">
      <alignment horizontal="left" vertical="center"/>
    </xf>
    <xf numFmtId="0" fontId="23" fillId="0" borderId="39" xfId="51" applyFont="1" applyFill="1" applyBorder="1" applyAlignment="1">
      <alignment horizontal="center" vertical="center"/>
    </xf>
    <xf numFmtId="0" fontId="11" fillId="3" borderId="12" xfId="51" applyFont="1" applyFill="1" applyBorder="1" applyAlignment="1">
      <alignment vertical="center"/>
    </xf>
    <xf numFmtId="49" fontId="13" fillId="3" borderId="2" xfId="54" applyNumberFormat="1" applyFont="1" applyFill="1" applyBorder="1">
      <alignment vertical="center"/>
    </xf>
    <xf numFmtId="0" fontId="11" fillId="3" borderId="44" xfId="52" applyFont="1" applyFill="1" applyBorder="1" applyAlignment="1">
      <alignment horizontal="center"/>
    </xf>
    <xf numFmtId="0" fontId="11" fillId="3" borderId="2" xfId="52" applyFont="1" applyFill="1" applyBorder="1" applyAlignment="1" applyProtection="1">
      <alignment horizontal="center" vertical="center"/>
    </xf>
    <xf numFmtId="0" fontId="12" fillId="3" borderId="5" xfId="53" applyFont="1" applyFill="1" applyBorder="1" applyAlignment="1">
      <alignment horizontal="center" vertical="center"/>
    </xf>
    <xf numFmtId="0" fontId="12" fillId="3" borderId="7" xfId="53" applyFont="1" applyFill="1" applyBorder="1" applyAlignment="1">
      <alignment horizontal="center" vertical="center"/>
    </xf>
    <xf numFmtId="0" fontId="12" fillId="3" borderId="45" xfId="53" applyFont="1" applyFill="1" applyBorder="1" applyAlignment="1">
      <alignment horizontal="center" vertical="center"/>
    </xf>
    <xf numFmtId="49" fontId="12" fillId="3" borderId="2" xfId="53" applyNumberFormat="1" applyFont="1" applyFill="1" applyBorder="1" applyAlignment="1">
      <alignment horizontal="center" vertical="center"/>
    </xf>
    <xf numFmtId="49" fontId="11" fillId="3" borderId="46" xfId="52" applyNumberFormat="1" applyFont="1" applyFill="1" applyBorder="1" applyAlignment="1">
      <alignment horizontal="center"/>
    </xf>
    <xf numFmtId="49" fontId="11" fillId="3" borderId="47" xfId="52" applyNumberFormat="1" applyFont="1" applyFill="1" applyBorder="1" applyAlignment="1">
      <alignment horizontal="center"/>
    </xf>
    <xf numFmtId="49" fontId="11" fillId="3" borderId="47" xfId="53" applyNumberFormat="1" applyFont="1" applyFill="1" applyBorder="1" applyAlignment="1">
      <alignment horizontal="center" vertical="center"/>
    </xf>
    <xf numFmtId="49" fontId="11" fillId="3" borderId="48" xfId="52" applyNumberFormat="1" applyFont="1" applyFill="1" applyBorder="1" applyAlignment="1">
      <alignment horizontal="center"/>
    </xf>
    <xf numFmtId="0" fontId="20" fillId="0" borderId="0" xfId="51" applyFont="1" applyAlignment="1">
      <alignment horizontal="left" vertical="center"/>
    </xf>
    <xf numFmtId="0" fontId="25" fillId="0" borderId="18" xfId="51" applyFont="1" applyBorder="1" applyAlignment="1">
      <alignment horizontal="center" vertical="top"/>
    </xf>
    <xf numFmtId="0" fontId="24" fillId="0" borderId="49" xfId="51" applyFont="1" applyBorder="1" applyAlignment="1">
      <alignment horizontal="left" vertical="center"/>
    </xf>
    <xf numFmtId="0" fontId="15" fillId="0" borderId="50" xfId="51" applyFont="1" applyBorder="1" applyAlignment="1">
      <alignment horizontal="center" vertical="center"/>
    </xf>
    <xf numFmtId="0" fontId="24" fillId="0" borderId="50" xfId="51" applyFont="1" applyBorder="1" applyAlignment="1">
      <alignment horizontal="center" vertical="center"/>
    </xf>
    <xf numFmtId="0" fontId="18" fillId="0" borderId="50" xfId="51" applyFont="1" applyBorder="1" applyAlignment="1">
      <alignment horizontal="left" vertical="center"/>
    </xf>
    <xf numFmtId="0" fontId="18" fillId="0" borderId="19" xfId="51" applyFont="1" applyBorder="1" applyAlignment="1">
      <alignment horizontal="center" vertical="center"/>
    </xf>
    <xf numFmtId="0" fontId="18" fillId="0" borderId="20" xfId="51" applyFont="1" applyBorder="1" applyAlignment="1">
      <alignment horizontal="center" vertical="center"/>
    </xf>
    <xf numFmtId="0" fontId="18" fillId="0" borderId="37" xfId="51" applyFont="1" applyBorder="1" applyAlignment="1">
      <alignment horizontal="center" vertical="center"/>
    </xf>
    <xf numFmtId="0" fontId="24" fillId="0" borderId="19" xfId="51" applyFont="1" applyBorder="1" applyAlignment="1">
      <alignment horizontal="center" vertical="center"/>
    </xf>
    <xf numFmtId="0" fontId="24" fillId="0" borderId="20" xfId="51" applyFont="1" applyBorder="1" applyAlignment="1">
      <alignment horizontal="center" vertical="center"/>
    </xf>
    <xf numFmtId="0" fontId="24" fillId="0" borderId="37" xfId="51" applyFont="1" applyBorder="1" applyAlignment="1">
      <alignment horizontal="center" vertical="center"/>
    </xf>
    <xf numFmtId="0" fontId="18" fillId="0" borderId="21" xfId="51" applyFont="1" applyBorder="1" applyAlignment="1">
      <alignment horizontal="left" vertical="center"/>
    </xf>
    <xf numFmtId="0" fontId="15" fillId="0" borderId="22" xfId="51" applyFont="1" applyBorder="1" applyAlignment="1">
      <alignment horizontal="center" vertical="center"/>
    </xf>
    <xf numFmtId="0" fontId="15" fillId="0" borderId="38" xfId="51" applyFont="1" applyBorder="1" applyAlignment="1">
      <alignment horizontal="center" vertical="center"/>
    </xf>
    <xf numFmtId="0" fontId="18" fillId="0" borderId="22" xfId="51" applyFont="1" applyBorder="1" applyAlignment="1">
      <alignment horizontal="left" vertical="center"/>
    </xf>
    <xf numFmtId="14" fontId="15" fillId="0" borderId="22" xfId="51" applyNumberFormat="1" applyFont="1" applyBorder="1" applyAlignment="1">
      <alignment horizontal="center" vertical="center"/>
    </xf>
    <xf numFmtId="14" fontId="15" fillId="0" borderId="38" xfId="51" applyNumberFormat="1" applyFont="1" applyBorder="1" applyAlignment="1">
      <alignment horizontal="center" vertical="center"/>
    </xf>
    <xf numFmtId="0" fontId="18" fillId="0" borderId="21" xfId="51" applyFont="1" applyBorder="1" applyAlignment="1">
      <alignment vertical="center"/>
    </xf>
    <xf numFmtId="0" fontId="15" fillId="0" borderId="22" xfId="51" applyFont="1" applyBorder="1" applyAlignment="1">
      <alignment vertical="center"/>
    </xf>
    <xf numFmtId="0" fontId="15" fillId="0" borderId="38" xfId="51" applyFont="1" applyBorder="1" applyAlignment="1">
      <alignment vertical="center"/>
    </xf>
    <xf numFmtId="0" fontId="18" fillId="0" borderId="21" xfId="51" applyFont="1" applyBorder="1" applyAlignment="1">
      <alignment horizontal="center" vertical="center"/>
    </xf>
    <xf numFmtId="0" fontId="15" fillId="0" borderId="21" xfId="51" applyFont="1" applyBorder="1" applyAlignment="1">
      <alignment horizontal="left" vertical="center"/>
    </xf>
    <xf numFmtId="0" fontId="26" fillId="0" borderId="23" xfId="51" applyFont="1" applyBorder="1" applyAlignment="1">
      <alignment vertical="center"/>
    </xf>
    <xf numFmtId="0" fontId="15" fillId="0" borderId="24" xfId="51" applyFont="1" applyBorder="1" applyAlignment="1">
      <alignment horizontal="center" vertical="center"/>
    </xf>
    <xf numFmtId="0" fontId="15" fillId="0" borderId="39" xfId="51" applyFont="1" applyBorder="1" applyAlignment="1">
      <alignment horizontal="center" vertical="center"/>
    </xf>
    <xf numFmtId="0" fontId="18" fillId="0" borderId="23" xfId="51" applyFont="1" applyBorder="1" applyAlignment="1">
      <alignment horizontal="left" vertical="center"/>
    </xf>
    <xf numFmtId="0" fontId="18" fillId="0" borderId="24" xfId="51" applyFont="1" applyBorder="1" applyAlignment="1">
      <alignment horizontal="left" vertical="center"/>
    </xf>
    <xf numFmtId="14" fontId="15" fillId="0" borderId="24" xfId="51" applyNumberFormat="1" applyFont="1" applyBorder="1" applyAlignment="1">
      <alignment horizontal="center" vertical="center"/>
    </xf>
    <xf numFmtId="14" fontId="15" fillId="0" borderId="39" xfId="51" applyNumberFormat="1" applyFont="1" applyBorder="1" applyAlignment="1">
      <alignment horizontal="center" vertical="center"/>
    </xf>
    <xf numFmtId="0" fontId="24" fillId="0" borderId="0" xfId="51" applyFont="1" applyBorder="1" applyAlignment="1">
      <alignment horizontal="left" vertical="center"/>
    </xf>
    <xf numFmtId="0" fontId="18" fillId="0" borderId="19" xfId="51" applyFont="1" applyBorder="1" applyAlignment="1">
      <alignment vertical="center"/>
    </xf>
    <xf numFmtId="0" fontId="20" fillId="0" borderId="20" xfId="51" applyFont="1" applyBorder="1" applyAlignment="1">
      <alignment horizontal="left" vertical="center"/>
    </xf>
    <xf numFmtId="0" fontId="15" fillId="0" borderId="20" xfId="51" applyFont="1" applyBorder="1" applyAlignment="1">
      <alignment horizontal="left" vertical="center"/>
    </xf>
    <xf numFmtId="0" fontId="20" fillId="0" borderId="20" xfId="51" applyFont="1" applyBorder="1" applyAlignment="1">
      <alignment vertical="center"/>
    </xf>
    <xf numFmtId="0" fontId="18" fillId="0" borderId="20" xfId="51" applyFont="1" applyBorder="1" applyAlignment="1">
      <alignment vertical="center"/>
    </xf>
    <xf numFmtId="0" fontId="20" fillId="0" borderId="22" xfId="51" applyFont="1" applyBorder="1" applyAlignment="1">
      <alignment horizontal="left" vertical="center"/>
    </xf>
    <xf numFmtId="0" fontId="15" fillId="0" borderId="22" xfId="51" applyFont="1" applyBorder="1" applyAlignment="1">
      <alignment horizontal="left" vertical="center"/>
    </xf>
    <xf numFmtId="0" fontId="20" fillId="0" borderId="22" xfId="51" applyFont="1" applyBorder="1" applyAlignment="1">
      <alignment vertical="center"/>
    </xf>
    <xf numFmtId="0" fontId="18" fillId="0" borderId="22" xfId="51" applyFont="1" applyBorder="1" applyAlignment="1">
      <alignment vertical="center"/>
    </xf>
    <xf numFmtId="0" fontId="18" fillId="0" borderId="0" xfId="51" applyFont="1" applyBorder="1" applyAlignment="1">
      <alignment horizontal="left" vertical="center"/>
    </xf>
    <xf numFmtId="0" fontId="23" fillId="0" borderId="19" xfId="51" applyFont="1" applyBorder="1" applyAlignment="1">
      <alignment horizontal="left" vertical="center"/>
    </xf>
    <xf numFmtId="0" fontId="23" fillId="0" borderId="20" xfId="51" applyFont="1" applyBorder="1" applyAlignment="1">
      <alignment horizontal="left" vertical="center"/>
    </xf>
    <xf numFmtId="0" fontId="23" fillId="0" borderId="29" xfId="51" applyFont="1" applyBorder="1" applyAlignment="1">
      <alignment horizontal="left" vertical="center"/>
    </xf>
    <xf numFmtId="0" fontId="23" fillId="0" borderId="28" xfId="51" applyFont="1" applyBorder="1" applyAlignment="1">
      <alignment horizontal="left" vertical="center"/>
    </xf>
    <xf numFmtId="0" fontId="23" fillId="0" borderId="36" xfId="51" applyFont="1" applyBorder="1" applyAlignment="1">
      <alignment horizontal="left" vertical="center"/>
    </xf>
    <xf numFmtId="0" fontId="23" fillId="0" borderId="27" xfId="51" applyFont="1" applyBorder="1" applyAlignment="1">
      <alignment horizontal="left" vertical="center"/>
    </xf>
    <xf numFmtId="0" fontId="15" fillId="0" borderId="23" xfId="51" applyFont="1" applyBorder="1" applyAlignment="1">
      <alignment horizontal="left" vertical="center"/>
    </xf>
    <xf numFmtId="0" fontId="15" fillId="0" borderId="24" xfId="51" applyFont="1" applyBorder="1" applyAlignment="1">
      <alignment horizontal="left" vertical="center"/>
    </xf>
    <xf numFmtId="0" fontId="24" fillId="0" borderId="0" xfId="0" applyFont="1" applyBorder="1" applyAlignment="1">
      <alignment horizontal="left" vertical="center"/>
    </xf>
    <xf numFmtId="0" fontId="18" fillId="0" borderId="21" xfId="51" applyFont="1" applyFill="1" applyBorder="1" applyAlignment="1">
      <alignment horizontal="left" vertical="center"/>
    </xf>
    <xf numFmtId="0" fontId="15" fillId="0" borderId="22" xfId="51" applyFont="1" applyFill="1" applyBorder="1" applyAlignment="1">
      <alignment horizontal="left" vertical="center"/>
    </xf>
    <xf numFmtId="0" fontId="18" fillId="0" borderId="23" xfId="51" applyFont="1" applyBorder="1" applyAlignment="1">
      <alignment horizontal="center" vertical="center"/>
    </xf>
    <xf numFmtId="0" fontId="18" fillId="0" borderId="24" xfId="51" applyFont="1" applyBorder="1" applyAlignment="1">
      <alignment horizontal="center" vertical="center"/>
    </xf>
    <xf numFmtId="0" fontId="18" fillId="0" borderId="22" xfId="51" applyFont="1" applyBorder="1" applyAlignment="1">
      <alignment horizontal="center" vertical="center"/>
    </xf>
    <xf numFmtId="0" fontId="22" fillId="0" borderId="22" xfId="51" applyFont="1" applyBorder="1" applyAlignment="1">
      <alignment horizontal="left" vertical="center"/>
    </xf>
    <xf numFmtId="0" fontId="18" fillId="0" borderId="34" xfId="51" applyFont="1" applyFill="1" applyBorder="1" applyAlignment="1">
      <alignment horizontal="left" vertical="center"/>
    </xf>
    <xf numFmtId="0" fontId="18" fillId="0" borderId="35" xfId="51" applyFont="1" applyFill="1" applyBorder="1" applyAlignment="1">
      <alignment horizontal="left" vertical="center"/>
    </xf>
    <xf numFmtId="0" fontId="24" fillId="0" borderId="0" xfId="51" applyFont="1" applyFill="1" applyBorder="1" applyAlignment="1">
      <alignment horizontal="left" vertical="center"/>
    </xf>
    <xf numFmtId="0" fontId="15" fillId="0" borderId="31" xfId="51" applyFont="1" applyFill="1" applyBorder="1" applyAlignment="1">
      <alignment horizontal="left" vertical="center"/>
    </xf>
    <xf numFmtId="0" fontId="15" fillId="0" borderId="26" xfId="51" applyFont="1" applyFill="1" applyBorder="1" applyAlignment="1">
      <alignment horizontal="left" vertical="center"/>
    </xf>
    <xf numFmtId="0" fontId="15" fillId="0" borderId="29" xfId="51" applyFont="1" applyFill="1" applyBorder="1" applyAlignment="1">
      <alignment horizontal="left" vertical="center"/>
    </xf>
    <xf numFmtId="0" fontId="15" fillId="0" borderId="28" xfId="51" applyFont="1" applyFill="1" applyBorder="1" applyAlignment="1">
      <alignment horizontal="left" vertical="center"/>
    </xf>
    <xf numFmtId="0" fontId="18" fillId="0" borderId="29" xfId="51" applyFont="1" applyBorder="1" applyAlignment="1">
      <alignment horizontal="left" vertical="center"/>
    </xf>
    <xf numFmtId="0" fontId="18" fillId="0" borderId="28" xfId="51" applyFont="1" applyBorder="1" applyAlignment="1">
      <alignment horizontal="left" vertical="center"/>
    </xf>
    <xf numFmtId="0" fontId="24" fillId="0" borderId="51" xfId="51" applyFont="1" applyBorder="1" applyAlignment="1">
      <alignment vertical="center"/>
    </xf>
    <xf numFmtId="0" fontId="15" fillId="0" borderId="52" xfId="51" applyFont="1" applyBorder="1" applyAlignment="1">
      <alignment horizontal="center" vertical="center"/>
    </xf>
    <xf numFmtId="0" fontId="24" fillId="0" borderId="52" xfId="51" applyFont="1" applyBorder="1" applyAlignment="1">
      <alignment vertical="center"/>
    </xf>
    <xf numFmtId="0" fontId="15" fillId="0" borderId="52" xfId="51" applyFont="1" applyBorder="1" applyAlignment="1">
      <alignment vertical="center"/>
    </xf>
    <xf numFmtId="58" fontId="20" fillId="0" borderId="52" xfId="51" applyNumberFormat="1" applyFont="1" applyBorder="1" applyAlignment="1">
      <alignment vertical="center"/>
    </xf>
    <xf numFmtId="0" fontId="24" fillId="0" borderId="52" xfId="51" applyFont="1" applyBorder="1" applyAlignment="1">
      <alignment horizontal="center" vertical="center"/>
    </xf>
    <xf numFmtId="0" fontId="24" fillId="0" borderId="53" xfId="51" applyFont="1" applyFill="1" applyBorder="1" applyAlignment="1">
      <alignment horizontal="left" vertical="center"/>
    </xf>
    <xf numFmtId="0" fontId="24" fillId="0" borderId="52" xfId="51" applyFont="1" applyFill="1" applyBorder="1" applyAlignment="1">
      <alignment horizontal="left" vertical="center"/>
    </xf>
    <xf numFmtId="0" fontId="24" fillId="0" borderId="54" xfId="51" applyFont="1" applyFill="1" applyBorder="1" applyAlignment="1">
      <alignment horizontal="center" vertical="center"/>
    </xf>
    <xf numFmtId="0" fontId="24" fillId="0" borderId="55" xfId="51" applyFont="1" applyFill="1" applyBorder="1" applyAlignment="1">
      <alignment horizontal="center" vertical="center"/>
    </xf>
    <xf numFmtId="0" fontId="24" fillId="0" borderId="23" xfId="51" applyFont="1" applyFill="1" applyBorder="1" applyAlignment="1">
      <alignment horizontal="center" vertical="center"/>
    </xf>
    <xf numFmtId="0" fontId="24" fillId="0" borderId="24" xfId="51" applyFont="1" applyFill="1" applyBorder="1" applyAlignment="1">
      <alignment horizontal="center" vertical="center"/>
    </xf>
    <xf numFmtId="0" fontId="20" fillId="0" borderId="50" xfId="51" applyFont="1" applyBorder="1" applyAlignment="1">
      <alignment horizontal="center" vertical="center"/>
    </xf>
    <xf numFmtId="0" fontId="20" fillId="0" borderId="56" xfId="51" applyFont="1" applyBorder="1" applyAlignment="1">
      <alignment horizontal="center" vertical="center"/>
    </xf>
    <xf numFmtId="0" fontId="15" fillId="0" borderId="38" xfId="51" applyFont="1" applyBorder="1" applyAlignment="1">
      <alignment horizontal="left" vertical="center"/>
    </xf>
    <xf numFmtId="0" fontId="18" fillId="0" borderId="38" xfId="51" applyFont="1" applyBorder="1" applyAlignment="1">
      <alignment horizontal="center" vertical="center"/>
    </xf>
    <xf numFmtId="0" fontId="18" fillId="0" borderId="39" xfId="51" applyFont="1" applyBorder="1" applyAlignment="1">
      <alignment horizontal="left" vertical="center"/>
    </xf>
    <xf numFmtId="0" fontId="15" fillId="0" borderId="37" xfId="51" applyFont="1" applyBorder="1" applyAlignment="1">
      <alignment horizontal="left" vertical="center"/>
    </xf>
    <xf numFmtId="0" fontId="22" fillId="0" borderId="20" xfId="51" applyFont="1" applyBorder="1" applyAlignment="1">
      <alignment horizontal="left" vertical="center"/>
    </xf>
    <xf numFmtId="0" fontId="22" fillId="0" borderId="37" xfId="51" applyFont="1" applyBorder="1" applyAlignment="1">
      <alignment horizontal="left" vertical="center"/>
    </xf>
    <xf numFmtId="0" fontId="22" fillId="0" borderId="27" xfId="51" applyFont="1" applyBorder="1" applyAlignment="1">
      <alignment horizontal="left" vertical="center"/>
    </xf>
    <xf numFmtId="0" fontId="22" fillId="0" borderId="28" xfId="51" applyFont="1" applyBorder="1" applyAlignment="1">
      <alignment horizontal="left" vertical="center"/>
    </xf>
    <xf numFmtId="0" fontId="22" fillId="0" borderId="41" xfId="51" applyFont="1" applyBorder="1" applyAlignment="1">
      <alignment horizontal="left" vertical="center"/>
    </xf>
    <xf numFmtId="0" fontId="15" fillId="0" borderId="39" xfId="51" applyFont="1" applyBorder="1" applyAlignment="1">
      <alignment horizontal="left" vertical="center"/>
    </xf>
    <xf numFmtId="0" fontId="15" fillId="0" borderId="38" xfId="51" applyFont="1" applyFill="1" applyBorder="1" applyAlignment="1">
      <alignment horizontal="left" vertical="center"/>
    </xf>
    <xf numFmtId="0" fontId="18" fillId="0" borderId="39" xfId="51" applyFont="1" applyBorder="1" applyAlignment="1">
      <alignment horizontal="center" vertical="center"/>
    </xf>
    <xf numFmtId="0" fontId="22" fillId="0" borderId="38" xfId="51" applyFont="1" applyBorder="1" applyAlignment="1">
      <alignment horizontal="left" vertical="center"/>
    </xf>
    <xf numFmtId="0" fontId="18" fillId="0" borderId="43" xfId="51" applyFont="1" applyFill="1" applyBorder="1" applyAlignment="1">
      <alignment horizontal="left" vertical="center"/>
    </xf>
    <xf numFmtId="0" fontId="15" fillId="0" borderId="40" xfId="51" applyFont="1" applyFill="1" applyBorder="1" applyAlignment="1">
      <alignment horizontal="left" vertical="center"/>
    </xf>
    <xf numFmtId="0" fontId="15" fillId="0" borderId="41" xfId="51" applyFont="1" applyFill="1" applyBorder="1" applyAlignment="1">
      <alignment horizontal="left" vertical="center"/>
    </xf>
    <xf numFmtId="0" fontId="18" fillId="0" borderId="41" xfId="51" applyFont="1" applyBorder="1" applyAlignment="1">
      <alignment horizontal="left" vertical="center"/>
    </xf>
    <xf numFmtId="0" fontId="15" fillId="0" borderId="57" xfId="51" applyFont="1" applyBorder="1" applyAlignment="1">
      <alignment horizontal="center" vertical="center"/>
    </xf>
    <xf numFmtId="0" fontId="24" fillId="0" borderId="58" xfId="51" applyFont="1" applyFill="1" applyBorder="1" applyAlignment="1">
      <alignment horizontal="left" vertical="center"/>
    </xf>
    <xf numFmtId="0" fontId="24" fillId="0" borderId="59" xfId="51" applyFont="1" applyFill="1" applyBorder="1" applyAlignment="1">
      <alignment horizontal="center" vertical="center"/>
    </xf>
    <xf numFmtId="0" fontId="24" fillId="0" borderId="39" xfId="51" applyFont="1" applyFill="1" applyBorder="1" applyAlignment="1">
      <alignment horizontal="center" vertical="center"/>
    </xf>
    <xf numFmtId="0" fontId="20" fillId="0" borderId="52" xfId="51" applyFont="1" applyBorder="1" applyAlignment="1">
      <alignment horizontal="center" vertical="center"/>
    </xf>
    <xf numFmtId="0" fontId="20" fillId="0" borderId="57" xfId="51" applyFont="1" applyBorder="1" applyAlignment="1">
      <alignment horizontal="center" vertical="center"/>
    </xf>
    <xf numFmtId="0" fontId="11" fillId="3" borderId="7" xfId="52" applyFont="1" applyFill="1" applyBorder="1" applyAlignment="1" applyProtection="1">
      <alignment horizontal="center" vertical="center"/>
    </xf>
    <xf numFmtId="0" fontId="12" fillId="3" borderId="2" xfId="53" applyFont="1" applyFill="1" applyBorder="1" applyAlignment="1">
      <alignment horizontal="center" vertical="center"/>
    </xf>
    <xf numFmtId="49" fontId="12" fillId="3" borderId="60" xfId="53" applyNumberFormat="1" applyFont="1" applyFill="1" applyBorder="1" applyAlignment="1">
      <alignment horizontal="center" vertical="center"/>
    </xf>
    <xf numFmtId="49" fontId="11" fillId="3" borderId="2" xfId="53" applyNumberFormat="1" applyFont="1" applyFill="1" applyBorder="1" applyAlignment="1">
      <alignment horizontal="center" vertical="center"/>
    </xf>
    <xf numFmtId="49" fontId="11" fillId="3" borderId="61" xfId="53" applyNumberFormat="1" applyFont="1" applyFill="1" applyBorder="1" applyAlignment="1">
      <alignment horizontal="center" vertical="center"/>
    </xf>
    <xf numFmtId="49" fontId="11" fillId="3" borderId="62" xfId="53" applyNumberFormat="1" applyFont="1" applyFill="1" applyBorder="1" applyAlignment="1">
      <alignment horizontal="center" vertical="center"/>
    </xf>
    <xf numFmtId="49" fontId="12" fillId="3" borderId="62" xfId="53" applyNumberFormat="1" applyFont="1" applyFill="1" applyBorder="1" applyAlignment="1">
      <alignment horizontal="center" vertical="center"/>
    </xf>
    <xf numFmtId="49" fontId="11" fillId="3" borderId="63" xfId="52" applyNumberFormat="1" applyFont="1" applyFill="1" applyBorder="1" applyAlignment="1">
      <alignment horizontal="center"/>
    </xf>
    <xf numFmtId="0" fontId="20" fillId="0" borderId="0" xfId="51" applyFont="1" applyBorder="1" applyAlignment="1">
      <alignment horizontal="left" vertical="center"/>
    </xf>
    <xf numFmtId="0" fontId="27" fillId="0" borderId="18" xfId="51" applyFont="1" applyBorder="1" applyAlignment="1">
      <alignment horizontal="center" vertical="top"/>
    </xf>
    <xf numFmtId="0" fontId="18" fillId="0" borderId="64" xfId="51" applyFont="1" applyBorder="1" applyAlignment="1">
      <alignment horizontal="left" vertical="center"/>
    </xf>
    <xf numFmtId="0" fontId="18" fillId="0" borderId="30" xfId="51" applyFont="1" applyBorder="1" applyAlignment="1">
      <alignment horizontal="left" vertical="center"/>
    </xf>
    <xf numFmtId="0" fontId="24" fillId="0" borderId="53" xfId="51" applyFont="1" applyBorder="1" applyAlignment="1">
      <alignment horizontal="left" vertical="center"/>
    </xf>
    <xf numFmtId="0" fontId="24" fillId="0" borderId="52" xfId="51" applyFont="1" applyBorder="1" applyAlignment="1">
      <alignment horizontal="left" vertical="center"/>
    </xf>
    <xf numFmtId="0" fontId="18" fillId="0" borderId="54" xfId="51" applyFont="1" applyBorder="1" applyAlignment="1">
      <alignment vertical="center"/>
    </xf>
    <xf numFmtId="0" fontId="20" fillId="0" borderId="55" xfId="51" applyFont="1" applyBorder="1" applyAlignment="1">
      <alignment horizontal="left" vertical="center"/>
    </xf>
    <xf numFmtId="0" fontId="15" fillId="0" borderId="55" xfId="51" applyFont="1" applyBorder="1" applyAlignment="1">
      <alignment horizontal="left" vertical="center"/>
    </xf>
    <xf numFmtId="0" fontId="20" fillId="0" borderId="55" xfId="51" applyFont="1" applyBorder="1" applyAlignment="1">
      <alignment vertical="center"/>
    </xf>
    <xf numFmtId="0" fontId="18" fillId="0" borderId="55" xfId="51" applyFont="1" applyBorder="1" applyAlignment="1">
      <alignment vertical="center"/>
    </xf>
    <xf numFmtId="0" fontId="18" fillId="0" borderId="54" xfId="51" applyFont="1" applyBorder="1" applyAlignment="1">
      <alignment horizontal="center" vertical="center"/>
    </xf>
    <xf numFmtId="0" fontId="15" fillId="0" borderId="55" xfId="51" applyFont="1" applyBorder="1" applyAlignment="1">
      <alignment horizontal="center" vertical="center"/>
    </xf>
    <xf numFmtId="0" fontId="18" fillId="0" borderId="55" xfId="51" applyFont="1" applyBorder="1" applyAlignment="1">
      <alignment horizontal="center" vertical="center"/>
    </xf>
    <xf numFmtId="0" fontId="20" fillId="0" borderId="55" xfId="51" applyFont="1" applyBorder="1" applyAlignment="1">
      <alignment horizontal="center" vertical="center"/>
    </xf>
    <xf numFmtId="0" fontId="20" fillId="0" borderId="22" xfId="51" applyFont="1" applyBorder="1" applyAlignment="1">
      <alignment horizontal="center" vertical="center"/>
    </xf>
    <xf numFmtId="0" fontId="18" fillId="0" borderId="34" xfId="51" applyFont="1" applyBorder="1" applyAlignment="1">
      <alignment horizontal="left" vertical="center" wrapText="1"/>
    </xf>
    <xf numFmtId="0" fontId="18" fillId="0" borderId="35" xfId="51" applyFont="1" applyBorder="1" applyAlignment="1">
      <alignment horizontal="left" vertical="center" wrapText="1"/>
    </xf>
    <xf numFmtId="0" fontId="18" fillId="0" borderId="54" xfId="51" applyFont="1" applyBorder="1" applyAlignment="1">
      <alignment horizontal="left" vertical="center"/>
    </xf>
    <xf numFmtId="0" fontId="18" fillId="0" borderId="55" xfId="51" applyFont="1" applyBorder="1" applyAlignment="1">
      <alignment horizontal="left" vertical="center"/>
    </xf>
    <xf numFmtId="0" fontId="28" fillId="0" borderId="65" xfId="51" applyFont="1" applyBorder="1" applyAlignment="1">
      <alignment horizontal="left" vertical="center" wrapText="1"/>
    </xf>
    <xf numFmtId="9" fontId="15" fillId="0" borderId="22" xfId="51" applyNumberFormat="1" applyFont="1" applyBorder="1" applyAlignment="1">
      <alignment horizontal="center" vertical="center"/>
    </xf>
    <xf numFmtId="0" fontId="24" fillId="0" borderId="53" xfId="0" applyFont="1" applyBorder="1" applyAlignment="1">
      <alignment horizontal="left" vertical="center"/>
    </xf>
    <xf numFmtId="0" fontId="24" fillId="0" borderId="52" xfId="0" applyFont="1" applyBorder="1" applyAlignment="1">
      <alignment horizontal="left" vertical="center"/>
    </xf>
    <xf numFmtId="9" fontId="15" fillId="0" borderId="31" xfId="51" applyNumberFormat="1" applyFont="1" applyBorder="1" applyAlignment="1">
      <alignment horizontal="left" vertical="center"/>
    </xf>
    <xf numFmtId="9" fontId="15" fillId="0" borderId="26" xfId="51" applyNumberFormat="1" applyFont="1" applyBorder="1" applyAlignment="1">
      <alignment horizontal="left" vertical="center"/>
    </xf>
    <xf numFmtId="9" fontId="15" fillId="0" borderId="34" xfId="51" applyNumberFormat="1" applyFont="1" applyBorder="1" applyAlignment="1">
      <alignment horizontal="left" vertical="center"/>
    </xf>
    <xf numFmtId="9" fontId="15" fillId="0" borderId="35" xfId="51" applyNumberFormat="1" applyFont="1" applyBorder="1" applyAlignment="1">
      <alignment horizontal="left" vertical="center"/>
    </xf>
    <xf numFmtId="0" fontId="22" fillId="0" borderId="54" xfId="51" applyFont="1" applyFill="1" applyBorder="1" applyAlignment="1">
      <alignment horizontal="left" vertical="center"/>
    </xf>
    <xf numFmtId="0" fontId="22" fillId="0" borderId="55" xfId="51" applyFont="1" applyFill="1" applyBorder="1" applyAlignment="1">
      <alignment horizontal="left" vertical="center"/>
    </xf>
    <xf numFmtId="0" fontId="22" fillId="0" borderId="66" xfId="51" applyFont="1" applyFill="1" applyBorder="1" applyAlignment="1">
      <alignment horizontal="left" vertical="center"/>
    </xf>
    <xf numFmtId="0" fontId="22" fillId="0" borderId="35" xfId="51" applyFont="1" applyFill="1" applyBorder="1" applyAlignment="1">
      <alignment horizontal="left" vertical="center"/>
    </xf>
    <xf numFmtId="0" fontId="24" fillId="0" borderId="30" xfId="51" applyFont="1" applyFill="1" applyBorder="1" applyAlignment="1">
      <alignment horizontal="left" vertical="center"/>
    </xf>
    <xf numFmtId="0" fontId="24" fillId="0" borderId="49" xfId="51" applyFont="1" applyBorder="1" applyAlignment="1">
      <alignment vertical="center"/>
    </xf>
    <xf numFmtId="0" fontId="29" fillId="0" borderId="52" xfId="51" applyFont="1" applyBorder="1" applyAlignment="1">
      <alignment horizontal="center" vertical="center"/>
    </xf>
    <xf numFmtId="0" fontId="24" fillId="0" borderId="50" xfId="51" applyFont="1" applyBorder="1" applyAlignment="1">
      <alignment vertical="center"/>
    </xf>
    <xf numFmtId="0" fontId="15" fillId="0" borderId="67" xfId="51" applyFont="1" applyBorder="1" applyAlignment="1">
      <alignment vertical="center"/>
    </xf>
    <xf numFmtId="0" fontId="24" fillId="0" borderId="67" xfId="51" applyFont="1" applyBorder="1" applyAlignment="1">
      <alignment vertical="center"/>
    </xf>
    <xf numFmtId="58" fontId="20" fillId="0" borderId="50" xfId="51" applyNumberFormat="1" applyFont="1" applyBorder="1" applyAlignment="1">
      <alignment vertical="center"/>
    </xf>
    <xf numFmtId="0" fontId="24" fillId="0" borderId="30" xfId="51" applyFont="1" applyBorder="1" applyAlignment="1">
      <alignment horizontal="center" vertical="center"/>
    </xf>
    <xf numFmtId="0" fontId="15" fillId="0" borderId="64" xfId="51" applyFont="1" applyFill="1" applyBorder="1" applyAlignment="1">
      <alignment horizontal="left" vertical="center"/>
    </xf>
    <xf numFmtId="0" fontId="15" fillId="0" borderId="30" xfId="51" applyFont="1" applyFill="1" applyBorder="1" applyAlignment="1">
      <alignment horizontal="left" vertical="center"/>
    </xf>
    <xf numFmtId="0" fontId="20" fillId="0" borderId="67" xfId="51" applyFont="1" applyBorder="1" applyAlignment="1">
      <alignment vertical="center"/>
    </xf>
    <xf numFmtId="0" fontId="18" fillId="0" borderId="68" xfId="51" applyFont="1" applyBorder="1" applyAlignment="1">
      <alignment horizontal="left" vertical="center"/>
    </xf>
    <xf numFmtId="0" fontId="24" fillId="0" borderId="58" xfId="51" applyFont="1" applyBorder="1" applyAlignment="1">
      <alignment horizontal="left" vertical="center"/>
    </xf>
    <xf numFmtId="0" fontId="15" fillId="0" borderId="59" xfId="51" applyFont="1" applyBorder="1" applyAlignment="1">
      <alignment horizontal="left" vertical="center"/>
    </xf>
    <xf numFmtId="0" fontId="18" fillId="0" borderId="0" xfId="51" applyFont="1" applyBorder="1" applyAlignment="1">
      <alignment vertical="center"/>
    </xf>
    <xf numFmtId="0" fontId="18" fillId="0" borderId="43" xfId="51" applyFont="1" applyBorder="1" applyAlignment="1">
      <alignment horizontal="left" vertical="center" wrapText="1"/>
    </xf>
    <xf numFmtId="0" fontId="18" fillId="0" borderId="59" xfId="51" applyFont="1" applyBorder="1" applyAlignment="1">
      <alignment horizontal="left" vertical="center"/>
    </xf>
    <xf numFmtId="0" fontId="30" fillId="0" borderId="38" xfId="51" applyFont="1" applyBorder="1" applyAlignment="1">
      <alignment horizontal="left" vertical="center" wrapText="1"/>
    </xf>
    <xf numFmtId="0" fontId="30" fillId="0" borderId="38" xfId="51" applyFont="1" applyBorder="1" applyAlignment="1">
      <alignment horizontal="left" vertical="center"/>
    </xf>
    <xf numFmtId="0" fontId="23" fillId="0" borderId="38" xfId="51" applyFont="1" applyBorder="1" applyAlignment="1">
      <alignment horizontal="left" vertical="center"/>
    </xf>
    <xf numFmtId="0" fontId="24" fillId="0" borderId="58" xfId="0" applyFont="1" applyBorder="1" applyAlignment="1">
      <alignment horizontal="left" vertical="center"/>
    </xf>
    <xf numFmtId="9" fontId="15" fillId="0" borderId="40" xfId="51" applyNumberFormat="1" applyFont="1" applyBorder="1" applyAlignment="1">
      <alignment horizontal="left" vertical="center"/>
    </xf>
    <xf numFmtId="9" fontId="15" fillId="0" borderId="43" xfId="51" applyNumberFormat="1" applyFont="1" applyBorder="1" applyAlignment="1">
      <alignment horizontal="left" vertical="center"/>
    </xf>
    <xf numFmtId="0" fontId="22" fillId="0" borderId="59" xfId="51" applyFont="1" applyFill="1" applyBorder="1" applyAlignment="1">
      <alignment horizontal="left" vertical="center"/>
    </xf>
    <xf numFmtId="0" fontId="22" fillId="0" borderId="43" xfId="51" applyFont="1" applyFill="1" applyBorder="1" applyAlignment="1">
      <alignment horizontal="left" vertical="center"/>
    </xf>
    <xf numFmtId="0" fontId="24" fillId="0" borderId="69" xfId="51" applyFont="1" applyBorder="1" applyAlignment="1">
      <alignment horizontal="center" vertical="center"/>
    </xf>
    <xf numFmtId="0" fontId="15" fillId="0" borderId="67" xfId="51" applyFont="1" applyBorder="1" applyAlignment="1">
      <alignment horizontal="center" vertical="center"/>
    </xf>
    <xf numFmtId="0" fontId="15" fillId="0" borderId="68" xfId="51" applyFont="1" applyBorder="1" applyAlignment="1">
      <alignment horizontal="center" vertical="center"/>
    </xf>
    <xf numFmtId="0" fontId="15" fillId="0" borderId="68" xfId="51" applyFont="1" applyFill="1" applyBorder="1" applyAlignment="1">
      <alignment horizontal="left" vertical="center"/>
    </xf>
    <xf numFmtId="0" fontId="31" fillId="0" borderId="70" xfId="0" applyFont="1" applyBorder="1" applyAlignment="1">
      <alignment horizontal="center" vertical="center" wrapText="1"/>
    </xf>
    <xf numFmtId="0" fontId="31" fillId="0" borderId="71" xfId="0" applyFont="1" applyBorder="1" applyAlignment="1">
      <alignment horizontal="center" vertical="center" wrapText="1"/>
    </xf>
    <xf numFmtId="0" fontId="32" fillId="0" borderId="72" xfId="0" applyFont="1" applyBorder="1"/>
    <xf numFmtId="0" fontId="32" fillId="0" borderId="2" xfId="0" applyFont="1" applyBorder="1"/>
    <xf numFmtId="0" fontId="32" fillId="0" borderId="5" xfId="0" applyFont="1" applyBorder="1" applyAlignment="1">
      <alignment horizontal="center" vertical="center"/>
    </xf>
    <xf numFmtId="0" fontId="32" fillId="0" borderId="7" xfId="0" applyFont="1" applyBorder="1" applyAlignment="1">
      <alignment horizontal="center" vertical="center"/>
    </xf>
    <xf numFmtId="0" fontId="32" fillId="4" borderId="5" xfId="0" applyFont="1" applyFill="1" applyBorder="1" applyAlignment="1">
      <alignment horizontal="center" vertical="center"/>
    </xf>
    <xf numFmtId="0" fontId="32" fillId="4" borderId="7" xfId="0" applyFont="1" applyFill="1" applyBorder="1" applyAlignment="1">
      <alignment horizontal="center" vertical="center"/>
    </xf>
    <xf numFmtId="0" fontId="32" fillId="4" borderId="2" xfId="0" applyFont="1" applyFill="1" applyBorder="1"/>
    <xf numFmtId="0" fontId="0" fillId="0" borderId="72" xfId="0" applyBorder="1"/>
    <xf numFmtId="0" fontId="0" fillId="4" borderId="2" xfId="0" applyFill="1" applyBorder="1"/>
    <xf numFmtId="0" fontId="0" fillId="0" borderId="73" xfId="0" applyBorder="1"/>
    <xf numFmtId="0" fontId="0" fillId="0" borderId="74" xfId="0" applyBorder="1"/>
    <xf numFmtId="0" fontId="0" fillId="4" borderId="74" xfId="0" applyFill="1" applyBorder="1"/>
    <xf numFmtId="0" fontId="0" fillId="5" borderId="0" xfId="0" applyFill="1"/>
    <xf numFmtId="0" fontId="31" fillId="0" borderId="75" xfId="0" applyFont="1" applyBorder="1" applyAlignment="1">
      <alignment horizontal="center" vertical="center" wrapText="1"/>
    </xf>
    <xf numFmtId="0" fontId="32" fillId="0" borderId="76" xfId="0" applyFont="1" applyBorder="1" applyAlignment="1">
      <alignment horizontal="center" vertical="center"/>
    </xf>
    <xf numFmtId="0" fontId="32" fillId="0" borderId="77" xfId="0" applyFont="1" applyBorder="1"/>
    <xf numFmtId="0" fontId="0" fillId="0" borderId="77" xfId="0" applyBorder="1"/>
    <xf numFmtId="0" fontId="0" fillId="0" borderId="78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33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2" fillId="6" borderId="2" xfId="0" applyFont="1" applyFill="1" applyBorder="1" applyAlignment="1">
      <alignment vertical="top" wrapText="1"/>
    </xf>
    <xf numFmtId="0" fontId="34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5" fillId="0" borderId="0" xfId="0" applyFont="1"/>
    <xf numFmtId="0" fontId="35" fillId="0" borderId="0" xfId="0" applyFont="1" applyAlignment="1">
      <alignment vertical="top" wrapText="1"/>
    </xf>
    <xf numFmtId="0" fontId="10" fillId="0" borderId="2" xfId="0" applyFont="1" applyFill="1" applyBorder="1" applyAlignment="1" quotePrefix="1">
      <alignment vertical="center"/>
    </xf>
    <xf numFmtId="0" fontId="0" fillId="0" borderId="2" xfId="0" applyBorder="1" quotePrefix="1"/>
    <xf numFmtId="0" fontId="0" fillId="0" borderId="2" xfId="0" applyBorder="1" applyAlignment="1" quotePrefix="1">
      <alignment horizontal="center"/>
    </xf>
  </cellXfs>
  <cellStyles count="55">
    <cellStyle name="常规" xfId="0" builtinId="0"/>
    <cellStyle name="货币[0]" xfId="1" builtinId="7"/>
    <cellStyle name="常规_81908企鹅上衣" xfId="2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常规 40" xfId="12"/>
    <cellStyle name="百分比" xfId="13" builtinId="5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  <cellStyle name="常规 4" xfId="53"/>
    <cellStyle name="常规 5" xfId="54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checked="Checked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checked="Checked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09750" y="21240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494650" y="974407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84750" y="2070100"/>
              <a:ext cx="393700" cy="298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2350" y="21240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20050" y="2070100"/>
              <a:ext cx="393700" cy="298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09750" y="19431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12700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494650" y="9744075"/>
              <a:ext cx="393700" cy="2032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10050" y="19431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84750" y="19304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97350" y="21240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2350" y="19431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21550" y="19431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07350" y="1866900"/>
              <a:ext cx="393700" cy="320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34250" y="21240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7972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6070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2450" y="304800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5150" y="286702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84650" y="304800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71950" y="286702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84750" y="304800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84750" y="286702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46950" y="304800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32750" y="30480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46950" y="286702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32750" y="286702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85050" y="11906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6350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85050" y="1371600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85050" y="10096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5</xdr:row>
          <xdr:rowOff>9525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72350" y="803275"/>
              <a:ext cx="3937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4</xdr:row>
          <xdr:rowOff>15875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59650" y="63500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4</xdr:row>
          <xdr:rowOff>3175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07350" y="596900"/>
              <a:ext cx="393700" cy="234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5</xdr:row>
          <xdr:rowOff>25400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20050" y="790575"/>
              <a:ext cx="393700" cy="244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32750" y="100965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12700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32750" y="119062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32750" y="13716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09750" y="23050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2350" y="23050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10050" y="23050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84750" y="23050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53150" y="230505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882332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89916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5150" y="89916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5150" y="881062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35450" y="89916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22750" y="881062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59350" y="89916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59350" y="881062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46950" y="89916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32750" y="89916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34250" y="881062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32750" y="881062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53150" y="89916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53150" y="881062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3550" y="89916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3550" y="881062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20050" y="2263775"/>
              <a:ext cx="39370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21550" y="230505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53150" y="21240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53150" y="19431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53150" y="89916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5150" y="67818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2550" y="6781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19</xdr:row>
      <xdr:rowOff>0</xdr:rowOff>
    </xdr:from>
    <xdr:to>
      <xdr:col>8</xdr:col>
      <xdr:colOff>1143000</xdr:colOff>
      <xdr:row>19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7010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8</xdr:col>
      <xdr:colOff>1143000</xdr:colOff>
      <xdr:row>19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7010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44</xdr:row>
          <xdr:rowOff>0</xdr:rowOff>
        </xdr:from>
        <xdr:to>
          <xdr:col>252</xdr:col>
          <xdr:colOff>304800</xdr:colOff>
          <xdr:row>44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87500" y="9448800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2200" y="21431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898650" y="1978025"/>
              <a:ext cx="4127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44</xdr:row>
          <xdr:rowOff>0</xdr:rowOff>
        </xdr:from>
        <xdr:to>
          <xdr:col>252</xdr:col>
          <xdr:colOff>393700</xdr:colOff>
          <xdr:row>44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87500" y="9448800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2300" y="2212975"/>
              <a:ext cx="4318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5450" y="1965325"/>
              <a:ext cx="412750" cy="260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2200" y="1927225"/>
              <a:ext cx="39370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662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4750" y="19716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12975"/>
              <a:ext cx="4191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127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994650" y="1939925"/>
              <a:ext cx="4127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947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6300" y="68262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2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2650" y="885825"/>
              <a:ext cx="4127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07350" y="879475"/>
              <a:ext cx="4445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78000" y="4664075"/>
              <a:ext cx="393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0000" y="4664075"/>
              <a:ext cx="393700" cy="241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60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53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53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60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37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62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94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6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6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234950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22885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234950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17805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234950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10185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234950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22885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234950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22885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5800" y="2162175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0000" y="74072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76200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419225"/>
              <a:ext cx="412750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705350" y="74072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65850" y="74072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62850" y="74199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8500" y="2524125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235450" y="2162175"/>
              <a:ext cx="406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73650" y="2044700"/>
              <a:ext cx="635000" cy="374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73650" y="2225675"/>
              <a:ext cx="6350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235450" y="25241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73650" y="2432050"/>
              <a:ext cx="635000" cy="282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918450" y="2032000"/>
              <a:ext cx="3556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918450" y="2225675"/>
              <a:ext cx="3556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67550" y="25241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918450" y="2368550"/>
              <a:ext cx="355600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9525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27850" y="1069975"/>
              <a:ext cx="3937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27950" y="7080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27950" y="88900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5800" y="1619250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16200" y="1631950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16200" y="1812925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312420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03600" y="1438275"/>
              <a:ext cx="77597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17800" y="1438275"/>
              <a:ext cx="660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49750" y="14382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27300" y="43370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067550" y="216217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67550" y="23431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9525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27950" y="1069975"/>
              <a:ext cx="3937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27850" y="88900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27850" y="7080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320925"/>
              <a:ext cx="520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5300" y="4156075"/>
              <a:ext cx="1028700" cy="593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5800" y="2314575"/>
              <a:ext cx="787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6650" y="2524125"/>
              <a:ext cx="6350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0300" y="2159000"/>
              <a:ext cx="6350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210050" y="2327275"/>
              <a:ext cx="6985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57150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2000250" y="1400175"/>
              <a:ext cx="406400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62150" y="1800225"/>
              <a:ext cx="41275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825500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17805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825500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12725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825500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05105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825500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17805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825500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17805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333333333333" style="371" customWidth="1"/>
    <col min="3" max="3" width="10.1666666666667" customWidth="1"/>
  </cols>
  <sheetData>
    <row r="1" ht="21" customHeight="1" spans="1:2">
      <c r="A1" s="372"/>
      <c r="B1" s="373" t="s">
        <v>0</v>
      </c>
    </row>
    <row r="2" spans="1:2">
      <c r="A2" s="9">
        <v>1</v>
      </c>
      <c r="B2" s="374" t="s">
        <v>1</v>
      </c>
    </row>
    <row r="3" spans="1:2">
      <c r="A3" s="9">
        <v>2</v>
      </c>
      <c r="B3" s="374" t="s">
        <v>2</v>
      </c>
    </row>
    <row r="4" spans="1:2">
      <c r="A4" s="9">
        <v>3</v>
      </c>
      <c r="B4" s="374" t="s">
        <v>3</v>
      </c>
    </row>
    <row r="5" spans="1:2">
      <c r="A5" s="9">
        <v>4</v>
      </c>
      <c r="B5" s="374" t="s">
        <v>4</v>
      </c>
    </row>
    <row r="6" spans="1:2">
      <c r="A6" s="9">
        <v>5</v>
      </c>
      <c r="B6" s="374" t="s">
        <v>5</v>
      </c>
    </row>
    <row r="7" spans="1:2">
      <c r="A7" s="9">
        <v>6</v>
      </c>
      <c r="B7" s="374" t="s">
        <v>6</v>
      </c>
    </row>
    <row r="8" s="370" customFormat="1" ht="15" customHeight="1" spans="1:2">
      <c r="A8" s="375">
        <v>7</v>
      </c>
      <c r="B8" s="376" t="s">
        <v>7</v>
      </c>
    </row>
    <row r="9" ht="19" customHeight="1" spans="1:2">
      <c r="A9" s="372"/>
      <c r="B9" s="377" t="s">
        <v>8</v>
      </c>
    </row>
    <row r="10" ht="16" customHeight="1" spans="1:2">
      <c r="A10" s="9">
        <v>1</v>
      </c>
      <c r="B10" s="378" t="s">
        <v>9</v>
      </c>
    </row>
    <row r="11" spans="1:2">
      <c r="A11" s="9">
        <v>2</v>
      </c>
      <c r="B11" s="374" t="s">
        <v>10</v>
      </c>
    </row>
    <row r="12" spans="1:2">
      <c r="A12" s="9">
        <v>3</v>
      </c>
      <c r="B12" s="376" t="s">
        <v>11</v>
      </c>
    </row>
    <row r="13" spans="1:2">
      <c r="A13" s="9">
        <v>4</v>
      </c>
      <c r="B13" s="374" t="s">
        <v>12</v>
      </c>
    </row>
    <row r="14" spans="1:2">
      <c r="A14" s="9">
        <v>5</v>
      </c>
      <c r="B14" s="374" t="s">
        <v>13</v>
      </c>
    </row>
    <row r="15" spans="1:2">
      <c r="A15" s="9">
        <v>6</v>
      </c>
      <c r="B15" s="374" t="s">
        <v>14</v>
      </c>
    </row>
    <row r="16" spans="1:2">
      <c r="A16" s="9">
        <v>7</v>
      </c>
      <c r="B16" s="374" t="s">
        <v>15</v>
      </c>
    </row>
    <row r="17" spans="1:2">
      <c r="A17" s="9">
        <v>8</v>
      </c>
      <c r="B17" s="374" t="s">
        <v>16</v>
      </c>
    </row>
    <row r="18" spans="1:2">
      <c r="A18" s="9">
        <v>9</v>
      </c>
      <c r="B18" s="374" t="s">
        <v>17</v>
      </c>
    </row>
    <row r="19" spans="1:2">
      <c r="A19" s="9"/>
      <c r="B19" s="374"/>
    </row>
    <row r="20" ht="20.25" spans="1:2">
      <c r="A20" s="372"/>
      <c r="B20" s="373" t="s">
        <v>18</v>
      </c>
    </row>
    <row r="21" spans="1:2">
      <c r="A21" s="9">
        <v>1</v>
      </c>
      <c r="B21" s="379" t="s">
        <v>19</v>
      </c>
    </row>
    <row r="22" spans="1:2">
      <c r="A22" s="9">
        <v>2</v>
      </c>
      <c r="B22" s="374" t="s">
        <v>20</v>
      </c>
    </row>
    <row r="23" spans="1:2">
      <c r="A23" s="9">
        <v>3</v>
      </c>
      <c r="B23" s="374" t="s">
        <v>21</v>
      </c>
    </row>
    <row r="24" spans="1:2">
      <c r="A24" s="9">
        <v>4</v>
      </c>
      <c r="B24" s="374" t="s">
        <v>22</v>
      </c>
    </row>
    <row r="25" spans="1:2">
      <c r="A25" s="9">
        <v>5</v>
      </c>
      <c r="B25" s="374" t="s">
        <v>23</v>
      </c>
    </row>
    <row r="26" spans="1:2">
      <c r="A26" s="9">
        <v>6</v>
      </c>
      <c r="B26" s="374" t="s">
        <v>24</v>
      </c>
    </row>
    <row r="27" spans="1:2">
      <c r="A27" s="9">
        <v>7</v>
      </c>
      <c r="B27" s="374" t="s">
        <v>25</v>
      </c>
    </row>
    <row r="28" spans="1:2">
      <c r="A28" s="9"/>
      <c r="B28" s="374"/>
    </row>
    <row r="29" ht="20.25" spans="1:2">
      <c r="A29" s="372"/>
      <c r="B29" s="373" t="s">
        <v>26</v>
      </c>
    </row>
    <row r="30" spans="1:2">
      <c r="A30" s="9">
        <v>1</v>
      </c>
      <c r="B30" s="379" t="s">
        <v>27</v>
      </c>
    </row>
    <row r="31" spans="1:2">
      <c r="A31" s="9">
        <v>2</v>
      </c>
      <c r="B31" s="374" t="s">
        <v>28</v>
      </c>
    </row>
    <row r="32" spans="1:2">
      <c r="A32" s="9">
        <v>3</v>
      </c>
      <c r="B32" s="374" t="s">
        <v>29</v>
      </c>
    </row>
    <row r="33" ht="28.5" spans="1:2">
      <c r="A33" s="9">
        <v>4</v>
      </c>
      <c r="B33" s="374" t="s">
        <v>30</v>
      </c>
    </row>
    <row r="34" spans="1:2">
      <c r="A34" s="9">
        <v>5</v>
      </c>
      <c r="B34" s="374" t="s">
        <v>31</v>
      </c>
    </row>
    <row r="35" spans="1:2">
      <c r="A35" s="9">
        <v>6</v>
      </c>
      <c r="B35" s="374" t="s">
        <v>32</v>
      </c>
    </row>
    <row r="36" spans="1:2">
      <c r="A36" s="9">
        <v>7</v>
      </c>
      <c r="B36" s="374" t="s">
        <v>33</v>
      </c>
    </row>
    <row r="37" spans="1:2">
      <c r="A37" s="9"/>
      <c r="B37" s="374"/>
    </row>
    <row r="39" spans="1:2">
      <c r="A39" s="380" t="s">
        <v>34</v>
      </c>
      <c r="B39" s="381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zoomScale="125" zoomScaleNormal="125" workbookViewId="0">
      <selection activeCell="A1" sqref="A1:M1"/>
    </sheetView>
  </sheetViews>
  <sheetFormatPr defaultColWidth="9" defaultRowHeight="14.25"/>
  <cols>
    <col min="1" max="2" width="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10" width="10" customWidth="1"/>
    <col min="11" max="11" width="9.16666666666667" customWidth="1"/>
    <col min="12" max="13" width="10.6666666666667" customWidth="1"/>
  </cols>
  <sheetData>
    <row r="1" ht="29.25" spans="1:13">
      <c r="A1" s="3" t="s">
        <v>305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279</v>
      </c>
      <c r="B2" s="5" t="s">
        <v>284</v>
      </c>
      <c r="C2" s="5" t="s">
        <v>280</v>
      </c>
      <c r="D2" s="5" t="s">
        <v>281</v>
      </c>
      <c r="E2" s="5" t="s">
        <v>282</v>
      </c>
      <c r="F2" s="5" t="s">
        <v>283</v>
      </c>
      <c r="G2" s="4" t="s">
        <v>306</v>
      </c>
      <c r="H2" s="4"/>
      <c r="I2" s="4" t="s">
        <v>307</v>
      </c>
      <c r="J2" s="4"/>
      <c r="K2" s="6" t="s">
        <v>308</v>
      </c>
      <c r="L2" s="40" t="s">
        <v>309</v>
      </c>
      <c r="M2" s="18" t="s">
        <v>310</v>
      </c>
    </row>
    <row r="3" s="1" customFormat="1" ht="16.5" spans="1:13">
      <c r="A3" s="4"/>
      <c r="B3" s="7"/>
      <c r="C3" s="7"/>
      <c r="D3" s="7"/>
      <c r="E3" s="7"/>
      <c r="F3" s="7"/>
      <c r="G3" s="4" t="s">
        <v>311</v>
      </c>
      <c r="H3" s="4" t="s">
        <v>312</v>
      </c>
      <c r="I3" s="4" t="s">
        <v>311</v>
      </c>
      <c r="J3" s="4" t="s">
        <v>312</v>
      </c>
      <c r="K3" s="8"/>
      <c r="L3" s="41"/>
      <c r="M3" s="19"/>
    </row>
    <row r="4" spans="1:13">
      <c r="A4" s="10">
        <v>1</v>
      </c>
      <c r="B4" s="21" t="s">
        <v>298</v>
      </c>
      <c r="C4" s="382" t="s">
        <v>300</v>
      </c>
      <c r="D4" s="10" t="s">
        <v>296</v>
      </c>
      <c r="E4" s="21" t="s">
        <v>297</v>
      </c>
      <c r="F4" s="21" t="s">
        <v>61</v>
      </c>
      <c r="G4" s="10">
        <v>-0.5</v>
      </c>
      <c r="H4" s="10">
        <v>-0.8</v>
      </c>
      <c r="I4" s="10">
        <v>-1.3</v>
      </c>
      <c r="J4" s="10">
        <v>-1.1</v>
      </c>
      <c r="K4" s="11" t="s">
        <v>313</v>
      </c>
      <c r="L4" s="10" t="s">
        <v>299</v>
      </c>
      <c r="M4" s="10" t="s">
        <v>299</v>
      </c>
    </row>
    <row r="5" spans="1:13">
      <c r="A5" s="10"/>
      <c r="B5" s="21"/>
      <c r="C5" s="21"/>
      <c r="D5" s="21"/>
      <c r="E5" s="21"/>
      <c r="F5" s="21"/>
      <c r="G5" s="10"/>
      <c r="H5" s="10"/>
      <c r="I5" s="10"/>
      <c r="J5" s="10"/>
      <c r="K5" s="11"/>
      <c r="L5" s="10"/>
      <c r="M5" s="10"/>
    </row>
    <row r="6" spans="1:13">
      <c r="A6" s="10"/>
      <c r="B6" s="21"/>
      <c r="C6" s="21"/>
      <c r="D6" s="21"/>
      <c r="E6" s="21"/>
      <c r="F6" s="21"/>
      <c r="G6" s="10"/>
      <c r="H6" s="10"/>
      <c r="I6" s="10"/>
      <c r="J6" s="10"/>
      <c r="K6" s="11"/>
      <c r="L6" s="10"/>
      <c r="M6" s="10"/>
    </row>
    <row r="7" spans="1:13">
      <c r="A7" s="10"/>
      <c r="B7" s="21"/>
      <c r="C7" s="21"/>
      <c r="D7" s="21"/>
      <c r="E7" s="21"/>
      <c r="F7" s="21"/>
      <c r="G7" s="10"/>
      <c r="H7" s="10"/>
      <c r="I7" s="10"/>
      <c r="J7" s="10"/>
      <c r="K7" s="11"/>
      <c r="L7" s="10"/>
      <c r="M7" s="10"/>
    </row>
    <row r="8" spans="1:13">
      <c r="A8" s="10"/>
      <c r="B8" s="21"/>
      <c r="C8" s="21"/>
      <c r="D8" s="21"/>
      <c r="E8" s="21"/>
      <c r="F8" s="21"/>
      <c r="G8" s="9"/>
      <c r="H8" s="9"/>
      <c r="I8" s="9"/>
      <c r="J8" s="9"/>
      <c r="K8" s="11"/>
      <c r="L8" s="10"/>
      <c r="M8" s="10"/>
    </row>
    <row r="9" spans="1:13">
      <c r="A9" s="10"/>
      <c r="B9" s="21"/>
      <c r="C9" s="21"/>
      <c r="D9" s="21"/>
      <c r="E9" s="21"/>
      <c r="F9" s="21"/>
      <c r="G9" s="9"/>
      <c r="H9" s="9"/>
      <c r="I9" s="9"/>
      <c r="J9" s="9"/>
      <c r="K9" s="11"/>
      <c r="L9" s="10"/>
      <c r="M9" s="10"/>
    </row>
    <row r="10" spans="1:13">
      <c r="A10" s="10"/>
      <c r="B10" s="21"/>
      <c r="C10" s="21"/>
      <c r="D10" s="21"/>
      <c r="E10" s="21"/>
      <c r="F10" s="21"/>
      <c r="G10" s="9"/>
      <c r="H10" s="9"/>
      <c r="I10" s="9"/>
      <c r="J10" s="9"/>
      <c r="K10" s="11"/>
      <c r="L10" s="10"/>
      <c r="M10" s="10"/>
    </row>
    <row r="11" spans="1:13">
      <c r="A11" s="9"/>
      <c r="B11" s="9"/>
      <c r="C11" s="9"/>
      <c r="D11" s="9"/>
      <c r="E11" s="9"/>
      <c r="F11" s="9"/>
      <c r="G11" s="9"/>
      <c r="H11" s="9"/>
      <c r="I11" s="9"/>
      <c r="J11" s="9"/>
      <c r="K11" s="42"/>
      <c r="L11" s="9"/>
      <c r="M11" s="9"/>
    </row>
    <row r="12" s="2" customFormat="1" ht="18.75" spans="1:13">
      <c r="A12" s="12" t="s">
        <v>302</v>
      </c>
      <c r="B12" s="13"/>
      <c r="C12" s="13"/>
      <c r="D12" s="13"/>
      <c r="E12" s="14"/>
      <c r="F12" s="15"/>
      <c r="G12" s="22"/>
      <c r="H12" s="12" t="s">
        <v>303</v>
      </c>
      <c r="I12" s="13"/>
      <c r="J12" s="13"/>
      <c r="K12" s="43"/>
      <c r="L12" s="44"/>
      <c r="M12" s="20"/>
    </row>
    <row r="13" ht="105" customHeight="1" spans="1:13">
      <c r="A13" s="16" t="s">
        <v>314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="125" zoomScaleNormal="125" workbookViewId="0">
      <selection activeCell="A18" sqref="A18:W18"/>
    </sheetView>
  </sheetViews>
  <sheetFormatPr defaultColWidth="9" defaultRowHeight="14.25"/>
  <cols>
    <col min="1" max="2" width="8.6666666666666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7.5" customWidth="1"/>
    <col min="8" max="9" width="6.33333333333333" customWidth="1"/>
    <col min="10" max="20" width="8.16666666666667" customWidth="1"/>
    <col min="21" max="21" width="7.83333333333333" customWidth="1"/>
    <col min="22" max="22" width="7" customWidth="1"/>
    <col min="23" max="23" width="8.5" customWidth="1"/>
  </cols>
  <sheetData>
    <row r="1" ht="29.25" spans="1:23">
      <c r="A1" s="3" t="s">
        <v>315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6" customHeight="1" spans="1:23">
      <c r="A2" s="5" t="s">
        <v>316</v>
      </c>
      <c r="B2" s="5" t="s">
        <v>284</v>
      </c>
      <c r="C2" s="5" t="s">
        <v>280</v>
      </c>
      <c r="D2" s="5" t="s">
        <v>281</v>
      </c>
      <c r="E2" s="5" t="s">
        <v>282</v>
      </c>
      <c r="F2" s="5" t="s">
        <v>283</v>
      </c>
      <c r="G2" s="28" t="s">
        <v>317</v>
      </c>
      <c r="H2" s="29"/>
      <c r="I2" s="37"/>
      <c r="J2" s="28" t="s">
        <v>318</v>
      </c>
      <c r="K2" s="29"/>
      <c r="L2" s="37"/>
      <c r="M2" s="28" t="s">
        <v>319</v>
      </c>
      <c r="N2" s="29"/>
      <c r="O2" s="37"/>
      <c r="P2" s="28" t="s">
        <v>320</v>
      </c>
      <c r="Q2" s="29"/>
      <c r="R2" s="37"/>
      <c r="S2" s="29" t="s">
        <v>321</v>
      </c>
      <c r="T2" s="29"/>
      <c r="U2" s="37"/>
      <c r="V2" s="24" t="s">
        <v>322</v>
      </c>
      <c r="W2" s="24" t="s">
        <v>293</v>
      </c>
    </row>
    <row r="3" s="1" customFormat="1" ht="16.5" spans="1:23">
      <c r="A3" s="7"/>
      <c r="B3" s="30"/>
      <c r="C3" s="30"/>
      <c r="D3" s="30"/>
      <c r="E3" s="30"/>
      <c r="F3" s="30"/>
      <c r="G3" s="4" t="s">
        <v>323</v>
      </c>
      <c r="H3" s="4" t="s">
        <v>66</v>
      </c>
      <c r="I3" s="4" t="s">
        <v>284</v>
      </c>
      <c r="J3" s="4" t="s">
        <v>323</v>
      </c>
      <c r="K3" s="4" t="s">
        <v>66</v>
      </c>
      <c r="L3" s="4" t="s">
        <v>284</v>
      </c>
      <c r="M3" s="4" t="s">
        <v>323</v>
      </c>
      <c r="N3" s="4" t="s">
        <v>66</v>
      </c>
      <c r="O3" s="4" t="s">
        <v>284</v>
      </c>
      <c r="P3" s="4" t="s">
        <v>323</v>
      </c>
      <c r="Q3" s="4" t="s">
        <v>66</v>
      </c>
      <c r="R3" s="4" t="s">
        <v>284</v>
      </c>
      <c r="S3" s="4" t="s">
        <v>323</v>
      </c>
      <c r="T3" s="4" t="s">
        <v>66</v>
      </c>
      <c r="U3" s="4" t="s">
        <v>284</v>
      </c>
      <c r="V3" s="38"/>
      <c r="W3" s="38"/>
    </row>
    <row r="4" spans="1:23">
      <c r="A4" s="31" t="s">
        <v>324</v>
      </c>
      <c r="B4" s="32"/>
      <c r="C4" s="32"/>
      <c r="D4" s="32"/>
      <c r="E4" s="32"/>
      <c r="F4" s="32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</row>
    <row r="5" ht="16.5" spans="1:23">
      <c r="A5" s="33"/>
      <c r="B5" s="34"/>
      <c r="C5" s="34"/>
      <c r="D5" s="34"/>
      <c r="E5" s="34"/>
      <c r="F5" s="34"/>
      <c r="G5" s="28" t="s">
        <v>325</v>
      </c>
      <c r="H5" s="29"/>
      <c r="I5" s="37"/>
      <c r="J5" s="28" t="s">
        <v>326</v>
      </c>
      <c r="K5" s="29"/>
      <c r="L5" s="37"/>
      <c r="M5" s="28" t="s">
        <v>327</v>
      </c>
      <c r="N5" s="29"/>
      <c r="O5" s="37"/>
      <c r="P5" s="28" t="s">
        <v>328</v>
      </c>
      <c r="Q5" s="29"/>
      <c r="R5" s="37"/>
      <c r="S5" s="29" t="s">
        <v>329</v>
      </c>
      <c r="T5" s="29"/>
      <c r="U5" s="37"/>
      <c r="V5" s="10"/>
      <c r="W5" s="10"/>
    </row>
    <row r="6" ht="16.5" spans="1:23">
      <c r="A6" s="33"/>
      <c r="B6" s="34"/>
      <c r="C6" s="34"/>
      <c r="D6" s="34"/>
      <c r="E6" s="34"/>
      <c r="F6" s="34"/>
      <c r="G6" s="4" t="s">
        <v>323</v>
      </c>
      <c r="H6" s="4" t="s">
        <v>66</v>
      </c>
      <c r="I6" s="4" t="s">
        <v>284</v>
      </c>
      <c r="J6" s="4" t="s">
        <v>323</v>
      </c>
      <c r="K6" s="4" t="s">
        <v>66</v>
      </c>
      <c r="L6" s="4" t="s">
        <v>284</v>
      </c>
      <c r="M6" s="4" t="s">
        <v>323</v>
      </c>
      <c r="N6" s="4" t="s">
        <v>66</v>
      </c>
      <c r="O6" s="4" t="s">
        <v>284</v>
      </c>
      <c r="P6" s="4" t="s">
        <v>323</v>
      </c>
      <c r="Q6" s="4" t="s">
        <v>66</v>
      </c>
      <c r="R6" s="4" t="s">
        <v>284</v>
      </c>
      <c r="S6" s="4" t="s">
        <v>323</v>
      </c>
      <c r="T6" s="4" t="s">
        <v>66</v>
      </c>
      <c r="U6" s="4" t="s">
        <v>284</v>
      </c>
      <c r="V6" s="10"/>
      <c r="W6" s="10"/>
    </row>
    <row r="7" spans="1:23">
      <c r="A7" s="35"/>
      <c r="B7" s="36"/>
      <c r="C7" s="36"/>
      <c r="D7" s="36"/>
      <c r="E7" s="36"/>
      <c r="F7" s="36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</row>
    <row r="8" spans="1:23">
      <c r="A8" s="32" t="s">
        <v>330</v>
      </c>
      <c r="B8" s="32"/>
      <c r="C8" s="32"/>
      <c r="D8" s="32"/>
      <c r="E8" s="32"/>
      <c r="F8" s="32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spans="1:23">
      <c r="A9" s="36"/>
      <c r="B9" s="36"/>
      <c r="C9" s="36"/>
      <c r="D9" s="36"/>
      <c r="E9" s="36"/>
      <c r="F9" s="36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>
      <c r="A10" s="32" t="s">
        <v>331</v>
      </c>
      <c r="B10" s="32"/>
      <c r="C10" s="32"/>
      <c r="D10" s="32"/>
      <c r="E10" s="32"/>
      <c r="F10" s="32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spans="1:23">
      <c r="A11" s="36"/>
      <c r="B11" s="36"/>
      <c r="C11" s="36"/>
      <c r="D11" s="36"/>
      <c r="E11" s="36"/>
      <c r="F11" s="36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</row>
    <row r="12" spans="1:23">
      <c r="A12" s="32" t="s">
        <v>332</v>
      </c>
      <c r="B12" s="32"/>
      <c r="C12" s="32"/>
      <c r="D12" s="32"/>
      <c r="E12" s="32"/>
      <c r="F12" s="32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</row>
    <row r="13" spans="1:23">
      <c r="A13" s="36"/>
      <c r="B13" s="36"/>
      <c r="C13" s="36"/>
      <c r="D13" s="36"/>
      <c r="E13" s="36"/>
      <c r="F13" s="36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</row>
    <row r="14" spans="1:23">
      <c r="A14" s="32" t="s">
        <v>333</v>
      </c>
      <c r="B14" s="32"/>
      <c r="C14" s="32"/>
      <c r="D14" s="32"/>
      <c r="E14" s="32"/>
      <c r="F14" s="32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>
      <c r="A15" s="36"/>
      <c r="B15" s="36"/>
      <c r="C15" s="36"/>
      <c r="D15" s="36"/>
      <c r="E15" s="36"/>
      <c r="F15" s="36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="2" customFormat="1" ht="18.75" spans="1:23">
      <c r="A17" s="12" t="s">
        <v>334</v>
      </c>
      <c r="B17" s="13"/>
      <c r="C17" s="13"/>
      <c r="D17" s="13"/>
      <c r="E17" s="14"/>
      <c r="F17" s="15"/>
      <c r="G17" s="22"/>
      <c r="H17" s="27"/>
      <c r="I17" s="27"/>
      <c r="J17" s="12" t="s">
        <v>335</v>
      </c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4"/>
      <c r="V17" s="13"/>
      <c r="W17" s="20"/>
    </row>
    <row r="18" ht="52" customHeight="1" spans="1:23">
      <c r="A18" s="16" t="s">
        <v>336</v>
      </c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A1" sqref="A1:N1"/>
    </sheetView>
  </sheetViews>
  <sheetFormatPr defaultColWidth="9" defaultRowHeight="14.25"/>
  <cols>
    <col min="1" max="1" width="7" customWidth="1"/>
    <col min="2" max="2" width="8.33333333333333" customWidth="1"/>
    <col min="3" max="3" width="12.8333333333333" customWidth="1"/>
    <col min="4" max="4" width="9.83333333333333" customWidth="1"/>
    <col min="5" max="6" width="13.5" customWidth="1"/>
    <col min="7" max="7" width="11.6666666666667" customWidth="1"/>
    <col min="8" max="8" width="14" customWidth="1"/>
    <col min="9" max="9" width="11.5" customWidth="1"/>
    <col min="10" max="13" width="10" customWidth="1"/>
    <col min="14" max="14" width="10.6666666666667" customWidth="1"/>
  </cols>
  <sheetData>
    <row r="1" ht="29.25" spans="1:14">
      <c r="A1" s="3" t="s">
        <v>337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3" t="s">
        <v>338</v>
      </c>
      <c r="B2" s="24" t="s">
        <v>280</v>
      </c>
      <c r="C2" s="24" t="s">
        <v>281</v>
      </c>
      <c r="D2" s="24" t="s">
        <v>282</v>
      </c>
      <c r="E2" s="24" t="s">
        <v>283</v>
      </c>
      <c r="F2" s="24" t="s">
        <v>284</v>
      </c>
      <c r="G2" s="23" t="s">
        <v>339</v>
      </c>
      <c r="H2" s="23" t="s">
        <v>340</v>
      </c>
      <c r="I2" s="23" t="s">
        <v>341</v>
      </c>
      <c r="J2" s="23" t="s">
        <v>340</v>
      </c>
      <c r="K2" s="23" t="s">
        <v>342</v>
      </c>
      <c r="L2" s="23" t="s">
        <v>340</v>
      </c>
      <c r="M2" s="24" t="s">
        <v>322</v>
      </c>
      <c r="N2" s="24" t="s">
        <v>293</v>
      </c>
    </row>
    <row r="3" spans="1:14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ht="16.5" spans="1:14">
      <c r="A4" s="25" t="s">
        <v>338</v>
      </c>
      <c r="B4" s="26" t="s">
        <v>343</v>
      </c>
      <c r="C4" s="26" t="s">
        <v>323</v>
      </c>
      <c r="D4" s="26" t="s">
        <v>282</v>
      </c>
      <c r="E4" s="24" t="s">
        <v>283</v>
      </c>
      <c r="F4" s="24" t="s">
        <v>284</v>
      </c>
      <c r="G4" s="23" t="s">
        <v>339</v>
      </c>
      <c r="H4" s="23" t="s">
        <v>340</v>
      </c>
      <c r="I4" s="23" t="s">
        <v>341</v>
      </c>
      <c r="J4" s="23" t="s">
        <v>340</v>
      </c>
      <c r="K4" s="23" t="s">
        <v>342</v>
      </c>
      <c r="L4" s="23" t="s">
        <v>340</v>
      </c>
      <c r="M4" s="24" t="s">
        <v>322</v>
      </c>
      <c r="N4" s="24" t="s">
        <v>293</v>
      </c>
    </row>
    <row r="5" spans="1:14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8.75" spans="1:14">
      <c r="A11" s="12" t="s">
        <v>334</v>
      </c>
      <c r="B11" s="13"/>
      <c r="C11" s="13"/>
      <c r="D11" s="14"/>
      <c r="E11" s="15"/>
      <c r="F11" s="27"/>
      <c r="G11" s="22"/>
      <c r="H11" s="27"/>
      <c r="I11" s="12" t="s">
        <v>335</v>
      </c>
      <c r="J11" s="13"/>
      <c r="K11" s="13"/>
      <c r="L11" s="13"/>
      <c r="M11" s="13"/>
      <c r="N11" s="20"/>
    </row>
    <row r="12" ht="53" customHeight="1" spans="1:14">
      <c r="A12" s="16" t="s">
        <v>344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A12" sqref="A12:L12"/>
    </sheetView>
  </sheetViews>
  <sheetFormatPr defaultColWidth="9" defaultRowHeight="14.25"/>
  <cols>
    <col min="1" max="2" width="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11.6666666666667" customWidth="1"/>
    <col min="8" max="9" width="14" customWidth="1"/>
    <col min="10" max="10" width="11.5" customWidth="1"/>
  </cols>
  <sheetData>
    <row r="1" ht="29.25" spans="1:10">
      <c r="A1" s="3" t="s">
        <v>345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316</v>
      </c>
      <c r="B2" s="5" t="s">
        <v>284</v>
      </c>
      <c r="C2" s="5" t="s">
        <v>280</v>
      </c>
      <c r="D2" s="5" t="s">
        <v>281</v>
      </c>
      <c r="E2" s="5" t="s">
        <v>282</v>
      </c>
      <c r="F2" s="5" t="s">
        <v>283</v>
      </c>
      <c r="G2" s="4" t="s">
        <v>346</v>
      </c>
      <c r="H2" s="4" t="s">
        <v>347</v>
      </c>
      <c r="I2" s="4" t="s">
        <v>348</v>
      </c>
      <c r="J2" s="4" t="s">
        <v>349</v>
      </c>
      <c r="K2" s="5" t="s">
        <v>322</v>
      </c>
      <c r="L2" s="5" t="s">
        <v>293</v>
      </c>
    </row>
    <row r="3" spans="1:12">
      <c r="A3" s="9" t="s">
        <v>324</v>
      </c>
      <c r="B3" s="383" t="s">
        <v>350</v>
      </c>
      <c r="C3" s="21" t="s">
        <v>351</v>
      </c>
      <c r="D3" s="21" t="s">
        <v>352</v>
      </c>
      <c r="E3" s="21" t="s">
        <v>353</v>
      </c>
      <c r="F3" s="21" t="s">
        <v>354</v>
      </c>
      <c r="G3" s="384" t="s">
        <v>355</v>
      </c>
      <c r="H3" s="10" t="s">
        <v>356</v>
      </c>
      <c r="I3" s="10"/>
      <c r="J3" s="10"/>
      <c r="K3" s="10" t="s">
        <v>299</v>
      </c>
      <c r="L3" s="10" t="s">
        <v>299</v>
      </c>
    </row>
    <row r="4" spans="1:12">
      <c r="A4" s="9" t="s">
        <v>330</v>
      </c>
      <c r="B4" s="383" t="s">
        <v>350</v>
      </c>
      <c r="C4" s="21" t="s">
        <v>357</v>
      </c>
      <c r="D4" s="21" t="s">
        <v>352</v>
      </c>
      <c r="E4" s="21" t="s">
        <v>301</v>
      </c>
      <c r="F4" s="21" t="s">
        <v>354</v>
      </c>
      <c r="G4" s="384" t="s">
        <v>355</v>
      </c>
      <c r="H4" s="10" t="s">
        <v>356</v>
      </c>
      <c r="I4" s="10"/>
      <c r="J4" s="10"/>
      <c r="K4" s="10" t="s">
        <v>299</v>
      </c>
      <c r="L4" s="10" t="s">
        <v>299</v>
      </c>
    </row>
    <row r="5" spans="1:12">
      <c r="A5" s="9" t="s">
        <v>331</v>
      </c>
      <c r="B5" s="383" t="s">
        <v>350</v>
      </c>
      <c r="C5" s="21" t="s">
        <v>358</v>
      </c>
      <c r="D5" s="21" t="s">
        <v>352</v>
      </c>
      <c r="E5" s="21" t="s">
        <v>359</v>
      </c>
      <c r="F5" s="21" t="s">
        <v>354</v>
      </c>
      <c r="G5" s="384" t="s">
        <v>355</v>
      </c>
      <c r="H5" s="10" t="s">
        <v>356</v>
      </c>
      <c r="I5" s="10"/>
      <c r="J5" s="10"/>
      <c r="K5" s="10" t="s">
        <v>299</v>
      </c>
      <c r="L5" s="10" t="s">
        <v>299</v>
      </c>
    </row>
    <row r="6" spans="1:12">
      <c r="A6" s="9" t="s">
        <v>332</v>
      </c>
      <c r="B6" s="383" t="s">
        <v>360</v>
      </c>
      <c r="C6" s="21" t="s">
        <v>351</v>
      </c>
      <c r="D6" s="21" t="s">
        <v>352</v>
      </c>
      <c r="E6" s="21" t="s">
        <v>353</v>
      </c>
      <c r="F6" s="21" t="s">
        <v>354</v>
      </c>
      <c r="G6" s="384" t="s">
        <v>361</v>
      </c>
      <c r="H6" s="10" t="s">
        <v>362</v>
      </c>
      <c r="I6" s="10"/>
      <c r="J6" s="10"/>
      <c r="K6" s="10" t="s">
        <v>299</v>
      </c>
      <c r="L6" s="10" t="s">
        <v>299</v>
      </c>
    </row>
    <row r="7" spans="1:12">
      <c r="A7" s="9" t="s">
        <v>333</v>
      </c>
      <c r="B7" s="383" t="s">
        <v>360</v>
      </c>
      <c r="C7" s="21" t="s">
        <v>357</v>
      </c>
      <c r="D7" s="21" t="s">
        <v>352</v>
      </c>
      <c r="E7" s="21" t="s">
        <v>301</v>
      </c>
      <c r="F7" s="21" t="s">
        <v>354</v>
      </c>
      <c r="G7" s="384" t="s">
        <v>361</v>
      </c>
      <c r="H7" s="9" t="s">
        <v>362</v>
      </c>
      <c r="I7" s="9"/>
      <c r="J7" s="9"/>
      <c r="K7" s="10" t="s">
        <v>299</v>
      </c>
      <c r="L7" s="10" t="s">
        <v>299</v>
      </c>
    </row>
    <row r="8" spans="1:12">
      <c r="A8" s="9" t="s">
        <v>363</v>
      </c>
      <c r="B8" s="383" t="s">
        <v>360</v>
      </c>
      <c r="C8" s="21" t="s">
        <v>358</v>
      </c>
      <c r="D8" s="21" t="s">
        <v>352</v>
      </c>
      <c r="E8" s="21" t="s">
        <v>359</v>
      </c>
      <c r="F8" s="21" t="s">
        <v>354</v>
      </c>
      <c r="G8" s="384" t="s">
        <v>361</v>
      </c>
      <c r="H8" s="9" t="s">
        <v>362</v>
      </c>
      <c r="I8" s="9"/>
      <c r="J8" s="9"/>
      <c r="K8" s="10" t="s">
        <v>299</v>
      </c>
      <c r="L8" s="10" t="s">
        <v>299</v>
      </c>
    </row>
    <row r="9" spans="1:1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</row>
    <row r="10" spans="1:12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</row>
    <row r="11" s="2" customFormat="1" ht="18.75" spans="1:12">
      <c r="A11" s="12" t="s">
        <v>364</v>
      </c>
      <c r="B11" s="13"/>
      <c r="C11" s="13"/>
      <c r="D11" s="13"/>
      <c r="E11" s="14"/>
      <c r="F11" s="15"/>
      <c r="G11" s="22"/>
      <c r="H11" s="12" t="s">
        <v>365</v>
      </c>
      <c r="I11" s="13"/>
      <c r="J11" s="13"/>
      <c r="K11" s="13"/>
      <c r="L11" s="20"/>
    </row>
    <row r="12" ht="69" customHeight="1" spans="1:12">
      <c r="A12" s="16" t="s">
        <v>366</v>
      </c>
      <c r="B12" s="16"/>
      <c r="C12" s="17"/>
      <c r="D12" s="17"/>
      <c r="E12" s="17"/>
      <c r="F12" s="17"/>
      <c r="G12" s="17"/>
      <c r="H12" s="17"/>
      <c r="I12" s="17"/>
      <c r="J12" s="17"/>
      <c r="K12" s="17"/>
      <c r="L12" s="17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C8" sqref="C8"/>
    </sheetView>
  </sheetViews>
  <sheetFormatPr defaultColWidth="9" defaultRowHeight="14.25"/>
  <cols>
    <col min="1" max="1" width="7" customWidth="1"/>
    <col min="2" max="2" width="10" customWidth="1"/>
    <col min="3" max="3" width="16.1666666666667" customWidth="1"/>
    <col min="4" max="4" width="12.1666666666667" customWidth="1"/>
    <col min="5" max="5" width="14.3333333333333" customWidth="1"/>
    <col min="6" max="6" width="12.8333333333333" customWidth="1"/>
    <col min="7" max="7" width="12" customWidth="1"/>
    <col min="8" max="8" width="12.6666666666667" customWidth="1"/>
    <col min="9" max="9" width="13.3333333333333" customWidth="1"/>
  </cols>
  <sheetData>
    <row r="1" ht="29.25" spans="1:9">
      <c r="A1" s="3" t="s">
        <v>367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279</v>
      </c>
      <c r="B2" s="5" t="s">
        <v>284</v>
      </c>
      <c r="C2" s="5" t="s">
        <v>323</v>
      </c>
      <c r="D2" s="5" t="s">
        <v>282</v>
      </c>
      <c r="E2" s="5" t="s">
        <v>283</v>
      </c>
      <c r="F2" s="4" t="s">
        <v>368</v>
      </c>
      <c r="G2" s="4" t="s">
        <v>307</v>
      </c>
      <c r="H2" s="6" t="s">
        <v>308</v>
      </c>
      <c r="I2" s="18" t="s">
        <v>310</v>
      </c>
    </row>
    <row r="3" s="1" customFormat="1" ht="16.5" spans="1:9">
      <c r="A3" s="4"/>
      <c r="B3" s="7"/>
      <c r="C3" s="7"/>
      <c r="D3" s="7"/>
      <c r="E3" s="7"/>
      <c r="F3" s="4" t="s">
        <v>369</v>
      </c>
      <c r="G3" s="4" t="s">
        <v>311</v>
      </c>
      <c r="H3" s="8"/>
      <c r="I3" s="19"/>
    </row>
    <row r="4" spans="1:9">
      <c r="A4" s="9">
        <v>1</v>
      </c>
      <c r="B4" s="9"/>
      <c r="C4" s="384" t="s">
        <v>370</v>
      </c>
      <c r="D4" s="384" t="s">
        <v>359</v>
      </c>
      <c r="E4" s="10" t="s">
        <v>371</v>
      </c>
      <c r="F4" s="10">
        <v>-0.9</v>
      </c>
      <c r="G4" s="11" t="s">
        <v>372</v>
      </c>
      <c r="H4" s="10">
        <v>-2.1</v>
      </c>
      <c r="I4" s="10" t="s">
        <v>299</v>
      </c>
    </row>
    <row r="5" spans="1:9">
      <c r="A5" s="9"/>
      <c r="B5" s="9"/>
      <c r="C5" s="10"/>
      <c r="D5" s="10"/>
      <c r="E5" s="10"/>
      <c r="F5" s="10"/>
      <c r="G5" s="10"/>
      <c r="H5" s="10"/>
      <c r="I5" s="10"/>
    </row>
    <row r="6" spans="1:9">
      <c r="A6" s="9"/>
      <c r="B6" s="9"/>
      <c r="C6" s="10"/>
      <c r="D6" s="10"/>
      <c r="E6" s="10"/>
      <c r="F6" s="10"/>
      <c r="G6" s="10"/>
      <c r="H6" s="10"/>
      <c r="I6" s="10"/>
    </row>
    <row r="7" spans="1:9">
      <c r="A7" s="9"/>
      <c r="B7" s="9"/>
      <c r="C7" s="10"/>
      <c r="D7" s="10"/>
      <c r="E7" s="10"/>
      <c r="F7" s="10"/>
      <c r="G7" s="10"/>
      <c r="H7" s="10"/>
      <c r="I7" s="10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2" t="s">
        <v>364</v>
      </c>
      <c r="B12" s="13"/>
      <c r="C12" s="13"/>
      <c r="D12" s="14"/>
      <c r="E12" s="15"/>
      <c r="F12" s="12" t="s">
        <v>365</v>
      </c>
      <c r="G12" s="13"/>
      <c r="H12" s="14"/>
      <c r="I12" s="20"/>
    </row>
    <row r="13" ht="44" customHeight="1" spans="1:9">
      <c r="A13" s="16" t="s">
        <v>373</v>
      </c>
      <c r="B13" s="16"/>
      <c r="C13" s="17"/>
      <c r="D13" s="17"/>
      <c r="E13" s="17"/>
      <c r="F13" s="17"/>
      <c r="G13" s="17"/>
      <c r="H13" s="17"/>
      <c r="I13" s="17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 horizontalDpi="3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L6" sqref="L6"/>
    </sheetView>
  </sheetViews>
  <sheetFormatPr defaultColWidth="11" defaultRowHeight="14.2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"/>
    <row r="2" ht="41" customHeight="1" spans="2:9">
      <c r="B2" s="350" t="s">
        <v>35</v>
      </c>
      <c r="C2" s="351"/>
      <c r="D2" s="351"/>
      <c r="E2" s="351"/>
      <c r="F2" s="351"/>
      <c r="G2" s="351"/>
      <c r="H2" s="351"/>
      <c r="I2" s="365"/>
    </row>
    <row r="3" ht="28" customHeight="1" spans="2:9">
      <c r="B3" s="352"/>
      <c r="C3" s="353"/>
      <c r="D3" s="354" t="s">
        <v>36</v>
      </c>
      <c r="E3" s="355"/>
      <c r="F3" s="356" t="s">
        <v>37</v>
      </c>
      <c r="G3" s="357"/>
      <c r="H3" s="354" t="s">
        <v>38</v>
      </c>
      <c r="I3" s="366"/>
    </row>
    <row r="4" ht="28" customHeight="1" spans="2:9">
      <c r="B4" s="352" t="s">
        <v>39</v>
      </c>
      <c r="C4" s="353" t="s">
        <v>40</v>
      </c>
      <c r="D4" s="353" t="s">
        <v>41</v>
      </c>
      <c r="E4" s="353" t="s">
        <v>42</v>
      </c>
      <c r="F4" s="358" t="s">
        <v>41</v>
      </c>
      <c r="G4" s="358" t="s">
        <v>42</v>
      </c>
      <c r="H4" s="353" t="s">
        <v>41</v>
      </c>
      <c r="I4" s="367" t="s">
        <v>42</v>
      </c>
    </row>
    <row r="5" ht="28" customHeight="1" spans="2:9">
      <c r="B5" s="359" t="s">
        <v>43</v>
      </c>
      <c r="C5" s="9">
        <v>13</v>
      </c>
      <c r="D5" s="9">
        <v>0</v>
      </c>
      <c r="E5" s="9">
        <v>1</v>
      </c>
      <c r="F5" s="360">
        <v>0</v>
      </c>
      <c r="G5" s="360">
        <v>1</v>
      </c>
      <c r="H5" s="9">
        <v>1</v>
      </c>
      <c r="I5" s="368">
        <v>2</v>
      </c>
    </row>
    <row r="6" ht="28" customHeight="1" spans="2:9">
      <c r="B6" s="359" t="s">
        <v>44</v>
      </c>
      <c r="C6" s="9">
        <v>20</v>
      </c>
      <c r="D6" s="9">
        <v>0</v>
      </c>
      <c r="E6" s="9">
        <v>1</v>
      </c>
      <c r="F6" s="360">
        <v>1</v>
      </c>
      <c r="G6" s="360">
        <v>2</v>
      </c>
      <c r="H6" s="9">
        <v>2</v>
      </c>
      <c r="I6" s="368">
        <v>3</v>
      </c>
    </row>
    <row r="7" ht="28" customHeight="1" spans="2:9">
      <c r="B7" s="359" t="s">
        <v>45</v>
      </c>
      <c r="C7" s="9">
        <v>32</v>
      </c>
      <c r="D7" s="9">
        <v>0</v>
      </c>
      <c r="E7" s="9">
        <v>1</v>
      </c>
      <c r="F7" s="360">
        <v>2</v>
      </c>
      <c r="G7" s="360">
        <v>3</v>
      </c>
      <c r="H7" s="9">
        <v>3</v>
      </c>
      <c r="I7" s="368">
        <v>4</v>
      </c>
    </row>
    <row r="8" ht="28" customHeight="1" spans="2:9">
      <c r="B8" s="359" t="s">
        <v>46</v>
      </c>
      <c r="C8" s="9">
        <v>50</v>
      </c>
      <c r="D8" s="9">
        <v>1</v>
      </c>
      <c r="E8" s="9">
        <v>2</v>
      </c>
      <c r="F8" s="360">
        <v>3</v>
      </c>
      <c r="G8" s="360">
        <v>4</v>
      </c>
      <c r="H8" s="9">
        <v>5</v>
      </c>
      <c r="I8" s="368">
        <v>6</v>
      </c>
    </row>
    <row r="9" ht="28" customHeight="1" spans="2:9">
      <c r="B9" s="359" t="s">
        <v>47</v>
      </c>
      <c r="C9" s="9">
        <v>80</v>
      </c>
      <c r="D9" s="9">
        <v>2</v>
      </c>
      <c r="E9" s="9">
        <v>3</v>
      </c>
      <c r="F9" s="360">
        <v>5</v>
      </c>
      <c r="G9" s="360">
        <v>6</v>
      </c>
      <c r="H9" s="9">
        <v>7</v>
      </c>
      <c r="I9" s="368">
        <v>8</v>
      </c>
    </row>
    <row r="10" ht="28" customHeight="1" spans="2:9">
      <c r="B10" s="359" t="s">
        <v>48</v>
      </c>
      <c r="C10" s="9">
        <v>125</v>
      </c>
      <c r="D10" s="9">
        <v>3</v>
      </c>
      <c r="E10" s="9">
        <v>4</v>
      </c>
      <c r="F10" s="360">
        <v>7</v>
      </c>
      <c r="G10" s="360">
        <v>8</v>
      </c>
      <c r="H10" s="9">
        <v>10</v>
      </c>
      <c r="I10" s="368">
        <v>11</v>
      </c>
    </row>
    <row r="11" ht="28" customHeight="1" spans="2:9">
      <c r="B11" s="359" t="s">
        <v>49</v>
      </c>
      <c r="C11" s="9">
        <v>200</v>
      </c>
      <c r="D11" s="9">
        <v>5</v>
      </c>
      <c r="E11" s="9">
        <v>6</v>
      </c>
      <c r="F11" s="360">
        <v>10</v>
      </c>
      <c r="G11" s="360">
        <v>11</v>
      </c>
      <c r="H11" s="9">
        <v>14</v>
      </c>
      <c r="I11" s="368">
        <v>15</v>
      </c>
    </row>
    <row r="12" ht="28" customHeight="1" spans="2:9">
      <c r="B12" s="361" t="s">
        <v>50</v>
      </c>
      <c r="C12" s="362">
        <v>315</v>
      </c>
      <c r="D12" s="362">
        <v>7</v>
      </c>
      <c r="E12" s="362">
        <v>8</v>
      </c>
      <c r="F12" s="363">
        <v>14</v>
      </c>
      <c r="G12" s="363">
        <v>15</v>
      </c>
      <c r="H12" s="362">
        <v>21</v>
      </c>
      <c r="I12" s="369">
        <v>22</v>
      </c>
    </row>
    <row r="14" spans="2:4">
      <c r="B14" s="364" t="s">
        <v>51</v>
      </c>
      <c r="C14" s="364"/>
      <c r="D14" s="364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tabSelected="1" zoomScale="125" zoomScaleNormal="125" workbookViewId="0">
      <selection activeCell="A1" sqref="A1:K1"/>
    </sheetView>
  </sheetViews>
  <sheetFormatPr defaultColWidth="10.3333333333333" defaultRowHeight="16.5" customHeight="1"/>
  <cols>
    <col min="1" max="1" width="11.0833333333333" style="179" customWidth="1"/>
    <col min="2" max="9" width="10.3333333333333" style="179"/>
    <col min="10" max="10" width="8.83333333333333" style="179" customWidth="1"/>
    <col min="11" max="11" width="12" style="179" customWidth="1"/>
    <col min="12" max="16384" width="10.3333333333333" style="179"/>
  </cols>
  <sheetData>
    <row r="1" ht="21" spans="1:11">
      <c r="A1" s="290" t="s">
        <v>52</v>
      </c>
      <c r="B1" s="290"/>
      <c r="C1" s="290"/>
      <c r="D1" s="290"/>
      <c r="E1" s="290"/>
      <c r="F1" s="290"/>
      <c r="G1" s="290"/>
      <c r="H1" s="290"/>
      <c r="I1" s="290"/>
      <c r="J1" s="290"/>
      <c r="K1" s="290"/>
    </row>
    <row r="2" ht="15" spans="1:11">
      <c r="A2" s="181" t="s">
        <v>53</v>
      </c>
      <c r="B2" s="182"/>
      <c r="C2" s="182"/>
      <c r="D2" s="183" t="s">
        <v>54</v>
      </c>
      <c r="E2" s="183"/>
      <c r="F2" s="182"/>
      <c r="G2" s="182"/>
      <c r="H2" s="184" t="s">
        <v>55</v>
      </c>
      <c r="I2" s="256" t="s">
        <v>56</v>
      </c>
      <c r="J2" s="256"/>
      <c r="K2" s="257"/>
    </row>
    <row r="3" ht="14.25" spans="1:11">
      <c r="A3" s="185" t="s">
        <v>57</v>
      </c>
      <c r="B3" s="186"/>
      <c r="C3" s="187"/>
      <c r="D3" s="188" t="s">
        <v>58</v>
      </c>
      <c r="E3" s="189"/>
      <c r="F3" s="189"/>
      <c r="G3" s="190"/>
      <c r="H3" s="188" t="s">
        <v>59</v>
      </c>
      <c r="I3" s="189"/>
      <c r="J3" s="189"/>
      <c r="K3" s="190"/>
    </row>
    <row r="4" ht="15" spans="1:11">
      <c r="A4" s="191" t="s">
        <v>60</v>
      </c>
      <c r="B4" s="192" t="s">
        <v>61</v>
      </c>
      <c r="C4" s="193"/>
      <c r="D4" s="191" t="s">
        <v>62</v>
      </c>
      <c r="E4" s="194"/>
      <c r="F4" s="195">
        <v>44788</v>
      </c>
      <c r="G4" s="196"/>
      <c r="H4" s="191" t="s">
        <v>63</v>
      </c>
      <c r="I4" s="194"/>
      <c r="J4" s="216" t="s">
        <v>64</v>
      </c>
      <c r="K4" s="258" t="s">
        <v>65</v>
      </c>
    </row>
    <row r="5" ht="14.25" spans="1:11">
      <c r="A5" s="197" t="s">
        <v>66</v>
      </c>
      <c r="B5" s="97" t="s">
        <v>67</v>
      </c>
      <c r="C5" s="97"/>
      <c r="D5" s="191" t="s">
        <v>68</v>
      </c>
      <c r="E5" s="194"/>
      <c r="F5" s="195">
        <v>44701</v>
      </c>
      <c r="G5" s="196"/>
      <c r="H5" s="191" t="s">
        <v>69</v>
      </c>
      <c r="I5" s="194"/>
      <c r="J5" s="216" t="s">
        <v>64</v>
      </c>
      <c r="K5" s="258" t="s">
        <v>65</v>
      </c>
    </row>
    <row r="6" ht="14.25" spans="1:11">
      <c r="A6" s="191" t="s">
        <v>70</v>
      </c>
      <c r="B6" s="198">
        <v>1</v>
      </c>
      <c r="C6" s="199">
        <v>3</v>
      </c>
      <c r="D6" s="197" t="s">
        <v>71</v>
      </c>
      <c r="E6" s="218"/>
      <c r="F6" s="195">
        <v>44713</v>
      </c>
      <c r="G6" s="196"/>
      <c r="H6" s="191" t="s">
        <v>72</v>
      </c>
      <c r="I6" s="194"/>
      <c r="J6" s="216" t="s">
        <v>64</v>
      </c>
      <c r="K6" s="258" t="s">
        <v>65</v>
      </c>
    </row>
    <row r="7" ht="14.25" spans="1:11">
      <c r="A7" s="191" t="s">
        <v>73</v>
      </c>
      <c r="B7" s="192">
        <v>165</v>
      </c>
      <c r="C7" s="193"/>
      <c r="D7" s="197" t="s">
        <v>74</v>
      </c>
      <c r="E7" s="217"/>
      <c r="F7" s="195">
        <v>44715</v>
      </c>
      <c r="G7" s="196"/>
      <c r="H7" s="191" t="s">
        <v>75</v>
      </c>
      <c r="I7" s="194"/>
      <c r="J7" s="216" t="s">
        <v>64</v>
      </c>
      <c r="K7" s="258" t="s">
        <v>65</v>
      </c>
    </row>
    <row r="8" ht="15" spans="1:11">
      <c r="A8" s="202" t="s">
        <v>76</v>
      </c>
      <c r="B8" s="203"/>
      <c r="C8" s="204"/>
      <c r="D8" s="205" t="s">
        <v>77</v>
      </c>
      <c r="E8" s="206"/>
      <c r="F8" s="207">
        <v>44718</v>
      </c>
      <c r="G8" s="208"/>
      <c r="H8" s="205" t="s">
        <v>78</v>
      </c>
      <c r="I8" s="206"/>
      <c r="J8" s="227" t="s">
        <v>64</v>
      </c>
      <c r="K8" s="267" t="s">
        <v>65</v>
      </c>
    </row>
    <row r="9" ht="15" spans="1:11">
      <c r="A9" s="291" t="s">
        <v>79</v>
      </c>
      <c r="B9" s="292"/>
      <c r="C9" s="292"/>
      <c r="D9" s="292"/>
      <c r="E9" s="292"/>
      <c r="F9" s="292"/>
      <c r="G9" s="292"/>
      <c r="H9" s="292"/>
      <c r="I9" s="292"/>
      <c r="J9" s="292"/>
      <c r="K9" s="332"/>
    </row>
    <row r="10" ht="15" spans="1:11">
      <c r="A10" s="293" t="s">
        <v>80</v>
      </c>
      <c r="B10" s="294"/>
      <c r="C10" s="294"/>
      <c r="D10" s="294"/>
      <c r="E10" s="294"/>
      <c r="F10" s="294"/>
      <c r="G10" s="294"/>
      <c r="H10" s="294"/>
      <c r="I10" s="294"/>
      <c r="J10" s="294"/>
      <c r="K10" s="333"/>
    </row>
    <row r="11" ht="14.25" spans="1:11">
      <c r="A11" s="295" t="s">
        <v>81</v>
      </c>
      <c r="B11" s="296" t="s">
        <v>82</v>
      </c>
      <c r="C11" s="297" t="s">
        <v>83</v>
      </c>
      <c r="D11" s="298"/>
      <c r="E11" s="299" t="s">
        <v>84</v>
      </c>
      <c r="F11" s="296" t="s">
        <v>82</v>
      </c>
      <c r="G11" s="297" t="s">
        <v>83</v>
      </c>
      <c r="H11" s="297" t="s">
        <v>85</v>
      </c>
      <c r="I11" s="299" t="s">
        <v>86</v>
      </c>
      <c r="J11" s="296" t="s">
        <v>82</v>
      </c>
      <c r="K11" s="334" t="s">
        <v>83</v>
      </c>
    </row>
    <row r="12" ht="14.25" spans="1:11">
      <c r="A12" s="197" t="s">
        <v>87</v>
      </c>
      <c r="B12" s="215" t="s">
        <v>82</v>
      </c>
      <c r="C12" s="216" t="s">
        <v>83</v>
      </c>
      <c r="D12" s="217"/>
      <c r="E12" s="218" t="s">
        <v>88</v>
      </c>
      <c r="F12" s="215" t="s">
        <v>82</v>
      </c>
      <c r="G12" s="216" t="s">
        <v>83</v>
      </c>
      <c r="H12" s="216" t="s">
        <v>85</v>
      </c>
      <c r="I12" s="218" t="s">
        <v>89</v>
      </c>
      <c r="J12" s="215" t="s">
        <v>82</v>
      </c>
      <c r="K12" s="258" t="s">
        <v>83</v>
      </c>
    </row>
    <row r="13" ht="14.25" spans="1:11">
      <c r="A13" s="197" t="s">
        <v>90</v>
      </c>
      <c r="B13" s="215" t="s">
        <v>82</v>
      </c>
      <c r="C13" s="216" t="s">
        <v>83</v>
      </c>
      <c r="D13" s="217"/>
      <c r="E13" s="218" t="s">
        <v>91</v>
      </c>
      <c r="F13" s="216" t="s">
        <v>92</v>
      </c>
      <c r="G13" s="216" t="s">
        <v>93</v>
      </c>
      <c r="H13" s="216" t="s">
        <v>85</v>
      </c>
      <c r="I13" s="218" t="s">
        <v>94</v>
      </c>
      <c r="J13" s="215" t="s">
        <v>82</v>
      </c>
      <c r="K13" s="258" t="s">
        <v>83</v>
      </c>
    </row>
    <row r="14" ht="15" spans="1:11">
      <c r="A14" s="205" t="s">
        <v>95</v>
      </c>
      <c r="B14" s="206"/>
      <c r="C14" s="206"/>
      <c r="D14" s="206"/>
      <c r="E14" s="206"/>
      <c r="F14" s="206"/>
      <c r="G14" s="206"/>
      <c r="H14" s="206"/>
      <c r="I14" s="206"/>
      <c r="J14" s="206"/>
      <c r="K14" s="260"/>
    </row>
    <row r="15" ht="15" spans="1:11">
      <c r="A15" s="293" t="s">
        <v>96</v>
      </c>
      <c r="B15" s="294"/>
      <c r="C15" s="294"/>
      <c r="D15" s="294"/>
      <c r="E15" s="294"/>
      <c r="F15" s="294"/>
      <c r="G15" s="294"/>
      <c r="H15" s="294"/>
      <c r="I15" s="294"/>
      <c r="J15" s="294"/>
      <c r="K15" s="333"/>
    </row>
    <row r="16" ht="14.25" spans="1:11">
      <c r="A16" s="300" t="s">
        <v>97</v>
      </c>
      <c r="B16" s="297" t="s">
        <v>92</v>
      </c>
      <c r="C16" s="297" t="s">
        <v>93</v>
      </c>
      <c r="D16" s="301"/>
      <c r="E16" s="302" t="s">
        <v>98</v>
      </c>
      <c r="F16" s="297" t="s">
        <v>92</v>
      </c>
      <c r="G16" s="297" t="s">
        <v>93</v>
      </c>
      <c r="H16" s="303"/>
      <c r="I16" s="302" t="s">
        <v>99</v>
      </c>
      <c r="J16" s="297" t="s">
        <v>92</v>
      </c>
      <c r="K16" s="334" t="s">
        <v>93</v>
      </c>
    </row>
    <row r="17" customHeight="1" spans="1:22">
      <c r="A17" s="200" t="s">
        <v>100</v>
      </c>
      <c r="B17" s="216" t="s">
        <v>92</v>
      </c>
      <c r="C17" s="216" t="s">
        <v>93</v>
      </c>
      <c r="D17" s="192"/>
      <c r="E17" s="233" t="s">
        <v>101</v>
      </c>
      <c r="F17" s="216" t="s">
        <v>92</v>
      </c>
      <c r="G17" s="216" t="s">
        <v>93</v>
      </c>
      <c r="H17" s="304"/>
      <c r="I17" s="233" t="s">
        <v>102</v>
      </c>
      <c r="J17" s="216" t="s">
        <v>92</v>
      </c>
      <c r="K17" s="258" t="s">
        <v>93</v>
      </c>
      <c r="L17" s="335"/>
      <c r="M17" s="335"/>
      <c r="N17" s="335"/>
      <c r="O17" s="335"/>
      <c r="P17" s="335"/>
      <c r="Q17" s="335"/>
      <c r="R17" s="335"/>
      <c r="S17" s="335"/>
      <c r="T17" s="335"/>
      <c r="U17" s="335"/>
      <c r="V17" s="335"/>
    </row>
    <row r="18" ht="18" customHeight="1" spans="1:11">
      <c r="A18" s="305" t="s">
        <v>103</v>
      </c>
      <c r="B18" s="306"/>
      <c r="C18" s="306"/>
      <c r="D18" s="306"/>
      <c r="E18" s="306"/>
      <c r="F18" s="306"/>
      <c r="G18" s="306"/>
      <c r="H18" s="306"/>
      <c r="I18" s="306"/>
      <c r="J18" s="306"/>
      <c r="K18" s="336"/>
    </row>
    <row r="19" s="289" customFormat="1" ht="18" customHeight="1" spans="1:11">
      <c r="A19" s="293" t="s">
        <v>104</v>
      </c>
      <c r="B19" s="294"/>
      <c r="C19" s="294"/>
      <c r="D19" s="294"/>
      <c r="E19" s="294"/>
      <c r="F19" s="294"/>
      <c r="G19" s="294"/>
      <c r="H19" s="294"/>
      <c r="I19" s="294"/>
      <c r="J19" s="294"/>
      <c r="K19" s="333"/>
    </row>
    <row r="20" customHeight="1" spans="1:11">
      <c r="A20" s="307" t="s">
        <v>105</v>
      </c>
      <c r="B20" s="308"/>
      <c r="C20" s="308"/>
      <c r="D20" s="308"/>
      <c r="E20" s="308"/>
      <c r="F20" s="308"/>
      <c r="G20" s="308"/>
      <c r="H20" s="308"/>
      <c r="I20" s="308"/>
      <c r="J20" s="308"/>
      <c r="K20" s="337"/>
    </row>
    <row r="21" ht="21.75" customHeight="1" spans="1:11">
      <c r="A21" s="309" t="s">
        <v>106</v>
      </c>
      <c r="B21" s="233" t="s">
        <v>107</v>
      </c>
      <c r="C21" s="233" t="s">
        <v>108</v>
      </c>
      <c r="D21" s="233" t="s">
        <v>109</v>
      </c>
      <c r="E21" s="233" t="s">
        <v>110</v>
      </c>
      <c r="F21" s="233" t="s">
        <v>111</v>
      </c>
      <c r="G21" s="233" t="s">
        <v>112</v>
      </c>
      <c r="H21" s="233" t="s">
        <v>113</v>
      </c>
      <c r="I21" s="233" t="s">
        <v>114</v>
      </c>
      <c r="J21" s="233" t="s">
        <v>115</v>
      </c>
      <c r="K21" s="270" t="s">
        <v>116</v>
      </c>
    </row>
    <row r="22" customHeight="1" spans="1:11">
      <c r="A22" s="201" t="s">
        <v>117</v>
      </c>
      <c r="B22" s="310"/>
      <c r="C22" s="310"/>
      <c r="D22" s="310" t="s">
        <v>92</v>
      </c>
      <c r="E22" s="310" t="s">
        <v>92</v>
      </c>
      <c r="F22" s="310" t="s">
        <v>92</v>
      </c>
      <c r="G22" s="310"/>
      <c r="H22" s="310"/>
      <c r="I22" s="310"/>
      <c r="J22" s="310"/>
      <c r="K22" s="338"/>
    </row>
    <row r="23" customHeight="1" spans="1:11">
      <c r="A23" s="201"/>
      <c r="B23" s="310"/>
      <c r="C23" s="310"/>
      <c r="D23" s="310"/>
      <c r="E23" s="310"/>
      <c r="F23" s="310"/>
      <c r="G23" s="310"/>
      <c r="H23" s="310"/>
      <c r="I23" s="310"/>
      <c r="J23" s="310"/>
      <c r="K23" s="339"/>
    </row>
    <row r="24" customHeight="1" spans="1:11">
      <c r="A24" s="201"/>
      <c r="B24" s="310"/>
      <c r="C24" s="310"/>
      <c r="D24" s="310"/>
      <c r="E24" s="310"/>
      <c r="F24" s="310"/>
      <c r="G24" s="310"/>
      <c r="H24" s="310"/>
      <c r="I24" s="310"/>
      <c r="J24" s="310"/>
      <c r="K24" s="339"/>
    </row>
    <row r="25" customHeight="1" spans="1:11">
      <c r="A25" s="201"/>
      <c r="B25" s="310"/>
      <c r="C25" s="310"/>
      <c r="D25" s="310"/>
      <c r="E25" s="310"/>
      <c r="F25" s="310"/>
      <c r="G25" s="310"/>
      <c r="H25" s="310"/>
      <c r="I25" s="310"/>
      <c r="J25" s="310"/>
      <c r="K25" s="340"/>
    </row>
    <row r="26" customHeight="1" spans="1:11">
      <c r="A26" s="201"/>
      <c r="B26" s="310"/>
      <c r="C26" s="310"/>
      <c r="D26" s="310"/>
      <c r="E26" s="310"/>
      <c r="F26" s="310"/>
      <c r="G26" s="310"/>
      <c r="H26" s="310"/>
      <c r="I26" s="310"/>
      <c r="J26" s="310"/>
      <c r="K26" s="340"/>
    </row>
    <row r="27" customHeight="1" spans="1:11">
      <c r="A27" s="201"/>
      <c r="B27" s="310"/>
      <c r="C27" s="310"/>
      <c r="D27" s="310"/>
      <c r="E27" s="310"/>
      <c r="F27" s="310"/>
      <c r="G27" s="310"/>
      <c r="H27" s="310"/>
      <c r="I27" s="310"/>
      <c r="J27" s="310"/>
      <c r="K27" s="340"/>
    </row>
    <row r="28" customHeight="1" spans="1:11">
      <c r="A28" s="201"/>
      <c r="B28" s="310"/>
      <c r="C28" s="310"/>
      <c r="D28" s="310"/>
      <c r="E28" s="310"/>
      <c r="F28" s="310"/>
      <c r="G28" s="310"/>
      <c r="H28" s="310"/>
      <c r="I28" s="310"/>
      <c r="J28" s="310"/>
      <c r="K28" s="340"/>
    </row>
    <row r="29" ht="18" customHeight="1" spans="1:11">
      <c r="A29" s="311" t="s">
        <v>118</v>
      </c>
      <c r="B29" s="312"/>
      <c r="C29" s="312"/>
      <c r="D29" s="312"/>
      <c r="E29" s="312"/>
      <c r="F29" s="312"/>
      <c r="G29" s="312"/>
      <c r="H29" s="312"/>
      <c r="I29" s="312"/>
      <c r="J29" s="312"/>
      <c r="K29" s="341"/>
    </row>
    <row r="30" ht="18.75" customHeight="1" spans="1:11">
      <c r="A30" s="313" t="s">
        <v>119</v>
      </c>
      <c r="B30" s="314"/>
      <c r="C30" s="314"/>
      <c r="D30" s="314"/>
      <c r="E30" s="314"/>
      <c r="F30" s="314"/>
      <c r="G30" s="314"/>
      <c r="H30" s="314"/>
      <c r="I30" s="314"/>
      <c r="J30" s="314"/>
      <c r="K30" s="342"/>
    </row>
    <row r="31" ht="18.75" customHeight="1" spans="1:11">
      <c r="A31" s="315"/>
      <c r="B31" s="316"/>
      <c r="C31" s="316"/>
      <c r="D31" s="316"/>
      <c r="E31" s="316"/>
      <c r="F31" s="316"/>
      <c r="G31" s="316"/>
      <c r="H31" s="316"/>
      <c r="I31" s="316"/>
      <c r="J31" s="316"/>
      <c r="K31" s="343"/>
    </row>
    <row r="32" ht="18" customHeight="1" spans="1:11">
      <c r="A32" s="311" t="s">
        <v>120</v>
      </c>
      <c r="B32" s="312"/>
      <c r="C32" s="312"/>
      <c r="D32" s="312"/>
      <c r="E32" s="312"/>
      <c r="F32" s="312"/>
      <c r="G32" s="312"/>
      <c r="H32" s="312"/>
      <c r="I32" s="312"/>
      <c r="J32" s="312"/>
      <c r="K32" s="341"/>
    </row>
    <row r="33" ht="14.25" spans="1:11">
      <c r="A33" s="317" t="s">
        <v>121</v>
      </c>
      <c r="B33" s="318"/>
      <c r="C33" s="318"/>
      <c r="D33" s="318"/>
      <c r="E33" s="318"/>
      <c r="F33" s="318"/>
      <c r="G33" s="318"/>
      <c r="H33" s="318"/>
      <c r="I33" s="318"/>
      <c r="J33" s="318"/>
      <c r="K33" s="344"/>
    </row>
    <row r="34" ht="15" spans="1:11">
      <c r="A34" s="104" t="s">
        <v>122</v>
      </c>
      <c r="B34" s="106"/>
      <c r="C34" s="216" t="s">
        <v>64</v>
      </c>
      <c r="D34" s="216" t="s">
        <v>65</v>
      </c>
      <c r="E34" s="319" t="s">
        <v>123</v>
      </c>
      <c r="F34" s="320"/>
      <c r="G34" s="320"/>
      <c r="H34" s="320"/>
      <c r="I34" s="320"/>
      <c r="J34" s="320"/>
      <c r="K34" s="345"/>
    </row>
    <row r="35" ht="15" spans="1:11">
      <c r="A35" s="321" t="s">
        <v>124</v>
      </c>
      <c r="B35" s="321"/>
      <c r="C35" s="321"/>
      <c r="D35" s="321"/>
      <c r="E35" s="321"/>
      <c r="F35" s="321"/>
      <c r="G35" s="321"/>
      <c r="H35" s="321"/>
      <c r="I35" s="321"/>
      <c r="J35" s="321"/>
      <c r="K35" s="321"/>
    </row>
    <row r="36" ht="14.25" spans="1:11">
      <c r="A36" s="136" t="s">
        <v>125</v>
      </c>
      <c r="B36" s="137"/>
      <c r="C36" s="137"/>
      <c r="D36" s="137"/>
      <c r="E36" s="137"/>
      <c r="F36" s="137"/>
      <c r="G36" s="137"/>
      <c r="H36" s="137"/>
      <c r="I36" s="137"/>
      <c r="J36" s="137"/>
      <c r="K36" s="162"/>
    </row>
    <row r="37" ht="14.25" spans="1:11">
      <c r="A37" s="240"/>
      <c r="B37" s="241"/>
      <c r="C37" s="241"/>
      <c r="D37" s="241"/>
      <c r="E37" s="241"/>
      <c r="F37" s="241"/>
      <c r="G37" s="241"/>
      <c r="H37" s="241"/>
      <c r="I37" s="241"/>
      <c r="J37" s="241"/>
      <c r="K37" s="273"/>
    </row>
    <row r="38" ht="14.25" spans="1:11">
      <c r="A38" s="240"/>
      <c r="B38" s="241"/>
      <c r="C38" s="241"/>
      <c r="D38" s="241"/>
      <c r="E38" s="241"/>
      <c r="F38" s="241"/>
      <c r="G38" s="241"/>
      <c r="H38" s="241"/>
      <c r="I38" s="241"/>
      <c r="J38" s="241"/>
      <c r="K38" s="273"/>
    </row>
    <row r="39" ht="14.25" spans="1:11">
      <c r="A39" s="240"/>
      <c r="B39" s="241"/>
      <c r="C39" s="241"/>
      <c r="D39" s="241"/>
      <c r="E39" s="241"/>
      <c r="F39" s="241"/>
      <c r="G39" s="241"/>
      <c r="H39" s="241"/>
      <c r="I39" s="241"/>
      <c r="J39" s="241"/>
      <c r="K39" s="273"/>
    </row>
    <row r="40" ht="14.25" spans="1:11">
      <c r="A40" s="240"/>
      <c r="B40" s="241"/>
      <c r="C40" s="241"/>
      <c r="D40" s="241"/>
      <c r="E40" s="241"/>
      <c r="F40" s="241"/>
      <c r="G40" s="241"/>
      <c r="H40" s="241"/>
      <c r="I40" s="241"/>
      <c r="J40" s="241"/>
      <c r="K40" s="273"/>
    </row>
    <row r="41" ht="14.25" spans="1:11">
      <c r="A41" s="240"/>
      <c r="B41" s="241"/>
      <c r="C41" s="241"/>
      <c r="D41" s="241"/>
      <c r="E41" s="241"/>
      <c r="F41" s="241"/>
      <c r="G41" s="241"/>
      <c r="H41" s="241"/>
      <c r="I41" s="241"/>
      <c r="J41" s="241"/>
      <c r="K41" s="273"/>
    </row>
    <row r="42" ht="14.25" spans="1:11">
      <c r="A42" s="240"/>
      <c r="B42" s="241"/>
      <c r="C42" s="241"/>
      <c r="D42" s="241"/>
      <c r="E42" s="241"/>
      <c r="F42" s="241"/>
      <c r="G42" s="241"/>
      <c r="H42" s="241"/>
      <c r="I42" s="241"/>
      <c r="J42" s="241"/>
      <c r="K42" s="273"/>
    </row>
    <row r="43" ht="15" spans="1:11">
      <c r="A43" s="235" t="s">
        <v>126</v>
      </c>
      <c r="B43" s="236"/>
      <c r="C43" s="236"/>
      <c r="D43" s="236"/>
      <c r="E43" s="236"/>
      <c r="F43" s="236"/>
      <c r="G43" s="236"/>
      <c r="H43" s="236"/>
      <c r="I43" s="236"/>
      <c r="J43" s="236"/>
      <c r="K43" s="271"/>
    </row>
    <row r="44" ht="15" spans="1:11">
      <c r="A44" s="293" t="s">
        <v>127</v>
      </c>
      <c r="B44" s="294"/>
      <c r="C44" s="294"/>
      <c r="D44" s="294"/>
      <c r="E44" s="294"/>
      <c r="F44" s="294"/>
      <c r="G44" s="294"/>
      <c r="H44" s="294"/>
      <c r="I44" s="294"/>
      <c r="J44" s="294"/>
      <c r="K44" s="333"/>
    </row>
    <row r="45" ht="14.25" spans="1:11">
      <c r="A45" s="300" t="s">
        <v>128</v>
      </c>
      <c r="B45" s="297" t="s">
        <v>92</v>
      </c>
      <c r="C45" s="297" t="s">
        <v>93</v>
      </c>
      <c r="D45" s="297" t="s">
        <v>85</v>
      </c>
      <c r="E45" s="302" t="s">
        <v>129</v>
      </c>
      <c r="F45" s="297" t="s">
        <v>92</v>
      </c>
      <c r="G45" s="297" t="s">
        <v>93</v>
      </c>
      <c r="H45" s="297" t="s">
        <v>85</v>
      </c>
      <c r="I45" s="302" t="s">
        <v>130</v>
      </c>
      <c r="J45" s="297" t="s">
        <v>92</v>
      </c>
      <c r="K45" s="334" t="s">
        <v>93</v>
      </c>
    </row>
    <row r="46" ht="14.25" spans="1:11">
      <c r="A46" s="200" t="s">
        <v>84</v>
      </c>
      <c r="B46" s="216" t="s">
        <v>92</v>
      </c>
      <c r="C46" s="216" t="s">
        <v>93</v>
      </c>
      <c r="D46" s="216" t="s">
        <v>85</v>
      </c>
      <c r="E46" s="233" t="s">
        <v>91</v>
      </c>
      <c r="F46" s="216" t="s">
        <v>92</v>
      </c>
      <c r="G46" s="216" t="s">
        <v>93</v>
      </c>
      <c r="H46" s="216" t="s">
        <v>85</v>
      </c>
      <c r="I46" s="233" t="s">
        <v>102</v>
      </c>
      <c r="J46" s="216" t="s">
        <v>92</v>
      </c>
      <c r="K46" s="258" t="s">
        <v>93</v>
      </c>
    </row>
    <row r="47" ht="15" spans="1:11">
      <c r="A47" s="205" t="s">
        <v>95</v>
      </c>
      <c r="B47" s="206"/>
      <c r="C47" s="206"/>
      <c r="D47" s="206"/>
      <c r="E47" s="206"/>
      <c r="F47" s="206"/>
      <c r="G47" s="206"/>
      <c r="H47" s="206"/>
      <c r="I47" s="206"/>
      <c r="J47" s="206"/>
      <c r="K47" s="260"/>
    </row>
    <row r="48" ht="15" spans="1:11">
      <c r="A48" s="321" t="s">
        <v>131</v>
      </c>
      <c r="B48" s="321"/>
      <c r="C48" s="321"/>
      <c r="D48" s="321"/>
      <c r="E48" s="321"/>
      <c r="F48" s="321"/>
      <c r="G48" s="321"/>
      <c r="H48" s="321"/>
      <c r="I48" s="321"/>
      <c r="J48" s="321"/>
      <c r="K48" s="321"/>
    </row>
    <row r="49" ht="15" spans="1:11">
      <c r="A49" s="136"/>
      <c r="B49" s="137"/>
      <c r="C49" s="137"/>
      <c r="D49" s="137"/>
      <c r="E49" s="137"/>
      <c r="F49" s="137"/>
      <c r="G49" s="137"/>
      <c r="H49" s="137"/>
      <c r="I49" s="137"/>
      <c r="J49" s="137"/>
      <c r="K49" s="162"/>
    </row>
    <row r="50" ht="15" spans="1:11">
      <c r="A50" s="322" t="s">
        <v>132</v>
      </c>
      <c r="B50" s="323" t="s">
        <v>133</v>
      </c>
      <c r="C50" s="323"/>
      <c r="D50" s="324" t="s">
        <v>134</v>
      </c>
      <c r="E50" s="325" t="s">
        <v>135</v>
      </c>
      <c r="F50" s="326" t="s">
        <v>136</v>
      </c>
      <c r="G50" s="327">
        <v>44714</v>
      </c>
      <c r="H50" s="328" t="s">
        <v>137</v>
      </c>
      <c r="I50" s="346"/>
      <c r="J50" s="347" t="s">
        <v>138</v>
      </c>
      <c r="K50" s="348"/>
    </row>
    <row r="51" ht="15" spans="1:11">
      <c r="A51" s="321" t="s">
        <v>139</v>
      </c>
      <c r="B51" s="321"/>
      <c r="C51" s="321"/>
      <c r="D51" s="321"/>
      <c r="E51" s="321"/>
      <c r="F51" s="321"/>
      <c r="G51" s="321"/>
      <c r="H51" s="321"/>
      <c r="I51" s="321"/>
      <c r="J51" s="321"/>
      <c r="K51" s="321"/>
    </row>
    <row r="52" ht="15" spans="1:11">
      <c r="A52" s="329"/>
      <c r="B52" s="330"/>
      <c r="C52" s="330"/>
      <c r="D52" s="330"/>
      <c r="E52" s="330"/>
      <c r="F52" s="330"/>
      <c r="G52" s="330"/>
      <c r="H52" s="330"/>
      <c r="I52" s="330"/>
      <c r="J52" s="330"/>
      <c r="K52" s="349"/>
    </row>
    <row r="53" ht="15" spans="1:11">
      <c r="A53" s="322" t="s">
        <v>132</v>
      </c>
      <c r="B53" s="323" t="s">
        <v>133</v>
      </c>
      <c r="C53" s="323"/>
      <c r="D53" s="324" t="s">
        <v>134</v>
      </c>
      <c r="E53" s="331"/>
      <c r="F53" s="326" t="s">
        <v>140</v>
      </c>
      <c r="G53" s="327"/>
      <c r="H53" s="328" t="s">
        <v>137</v>
      </c>
      <c r="I53" s="346"/>
      <c r="J53" s="347"/>
      <c r="K53" s="348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4</xdr:row>
                    <xdr:rowOff>15875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4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3"/>
  <sheetViews>
    <sheetView workbookViewId="0">
      <selection activeCell="A1" sqref="A1:N1"/>
    </sheetView>
  </sheetViews>
  <sheetFormatPr defaultColWidth="9" defaultRowHeight="26" customHeight="1"/>
  <cols>
    <col min="1" max="1" width="17.1666666666667" style="52" customWidth="1"/>
    <col min="2" max="7" width="9.33333333333333" style="52" customWidth="1"/>
    <col min="8" max="8" width="1.33333333333333" style="52" customWidth="1"/>
    <col min="9" max="9" width="16.5" style="52" customWidth="1"/>
    <col min="10" max="10" width="17" style="52" customWidth="1"/>
    <col min="11" max="11" width="18.5" style="52" customWidth="1"/>
    <col min="12" max="12" width="16.6666666666667" style="52" customWidth="1"/>
    <col min="13" max="13" width="14.1666666666667" style="52" customWidth="1"/>
    <col min="14" max="14" width="16.3333333333333" style="52" customWidth="1"/>
    <col min="15" max="16384" width="9" style="52"/>
  </cols>
  <sheetData>
    <row r="1" ht="30" customHeight="1" spans="1:14">
      <c r="A1" s="53" t="s">
        <v>141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</row>
    <row r="2" ht="29" customHeight="1" spans="1:14">
      <c r="A2" s="55" t="s">
        <v>60</v>
      </c>
      <c r="B2" s="192" t="s">
        <v>61</v>
      </c>
      <c r="C2" s="193"/>
      <c r="D2" s="57" t="s">
        <v>66</v>
      </c>
      <c r="E2" s="97" t="s">
        <v>67</v>
      </c>
      <c r="F2" s="97"/>
      <c r="G2" s="167"/>
      <c r="H2" s="58"/>
      <c r="I2" s="73" t="s">
        <v>55</v>
      </c>
      <c r="J2" s="56"/>
      <c r="K2" s="56"/>
      <c r="L2" s="56"/>
      <c r="M2" s="56"/>
      <c r="N2" s="74"/>
    </row>
    <row r="3" ht="29" customHeight="1" spans="1:14">
      <c r="A3" s="59" t="s">
        <v>142</v>
      </c>
      <c r="B3" s="60" t="s">
        <v>143</v>
      </c>
      <c r="C3" s="60"/>
      <c r="D3" s="60"/>
      <c r="E3" s="60"/>
      <c r="F3" s="60"/>
      <c r="G3" s="60"/>
      <c r="H3" s="61"/>
      <c r="I3" s="75" t="s">
        <v>144</v>
      </c>
      <c r="J3" s="75"/>
      <c r="K3" s="75"/>
      <c r="L3" s="75"/>
      <c r="M3" s="75"/>
      <c r="N3" s="76"/>
    </row>
    <row r="4" ht="29" customHeight="1" spans="1:14">
      <c r="A4" s="59"/>
      <c r="B4" s="62"/>
      <c r="C4" s="62"/>
      <c r="D4" s="62"/>
      <c r="E4" s="62"/>
      <c r="F4" s="62"/>
      <c r="G4" s="62"/>
      <c r="H4" s="61"/>
      <c r="I4" s="170" t="s">
        <v>145</v>
      </c>
      <c r="J4" s="170" t="s">
        <v>146</v>
      </c>
      <c r="K4" s="170"/>
      <c r="L4" s="170"/>
      <c r="M4" s="170"/>
      <c r="N4" s="281"/>
    </row>
    <row r="5" ht="29" customHeight="1" spans="1:14">
      <c r="A5" s="59"/>
      <c r="B5" s="63" t="s">
        <v>109</v>
      </c>
      <c r="C5" s="63" t="s">
        <v>110</v>
      </c>
      <c r="D5" s="63" t="s">
        <v>111</v>
      </c>
      <c r="E5" s="64"/>
      <c r="F5" s="64"/>
      <c r="G5" s="64"/>
      <c r="H5" s="61"/>
      <c r="I5" s="171" t="s">
        <v>147</v>
      </c>
      <c r="J5" s="172"/>
      <c r="K5" s="282"/>
      <c r="L5" s="282"/>
      <c r="M5" s="282"/>
      <c r="N5" s="173"/>
    </row>
    <row r="6" ht="29" customHeight="1" spans="1:14">
      <c r="A6" s="65" t="s">
        <v>148</v>
      </c>
      <c r="B6" s="63" t="s">
        <v>149</v>
      </c>
      <c r="C6" s="63" t="s">
        <v>150</v>
      </c>
      <c r="D6" s="63" t="s">
        <v>151</v>
      </c>
      <c r="E6" s="64"/>
      <c r="F6" s="64"/>
      <c r="G6" s="64"/>
      <c r="H6" s="61"/>
      <c r="I6" s="174" t="s">
        <v>152</v>
      </c>
      <c r="J6" s="174" t="s">
        <v>153</v>
      </c>
      <c r="K6" s="174"/>
      <c r="L6" s="174"/>
      <c r="M6" s="174"/>
      <c r="N6" s="283"/>
    </row>
    <row r="7" ht="29" customHeight="1" spans="1:14">
      <c r="A7" s="67" t="s">
        <v>154</v>
      </c>
      <c r="B7" s="63">
        <f t="shared" ref="B7:B12" si="0">C7-3</f>
        <v>76</v>
      </c>
      <c r="C7" s="63">
        <f t="shared" ref="C7:C12" si="1">D7-3</f>
        <v>79</v>
      </c>
      <c r="D7" s="63">
        <v>82</v>
      </c>
      <c r="E7" s="64"/>
      <c r="F7" s="64"/>
      <c r="G7" s="64"/>
      <c r="H7" s="61"/>
      <c r="I7" s="284" t="s">
        <v>153</v>
      </c>
      <c r="J7" s="284" t="s">
        <v>155</v>
      </c>
      <c r="K7" s="284"/>
      <c r="L7" s="284"/>
      <c r="M7" s="284"/>
      <c r="N7" s="285"/>
    </row>
    <row r="8" ht="29" customHeight="1" spans="1:14">
      <c r="A8" s="65" t="s">
        <v>156</v>
      </c>
      <c r="B8" s="63">
        <f t="shared" si="0"/>
        <v>74.5</v>
      </c>
      <c r="C8" s="63">
        <f t="shared" si="1"/>
        <v>77.5</v>
      </c>
      <c r="D8" s="63">
        <v>80.5</v>
      </c>
      <c r="E8" s="64"/>
      <c r="F8" s="64"/>
      <c r="G8" s="64"/>
      <c r="H8" s="61"/>
      <c r="I8" s="284" t="s">
        <v>152</v>
      </c>
      <c r="J8" s="284" t="s">
        <v>157</v>
      </c>
      <c r="K8" s="284"/>
      <c r="L8" s="284"/>
      <c r="M8" s="284"/>
      <c r="N8" s="286"/>
    </row>
    <row r="9" ht="29" customHeight="1" spans="1:14">
      <c r="A9" s="65" t="s">
        <v>158</v>
      </c>
      <c r="B9" s="63">
        <v>73</v>
      </c>
      <c r="C9" s="63">
        <v>76</v>
      </c>
      <c r="D9" s="63">
        <v>79</v>
      </c>
      <c r="E9" s="64"/>
      <c r="F9" s="64"/>
      <c r="G9" s="64"/>
      <c r="H9" s="61"/>
      <c r="I9" s="284" t="s">
        <v>155</v>
      </c>
      <c r="J9" s="284" t="s">
        <v>159</v>
      </c>
      <c r="K9" s="174"/>
      <c r="L9" s="174"/>
      <c r="M9" s="174"/>
      <c r="N9" s="287"/>
    </row>
    <row r="10" ht="29" customHeight="1" spans="1:14">
      <c r="A10" s="65" t="s">
        <v>160</v>
      </c>
      <c r="B10" s="63">
        <f>C10-6</f>
        <v>120</v>
      </c>
      <c r="C10" s="63">
        <f>D10-6</f>
        <v>126</v>
      </c>
      <c r="D10" s="63">
        <v>132</v>
      </c>
      <c r="E10" s="64"/>
      <c r="F10" s="64"/>
      <c r="G10" s="64"/>
      <c r="H10" s="61"/>
      <c r="I10" s="284" t="s">
        <v>159</v>
      </c>
      <c r="J10" s="284" t="s">
        <v>155</v>
      </c>
      <c r="K10" s="284"/>
      <c r="L10" s="284"/>
      <c r="M10" s="284"/>
      <c r="N10" s="286"/>
    </row>
    <row r="11" ht="29" customHeight="1" spans="1:14">
      <c r="A11" s="65" t="s">
        <v>161</v>
      </c>
      <c r="B11" s="63">
        <f>C11-6</f>
        <v>116</v>
      </c>
      <c r="C11" s="63">
        <f>D11-6</f>
        <v>122</v>
      </c>
      <c r="D11" s="63">
        <v>128</v>
      </c>
      <c r="E11" s="64"/>
      <c r="F11" s="64"/>
      <c r="G11" s="64"/>
      <c r="H11" s="61"/>
      <c r="I11" s="284" t="s">
        <v>155</v>
      </c>
      <c r="J11" s="284" t="s">
        <v>155</v>
      </c>
      <c r="K11" s="284"/>
      <c r="L11" s="284"/>
      <c r="M11" s="284"/>
      <c r="N11" s="286"/>
    </row>
    <row r="12" ht="29" customHeight="1" spans="1:14">
      <c r="A12" s="65" t="s">
        <v>162</v>
      </c>
      <c r="B12" s="63">
        <f t="shared" si="0"/>
        <v>45</v>
      </c>
      <c r="C12" s="63">
        <f t="shared" si="1"/>
        <v>48</v>
      </c>
      <c r="D12" s="63">
        <v>51</v>
      </c>
      <c r="E12" s="64"/>
      <c r="F12" s="64"/>
      <c r="G12" s="64"/>
      <c r="H12" s="61"/>
      <c r="I12" s="284" t="s">
        <v>152</v>
      </c>
      <c r="J12" s="284" t="s">
        <v>155</v>
      </c>
      <c r="K12" s="284"/>
      <c r="L12" s="284"/>
      <c r="M12" s="284"/>
      <c r="N12" s="286"/>
    </row>
    <row r="13" ht="29" customHeight="1" spans="1:14">
      <c r="A13" s="68" t="s">
        <v>163</v>
      </c>
      <c r="B13" s="63">
        <f>C13-0.6</f>
        <v>66.2</v>
      </c>
      <c r="C13" s="63">
        <f>D13-1.2</f>
        <v>66.8</v>
      </c>
      <c r="D13" s="63">
        <v>68</v>
      </c>
      <c r="E13" s="64"/>
      <c r="F13" s="64"/>
      <c r="G13" s="64"/>
      <c r="H13" s="61"/>
      <c r="I13" s="284" t="s">
        <v>155</v>
      </c>
      <c r="J13" s="284" t="s">
        <v>155</v>
      </c>
      <c r="K13" s="284"/>
      <c r="L13" s="284"/>
      <c r="M13" s="284"/>
      <c r="N13" s="286"/>
    </row>
    <row r="14" ht="29" customHeight="1" spans="1:14">
      <c r="A14" s="65" t="s">
        <v>164</v>
      </c>
      <c r="B14" s="63">
        <f>C14-1</f>
        <v>24.5</v>
      </c>
      <c r="C14" s="63">
        <f>D14-1</f>
        <v>25.5</v>
      </c>
      <c r="D14" s="63">
        <v>26.5</v>
      </c>
      <c r="E14" s="64"/>
      <c r="F14" s="64"/>
      <c r="G14" s="64"/>
      <c r="H14" s="61"/>
      <c r="I14" s="284" t="s">
        <v>155</v>
      </c>
      <c r="J14" s="284" t="s">
        <v>155</v>
      </c>
      <c r="K14" s="284"/>
      <c r="L14" s="284"/>
      <c r="M14" s="284"/>
      <c r="N14" s="286"/>
    </row>
    <row r="15" ht="29" customHeight="1" spans="1:14">
      <c r="A15" s="65" t="s">
        <v>165</v>
      </c>
      <c r="B15" s="63">
        <f t="shared" ref="B15:B19" si="2">C15-0.75</f>
        <v>14.5</v>
      </c>
      <c r="C15" s="63">
        <f t="shared" ref="C15:C19" si="3">D15-0.75</f>
        <v>15.25</v>
      </c>
      <c r="D15" s="63">
        <v>16</v>
      </c>
      <c r="E15" s="64"/>
      <c r="F15" s="64"/>
      <c r="G15" s="64"/>
      <c r="H15" s="61"/>
      <c r="I15" s="284" t="s">
        <v>155</v>
      </c>
      <c r="J15" s="284" t="s">
        <v>155</v>
      </c>
      <c r="K15" s="284"/>
      <c r="L15" s="284"/>
      <c r="M15" s="284"/>
      <c r="N15" s="286"/>
    </row>
    <row r="16" ht="29" customHeight="1" spans="1:14">
      <c r="A16" s="65" t="s">
        <v>166</v>
      </c>
      <c r="B16" s="63">
        <f t="shared" si="2"/>
        <v>11.5</v>
      </c>
      <c r="C16" s="63">
        <f t="shared" si="3"/>
        <v>12.25</v>
      </c>
      <c r="D16" s="63">
        <v>13</v>
      </c>
      <c r="E16" s="64"/>
      <c r="F16" s="64"/>
      <c r="G16" s="64"/>
      <c r="H16" s="61"/>
      <c r="I16" s="284" t="s">
        <v>155</v>
      </c>
      <c r="J16" s="284" t="s">
        <v>155</v>
      </c>
      <c r="K16" s="284"/>
      <c r="L16" s="284"/>
      <c r="M16" s="284"/>
      <c r="N16" s="286"/>
    </row>
    <row r="17" ht="29" customHeight="1" spans="1:14">
      <c r="A17" s="65" t="s">
        <v>167</v>
      </c>
      <c r="B17" s="63">
        <v>11</v>
      </c>
      <c r="C17" s="63">
        <v>11</v>
      </c>
      <c r="D17" s="63">
        <v>11</v>
      </c>
      <c r="E17" s="64"/>
      <c r="F17" s="64"/>
      <c r="G17" s="64"/>
      <c r="H17" s="61"/>
      <c r="I17" s="284" t="s">
        <v>155</v>
      </c>
      <c r="J17" s="284" t="s">
        <v>155</v>
      </c>
      <c r="K17" s="284"/>
      <c r="L17" s="284"/>
      <c r="M17" s="284"/>
      <c r="N17" s="286"/>
    </row>
    <row r="18" ht="29" customHeight="1" spans="1:14">
      <c r="A18" s="65" t="s">
        <v>168</v>
      </c>
      <c r="B18" s="63">
        <f t="shared" si="2"/>
        <v>39.5</v>
      </c>
      <c r="C18" s="63">
        <f t="shared" si="3"/>
        <v>40.25</v>
      </c>
      <c r="D18" s="71">
        <v>41</v>
      </c>
      <c r="E18" s="64"/>
      <c r="F18" s="64"/>
      <c r="G18" s="64"/>
      <c r="H18" s="61"/>
      <c r="I18" s="284" t="s">
        <v>155</v>
      </c>
      <c r="J18" s="284" t="s">
        <v>155</v>
      </c>
      <c r="K18" s="284"/>
      <c r="L18" s="284"/>
      <c r="M18" s="284"/>
      <c r="N18" s="286"/>
    </row>
    <row r="19" ht="29" customHeight="1" spans="1:14">
      <c r="A19" s="65" t="s">
        <v>169</v>
      </c>
      <c r="B19" s="63">
        <f t="shared" si="2"/>
        <v>29.5</v>
      </c>
      <c r="C19" s="63">
        <f t="shared" si="3"/>
        <v>30.25</v>
      </c>
      <c r="D19" s="71">
        <v>31</v>
      </c>
      <c r="E19" s="64"/>
      <c r="F19" s="64"/>
      <c r="G19" s="64"/>
      <c r="H19" s="61"/>
      <c r="I19" s="284" t="s">
        <v>152</v>
      </c>
      <c r="J19" s="284" t="s">
        <v>153</v>
      </c>
      <c r="K19" s="284"/>
      <c r="L19" s="284"/>
      <c r="M19" s="284"/>
      <c r="N19" s="286"/>
    </row>
    <row r="20" ht="29" customHeight="1" spans="1:14">
      <c r="A20" s="62"/>
      <c r="B20" s="64"/>
      <c r="C20" s="64"/>
      <c r="D20" s="72"/>
      <c r="E20" s="64"/>
      <c r="F20" s="64"/>
      <c r="G20" s="64"/>
      <c r="H20" s="169"/>
      <c r="I20" s="175"/>
      <c r="J20" s="176"/>
      <c r="K20" s="177"/>
      <c r="L20" s="176"/>
      <c r="M20" s="176"/>
      <c r="N20" s="288"/>
    </row>
    <row r="21" ht="15" spans="1:14">
      <c r="A21" s="86" t="s">
        <v>123</v>
      </c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70"/>
    </row>
    <row r="22" ht="14.25" spans="1:14">
      <c r="A22" s="52" t="s">
        <v>170</v>
      </c>
      <c r="D22" s="70"/>
      <c r="E22" s="70"/>
      <c r="F22" s="70"/>
      <c r="G22" s="70"/>
      <c r="H22" s="70"/>
      <c r="I22" s="70"/>
      <c r="J22" s="70"/>
      <c r="K22" s="70"/>
      <c r="L22" s="70"/>
      <c r="M22" s="70"/>
      <c r="N22" s="70"/>
    </row>
    <row r="23" ht="14.25" spans="1:13">
      <c r="A23" s="70"/>
      <c r="B23" s="70"/>
      <c r="C23" s="70"/>
      <c r="D23" s="70"/>
      <c r="E23" s="70"/>
      <c r="F23" s="70"/>
      <c r="G23" s="70"/>
      <c r="H23" s="70"/>
      <c r="I23" s="86" t="s">
        <v>171</v>
      </c>
      <c r="J23" s="87"/>
      <c r="K23" s="86" t="s">
        <v>172</v>
      </c>
      <c r="L23" s="86"/>
      <c r="M23" s="86" t="s">
        <v>173</v>
      </c>
    </row>
  </sheetData>
  <mergeCells count="9">
    <mergeCell ref="A1:N1"/>
    <mergeCell ref="B2:C2"/>
    <mergeCell ref="E2:F2"/>
    <mergeCell ref="J2:N2"/>
    <mergeCell ref="B3:G3"/>
    <mergeCell ref="I3:N3"/>
    <mergeCell ref="I5:J5"/>
    <mergeCell ref="A3:A5"/>
    <mergeCell ref="H2:H20"/>
  </mergeCells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9"/>
  <sheetViews>
    <sheetView zoomScale="125" zoomScaleNormal="125" workbookViewId="0">
      <selection activeCell="A1" sqref="A1:K1"/>
    </sheetView>
  </sheetViews>
  <sheetFormatPr defaultColWidth="10" defaultRowHeight="16.5" customHeight="1"/>
  <cols>
    <col min="1" max="1" width="10.8333333333333" style="179" customWidth="1"/>
    <col min="2" max="16384" width="10" style="179"/>
  </cols>
  <sheetData>
    <row r="1" ht="22.5" customHeight="1" spans="1:11">
      <c r="A1" s="180" t="s">
        <v>174</v>
      </c>
      <c r="B1" s="180"/>
      <c r="C1" s="180"/>
      <c r="D1" s="180"/>
      <c r="E1" s="180"/>
      <c r="F1" s="180"/>
      <c r="G1" s="180"/>
      <c r="H1" s="180"/>
      <c r="I1" s="180"/>
      <c r="J1" s="180"/>
      <c r="K1" s="180"/>
    </row>
    <row r="2" ht="17.25" customHeight="1" spans="1:11">
      <c r="A2" s="181" t="s">
        <v>53</v>
      </c>
      <c r="B2" s="182"/>
      <c r="C2" s="182"/>
      <c r="D2" s="183" t="s">
        <v>54</v>
      </c>
      <c r="E2" s="183"/>
      <c r="F2" s="182"/>
      <c r="G2" s="182"/>
      <c r="H2" s="184" t="s">
        <v>55</v>
      </c>
      <c r="I2" s="256"/>
      <c r="J2" s="256"/>
      <c r="K2" s="257"/>
    </row>
    <row r="3" customHeight="1" spans="1:11">
      <c r="A3" s="185" t="s">
        <v>57</v>
      </c>
      <c r="B3" s="186"/>
      <c r="C3" s="187"/>
      <c r="D3" s="188" t="s">
        <v>58</v>
      </c>
      <c r="E3" s="189"/>
      <c r="F3" s="189"/>
      <c r="G3" s="190"/>
      <c r="H3" s="188" t="s">
        <v>59</v>
      </c>
      <c r="I3" s="189"/>
      <c r="J3" s="189"/>
      <c r="K3" s="190"/>
    </row>
    <row r="4" customHeight="1" spans="1:11">
      <c r="A4" s="191" t="s">
        <v>60</v>
      </c>
      <c r="B4" s="192"/>
      <c r="C4" s="193"/>
      <c r="D4" s="191" t="s">
        <v>62</v>
      </c>
      <c r="E4" s="194"/>
      <c r="F4" s="195"/>
      <c r="G4" s="196"/>
      <c r="H4" s="191" t="s">
        <v>175</v>
      </c>
      <c r="I4" s="194"/>
      <c r="J4" s="216" t="s">
        <v>64</v>
      </c>
      <c r="K4" s="258" t="s">
        <v>65</v>
      </c>
    </row>
    <row r="5" customHeight="1" spans="1:11">
      <c r="A5" s="197" t="s">
        <v>66</v>
      </c>
      <c r="B5" s="97"/>
      <c r="C5" s="97"/>
      <c r="D5" s="191" t="s">
        <v>176</v>
      </c>
      <c r="E5" s="194"/>
      <c r="F5" s="192"/>
      <c r="G5" s="193"/>
      <c r="H5" s="191" t="s">
        <v>177</v>
      </c>
      <c r="I5" s="194"/>
      <c r="J5" s="216" t="s">
        <v>64</v>
      </c>
      <c r="K5" s="258" t="s">
        <v>65</v>
      </c>
    </row>
    <row r="6" customHeight="1" spans="1:11">
      <c r="A6" s="191" t="s">
        <v>70</v>
      </c>
      <c r="B6" s="198"/>
      <c r="C6" s="199"/>
      <c r="D6" s="191" t="s">
        <v>178</v>
      </c>
      <c r="E6" s="194"/>
      <c r="F6" s="192"/>
      <c r="G6" s="193"/>
      <c r="H6" s="200" t="s">
        <v>179</v>
      </c>
      <c r="I6" s="233"/>
      <c r="J6" s="233"/>
      <c r="K6" s="259"/>
    </row>
    <row r="7" customHeight="1" spans="1:11">
      <c r="A7" s="191" t="s">
        <v>73</v>
      </c>
      <c r="B7" s="192"/>
      <c r="C7" s="193"/>
      <c r="D7" s="191" t="s">
        <v>180</v>
      </c>
      <c r="E7" s="194"/>
      <c r="F7" s="192"/>
      <c r="G7" s="193"/>
      <c r="H7" s="201"/>
      <c r="I7" s="216"/>
      <c r="J7" s="216"/>
      <c r="K7" s="258"/>
    </row>
    <row r="8" customHeight="1" spans="1:11">
      <c r="A8" s="202" t="s">
        <v>76</v>
      </c>
      <c r="B8" s="203"/>
      <c r="C8" s="204"/>
      <c r="D8" s="205" t="s">
        <v>77</v>
      </c>
      <c r="E8" s="206"/>
      <c r="F8" s="207"/>
      <c r="G8" s="208"/>
      <c r="H8" s="205"/>
      <c r="I8" s="206"/>
      <c r="J8" s="206"/>
      <c r="K8" s="260"/>
    </row>
    <row r="9" customHeight="1" spans="1:11">
      <c r="A9" s="209" t="s">
        <v>181</v>
      </c>
      <c r="B9" s="209"/>
      <c r="C9" s="209"/>
      <c r="D9" s="209"/>
      <c r="E9" s="209"/>
      <c r="F9" s="209"/>
      <c r="G9" s="209"/>
      <c r="H9" s="209"/>
      <c r="I9" s="209"/>
      <c r="J9" s="209"/>
      <c r="K9" s="209"/>
    </row>
    <row r="10" customHeight="1" spans="1:11">
      <c r="A10" s="210" t="s">
        <v>81</v>
      </c>
      <c r="B10" s="211" t="s">
        <v>82</v>
      </c>
      <c r="C10" s="212" t="s">
        <v>83</v>
      </c>
      <c r="D10" s="213"/>
      <c r="E10" s="214" t="s">
        <v>86</v>
      </c>
      <c r="F10" s="211" t="s">
        <v>82</v>
      </c>
      <c r="G10" s="212" t="s">
        <v>83</v>
      </c>
      <c r="H10" s="211"/>
      <c r="I10" s="214" t="s">
        <v>84</v>
      </c>
      <c r="J10" s="211" t="s">
        <v>82</v>
      </c>
      <c r="K10" s="261" t="s">
        <v>83</v>
      </c>
    </row>
    <row r="11" customHeight="1" spans="1:11">
      <c r="A11" s="197" t="s">
        <v>87</v>
      </c>
      <c r="B11" s="215" t="s">
        <v>82</v>
      </c>
      <c r="C11" s="216" t="s">
        <v>83</v>
      </c>
      <c r="D11" s="217"/>
      <c r="E11" s="218" t="s">
        <v>89</v>
      </c>
      <c r="F11" s="215" t="s">
        <v>82</v>
      </c>
      <c r="G11" s="216" t="s">
        <v>83</v>
      </c>
      <c r="H11" s="215"/>
      <c r="I11" s="218" t="s">
        <v>94</v>
      </c>
      <c r="J11" s="215" t="s">
        <v>82</v>
      </c>
      <c r="K11" s="258" t="s">
        <v>83</v>
      </c>
    </row>
    <row r="12" customHeight="1" spans="1:11">
      <c r="A12" s="205" t="s">
        <v>123</v>
      </c>
      <c r="B12" s="206"/>
      <c r="C12" s="206"/>
      <c r="D12" s="206"/>
      <c r="E12" s="206"/>
      <c r="F12" s="206"/>
      <c r="G12" s="206"/>
      <c r="H12" s="206"/>
      <c r="I12" s="206"/>
      <c r="J12" s="206"/>
      <c r="K12" s="260"/>
    </row>
    <row r="13" customHeight="1" spans="1:11">
      <c r="A13" s="219" t="s">
        <v>182</v>
      </c>
      <c r="B13" s="219"/>
      <c r="C13" s="219"/>
      <c r="D13" s="219"/>
      <c r="E13" s="219"/>
      <c r="F13" s="219"/>
      <c r="G13" s="219"/>
      <c r="H13" s="219"/>
      <c r="I13" s="219"/>
      <c r="J13" s="219"/>
      <c r="K13" s="219"/>
    </row>
    <row r="14" customHeight="1" spans="1:11">
      <c r="A14" s="220"/>
      <c r="B14" s="221"/>
      <c r="C14" s="221"/>
      <c r="D14" s="221"/>
      <c r="E14" s="221"/>
      <c r="F14" s="221"/>
      <c r="G14" s="221"/>
      <c r="H14" s="221"/>
      <c r="I14" s="262"/>
      <c r="J14" s="262"/>
      <c r="K14" s="263"/>
    </row>
    <row r="15" customHeight="1" spans="1:11">
      <c r="A15" s="222"/>
      <c r="B15" s="223"/>
      <c r="C15" s="223"/>
      <c r="D15" s="224"/>
      <c r="E15" s="225"/>
      <c r="F15" s="223"/>
      <c r="G15" s="223"/>
      <c r="H15" s="224"/>
      <c r="I15" s="264"/>
      <c r="J15" s="265"/>
      <c r="K15" s="266"/>
    </row>
    <row r="16" customHeight="1" spans="1:11">
      <c r="A16" s="226"/>
      <c r="B16" s="227"/>
      <c r="C16" s="227"/>
      <c r="D16" s="227"/>
      <c r="E16" s="227"/>
      <c r="F16" s="227"/>
      <c r="G16" s="227"/>
      <c r="H16" s="227"/>
      <c r="I16" s="227"/>
      <c r="J16" s="227"/>
      <c r="K16" s="267"/>
    </row>
    <row r="17" customHeight="1" spans="1:11">
      <c r="A17" s="219" t="s">
        <v>183</v>
      </c>
      <c r="B17" s="219"/>
      <c r="C17" s="219"/>
      <c r="D17" s="219"/>
      <c r="E17" s="219"/>
      <c r="F17" s="219"/>
      <c r="G17" s="219"/>
      <c r="H17" s="219"/>
      <c r="I17" s="219"/>
      <c r="J17" s="219"/>
      <c r="K17" s="219"/>
    </row>
    <row r="18" customHeight="1" spans="1:11">
      <c r="A18" s="220"/>
      <c r="B18" s="221"/>
      <c r="C18" s="221"/>
      <c r="D18" s="221"/>
      <c r="E18" s="221"/>
      <c r="F18" s="221"/>
      <c r="G18" s="221"/>
      <c r="H18" s="221"/>
      <c r="I18" s="262"/>
      <c r="J18" s="262"/>
      <c r="K18" s="263"/>
    </row>
    <row r="19" customHeight="1" spans="1:11">
      <c r="A19" s="222"/>
      <c r="B19" s="223"/>
      <c r="C19" s="223"/>
      <c r="D19" s="224"/>
      <c r="E19" s="225"/>
      <c r="F19" s="223"/>
      <c r="G19" s="223"/>
      <c r="H19" s="224"/>
      <c r="I19" s="264"/>
      <c r="J19" s="265"/>
      <c r="K19" s="266"/>
    </row>
    <row r="20" customHeight="1" spans="1:11">
      <c r="A20" s="226"/>
      <c r="B20" s="227"/>
      <c r="C20" s="227"/>
      <c r="D20" s="227"/>
      <c r="E20" s="227"/>
      <c r="F20" s="227"/>
      <c r="G20" s="227"/>
      <c r="H20" s="227"/>
      <c r="I20" s="227"/>
      <c r="J20" s="227"/>
      <c r="K20" s="267"/>
    </row>
    <row r="21" customHeight="1" spans="1:11">
      <c r="A21" s="228" t="s">
        <v>120</v>
      </c>
      <c r="B21" s="228"/>
      <c r="C21" s="228"/>
      <c r="D21" s="228"/>
      <c r="E21" s="228"/>
      <c r="F21" s="228"/>
      <c r="G21" s="228"/>
      <c r="H21" s="228"/>
      <c r="I21" s="228"/>
      <c r="J21" s="228"/>
      <c r="K21" s="228"/>
    </row>
    <row r="22" customHeight="1" spans="1:11">
      <c r="A22" s="92" t="s">
        <v>121</v>
      </c>
      <c r="B22" s="126"/>
      <c r="C22" s="126"/>
      <c r="D22" s="126"/>
      <c r="E22" s="126"/>
      <c r="F22" s="126"/>
      <c r="G22" s="126"/>
      <c r="H22" s="126"/>
      <c r="I22" s="126"/>
      <c r="J22" s="126"/>
      <c r="K22" s="157"/>
    </row>
    <row r="23" customHeight="1" spans="1:11">
      <c r="A23" s="104" t="s">
        <v>122</v>
      </c>
      <c r="B23" s="106"/>
      <c r="C23" s="216" t="s">
        <v>64</v>
      </c>
      <c r="D23" s="216" t="s">
        <v>65</v>
      </c>
      <c r="E23" s="103"/>
      <c r="F23" s="103"/>
      <c r="G23" s="103"/>
      <c r="H23" s="103"/>
      <c r="I23" s="103"/>
      <c r="J23" s="103"/>
      <c r="K23" s="151"/>
    </row>
    <row r="24" customHeight="1" spans="1:11">
      <c r="A24" s="229" t="s">
        <v>184</v>
      </c>
      <c r="B24" s="230"/>
      <c r="C24" s="230"/>
      <c r="D24" s="230"/>
      <c r="E24" s="230"/>
      <c r="F24" s="230"/>
      <c r="G24" s="230"/>
      <c r="H24" s="230"/>
      <c r="I24" s="230"/>
      <c r="J24" s="230"/>
      <c r="K24" s="268"/>
    </row>
    <row r="25" customHeight="1" spans="1:11">
      <c r="A25" s="231"/>
      <c r="B25" s="232"/>
      <c r="C25" s="232"/>
      <c r="D25" s="232"/>
      <c r="E25" s="232"/>
      <c r="F25" s="232"/>
      <c r="G25" s="232"/>
      <c r="H25" s="232"/>
      <c r="I25" s="232"/>
      <c r="J25" s="232"/>
      <c r="K25" s="269"/>
    </row>
    <row r="26" customHeight="1" spans="1:11">
      <c r="A26" s="209" t="s">
        <v>127</v>
      </c>
      <c r="B26" s="209"/>
      <c r="C26" s="209"/>
      <c r="D26" s="209"/>
      <c r="E26" s="209"/>
      <c r="F26" s="209"/>
      <c r="G26" s="209"/>
      <c r="H26" s="209"/>
      <c r="I26" s="209"/>
      <c r="J26" s="209"/>
      <c r="K26" s="209"/>
    </row>
    <row r="27" customHeight="1" spans="1:11">
      <c r="A27" s="185" t="s">
        <v>128</v>
      </c>
      <c r="B27" s="212" t="s">
        <v>92</v>
      </c>
      <c r="C27" s="212" t="s">
        <v>93</v>
      </c>
      <c r="D27" s="212" t="s">
        <v>85</v>
      </c>
      <c r="E27" s="186" t="s">
        <v>129</v>
      </c>
      <c r="F27" s="212" t="s">
        <v>92</v>
      </c>
      <c r="G27" s="212" t="s">
        <v>93</v>
      </c>
      <c r="H27" s="212" t="s">
        <v>85</v>
      </c>
      <c r="I27" s="186" t="s">
        <v>130</v>
      </c>
      <c r="J27" s="212" t="s">
        <v>92</v>
      </c>
      <c r="K27" s="261" t="s">
        <v>93</v>
      </c>
    </row>
    <row r="28" customHeight="1" spans="1:11">
      <c r="A28" s="200" t="s">
        <v>84</v>
      </c>
      <c r="B28" s="216" t="s">
        <v>92</v>
      </c>
      <c r="C28" s="216" t="s">
        <v>93</v>
      </c>
      <c r="D28" s="216" t="s">
        <v>85</v>
      </c>
      <c r="E28" s="233" t="s">
        <v>91</v>
      </c>
      <c r="F28" s="216" t="s">
        <v>92</v>
      </c>
      <c r="G28" s="216" t="s">
        <v>93</v>
      </c>
      <c r="H28" s="216" t="s">
        <v>85</v>
      </c>
      <c r="I28" s="233" t="s">
        <v>102</v>
      </c>
      <c r="J28" s="216" t="s">
        <v>92</v>
      </c>
      <c r="K28" s="258" t="s">
        <v>93</v>
      </c>
    </row>
    <row r="29" customHeight="1" spans="1:11">
      <c r="A29" s="191" t="s">
        <v>95</v>
      </c>
      <c r="B29" s="234"/>
      <c r="C29" s="234"/>
      <c r="D29" s="234"/>
      <c r="E29" s="234"/>
      <c r="F29" s="234"/>
      <c r="G29" s="234"/>
      <c r="H29" s="234"/>
      <c r="I29" s="234"/>
      <c r="J29" s="234"/>
      <c r="K29" s="270"/>
    </row>
    <row r="30" customHeight="1" spans="1:11">
      <c r="A30" s="235"/>
      <c r="B30" s="236"/>
      <c r="C30" s="236"/>
      <c r="D30" s="236"/>
      <c r="E30" s="236"/>
      <c r="F30" s="236"/>
      <c r="G30" s="236"/>
      <c r="H30" s="236"/>
      <c r="I30" s="236"/>
      <c r="J30" s="236"/>
      <c r="K30" s="271"/>
    </row>
    <row r="31" customHeight="1" spans="1:11">
      <c r="A31" s="237" t="s">
        <v>185</v>
      </c>
      <c r="B31" s="237"/>
      <c r="C31" s="237"/>
      <c r="D31" s="237"/>
      <c r="E31" s="237"/>
      <c r="F31" s="237"/>
      <c r="G31" s="237"/>
      <c r="H31" s="237"/>
      <c r="I31" s="237"/>
      <c r="J31" s="237"/>
      <c r="K31" s="237"/>
    </row>
    <row r="32" ht="17.25" customHeight="1" spans="1:11">
      <c r="A32" s="238"/>
      <c r="B32" s="239"/>
      <c r="C32" s="239"/>
      <c r="D32" s="239"/>
      <c r="E32" s="239"/>
      <c r="F32" s="239"/>
      <c r="G32" s="239"/>
      <c r="H32" s="239"/>
      <c r="I32" s="239"/>
      <c r="J32" s="239"/>
      <c r="K32" s="272"/>
    </row>
    <row r="33" ht="17.25" customHeight="1" spans="1:11">
      <c r="A33" s="240"/>
      <c r="B33" s="241"/>
      <c r="C33" s="241"/>
      <c r="D33" s="241"/>
      <c r="E33" s="241"/>
      <c r="F33" s="241"/>
      <c r="G33" s="241"/>
      <c r="H33" s="241"/>
      <c r="I33" s="241"/>
      <c r="J33" s="241"/>
      <c r="K33" s="273"/>
    </row>
    <row r="34" ht="17.25" customHeight="1" spans="1:11">
      <c r="A34" s="240"/>
      <c r="B34" s="241"/>
      <c r="C34" s="241"/>
      <c r="D34" s="241"/>
      <c r="E34" s="241"/>
      <c r="F34" s="241"/>
      <c r="G34" s="241"/>
      <c r="H34" s="241"/>
      <c r="I34" s="241"/>
      <c r="J34" s="241"/>
      <c r="K34" s="273"/>
    </row>
    <row r="35" ht="17.25" customHeight="1" spans="1:11">
      <c r="A35" s="240"/>
      <c r="B35" s="241"/>
      <c r="C35" s="241"/>
      <c r="D35" s="241"/>
      <c r="E35" s="241"/>
      <c r="F35" s="241"/>
      <c r="G35" s="241"/>
      <c r="H35" s="241"/>
      <c r="I35" s="241"/>
      <c r="J35" s="241"/>
      <c r="K35" s="273"/>
    </row>
    <row r="36" ht="17.25" customHeight="1" spans="1:11">
      <c r="A36" s="240"/>
      <c r="B36" s="241"/>
      <c r="C36" s="241"/>
      <c r="D36" s="241"/>
      <c r="E36" s="241"/>
      <c r="F36" s="241"/>
      <c r="G36" s="241"/>
      <c r="H36" s="241"/>
      <c r="I36" s="241"/>
      <c r="J36" s="241"/>
      <c r="K36" s="273"/>
    </row>
    <row r="37" ht="17.25" customHeight="1" spans="1:11">
      <c r="A37" s="240"/>
      <c r="B37" s="241"/>
      <c r="C37" s="241"/>
      <c r="D37" s="241"/>
      <c r="E37" s="241"/>
      <c r="F37" s="241"/>
      <c r="G37" s="241"/>
      <c r="H37" s="241"/>
      <c r="I37" s="241"/>
      <c r="J37" s="241"/>
      <c r="K37" s="273"/>
    </row>
    <row r="38" ht="17.25" customHeight="1" spans="1:11">
      <c r="A38" s="240"/>
      <c r="B38" s="241"/>
      <c r="C38" s="241"/>
      <c r="D38" s="241"/>
      <c r="E38" s="241"/>
      <c r="F38" s="241"/>
      <c r="G38" s="241"/>
      <c r="H38" s="241"/>
      <c r="I38" s="241"/>
      <c r="J38" s="241"/>
      <c r="K38" s="273"/>
    </row>
    <row r="39" ht="17.25" customHeight="1" spans="1:11">
      <c r="A39" s="240"/>
      <c r="B39" s="241"/>
      <c r="C39" s="241"/>
      <c r="D39" s="241"/>
      <c r="E39" s="241"/>
      <c r="F39" s="241"/>
      <c r="G39" s="241"/>
      <c r="H39" s="241"/>
      <c r="I39" s="241"/>
      <c r="J39" s="241"/>
      <c r="K39" s="273"/>
    </row>
    <row r="40" ht="17.25" customHeight="1" spans="1:11">
      <c r="A40" s="235" t="s">
        <v>126</v>
      </c>
      <c r="B40" s="236"/>
      <c r="C40" s="236"/>
      <c r="D40" s="236"/>
      <c r="E40" s="236"/>
      <c r="F40" s="236"/>
      <c r="G40" s="236"/>
      <c r="H40" s="236"/>
      <c r="I40" s="236"/>
      <c r="J40" s="236"/>
      <c r="K40" s="271"/>
    </row>
    <row r="41" customHeight="1" spans="1:11">
      <c r="A41" s="237" t="s">
        <v>186</v>
      </c>
      <c r="B41" s="237"/>
      <c r="C41" s="237"/>
      <c r="D41" s="237"/>
      <c r="E41" s="237"/>
      <c r="F41" s="237"/>
      <c r="G41" s="237"/>
      <c r="H41" s="237"/>
      <c r="I41" s="237"/>
      <c r="J41" s="237"/>
      <c r="K41" s="237"/>
    </row>
    <row r="42" ht="18" customHeight="1" spans="1:11">
      <c r="A42" s="242" t="s">
        <v>123</v>
      </c>
      <c r="B42" s="243"/>
      <c r="C42" s="243"/>
      <c r="D42" s="243"/>
      <c r="E42" s="243"/>
      <c r="F42" s="243"/>
      <c r="G42" s="243"/>
      <c r="H42" s="243"/>
      <c r="I42" s="243"/>
      <c r="J42" s="243"/>
      <c r="K42" s="274"/>
    </row>
    <row r="43" ht="18" customHeight="1" spans="1:11">
      <c r="A43" s="242"/>
      <c r="B43" s="243"/>
      <c r="C43" s="243"/>
      <c r="D43" s="243"/>
      <c r="E43" s="243"/>
      <c r="F43" s="243"/>
      <c r="G43" s="243"/>
      <c r="H43" s="243"/>
      <c r="I43" s="243"/>
      <c r="J43" s="243"/>
      <c r="K43" s="274"/>
    </row>
    <row r="44" ht="18" customHeight="1" spans="1:11">
      <c r="A44" s="231"/>
      <c r="B44" s="232"/>
      <c r="C44" s="232"/>
      <c r="D44" s="232"/>
      <c r="E44" s="232"/>
      <c r="F44" s="232"/>
      <c r="G44" s="232"/>
      <c r="H44" s="232"/>
      <c r="I44" s="232"/>
      <c r="J44" s="232"/>
      <c r="K44" s="269"/>
    </row>
    <row r="45" ht="21" customHeight="1" spans="1:11">
      <c r="A45" s="244" t="s">
        <v>132</v>
      </c>
      <c r="B45" s="245" t="s">
        <v>133</v>
      </c>
      <c r="C45" s="245"/>
      <c r="D45" s="246" t="s">
        <v>134</v>
      </c>
      <c r="E45" s="247"/>
      <c r="F45" s="246" t="s">
        <v>136</v>
      </c>
      <c r="G45" s="248"/>
      <c r="H45" s="249" t="s">
        <v>137</v>
      </c>
      <c r="I45" s="249"/>
      <c r="J45" s="245"/>
      <c r="K45" s="275"/>
    </row>
    <row r="46" customHeight="1" spans="1:11">
      <c r="A46" s="250" t="s">
        <v>139</v>
      </c>
      <c r="B46" s="251"/>
      <c r="C46" s="251"/>
      <c r="D46" s="251"/>
      <c r="E46" s="251"/>
      <c r="F46" s="251"/>
      <c r="G46" s="251"/>
      <c r="H46" s="251"/>
      <c r="I46" s="251"/>
      <c r="J46" s="251"/>
      <c r="K46" s="276"/>
    </row>
    <row r="47" customHeight="1" spans="1:11">
      <c r="A47" s="252"/>
      <c r="B47" s="253"/>
      <c r="C47" s="253"/>
      <c r="D47" s="253"/>
      <c r="E47" s="253"/>
      <c r="F47" s="253"/>
      <c r="G47" s="253"/>
      <c r="H47" s="253"/>
      <c r="I47" s="253"/>
      <c r="J47" s="253"/>
      <c r="K47" s="277"/>
    </row>
    <row r="48" customHeight="1" spans="1:11">
      <c r="A48" s="254"/>
      <c r="B48" s="255"/>
      <c r="C48" s="255"/>
      <c r="D48" s="255"/>
      <c r="E48" s="255"/>
      <c r="F48" s="255"/>
      <c r="G48" s="255"/>
      <c r="H48" s="255"/>
      <c r="I48" s="255"/>
      <c r="J48" s="255"/>
      <c r="K48" s="278"/>
    </row>
    <row r="49" ht="21" customHeight="1" spans="1:11">
      <c r="A49" s="244" t="s">
        <v>132</v>
      </c>
      <c r="B49" s="245" t="s">
        <v>133</v>
      </c>
      <c r="C49" s="245"/>
      <c r="D49" s="246" t="s">
        <v>134</v>
      </c>
      <c r="E49" s="246"/>
      <c r="F49" s="246" t="s">
        <v>136</v>
      </c>
      <c r="G49" s="246"/>
      <c r="H49" s="249" t="s">
        <v>137</v>
      </c>
      <c r="I49" s="249"/>
      <c r="J49" s="279"/>
      <c r="K49" s="280"/>
    </row>
  </sheetData>
  <mergeCells count="8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B45:C45"/>
    <mergeCell ref="H45:I45"/>
    <mergeCell ref="J45:K45"/>
    <mergeCell ref="A46:K46"/>
    <mergeCell ref="A47:K47"/>
    <mergeCell ref="A48:K48"/>
    <mergeCell ref="B49:C49"/>
    <mergeCell ref="H49:I49"/>
    <mergeCell ref="J49:K49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44</xdr:row>
                    <xdr:rowOff>0</xdr:rowOff>
                  </from>
                  <to>
                    <xdr:col>252</xdr:col>
                    <xdr:colOff>304800</xdr:colOff>
                    <xdr:row>44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44</xdr:row>
                    <xdr:rowOff>0</xdr:rowOff>
                  </from>
                  <to>
                    <xdr:col>252</xdr:col>
                    <xdr:colOff>393700</xdr:colOff>
                    <xdr:row>44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topLeftCell="B1" workbookViewId="0">
      <selection activeCell="A1" sqref="A1:N1"/>
    </sheetView>
  </sheetViews>
  <sheetFormatPr defaultColWidth="9" defaultRowHeight="26" customHeight="1"/>
  <cols>
    <col min="1" max="1" width="14.5" style="52" customWidth="1"/>
    <col min="2" max="7" width="8.41666666666667" style="52" customWidth="1"/>
    <col min="8" max="8" width="1.33333333333333" style="52" customWidth="1"/>
    <col min="9" max="9" width="16.5" style="52" customWidth="1"/>
    <col min="10" max="10" width="17" style="52" customWidth="1"/>
    <col min="11" max="11" width="18.5" style="52" customWidth="1"/>
    <col min="12" max="12" width="16.6666666666667" style="52" customWidth="1"/>
    <col min="13" max="13" width="14.1666666666667" style="52" customWidth="1"/>
    <col min="14" max="14" width="16.3333333333333" style="52" customWidth="1"/>
    <col min="15" max="16384" width="9" style="52"/>
  </cols>
  <sheetData>
    <row r="1" ht="30" customHeight="1" spans="1:14">
      <c r="A1" s="53" t="s">
        <v>141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</row>
    <row r="2" ht="29" customHeight="1" spans="1:14">
      <c r="A2" s="55" t="s">
        <v>60</v>
      </c>
      <c r="B2" s="56"/>
      <c r="C2" s="56"/>
      <c r="D2" s="57" t="s">
        <v>66</v>
      </c>
      <c r="E2" s="97"/>
      <c r="F2" s="97"/>
      <c r="G2" s="167"/>
      <c r="H2" s="58"/>
      <c r="I2" s="73" t="s">
        <v>55</v>
      </c>
      <c r="J2" s="56"/>
      <c r="K2" s="56"/>
      <c r="L2" s="56"/>
      <c r="M2" s="56"/>
      <c r="N2" s="74"/>
    </row>
    <row r="3" ht="29" customHeight="1" spans="1:14">
      <c r="A3" s="59" t="s">
        <v>142</v>
      </c>
      <c r="B3" s="60" t="s">
        <v>143</v>
      </c>
      <c r="C3" s="60"/>
      <c r="D3" s="60"/>
      <c r="E3" s="60"/>
      <c r="F3" s="60"/>
      <c r="G3" s="60"/>
      <c r="H3" s="61"/>
      <c r="I3" s="75" t="s">
        <v>144</v>
      </c>
      <c r="J3" s="75"/>
      <c r="K3" s="75"/>
      <c r="L3" s="75"/>
      <c r="M3" s="75"/>
      <c r="N3" s="76"/>
    </row>
    <row r="4" ht="29" customHeight="1" spans="1:14">
      <c r="A4" s="59"/>
      <c r="B4" s="62" t="s">
        <v>187</v>
      </c>
      <c r="C4" s="168" t="s">
        <v>188</v>
      </c>
      <c r="D4" s="168" t="s">
        <v>189</v>
      </c>
      <c r="E4" s="168" t="s">
        <v>190</v>
      </c>
      <c r="F4" s="168" t="s">
        <v>191</v>
      </c>
      <c r="G4" s="168" t="s">
        <v>192</v>
      </c>
      <c r="H4" s="61"/>
      <c r="I4" s="170" t="s">
        <v>145</v>
      </c>
      <c r="J4" s="170" t="s">
        <v>146</v>
      </c>
      <c r="K4" s="170" t="s">
        <v>145</v>
      </c>
      <c r="L4" s="170" t="s">
        <v>146</v>
      </c>
      <c r="M4" s="170" t="s">
        <v>145</v>
      </c>
      <c r="N4" s="170" t="s">
        <v>146</v>
      </c>
    </row>
    <row r="5" ht="29" customHeight="1" spans="1:14">
      <c r="A5" s="59"/>
      <c r="B5" s="64"/>
      <c r="C5" s="64"/>
      <c r="D5" s="72"/>
      <c r="E5" s="64"/>
      <c r="F5" s="64"/>
      <c r="G5" s="64"/>
      <c r="H5" s="61"/>
      <c r="I5" s="171" t="s">
        <v>193</v>
      </c>
      <c r="J5" s="172"/>
      <c r="K5" s="171" t="s">
        <v>194</v>
      </c>
      <c r="L5" s="172"/>
      <c r="M5" s="171" t="s">
        <v>195</v>
      </c>
      <c r="N5" s="173"/>
    </row>
    <row r="6" ht="29" customHeight="1" spans="1:14">
      <c r="A6" s="62" t="s">
        <v>196</v>
      </c>
      <c r="B6" s="62" t="s">
        <v>197</v>
      </c>
      <c r="C6" s="64"/>
      <c r="D6" s="72"/>
      <c r="E6" s="64"/>
      <c r="F6" s="64"/>
      <c r="G6" s="64"/>
      <c r="H6" s="61"/>
      <c r="I6" s="174"/>
      <c r="J6" s="174"/>
      <c r="K6" s="174"/>
      <c r="L6" s="174"/>
      <c r="M6" s="174"/>
      <c r="N6" s="174"/>
    </row>
    <row r="7" ht="29" customHeight="1" spans="1:14">
      <c r="A7" s="62" t="s">
        <v>198</v>
      </c>
      <c r="B7" s="62" t="s">
        <v>199</v>
      </c>
      <c r="C7" s="64"/>
      <c r="D7" s="72"/>
      <c r="E7" s="64"/>
      <c r="F7" s="64"/>
      <c r="G7" s="64"/>
      <c r="H7" s="61"/>
      <c r="I7" s="174"/>
      <c r="J7" s="174"/>
      <c r="K7" s="174"/>
      <c r="L7" s="174"/>
      <c r="M7" s="174"/>
      <c r="N7" s="174"/>
    </row>
    <row r="8" ht="29" customHeight="1" spans="1:14">
      <c r="A8" s="62" t="s">
        <v>200</v>
      </c>
      <c r="B8" s="62" t="s">
        <v>201</v>
      </c>
      <c r="C8" s="64"/>
      <c r="D8" s="72"/>
      <c r="E8" s="64"/>
      <c r="F8" s="64"/>
      <c r="G8" s="64"/>
      <c r="H8" s="61"/>
      <c r="I8" s="174"/>
      <c r="J8" s="174"/>
      <c r="K8" s="174"/>
      <c r="L8" s="174"/>
      <c r="M8" s="174"/>
      <c r="N8" s="174"/>
    </row>
    <row r="9" ht="29" customHeight="1" spans="1:14">
      <c r="A9" s="62" t="s">
        <v>202</v>
      </c>
      <c r="B9" s="62" t="s">
        <v>203</v>
      </c>
      <c r="C9" s="64"/>
      <c r="D9" s="72"/>
      <c r="E9" s="64"/>
      <c r="F9" s="64"/>
      <c r="G9" s="64"/>
      <c r="H9" s="61"/>
      <c r="I9" s="174"/>
      <c r="J9" s="174"/>
      <c r="K9" s="174"/>
      <c r="L9" s="174"/>
      <c r="M9" s="174"/>
      <c r="N9" s="174"/>
    </row>
    <row r="10" ht="29" customHeight="1" spans="1:14">
      <c r="A10" s="62" t="s">
        <v>204</v>
      </c>
      <c r="B10" s="62" t="s">
        <v>205</v>
      </c>
      <c r="C10" s="64"/>
      <c r="D10" s="72"/>
      <c r="E10" s="64"/>
      <c r="F10" s="64"/>
      <c r="G10" s="64"/>
      <c r="H10" s="61"/>
      <c r="I10" s="174"/>
      <c r="J10" s="174"/>
      <c r="K10" s="174"/>
      <c r="L10" s="174"/>
      <c r="M10" s="174"/>
      <c r="N10" s="174"/>
    </row>
    <row r="11" ht="29" customHeight="1" spans="1:14">
      <c r="A11" s="62" t="s">
        <v>206</v>
      </c>
      <c r="B11" s="62" t="s">
        <v>207</v>
      </c>
      <c r="C11" s="64"/>
      <c r="D11" s="72"/>
      <c r="E11" s="64"/>
      <c r="F11" s="64"/>
      <c r="G11" s="64"/>
      <c r="H11" s="61"/>
      <c r="I11" s="174"/>
      <c r="J11" s="174"/>
      <c r="K11" s="174"/>
      <c r="L11" s="174"/>
      <c r="M11" s="174"/>
      <c r="N11" s="174"/>
    </row>
    <row r="12" ht="29" customHeight="1" spans="1:14">
      <c r="A12" s="62" t="s">
        <v>208</v>
      </c>
      <c r="B12" s="62" t="s">
        <v>209</v>
      </c>
      <c r="C12" s="64"/>
      <c r="D12" s="72"/>
      <c r="E12" s="64"/>
      <c r="F12" s="64"/>
      <c r="G12" s="64"/>
      <c r="H12" s="61"/>
      <c r="I12" s="174"/>
      <c r="J12" s="174"/>
      <c r="K12" s="174"/>
      <c r="L12" s="174"/>
      <c r="M12" s="174"/>
      <c r="N12" s="174"/>
    </row>
    <row r="13" ht="29" customHeight="1" spans="1:14">
      <c r="A13" s="62" t="s">
        <v>210</v>
      </c>
      <c r="B13" s="62" t="s">
        <v>211</v>
      </c>
      <c r="C13" s="64"/>
      <c r="D13" s="72"/>
      <c r="E13" s="64"/>
      <c r="F13" s="64"/>
      <c r="G13" s="64"/>
      <c r="H13" s="61"/>
      <c r="I13" s="174"/>
      <c r="J13" s="174"/>
      <c r="K13" s="174"/>
      <c r="L13" s="174"/>
      <c r="M13" s="174"/>
      <c r="N13" s="174"/>
    </row>
    <row r="14" ht="29" customHeight="1" spans="1:14">
      <c r="A14" s="62"/>
      <c r="B14" s="62"/>
      <c r="C14" s="64"/>
      <c r="D14" s="72"/>
      <c r="E14" s="64"/>
      <c r="F14" s="64"/>
      <c r="G14" s="64"/>
      <c r="H14" s="61"/>
      <c r="I14" s="174"/>
      <c r="J14" s="174"/>
      <c r="K14" s="174"/>
      <c r="L14" s="174"/>
      <c r="M14" s="174"/>
      <c r="N14" s="174"/>
    </row>
    <row r="15" ht="29" customHeight="1" spans="1:14">
      <c r="A15" s="62"/>
      <c r="B15" s="62"/>
      <c r="C15" s="168"/>
      <c r="D15" s="168"/>
      <c r="E15" s="168"/>
      <c r="F15" s="168"/>
      <c r="G15" s="168"/>
      <c r="H15" s="169"/>
      <c r="I15" s="175"/>
      <c r="J15" s="176"/>
      <c r="K15" s="177"/>
      <c r="L15" s="176"/>
      <c r="M15" s="176"/>
      <c r="N15" s="178"/>
    </row>
    <row r="16" ht="15" spans="1:14">
      <c r="A16" s="86" t="s">
        <v>123</v>
      </c>
      <c r="D16" s="70"/>
      <c r="E16" s="70"/>
      <c r="F16" s="70"/>
      <c r="G16" s="70"/>
      <c r="H16" s="70"/>
      <c r="I16" s="70"/>
      <c r="J16" s="70"/>
      <c r="K16" s="70"/>
      <c r="L16" s="70"/>
      <c r="M16" s="70"/>
      <c r="N16" s="70"/>
    </row>
    <row r="17" ht="14.25" spans="1:14">
      <c r="A17" s="52" t="s">
        <v>212</v>
      </c>
      <c r="D17" s="70"/>
      <c r="E17" s="70"/>
      <c r="F17" s="70"/>
      <c r="G17" s="70"/>
      <c r="H17" s="70"/>
      <c r="I17" s="70"/>
      <c r="J17" s="70"/>
      <c r="K17" s="70"/>
      <c r="L17" s="70"/>
      <c r="M17" s="70"/>
      <c r="N17" s="70"/>
    </row>
    <row r="18" ht="14.25" spans="1:13">
      <c r="A18" s="70"/>
      <c r="B18" s="70"/>
      <c r="C18" s="70"/>
      <c r="D18" s="70"/>
      <c r="E18" s="70"/>
      <c r="F18" s="70"/>
      <c r="G18" s="70"/>
      <c r="H18" s="70"/>
      <c r="I18" s="86" t="s">
        <v>213</v>
      </c>
      <c r="J18" s="87"/>
      <c r="K18" s="86" t="s">
        <v>172</v>
      </c>
      <c r="L18" s="86"/>
      <c r="M18" s="86" t="s">
        <v>214</v>
      </c>
    </row>
  </sheetData>
  <mergeCells count="11">
    <mergeCell ref="A1:N1"/>
    <mergeCell ref="B2:C2"/>
    <mergeCell ref="E2:F2"/>
    <mergeCell ref="J2:N2"/>
    <mergeCell ref="B3:G3"/>
    <mergeCell ref="I3:N3"/>
    <mergeCell ref="I5:J5"/>
    <mergeCell ref="K5:L5"/>
    <mergeCell ref="M5:N5"/>
    <mergeCell ref="A3:A5"/>
    <mergeCell ref="H2:H15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zoomScale="125" zoomScaleNormal="125" workbookViewId="0">
      <selection activeCell="A1" sqref="A1:K1"/>
    </sheetView>
  </sheetViews>
  <sheetFormatPr defaultColWidth="10.1666666666667" defaultRowHeight="14.25"/>
  <cols>
    <col min="1" max="1" width="9.66666666666667" style="90" customWidth="1"/>
    <col min="2" max="2" width="11.1666666666667" style="90" customWidth="1"/>
    <col min="3" max="3" width="9.16666666666667" style="90" customWidth="1"/>
    <col min="4" max="4" width="9.5" style="90" customWidth="1"/>
    <col min="5" max="5" width="11.25" style="90" customWidth="1"/>
    <col min="6" max="6" width="10.3333333333333" style="90" customWidth="1"/>
    <col min="7" max="7" width="9.5" style="90" customWidth="1"/>
    <col min="8" max="8" width="9.16666666666667" style="90" customWidth="1"/>
    <col min="9" max="9" width="8.16666666666667" style="90" customWidth="1"/>
    <col min="10" max="10" width="10.5" style="90" customWidth="1"/>
    <col min="11" max="11" width="12.1666666666667" style="90" customWidth="1"/>
    <col min="12" max="16384" width="10.1666666666667" style="90"/>
  </cols>
  <sheetData>
    <row r="1" ht="26.25" spans="1:11">
      <c r="A1" s="91" t="s">
        <v>215</v>
      </c>
      <c r="B1" s="91"/>
      <c r="C1" s="91"/>
      <c r="D1" s="91"/>
      <c r="E1" s="91"/>
      <c r="F1" s="91"/>
      <c r="G1" s="91"/>
      <c r="H1" s="91"/>
      <c r="I1" s="91"/>
      <c r="J1" s="91"/>
      <c r="K1" s="91"/>
    </row>
    <row r="2" spans="1:11">
      <c r="A2" s="92" t="s">
        <v>53</v>
      </c>
      <c r="B2" s="93"/>
      <c r="C2" s="93"/>
      <c r="D2" s="94" t="s">
        <v>60</v>
      </c>
      <c r="E2" s="95" t="s">
        <v>61</v>
      </c>
      <c r="F2" s="96" t="s">
        <v>216</v>
      </c>
      <c r="G2" s="97" t="s">
        <v>67</v>
      </c>
      <c r="H2" s="97"/>
      <c r="I2" s="126" t="s">
        <v>55</v>
      </c>
      <c r="J2" s="97" t="s">
        <v>56</v>
      </c>
      <c r="K2" s="150"/>
    </row>
    <row r="3" spans="1:11">
      <c r="A3" s="98" t="s">
        <v>73</v>
      </c>
      <c r="B3" s="99">
        <v>165</v>
      </c>
      <c r="C3" s="99"/>
      <c r="D3" s="100" t="s">
        <v>217</v>
      </c>
      <c r="E3" s="101"/>
      <c r="F3" s="102"/>
      <c r="G3" s="102"/>
      <c r="H3" s="103" t="s">
        <v>218</v>
      </c>
      <c r="I3" s="103"/>
      <c r="J3" s="103"/>
      <c r="K3" s="151"/>
    </row>
    <row r="4" spans="1:11">
      <c r="A4" s="104" t="s">
        <v>70</v>
      </c>
      <c r="B4" s="105">
        <v>1</v>
      </c>
      <c r="C4" s="105">
        <v>3</v>
      </c>
      <c r="D4" s="106" t="s">
        <v>219</v>
      </c>
      <c r="E4" s="102"/>
      <c r="F4" s="102"/>
      <c r="G4" s="102"/>
      <c r="H4" s="106" t="s">
        <v>220</v>
      </c>
      <c r="I4" s="106"/>
      <c r="J4" s="119" t="s">
        <v>64</v>
      </c>
      <c r="K4" s="152" t="s">
        <v>65</v>
      </c>
    </row>
    <row r="5" spans="1:11">
      <c r="A5" s="104" t="s">
        <v>221</v>
      </c>
      <c r="B5" s="99">
        <v>1</v>
      </c>
      <c r="C5" s="99"/>
      <c r="D5" s="100" t="s">
        <v>222</v>
      </c>
      <c r="E5" s="100"/>
      <c r="F5" s="100" t="s">
        <v>223</v>
      </c>
      <c r="G5" s="100"/>
      <c r="H5" s="106" t="s">
        <v>224</v>
      </c>
      <c r="I5" s="106"/>
      <c r="J5" s="119" t="s">
        <v>64</v>
      </c>
      <c r="K5" s="152" t="s">
        <v>65</v>
      </c>
    </row>
    <row r="6" ht="15" spans="1:11">
      <c r="A6" s="107" t="s">
        <v>225</v>
      </c>
      <c r="B6" s="108">
        <v>55</v>
      </c>
      <c r="C6" s="108"/>
      <c r="D6" s="109" t="s">
        <v>226</v>
      </c>
      <c r="E6" s="110"/>
      <c r="F6" s="111">
        <v>55</v>
      </c>
      <c r="G6" s="109"/>
      <c r="H6" s="112" t="s">
        <v>227</v>
      </c>
      <c r="I6" s="112"/>
      <c r="J6" s="111" t="s">
        <v>64</v>
      </c>
      <c r="K6" s="153" t="s">
        <v>65</v>
      </c>
    </row>
    <row r="7" ht="15" spans="1:11">
      <c r="A7" s="113"/>
      <c r="B7" s="114"/>
      <c r="C7" s="114"/>
      <c r="D7" s="113"/>
      <c r="E7" s="114"/>
      <c r="F7" s="115"/>
      <c r="G7" s="113"/>
      <c r="H7" s="115"/>
      <c r="I7" s="114"/>
      <c r="J7" s="114"/>
      <c r="K7" s="114"/>
    </row>
    <row r="8" spans="1:11">
      <c r="A8" s="116" t="s">
        <v>228</v>
      </c>
      <c r="B8" s="96" t="s">
        <v>229</v>
      </c>
      <c r="C8" s="96" t="s">
        <v>230</v>
      </c>
      <c r="D8" s="96" t="s">
        <v>231</v>
      </c>
      <c r="E8" s="96" t="s">
        <v>232</v>
      </c>
      <c r="F8" s="96" t="s">
        <v>233</v>
      </c>
      <c r="G8" s="117" t="s">
        <v>76</v>
      </c>
      <c r="H8" s="118"/>
      <c r="I8" s="118"/>
      <c r="J8" s="118"/>
      <c r="K8" s="154"/>
    </row>
    <row r="9" spans="1:11">
      <c r="A9" s="104" t="s">
        <v>234</v>
      </c>
      <c r="B9" s="106"/>
      <c r="C9" s="119" t="s">
        <v>64</v>
      </c>
      <c r="D9" s="119" t="s">
        <v>65</v>
      </c>
      <c r="E9" s="100" t="s">
        <v>235</v>
      </c>
      <c r="F9" s="120" t="s">
        <v>236</v>
      </c>
      <c r="G9" s="121"/>
      <c r="H9" s="122"/>
      <c r="I9" s="122"/>
      <c r="J9" s="122"/>
      <c r="K9" s="155"/>
    </row>
    <row r="10" spans="1:11">
      <c r="A10" s="104" t="s">
        <v>237</v>
      </c>
      <c r="B10" s="106"/>
      <c r="C10" s="119" t="s">
        <v>64</v>
      </c>
      <c r="D10" s="119" t="s">
        <v>65</v>
      </c>
      <c r="E10" s="100" t="s">
        <v>238</v>
      </c>
      <c r="F10" s="120" t="s">
        <v>239</v>
      </c>
      <c r="G10" s="121" t="s">
        <v>240</v>
      </c>
      <c r="H10" s="122"/>
      <c r="I10" s="122"/>
      <c r="J10" s="122"/>
      <c r="K10" s="155"/>
    </row>
    <row r="11" spans="1:11">
      <c r="A11" s="123" t="s">
        <v>181</v>
      </c>
      <c r="B11" s="124"/>
      <c r="C11" s="124"/>
      <c r="D11" s="124"/>
      <c r="E11" s="124"/>
      <c r="F11" s="124"/>
      <c r="G11" s="124"/>
      <c r="H11" s="124"/>
      <c r="I11" s="124"/>
      <c r="J11" s="124"/>
      <c r="K11" s="156"/>
    </row>
    <row r="12" spans="1:11">
      <c r="A12" s="98" t="s">
        <v>86</v>
      </c>
      <c r="B12" s="119" t="s">
        <v>82</v>
      </c>
      <c r="C12" s="119" t="s">
        <v>83</v>
      </c>
      <c r="D12" s="120"/>
      <c r="E12" s="100" t="s">
        <v>84</v>
      </c>
      <c r="F12" s="119" t="s">
        <v>82</v>
      </c>
      <c r="G12" s="119" t="s">
        <v>83</v>
      </c>
      <c r="H12" s="119"/>
      <c r="I12" s="100" t="s">
        <v>241</v>
      </c>
      <c r="J12" s="119" t="s">
        <v>82</v>
      </c>
      <c r="K12" s="152" t="s">
        <v>83</v>
      </c>
    </row>
    <row r="13" spans="1:11">
      <c r="A13" s="98" t="s">
        <v>89</v>
      </c>
      <c r="B13" s="119" t="s">
        <v>82</v>
      </c>
      <c r="C13" s="119" t="s">
        <v>83</v>
      </c>
      <c r="D13" s="120"/>
      <c r="E13" s="100" t="s">
        <v>94</v>
      </c>
      <c r="F13" s="119" t="s">
        <v>82</v>
      </c>
      <c r="G13" s="119" t="s">
        <v>83</v>
      </c>
      <c r="H13" s="119"/>
      <c r="I13" s="100" t="s">
        <v>242</v>
      </c>
      <c r="J13" s="119" t="s">
        <v>82</v>
      </c>
      <c r="K13" s="152" t="s">
        <v>83</v>
      </c>
    </row>
    <row r="14" ht="15" spans="1:11">
      <c r="A14" s="107" t="s">
        <v>243</v>
      </c>
      <c r="B14" s="111" t="s">
        <v>82</v>
      </c>
      <c r="C14" s="111" t="s">
        <v>83</v>
      </c>
      <c r="D14" s="110"/>
      <c r="E14" s="109" t="s">
        <v>244</v>
      </c>
      <c r="F14" s="111" t="s">
        <v>82</v>
      </c>
      <c r="G14" s="111" t="s">
        <v>83</v>
      </c>
      <c r="H14" s="111"/>
      <c r="I14" s="109" t="s">
        <v>245</v>
      </c>
      <c r="J14" s="111" t="s">
        <v>82</v>
      </c>
      <c r="K14" s="153" t="s">
        <v>83</v>
      </c>
    </row>
    <row r="15" ht="15" spans="1:11">
      <c r="A15" s="113"/>
      <c r="B15" s="125"/>
      <c r="C15" s="125"/>
      <c r="D15" s="114"/>
      <c r="E15" s="113"/>
      <c r="F15" s="125"/>
      <c r="G15" s="125"/>
      <c r="H15" s="125"/>
      <c r="I15" s="113"/>
      <c r="J15" s="125"/>
      <c r="K15" s="125"/>
    </row>
    <row r="16" s="88" customFormat="1" spans="1:11">
      <c r="A16" s="92" t="s">
        <v>246</v>
      </c>
      <c r="B16" s="126"/>
      <c r="C16" s="126"/>
      <c r="D16" s="126"/>
      <c r="E16" s="126"/>
      <c r="F16" s="126"/>
      <c r="G16" s="126"/>
      <c r="H16" s="126"/>
      <c r="I16" s="126"/>
      <c r="J16" s="126"/>
      <c r="K16" s="157"/>
    </row>
    <row r="17" spans="1:11">
      <c r="A17" s="104" t="s">
        <v>247</v>
      </c>
      <c r="B17" s="106"/>
      <c r="C17" s="106"/>
      <c r="D17" s="106"/>
      <c r="E17" s="106"/>
      <c r="F17" s="106"/>
      <c r="G17" s="106"/>
      <c r="H17" s="106"/>
      <c r="I17" s="106"/>
      <c r="J17" s="106"/>
      <c r="K17" s="158"/>
    </row>
    <row r="18" spans="1:11">
      <c r="A18" s="104" t="s">
        <v>248</v>
      </c>
      <c r="B18" s="106"/>
      <c r="C18" s="106"/>
      <c r="D18" s="106"/>
      <c r="E18" s="106"/>
      <c r="F18" s="106"/>
      <c r="G18" s="106"/>
      <c r="H18" s="106"/>
      <c r="I18" s="106"/>
      <c r="J18" s="106"/>
      <c r="K18" s="158"/>
    </row>
    <row r="19" spans="1:11">
      <c r="A19" s="127"/>
      <c r="B19" s="119"/>
      <c r="C19" s="119"/>
      <c r="D19" s="119"/>
      <c r="E19" s="119"/>
      <c r="F19" s="119"/>
      <c r="G19" s="119"/>
      <c r="H19" s="119"/>
      <c r="I19" s="119"/>
      <c r="J19" s="119"/>
      <c r="K19" s="152"/>
    </row>
    <row r="20" spans="1:11">
      <c r="A20" s="128"/>
      <c r="B20" s="129"/>
      <c r="C20" s="129"/>
      <c r="D20" s="129"/>
      <c r="E20" s="129"/>
      <c r="F20" s="129"/>
      <c r="G20" s="129"/>
      <c r="H20" s="129"/>
      <c r="I20" s="129"/>
      <c r="J20" s="129"/>
      <c r="K20" s="159"/>
    </row>
    <row r="21" spans="1:11">
      <c r="A21" s="128"/>
      <c r="B21" s="129"/>
      <c r="C21" s="129"/>
      <c r="D21" s="129"/>
      <c r="E21" s="129"/>
      <c r="F21" s="129"/>
      <c r="G21" s="129"/>
      <c r="H21" s="129"/>
      <c r="I21" s="129"/>
      <c r="J21" s="129"/>
      <c r="K21" s="159"/>
    </row>
    <row r="22" spans="1:11">
      <c r="A22" s="128"/>
      <c r="B22" s="129"/>
      <c r="C22" s="129"/>
      <c r="D22" s="129"/>
      <c r="E22" s="129"/>
      <c r="F22" s="129"/>
      <c r="G22" s="129"/>
      <c r="H22" s="129"/>
      <c r="I22" s="129"/>
      <c r="J22" s="129"/>
      <c r="K22" s="159"/>
    </row>
    <row r="23" spans="1:11">
      <c r="A23" s="130"/>
      <c r="B23" s="131"/>
      <c r="C23" s="131"/>
      <c r="D23" s="131"/>
      <c r="E23" s="131"/>
      <c r="F23" s="131"/>
      <c r="G23" s="131"/>
      <c r="H23" s="131"/>
      <c r="I23" s="131"/>
      <c r="J23" s="131"/>
      <c r="K23" s="160"/>
    </row>
    <row r="24" spans="1:11">
      <c r="A24" s="104" t="s">
        <v>122</v>
      </c>
      <c r="B24" s="106"/>
      <c r="C24" s="119" t="s">
        <v>64</v>
      </c>
      <c r="D24" s="119" t="s">
        <v>65</v>
      </c>
      <c r="E24" s="103"/>
      <c r="F24" s="103"/>
      <c r="G24" s="103"/>
      <c r="H24" s="103"/>
      <c r="I24" s="103"/>
      <c r="J24" s="103"/>
      <c r="K24" s="151"/>
    </row>
    <row r="25" ht="15" spans="1:11">
      <c r="A25" s="132" t="s">
        <v>249</v>
      </c>
      <c r="B25" s="133"/>
      <c r="C25" s="133"/>
      <c r="D25" s="133"/>
      <c r="E25" s="133"/>
      <c r="F25" s="133"/>
      <c r="G25" s="133"/>
      <c r="H25" s="133"/>
      <c r="I25" s="133"/>
      <c r="J25" s="133"/>
      <c r="K25" s="161"/>
    </row>
    <row r="26" ht="15" spans="1:11">
      <c r="A26" s="134"/>
      <c r="B26" s="134"/>
      <c r="C26" s="134"/>
      <c r="D26" s="134"/>
      <c r="E26" s="134"/>
      <c r="F26" s="134"/>
      <c r="G26" s="134"/>
      <c r="H26" s="134"/>
      <c r="I26" s="134"/>
      <c r="J26" s="134"/>
      <c r="K26" s="134"/>
    </row>
    <row r="27" spans="1:11">
      <c r="A27" s="135" t="s">
        <v>250</v>
      </c>
      <c r="B27" s="118"/>
      <c r="C27" s="118"/>
      <c r="D27" s="118"/>
      <c r="E27" s="118"/>
      <c r="F27" s="118"/>
      <c r="G27" s="118"/>
      <c r="H27" s="118"/>
      <c r="I27" s="118"/>
      <c r="J27" s="118"/>
      <c r="K27" s="154"/>
    </row>
    <row r="28" spans="1:11">
      <c r="A28" s="136" t="s">
        <v>125</v>
      </c>
      <c r="B28" s="137"/>
      <c r="C28" s="137"/>
      <c r="D28" s="137"/>
      <c r="E28" s="137"/>
      <c r="F28" s="137"/>
      <c r="G28" s="137"/>
      <c r="H28" s="137"/>
      <c r="I28" s="137"/>
      <c r="J28" s="137"/>
      <c r="K28" s="162"/>
    </row>
    <row r="29" spans="1:11">
      <c r="A29" s="138"/>
      <c r="B29" s="139"/>
      <c r="C29" s="139"/>
      <c r="D29" s="139"/>
      <c r="E29" s="139"/>
      <c r="F29" s="139"/>
      <c r="G29" s="139"/>
      <c r="H29" s="139"/>
      <c r="I29" s="139"/>
      <c r="J29" s="139"/>
      <c r="K29" s="163"/>
    </row>
    <row r="30" spans="1:11">
      <c r="A30" s="138"/>
      <c r="B30" s="139"/>
      <c r="C30" s="139"/>
      <c r="D30" s="139"/>
      <c r="E30" s="139"/>
      <c r="F30" s="139"/>
      <c r="G30" s="139"/>
      <c r="H30" s="139"/>
      <c r="I30" s="139"/>
      <c r="J30" s="139"/>
      <c r="K30" s="163"/>
    </row>
    <row r="31" spans="1:11">
      <c r="A31" s="138"/>
      <c r="B31" s="139"/>
      <c r="C31" s="139"/>
      <c r="D31" s="139"/>
      <c r="E31" s="139"/>
      <c r="F31" s="139"/>
      <c r="G31" s="139"/>
      <c r="H31" s="139"/>
      <c r="I31" s="139"/>
      <c r="J31" s="139"/>
      <c r="K31" s="163"/>
    </row>
    <row r="32" spans="1:11">
      <c r="A32" s="138"/>
      <c r="B32" s="139"/>
      <c r="C32" s="139"/>
      <c r="D32" s="139"/>
      <c r="E32" s="139"/>
      <c r="F32" s="139"/>
      <c r="G32" s="139"/>
      <c r="H32" s="139"/>
      <c r="I32" s="139"/>
      <c r="J32" s="139"/>
      <c r="K32" s="163"/>
    </row>
    <row r="33" ht="23" customHeight="1" spans="1:11">
      <c r="A33" s="138"/>
      <c r="B33" s="139"/>
      <c r="C33" s="139"/>
      <c r="D33" s="139"/>
      <c r="E33" s="139"/>
      <c r="F33" s="139"/>
      <c r="G33" s="139"/>
      <c r="H33" s="139"/>
      <c r="I33" s="139"/>
      <c r="J33" s="139"/>
      <c r="K33" s="163"/>
    </row>
    <row r="34" ht="23" customHeight="1" spans="1:11">
      <c r="A34" s="128"/>
      <c r="B34" s="129"/>
      <c r="C34" s="129"/>
      <c r="D34" s="129"/>
      <c r="E34" s="129"/>
      <c r="F34" s="129"/>
      <c r="G34" s="129"/>
      <c r="H34" s="129"/>
      <c r="I34" s="129"/>
      <c r="J34" s="129"/>
      <c r="K34" s="159"/>
    </row>
    <row r="35" ht="23" customHeight="1" spans="1:11">
      <c r="A35" s="140"/>
      <c r="B35" s="129"/>
      <c r="C35" s="129"/>
      <c r="D35" s="129"/>
      <c r="E35" s="129"/>
      <c r="F35" s="129"/>
      <c r="G35" s="129"/>
      <c r="H35" s="129"/>
      <c r="I35" s="129"/>
      <c r="J35" s="129"/>
      <c r="K35" s="159"/>
    </row>
    <row r="36" ht="23" customHeight="1" spans="1:11">
      <c r="A36" s="141"/>
      <c r="B36" s="142"/>
      <c r="C36" s="142"/>
      <c r="D36" s="142"/>
      <c r="E36" s="142"/>
      <c r="F36" s="142"/>
      <c r="G36" s="142"/>
      <c r="H36" s="142"/>
      <c r="I36" s="142"/>
      <c r="J36" s="142"/>
      <c r="K36" s="164"/>
    </row>
    <row r="37" ht="18.75" customHeight="1" spans="1:11">
      <c r="A37" s="143" t="s">
        <v>251</v>
      </c>
      <c r="B37" s="144"/>
      <c r="C37" s="144"/>
      <c r="D37" s="144"/>
      <c r="E37" s="144"/>
      <c r="F37" s="144"/>
      <c r="G37" s="144"/>
      <c r="H37" s="144"/>
      <c r="I37" s="144"/>
      <c r="J37" s="144"/>
      <c r="K37" s="165"/>
    </row>
    <row r="38" s="89" customFormat="1" ht="18.75" customHeight="1" spans="1:11">
      <c r="A38" s="104" t="s">
        <v>252</v>
      </c>
      <c r="B38" s="106"/>
      <c r="C38" s="106"/>
      <c r="D38" s="103" t="s">
        <v>253</v>
      </c>
      <c r="E38" s="103"/>
      <c r="F38" s="145" t="s">
        <v>254</v>
      </c>
      <c r="G38" s="146"/>
      <c r="H38" s="106" t="s">
        <v>255</v>
      </c>
      <c r="I38" s="106"/>
      <c r="J38" s="106" t="s">
        <v>256</v>
      </c>
      <c r="K38" s="158"/>
    </row>
    <row r="39" ht="18.75" customHeight="1" spans="1:13">
      <c r="A39" s="104" t="s">
        <v>123</v>
      </c>
      <c r="B39" s="106" t="s">
        <v>257</v>
      </c>
      <c r="C39" s="106"/>
      <c r="D39" s="106"/>
      <c r="E39" s="106"/>
      <c r="F39" s="106"/>
      <c r="G39" s="106"/>
      <c r="H39" s="106"/>
      <c r="I39" s="106"/>
      <c r="J39" s="106"/>
      <c r="K39" s="158"/>
      <c r="M39" s="89"/>
    </row>
    <row r="40" ht="31" customHeight="1" spans="1:11">
      <c r="A40" s="104"/>
      <c r="B40" s="106"/>
      <c r="C40" s="106"/>
      <c r="D40" s="106"/>
      <c r="E40" s="106"/>
      <c r="F40" s="106"/>
      <c r="G40" s="106"/>
      <c r="H40" s="106"/>
      <c r="I40" s="106"/>
      <c r="J40" s="106"/>
      <c r="K40" s="158"/>
    </row>
    <row r="41" ht="18.75" customHeight="1" spans="1:11">
      <c r="A41" s="104"/>
      <c r="B41" s="106"/>
      <c r="C41" s="106"/>
      <c r="D41" s="106"/>
      <c r="E41" s="106"/>
      <c r="F41" s="106"/>
      <c r="G41" s="106"/>
      <c r="H41" s="106"/>
      <c r="I41" s="106"/>
      <c r="J41" s="106"/>
      <c r="K41" s="158"/>
    </row>
    <row r="42" ht="32" customHeight="1" spans="1:11">
      <c r="A42" s="107" t="s">
        <v>132</v>
      </c>
      <c r="B42" s="147" t="s">
        <v>258</v>
      </c>
      <c r="C42" s="147"/>
      <c r="D42" s="109" t="s">
        <v>259</v>
      </c>
      <c r="E42" s="110" t="s">
        <v>260</v>
      </c>
      <c r="F42" s="109" t="s">
        <v>136</v>
      </c>
      <c r="G42" s="148">
        <v>44717</v>
      </c>
      <c r="H42" s="149" t="s">
        <v>137</v>
      </c>
      <c r="I42" s="149"/>
      <c r="J42" s="147" t="s">
        <v>261</v>
      </c>
      <c r="K42" s="166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312420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1"/>
  <sheetViews>
    <sheetView workbookViewId="0">
      <selection activeCell="A1" sqref="A1:N1"/>
    </sheetView>
  </sheetViews>
  <sheetFormatPr defaultColWidth="9" defaultRowHeight="26" customHeight="1"/>
  <cols>
    <col min="1" max="1" width="14.5833333333333" style="52" customWidth="1"/>
    <col min="2" max="7" width="7.66666666666667" style="52" customWidth="1"/>
    <col min="8" max="8" width="1.33333333333333" style="52" customWidth="1"/>
    <col min="9" max="11" width="12.5" style="52" customWidth="1"/>
    <col min="12" max="12" width="10.5" style="52" customWidth="1"/>
    <col min="13" max="13" width="11.4166666666667" style="52" customWidth="1"/>
    <col min="14" max="14" width="11.25" style="52" customWidth="1"/>
    <col min="15" max="16384" width="9" style="52"/>
  </cols>
  <sheetData>
    <row r="1" ht="30" customHeight="1" spans="1:14">
      <c r="A1" s="53" t="s">
        <v>141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</row>
    <row r="2" ht="29" customHeight="1" spans="1:14">
      <c r="A2" s="55" t="s">
        <v>60</v>
      </c>
      <c r="B2" s="56"/>
      <c r="C2" s="56"/>
      <c r="D2" s="57" t="s">
        <v>66</v>
      </c>
      <c r="E2" s="56"/>
      <c r="F2" s="56"/>
      <c r="G2" s="56"/>
      <c r="H2" s="58"/>
      <c r="I2" s="73" t="s">
        <v>55</v>
      </c>
      <c r="J2" s="56"/>
      <c r="K2" s="56"/>
      <c r="L2" s="56"/>
      <c r="M2" s="56"/>
      <c r="N2" s="74"/>
    </row>
    <row r="3" ht="29" customHeight="1" spans="1:14">
      <c r="A3" s="59" t="s">
        <v>142</v>
      </c>
      <c r="B3" s="60" t="s">
        <v>143</v>
      </c>
      <c r="C3" s="60"/>
      <c r="D3" s="60"/>
      <c r="E3" s="60"/>
      <c r="F3" s="60"/>
      <c r="G3" s="60"/>
      <c r="H3" s="61"/>
      <c r="I3" s="75" t="s">
        <v>144</v>
      </c>
      <c r="J3" s="75"/>
      <c r="K3" s="75"/>
      <c r="L3" s="75"/>
      <c r="M3" s="75"/>
      <c r="N3" s="76"/>
    </row>
    <row r="4" ht="29" customHeight="1" spans="1:14">
      <c r="A4" s="59"/>
      <c r="B4" s="62"/>
      <c r="C4" s="62"/>
      <c r="D4" s="62"/>
      <c r="E4" s="62"/>
      <c r="F4" s="62"/>
      <c r="G4" s="62"/>
      <c r="H4" s="61"/>
      <c r="I4" s="77" t="s">
        <v>109</v>
      </c>
      <c r="J4" s="78" t="s">
        <v>110</v>
      </c>
      <c r="K4" s="78" t="s">
        <v>111</v>
      </c>
      <c r="L4" s="79"/>
      <c r="M4" s="62"/>
      <c r="N4" s="62"/>
    </row>
    <row r="5" ht="29" customHeight="1" spans="1:14">
      <c r="A5" s="59"/>
      <c r="B5" s="63" t="s">
        <v>109</v>
      </c>
      <c r="C5" s="63" t="s">
        <v>110</v>
      </c>
      <c r="D5" s="63" t="s">
        <v>111</v>
      </c>
      <c r="E5" s="64"/>
      <c r="F5" s="64"/>
      <c r="G5" s="64"/>
      <c r="H5" s="61"/>
      <c r="I5" s="80" t="s">
        <v>117</v>
      </c>
      <c r="J5" s="81" t="s">
        <v>117</v>
      </c>
      <c r="K5" s="81" t="s">
        <v>117</v>
      </c>
      <c r="L5" s="79"/>
      <c r="M5" s="62"/>
      <c r="N5" s="62"/>
    </row>
    <row r="6" ht="29" customHeight="1" spans="1:14">
      <c r="A6" s="65" t="s">
        <v>148</v>
      </c>
      <c r="B6" s="63" t="s">
        <v>149</v>
      </c>
      <c r="C6" s="63" t="s">
        <v>150</v>
      </c>
      <c r="D6" s="63" t="s">
        <v>151</v>
      </c>
      <c r="E6" s="64"/>
      <c r="F6" s="64"/>
      <c r="G6" s="64"/>
      <c r="H6" s="66"/>
      <c r="I6" s="82" t="s">
        <v>262</v>
      </c>
      <c r="J6" s="83" t="s">
        <v>263</v>
      </c>
      <c r="K6" s="83" t="s">
        <v>264</v>
      </c>
      <c r="L6" s="79"/>
      <c r="M6" s="62"/>
      <c r="N6" s="62"/>
    </row>
    <row r="7" ht="29" customHeight="1" spans="1:14">
      <c r="A7" s="67" t="s">
        <v>154</v>
      </c>
      <c r="B7" s="63">
        <f t="shared" ref="B7:B12" si="0">C7-3</f>
        <v>76</v>
      </c>
      <c r="C7" s="63">
        <f t="shared" ref="C7:C12" si="1">D7-3</f>
        <v>79</v>
      </c>
      <c r="D7" s="63">
        <v>82</v>
      </c>
      <c r="E7" s="64"/>
      <c r="F7" s="64"/>
      <c r="G7" s="64"/>
      <c r="H7" s="66"/>
      <c r="I7" s="82" t="s">
        <v>265</v>
      </c>
      <c r="J7" s="83" t="s">
        <v>266</v>
      </c>
      <c r="K7" s="83" t="s">
        <v>267</v>
      </c>
      <c r="L7" s="79"/>
      <c r="M7" s="62"/>
      <c r="N7" s="62"/>
    </row>
    <row r="8" ht="29" customHeight="1" spans="1:14">
      <c r="A8" s="65" t="s">
        <v>156</v>
      </c>
      <c r="B8" s="63">
        <f t="shared" si="0"/>
        <v>74.5</v>
      </c>
      <c r="C8" s="63">
        <f t="shared" si="1"/>
        <v>77.5</v>
      </c>
      <c r="D8" s="63">
        <v>80.5</v>
      </c>
      <c r="E8" s="64"/>
      <c r="F8" s="64"/>
      <c r="G8" s="64"/>
      <c r="H8" s="66"/>
      <c r="I8" s="82" t="s">
        <v>268</v>
      </c>
      <c r="J8" s="83" t="s">
        <v>269</v>
      </c>
      <c r="K8" s="83" t="s">
        <v>270</v>
      </c>
      <c r="L8" s="79"/>
      <c r="M8" s="62"/>
      <c r="N8" s="62"/>
    </row>
    <row r="9" ht="29" customHeight="1" spans="1:14">
      <c r="A9" s="65" t="s">
        <v>158</v>
      </c>
      <c r="B9" s="63">
        <v>73</v>
      </c>
      <c r="C9" s="63">
        <v>76</v>
      </c>
      <c r="D9" s="63">
        <v>79</v>
      </c>
      <c r="E9" s="64"/>
      <c r="F9" s="64"/>
      <c r="G9" s="64"/>
      <c r="H9" s="66"/>
      <c r="I9" s="82" t="s">
        <v>271</v>
      </c>
      <c r="J9" s="83" t="s">
        <v>272</v>
      </c>
      <c r="K9" s="83" t="s">
        <v>273</v>
      </c>
      <c r="L9" s="79"/>
      <c r="M9" s="62"/>
      <c r="N9" s="62"/>
    </row>
    <row r="10" ht="29" customHeight="1" spans="1:14">
      <c r="A10" s="65" t="s">
        <v>160</v>
      </c>
      <c r="B10" s="63">
        <f>C10-6</f>
        <v>120</v>
      </c>
      <c r="C10" s="63">
        <f>D10-6</f>
        <v>126</v>
      </c>
      <c r="D10" s="63">
        <v>132</v>
      </c>
      <c r="E10" s="64"/>
      <c r="F10" s="64"/>
      <c r="G10" s="64"/>
      <c r="H10" s="66"/>
      <c r="I10" s="82" t="s">
        <v>272</v>
      </c>
      <c r="J10" s="83" t="s">
        <v>272</v>
      </c>
      <c r="K10" s="83" t="s">
        <v>273</v>
      </c>
      <c r="L10" s="79"/>
      <c r="M10" s="62"/>
      <c r="N10" s="62"/>
    </row>
    <row r="11" ht="29" customHeight="1" spans="1:14">
      <c r="A11" s="65" t="s">
        <v>161</v>
      </c>
      <c r="B11" s="63">
        <f>C11-6</f>
        <v>116</v>
      </c>
      <c r="C11" s="63">
        <f>D11-6</f>
        <v>122</v>
      </c>
      <c r="D11" s="63">
        <v>128</v>
      </c>
      <c r="E11" s="64"/>
      <c r="F11" s="64"/>
      <c r="G11" s="64"/>
      <c r="H11" s="66"/>
      <c r="I11" s="82" t="s">
        <v>274</v>
      </c>
      <c r="J11" s="83" t="s">
        <v>272</v>
      </c>
      <c r="K11" s="83" t="s">
        <v>272</v>
      </c>
      <c r="L11" s="79"/>
      <c r="M11" s="62"/>
      <c r="N11" s="62"/>
    </row>
    <row r="12" ht="29" customHeight="1" spans="1:14">
      <c r="A12" s="65" t="s">
        <v>162</v>
      </c>
      <c r="B12" s="63">
        <f t="shared" si="0"/>
        <v>45</v>
      </c>
      <c r="C12" s="63">
        <f t="shared" si="1"/>
        <v>48</v>
      </c>
      <c r="D12" s="63">
        <v>51</v>
      </c>
      <c r="E12" s="64"/>
      <c r="F12" s="64"/>
      <c r="G12" s="64"/>
      <c r="H12" s="66"/>
      <c r="I12" s="82" t="s">
        <v>275</v>
      </c>
      <c r="J12" s="83" t="s">
        <v>269</v>
      </c>
      <c r="K12" s="83" t="s">
        <v>269</v>
      </c>
      <c r="L12" s="79"/>
      <c r="M12" s="62"/>
      <c r="N12" s="62"/>
    </row>
    <row r="13" ht="29" customHeight="1" spans="1:14">
      <c r="A13" s="68" t="s">
        <v>163</v>
      </c>
      <c r="B13" s="63">
        <f>C13-0.6</f>
        <v>66.2</v>
      </c>
      <c r="C13" s="63">
        <f>D13-1.2</f>
        <v>66.8</v>
      </c>
      <c r="D13" s="63">
        <v>68</v>
      </c>
      <c r="E13" s="64"/>
      <c r="F13" s="64"/>
      <c r="G13" s="64"/>
      <c r="H13" s="66"/>
      <c r="I13" s="82" t="s">
        <v>276</v>
      </c>
      <c r="J13" s="83" t="s">
        <v>277</v>
      </c>
      <c r="K13" s="83" t="s">
        <v>276</v>
      </c>
      <c r="L13" s="79"/>
      <c r="M13" s="62"/>
      <c r="N13" s="62"/>
    </row>
    <row r="14" ht="29" customHeight="1" spans="1:14">
      <c r="A14" s="65" t="s">
        <v>164</v>
      </c>
      <c r="B14" s="63">
        <f>C14-1</f>
        <v>24.5</v>
      </c>
      <c r="C14" s="63">
        <f>D14-1</f>
        <v>25.5</v>
      </c>
      <c r="D14" s="63">
        <v>26.5</v>
      </c>
      <c r="E14" s="64"/>
      <c r="F14" s="64"/>
      <c r="G14" s="64"/>
      <c r="H14" s="66"/>
      <c r="I14" s="82" t="s">
        <v>272</v>
      </c>
      <c r="J14" s="83" t="s">
        <v>272</v>
      </c>
      <c r="K14" s="83" t="s">
        <v>272</v>
      </c>
      <c r="L14" s="79"/>
      <c r="M14" s="62"/>
      <c r="N14" s="62"/>
    </row>
    <row r="15" ht="29" customHeight="1" spans="1:14">
      <c r="A15" s="65" t="s">
        <v>165</v>
      </c>
      <c r="B15" s="63">
        <f t="shared" ref="B15:B19" si="2">C15-0.75</f>
        <v>14.5</v>
      </c>
      <c r="C15" s="63">
        <f t="shared" ref="C15:C19" si="3">D15-0.75</f>
        <v>15.25</v>
      </c>
      <c r="D15" s="63">
        <v>16</v>
      </c>
      <c r="E15" s="64"/>
      <c r="F15" s="64"/>
      <c r="G15" s="64"/>
      <c r="H15" s="69"/>
      <c r="I15" s="84" t="s">
        <v>272</v>
      </c>
      <c r="J15" s="83" t="s">
        <v>272</v>
      </c>
      <c r="K15" s="85" t="s">
        <v>272</v>
      </c>
      <c r="L15" s="79"/>
      <c r="M15" s="62"/>
      <c r="N15" s="62"/>
    </row>
    <row r="16" ht="15" spans="1:14">
      <c r="A16" s="65" t="s">
        <v>166</v>
      </c>
      <c r="B16" s="63">
        <f t="shared" si="2"/>
        <v>11.5</v>
      </c>
      <c r="C16" s="63">
        <f t="shared" si="3"/>
        <v>12.25</v>
      </c>
      <c r="D16" s="63">
        <v>13</v>
      </c>
      <c r="E16" s="64"/>
      <c r="F16" s="64"/>
      <c r="G16" s="64"/>
      <c r="H16" s="70"/>
      <c r="I16" s="70"/>
      <c r="J16" s="70"/>
      <c r="K16" s="70"/>
      <c r="L16" s="70"/>
      <c r="M16" s="70"/>
      <c r="N16" s="70"/>
    </row>
    <row r="17" ht="14.25" spans="1:14">
      <c r="A17" s="65" t="s">
        <v>167</v>
      </c>
      <c r="B17" s="63">
        <v>11</v>
      </c>
      <c r="C17" s="63">
        <v>11</v>
      </c>
      <c r="D17" s="63">
        <v>11</v>
      </c>
      <c r="E17" s="64"/>
      <c r="F17" s="64"/>
      <c r="G17" s="64"/>
      <c r="H17" s="70"/>
      <c r="I17" s="70"/>
      <c r="J17" s="70"/>
      <c r="K17" s="70"/>
      <c r="L17" s="70"/>
      <c r="M17" s="70"/>
      <c r="N17" s="70"/>
    </row>
    <row r="18" ht="14.25" spans="1:13">
      <c r="A18" s="65" t="s">
        <v>168</v>
      </c>
      <c r="B18" s="63">
        <f t="shared" si="2"/>
        <v>39.5</v>
      </c>
      <c r="C18" s="63">
        <f t="shared" si="3"/>
        <v>40.25</v>
      </c>
      <c r="D18" s="71">
        <v>41</v>
      </c>
      <c r="E18" s="64"/>
      <c r="F18" s="64"/>
      <c r="G18" s="64"/>
      <c r="H18" s="70"/>
      <c r="I18" s="86" t="s">
        <v>213</v>
      </c>
      <c r="J18" s="87"/>
      <c r="K18" s="86" t="s">
        <v>172</v>
      </c>
      <c r="L18" s="86"/>
      <c r="M18" s="86" t="s">
        <v>214</v>
      </c>
    </row>
    <row r="19" customHeight="1" spans="1:7">
      <c r="A19" s="65" t="s">
        <v>169</v>
      </c>
      <c r="B19" s="63">
        <f t="shared" si="2"/>
        <v>29.5</v>
      </c>
      <c r="C19" s="63">
        <f t="shared" si="3"/>
        <v>30.25</v>
      </c>
      <c r="D19" s="71">
        <v>31</v>
      </c>
      <c r="E19" s="64"/>
      <c r="F19" s="64"/>
      <c r="G19" s="64"/>
    </row>
    <row r="20" customHeight="1" spans="1:7">
      <c r="A20" s="62"/>
      <c r="B20" s="64"/>
      <c r="C20" s="64"/>
      <c r="D20" s="72"/>
      <c r="E20" s="64"/>
      <c r="F20" s="64"/>
      <c r="G20" s="64"/>
    </row>
    <row r="21" customHeight="1" spans="1:7">
      <c r="A21" s="62"/>
      <c r="B21" s="64"/>
      <c r="C21" s="64"/>
      <c r="D21" s="72"/>
      <c r="E21" s="64"/>
      <c r="F21" s="64"/>
      <c r="G21" s="64"/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0"/>
  <sheetViews>
    <sheetView zoomScale="125" zoomScaleNormal="125" workbookViewId="0">
      <selection activeCell="F14" sqref="F14"/>
    </sheetView>
  </sheetViews>
  <sheetFormatPr defaultColWidth="9" defaultRowHeight="14.25"/>
  <cols>
    <col min="1" max="1" width="7" customWidth="1"/>
    <col min="2" max="2" width="12.1666666666667" customWidth="1"/>
    <col min="3" max="3" width="12.8333333333333" customWidth="1"/>
    <col min="4" max="4" width="9.16666666666667" customWidth="1"/>
    <col min="5" max="5" width="14.3333333333333" customWidth="1"/>
    <col min="6" max="6" width="11.3333333333333" customWidth="1"/>
    <col min="7" max="7" width="8" customWidth="1"/>
    <col min="8" max="8" width="11.6666666666667" customWidth="1"/>
    <col min="9" max="12" width="10" customWidth="1"/>
    <col min="13" max="14" width="9.16666666666667" customWidth="1"/>
    <col min="15" max="15" width="10.6666666666667" customWidth="1"/>
  </cols>
  <sheetData>
    <row r="1" ht="29.25" spans="1:15">
      <c r="A1" s="3" t="s">
        <v>278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279</v>
      </c>
      <c r="B2" s="5" t="s">
        <v>280</v>
      </c>
      <c r="C2" s="5" t="s">
        <v>281</v>
      </c>
      <c r="D2" s="5" t="s">
        <v>282</v>
      </c>
      <c r="E2" s="5" t="s">
        <v>283</v>
      </c>
      <c r="F2" s="5" t="s">
        <v>284</v>
      </c>
      <c r="G2" s="5" t="s">
        <v>285</v>
      </c>
      <c r="H2" s="5" t="s">
        <v>286</v>
      </c>
      <c r="I2" s="4" t="s">
        <v>287</v>
      </c>
      <c r="J2" s="4" t="s">
        <v>288</v>
      </c>
      <c r="K2" s="4" t="s">
        <v>289</v>
      </c>
      <c r="L2" s="4" t="s">
        <v>290</v>
      </c>
      <c r="M2" s="4" t="s">
        <v>291</v>
      </c>
      <c r="N2" s="5" t="s">
        <v>292</v>
      </c>
      <c r="O2" s="5" t="s">
        <v>293</v>
      </c>
    </row>
    <row r="3" s="1" customFormat="1" ht="16.5" spans="1:15">
      <c r="A3" s="4"/>
      <c r="B3" s="7"/>
      <c r="C3" s="7"/>
      <c r="D3" s="7"/>
      <c r="E3" s="7"/>
      <c r="F3" s="7"/>
      <c r="G3" s="7"/>
      <c r="H3" s="7"/>
      <c r="I3" s="4" t="s">
        <v>294</v>
      </c>
      <c r="J3" s="4" t="s">
        <v>294</v>
      </c>
      <c r="K3" s="4" t="s">
        <v>294</v>
      </c>
      <c r="L3" s="4" t="s">
        <v>294</v>
      </c>
      <c r="M3" s="4" t="s">
        <v>294</v>
      </c>
      <c r="N3" s="7"/>
      <c r="O3" s="7"/>
    </row>
    <row r="4" s="10" customFormat="1" spans="1:15">
      <c r="A4" s="10">
        <v>1</v>
      </c>
      <c r="B4" s="382" t="s">
        <v>295</v>
      </c>
      <c r="C4" s="10" t="s">
        <v>296</v>
      </c>
      <c r="D4" s="21" t="s">
        <v>297</v>
      </c>
      <c r="E4" s="21" t="s">
        <v>61</v>
      </c>
      <c r="F4" s="21" t="s">
        <v>298</v>
      </c>
      <c r="G4" s="10" t="s">
        <v>64</v>
      </c>
      <c r="I4" s="10">
        <v>0</v>
      </c>
      <c r="J4" s="10">
        <v>0</v>
      </c>
      <c r="K4" s="10">
        <v>0</v>
      </c>
      <c r="L4" s="10">
        <v>0</v>
      </c>
      <c r="M4" s="10">
        <v>0</v>
      </c>
      <c r="N4" s="10">
        <f>SUM(I4:M4)</f>
        <v>0</v>
      </c>
      <c r="O4" s="10" t="s">
        <v>299</v>
      </c>
    </row>
    <row r="5" s="10" customFormat="1" spans="1:15">
      <c r="A5" s="10">
        <v>2</v>
      </c>
      <c r="B5" s="382" t="s">
        <v>300</v>
      </c>
      <c r="C5" s="10" t="s">
        <v>296</v>
      </c>
      <c r="D5" s="21" t="s">
        <v>301</v>
      </c>
      <c r="E5" s="21" t="s">
        <v>61</v>
      </c>
      <c r="F5" s="21" t="s">
        <v>298</v>
      </c>
      <c r="G5" s="10" t="s">
        <v>64</v>
      </c>
      <c r="I5" s="10">
        <v>0</v>
      </c>
      <c r="J5" s="10">
        <v>0</v>
      </c>
      <c r="K5" s="10">
        <v>0</v>
      </c>
      <c r="L5" s="10">
        <v>0</v>
      </c>
      <c r="M5" s="10">
        <v>0</v>
      </c>
      <c r="N5" s="10">
        <f>SUM(I5:M5)</f>
        <v>0</v>
      </c>
      <c r="O5" s="10" t="s">
        <v>299</v>
      </c>
    </row>
    <row r="6" s="10" customFormat="1" spans="1:15">
      <c r="A6" s="10">
        <v>3</v>
      </c>
      <c r="B6" s="382" t="s">
        <v>300</v>
      </c>
      <c r="C6" s="10" t="s">
        <v>296</v>
      </c>
      <c r="D6" s="21" t="s">
        <v>301</v>
      </c>
      <c r="E6" s="21" t="s">
        <v>61</v>
      </c>
      <c r="F6" s="21" t="s">
        <v>298</v>
      </c>
      <c r="G6" s="10" t="s">
        <v>64</v>
      </c>
      <c r="I6" s="10">
        <v>0</v>
      </c>
      <c r="J6" s="10">
        <v>0</v>
      </c>
      <c r="K6" s="10">
        <v>0</v>
      </c>
      <c r="L6" s="10">
        <v>0</v>
      </c>
      <c r="M6" s="10">
        <v>0</v>
      </c>
      <c r="N6" s="10">
        <f>SUM(I6:M6)</f>
        <v>0</v>
      </c>
      <c r="O6" s="10" t="s">
        <v>299</v>
      </c>
    </row>
    <row r="7" s="10" customFormat="1" spans="1:15">
      <c r="A7" s="10">
        <v>4</v>
      </c>
      <c r="B7" s="382" t="s">
        <v>300</v>
      </c>
      <c r="C7" s="10" t="s">
        <v>296</v>
      </c>
      <c r="D7" s="21" t="s">
        <v>301</v>
      </c>
      <c r="E7" s="21" t="s">
        <v>61</v>
      </c>
      <c r="F7" s="21" t="s">
        <v>298</v>
      </c>
      <c r="G7" s="10" t="s">
        <v>64</v>
      </c>
      <c r="I7" s="10">
        <v>0</v>
      </c>
      <c r="J7" s="10">
        <v>0</v>
      </c>
      <c r="K7" s="10">
        <v>0</v>
      </c>
      <c r="L7" s="10">
        <v>0</v>
      </c>
      <c r="M7" s="10">
        <v>0</v>
      </c>
      <c r="N7" s="10">
        <f>SUM(I7:M7)</f>
        <v>0</v>
      </c>
      <c r="O7" s="10" t="s">
        <v>299</v>
      </c>
    </row>
    <row r="8" s="10" customFormat="1"/>
    <row r="9" s="2" customFormat="1" ht="18.75" spans="1:15">
      <c r="A9" s="45" t="s">
        <v>302</v>
      </c>
      <c r="B9" s="46"/>
      <c r="C9" s="46"/>
      <c r="D9" s="47"/>
      <c r="E9" s="48"/>
      <c r="F9" s="49"/>
      <c r="G9" s="49"/>
      <c r="H9" s="49"/>
      <c r="I9" s="50"/>
      <c r="J9" s="45" t="s">
        <v>303</v>
      </c>
      <c r="K9" s="46"/>
      <c r="L9" s="46"/>
      <c r="M9" s="47"/>
      <c r="N9" s="46"/>
      <c r="O9" s="51"/>
    </row>
    <row r="10" ht="49" customHeight="1" spans="1:15">
      <c r="A10" s="16" t="s">
        <v>304</v>
      </c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</row>
  </sheetData>
  <mergeCells count="15">
    <mergeCell ref="A1:O1"/>
    <mergeCell ref="A9:D9"/>
    <mergeCell ref="E9:I9"/>
    <mergeCell ref="J9:M9"/>
    <mergeCell ref="A10:O10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7 O8:O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Administrator</cp:lastModifiedBy>
  <dcterms:created xsi:type="dcterms:W3CDTF">2020-03-11T01:34:00Z</dcterms:created>
  <dcterms:modified xsi:type="dcterms:W3CDTF">2022-06-11T07:34:15Z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9A76448B09AA4BF58667FC667EC195F4</vt:lpwstr>
  </property>
</Properties>
</file>