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7F86AD42-1004-4C9E-9A7D-56F10C3CB3C2}" xr6:coauthVersionLast="47" xr6:coauthVersionMax="47" xr10:uidLastSave="{00000000-0000-0000-0000-000000000000}"/>
  <bookViews>
    <workbookView xWindow="0" yWindow="0" windowWidth="12080" windowHeight="1034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2" l="1"/>
  <c r="H7" i="12"/>
  <c r="H6" i="12"/>
  <c r="H5" i="12"/>
  <c r="H4" i="12"/>
  <c r="N8" i="7"/>
  <c r="N7" i="7"/>
  <c r="N6" i="7"/>
  <c r="N5" i="7"/>
  <c r="N4" i="7"/>
</calcChain>
</file>

<file path=xl/sharedStrings.xml><?xml version="1.0" encoding="utf-8"?>
<sst xmlns="http://schemas.openxmlformats.org/spreadsheetml/2006/main" count="1226" uniqueCount="482">
  <si>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</si>
  <si>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</si>
  <si>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</si>
  <si>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</si>
  <si>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</si>
  <si>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</si>
  <si>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</si>
  <si>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</si>
  <si>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</si>
  <si>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</si>
  <si>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</si>
  <si>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</si>
  <si>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</si>
  <si>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</si>
  <si>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</si>
  <si>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</si>
  <si>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</si>
  <si>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</si>
  <si>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</si>
  <si>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</si>
  <si>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</si>
  <si>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</si>
  <si>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</si>
  <si>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</si>
  <si>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</si>
  <si>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</si>
  <si>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</si>
  <si>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</si>
  <si>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</si>
  <si>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</si>
  <si>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</si>
  <si>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</si>
  <si>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</si>
  <si>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</si>
  <si>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</si>
  <si>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</si>
  <si>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</si>
  <si>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</si>
  <si>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</si>
  <si>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</si>
  <si>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</si>
  <si>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</si>
  <si>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</si>
  <si>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</si>
  <si>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</si>
  <si>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</si>
  <si>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</si>
  <si>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</si>
  <si>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</si>
  <si>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</si>
  <si>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</si>
  <si>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</si>
  <si>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</si>
  <si>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</si>
  <si>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</si>
  <si>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</si>
  <si>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</si>
  <si>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</si>
  <si>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</si>
  <si>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</si>
  <si>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</si>
  <si>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</si>
  <si>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</si>
  <si>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</si>
  <si>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</si>
  <si>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</si>
  <si>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</si>
  <si>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</si>
  <si>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</si>
  <si>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</si>
  <si>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</si>
  <si>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</si>
  <si>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</si>
  <si>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</si>
  <si>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</si>
  <si>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</si>
  <si>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</si>
  <si>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</si>
  <si>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</si>
  <si>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</si>
  <si>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</si>
  <si>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</si>
  <si>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</si>
  <si>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</si>
  <si>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</si>
  <si>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</si>
  <si>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</si>
  <si>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</si>
  <si>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</si>
  <si>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</si>
  <si>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</si>
  <si>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</si>
  <si>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</si>
  <si>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</si>
  <si>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</si>
  <si>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</si>
  <si>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</si>
  <si>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</si>
  <si>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</si>
  <si>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</si>
  <si>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</si>
  <si>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</si>
  <si>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</si>
  <si>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</si>
  <si>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</si>
  <si>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</si>
  <si>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</si>
  <si>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</si>
  <si>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</si>
  <si>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</si>
  <si>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</si>
  <si>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</si>
  <si>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</si>
  <si>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</si>
  <si>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</si>
  <si>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</si>
  <si>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</si>
  <si>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</si>
  <si>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</si>
  <si>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</si>
  <si>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</si>
  <si>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</si>
  <si>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</si>
  <si>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</si>
  <si>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</si>
  <si>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</si>
  <si>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</si>
  <si>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</si>
  <si>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</si>
  <si>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</si>
  <si>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</si>
  <si>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</si>
  <si>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</si>
  <si>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</si>
  <si>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</si>
  <si>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</si>
  <si>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</si>
  <si>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</si>
  <si>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</si>
  <si>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</si>
  <si>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</si>
  <si>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</si>
  <si>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</si>
  <si>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</si>
  <si>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</si>
  <si>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</si>
  <si>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</si>
  <si>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</si>
  <si>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</si>
  <si>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</si>
  <si>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</si>
  <si>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</si>
  <si>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</si>
  <si>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</si>
  <si>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</si>
  <si>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</si>
  <si>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</si>
  <si>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</si>
  <si>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</si>
  <si>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</si>
  <si>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</si>
  <si>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</si>
  <si>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</si>
  <si>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</si>
  <si>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</si>
  <si>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</si>
  <si>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</si>
  <si>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</si>
  <si>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</si>
  <si>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</si>
  <si>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</si>
  <si>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</si>
  <si>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</si>
  <si>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</si>
  <si>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</si>
  <si>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</si>
  <si>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</si>
  <si>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</si>
  <si>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</si>
  <si>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</si>
  <si>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</si>
  <si>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</si>
  <si>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</si>
  <si>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</si>
  <si>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</si>
  <si>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</si>
  <si>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</si>
  <si>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</si>
  <si>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</si>
  <si>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</si>
  <si>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</si>
  <si>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</si>
  <si>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</si>
  <si>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</si>
  <si>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</si>
  <si>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</si>
  <si>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</si>
  <si>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</si>
  <si>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</si>
  <si>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</si>
  <si>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</si>
  <si>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</si>
  <si>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</si>
  <si>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</si>
  <si>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</si>
  <si>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</si>
  <si>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</si>
  <si>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</si>
  <si>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</si>
  <si>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</si>
  <si>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</si>
  <si>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</si>
  <si>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</si>
  <si>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</si>
  <si>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</si>
  <si>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</si>
  <si>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</si>
  <si>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</si>
  <si>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</si>
  <si>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</si>
  <si>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</si>
  <si>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</si>
  <si>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</si>
  <si>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</si>
  <si>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</si>
  <si>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</si>
  <si>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</si>
  <si>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</si>
  <si>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</si>
  <si>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</si>
  <si>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</si>
  <si>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</si>
  <si>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</si>
  <si>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</si>
  <si>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</si>
  <si>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</si>
  <si>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</si>
  <si>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</si>
  <si>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</si>
  <si>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</si>
  <si>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</si>
  <si>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</si>
  <si>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</si>
  <si>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</si>
  <si>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</si>
  <si>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</si>
  <si>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</si>
  <si>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</si>
  <si>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</si>
  <si>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</si>
  <si>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</si>
  <si>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</si>
  <si>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</si>
  <si>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</si>
  <si>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</si>
  <si>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</si>
  <si>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</si>
  <si>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</si>
  <si>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</si>
  <si>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</si>
  <si>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</si>
  <si>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</si>
  <si>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</si>
  <si>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</si>
  <si>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</si>
  <si>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</si>
  <si>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</si>
  <si>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</si>
  <si>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</si>
  <si>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</si>
  <si>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</si>
  <si>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</si>
  <si>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后身长</t>
  </si>
  <si>
    <t>胸围</t>
  </si>
  <si>
    <t>摆围</t>
  </si>
  <si>
    <t>肩宽</t>
  </si>
  <si>
    <t>上领围</t>
  </si>
  <si>
    <t>下领围</t>
  </si>
  <si>
    <t>肩点袖长</t>
  </si>
  <si>
    <t>袖肥</t>
  </si>
  <si>
    <t>袖口围</t>
  </si>
  <si>
    <t>插手袋长</t>
  </si>
  <si>
    <t>前领高</t>
  </si>
  <si>
    <t>前领底到绣花</t>
  </si>
  <si>
    <t>前中到绣花</t>
  </si>
  <si>
    <t>男式抓绒服</t>
    <phoneticPr fontId="31" type="noConversion"/>
  </si>
  <si>
    <t>S</t>
    <phoneticPr fontId="31" type="noConversion"/>
  </si>
  <si>
    <t>160/88B</t>
  </si>
  <si>
    <t>170/92B</t>
  </si>
  <si>
    <t>175/96B</t>
  </si>
  <si>
    <t>180/100B</t>
  </si>
  <si>
    <t>185/104B</t>
  </si>
  <si>
    <t>190/108B</t>
  </si>
  <si>
    <t>195/112B</t>
  </si>
  <si>
    <t>68</t>
  </si>
  <si>
    <t>69</t>
  </si>
  <si>
    <t>71</t>
  </si>
  <si>
    <t>73</t>
  </si>
  <si>
    <t>75</t>
  </si>
  <si>
    <t>76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</si>
  <si>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</si>
  <si>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</si>
  <si>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</si>
  <si>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</si>
  <si>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</si>
  <si>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</si>
  <si>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</si>
  <si>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</si>
  <si>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</si>
  <si>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</si>
  <si>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</si>
  <si>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</si>
  <si>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</si>
  <si>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</si>
  <si>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</si>
  <si>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</si>
  <si>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</si>
  <si>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</si>
  <si>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</si>
  <si>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</t>
  </si>
  <si>
    <t>52.5</t>
  </si>
  <si>
    <t>52</t>
  </si>
  <si>
    <t>53</t>
  </si>
  <si>
    <t>54.5</t>
  </si>
  <si>
    <t>61.2</t>
  </si>
  <si>
    <t>61.8</t>
  </si>
  <si>
    <t>63</t>
  </si>
  <si>
    <t>64.2</t>
  </si>
  <si>
    <t>65.4</t>
  </si>
  <si>
    <t>66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</si>
  <si>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</si>
  <si>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</si>
  <si>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</si>
  <si>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</si>
  <si>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</si>
  <si>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</si>
  <si>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</si>
  <si>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</si>
  <si>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</si>
  <si>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</si>
  <si>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</si>
  <si>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</si>
  <si>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16</t>
  </si>
  <si>
    <t>17</t>
  </si>
  <si>
    <t>19</t>
  </si>
  <si>
    <t>7</t>
  </si>
  <si>
    <t>8.5</t>
  </si>
  <si>
    <t>9</t>
  </si>
  <si>
    <t>9.5</t>
  </si>
  <si>
    <t>10</t>
  </si>
  <si>
    <t>10.5</t>
  </si>
  <si>
    <t>11</t>
  </si>
  <si>
    <t>6.9</t>
  </si>
  <si>
    <t>7.2</t>
  </si>
  <si>
    <t>7.5</t>
  </si>
  <si>
    <t>7.8</t>
  </si>
  <si>
    <t>8.1</t>
  </si>
  <si>
    <t>8.4</t>
  </si>
  <si>
    <t>藏蓝C03X</t>
    <phoneticPr fontId="31" type="noConversion"/>
  </si>
  <si>
    <t>蔚蓝C08X</t>
    <phoneticPr fontId="31" type="noConversion"/>
  </si>
  <si>
    <t>铁蓝灰C27X</t>
    <phoneticPr fontId="31" type="noConversion"/>
  </si>
  <si>
    <t>黑色G01X</t>
    <phoneticPr fontId="31" type="noConversion"/>
  </si>
  <si>
    <t>炭灰G28X</t>
    <phoneticPr fontId="31" type="noConversion"/>
  </si>
  <si>
    <t>OK</t>
    <phoneticPr fontId="31" type="noConversion"/>
  </si>
  <si>
    <t>TACCBK91773</t>
    <phoneticPr fontId="31" type="noConversion"/>
  </si>
  <si>
    <t>黑色G01X  L#30件</t>
    <phoneticPr fontId="31" type="noConversion"/>
  </si>
  <si>
    <t>1.线头</t>
    <phoneticPr fontId="31" type="noConversion"/>
  </si>
  <si>
    <t>2.拉链码带外露左右不一致</t>
    <phoneticPr fontId="31" type="noConversion"/>
  </si>
  <si>
    <t>4.口袋拉链起鼓应平整</t>
    <phoneticPr fontId="31" type="noConversion"/>
  </si>
  <si>
    <t>5.前胸袖花有毛刺,大货不允许</t>
    <phoneticPr fontId="31" type="noConversion"/>
  </si>
  <si>
    <t>6.口袋布上口压明线不能含缝</t>
    <phoneticPr fontId="31" type="noConversion"/>
  </si>
  <si>
    <t>3.下摆/袖口双针不能毛茬</t>
    <phoneticPr fontId="31" type="noConversion"/>
  </si>
  <si>
    <t>7.口袋里不能露毛茬</t>
    <phoneticPr fontId="31" type="noConversion"/>
  </si>
  <si>
    <t>8.袖笼不圆顺</t>
    <phoneticPr fontId="31" type="noConversion"/>
  </si>
  <si>
    <t>9.袋口打结角度左右要对称</t>
    <phoneticPr fontId="31" type="noConversion"/>
  </si>
  <si>
    <t>10.缝位要对上</t>
    <phoneticPr fontId="31" type="noConversion"/>
  </si>
  <si>
    <t>11.整烫时各部位不能烫亮(要顺毛向整烫)</t>
    <phoneticPr fontId="31" type="noConversion"/>
  </si>
  <si>
    <t>聂延志</t>
    <phoneticPr fontId="31" type="noConversion"/>
  </si>
  <si>
    <t>王胜景</t>
    <phoneticPr fontId="31" type="noConversion"/>
  </si>
  <si>
    <t>0/0/0</t>
    <phoneticPr fontId="31" type="noConversion"/>
  </si>
  <si>
    <t>+1/+1/+2</t>
    <phoneticPr fontId="31" type="noConversion"/>
  </si>
  <si>
    <t>+1/-1/+2</t>
    <phoneticPr fontId="31" type="noConversion"/>
  </si>
  <si>
    <t>-0.5/-1/-0.5</t>
    <phoneticPr fontId="31" type="noConversion"/>
  </si>
  <si>
    <t>0/-1/0</t>
    <phoneticPr fontId="31" type="noConversion"/>
  </si>
  <si>
    <t>+0.5/+0.5/+0.5</t>
    <phoneticPr fontId="31" type="noConversion"/>
  </si>
  <si>
    <t>0/+0.5/+0.5</t>
    <phoneticPr fontId="31" type="noConversion"/>
  </si>
  <si>
    <t>0/+0.5/0</t>
    <phoneticPr fontId="31" type="noConversion"/>
  </si>
  <si>
    <t>-0.4/-0.3/0</t>
    <phoneticPr fontId="31" type="noConversion"/>
  </si>
  <si>
    <t>0/+1/-1</t>
    <phoneticPr fontId="31" type="noConversion"/>
  </si>
  <si>
    <t>+2/+2/0</t>
    <phoneticPr fontId="31" type="noConversion"/>
  </si>
  <si>
    <t>0/0/-0.5</t>
    <phoneticPr fontId="31" type="noConversion"/>
  </si>
  <si>
    <t>+0.5/0/0</t>
    <phoneticPr fontId="31" type="noConversion"/>
  </si>
  <si>
    <t>+0.5/+0.5/0</t>
    <phoneticPr fontId="31" type="noConversion"/>
  </si>
  <si>
    <t>+0.3/0/-0.3</t>
    <phoneticPr fontId="31" type="noConversion"/>
  </si>
  <si>
    <t>+1/+1</t>
    <phoneticPr fontId="31" type="noConversion"/>
  </si>
  <si>
    <t>0/0</t>
    <phoneticPr fontId="31" type="noConversion"/>
  </si>
  <si>
    <t>+1/-0.5</t>
    <phoneticPr fontId="31" type="noConversion"/>
  </si>
  <si>
    <t>+0.3/0</t>
    <phoneticPr fontId="31" type="noConversion"/>
  </si>
  <si>
    <t>+0.5/0</t>
    <phoneticPr fontId="31" type="noConversion"/>
  </si>
  <si>
    <t>0/+0.3</t>
    <phoneticPr fontId="31" type="noConversion"/>
  </si>
  <si>
    <t>0/-1/+1</t>
    <phoneticPr fontId="31" type="noConversion"/>
  </si>
  <si>
    <t>0/0/+2</t>
    <phoneticPr fontId="31" type="noConversion"/>
  </si>
  <si>
    <t>-0.5/-0.5/-0.5</t>
    <phoneticPr fontId="31" type="noConversion"/>
  </si>
  <si>
    <t>0/+1/0</t>
    <phoneticPr fontId="31" type="noConversion"/>
  </si>
  <si>
    <t>+0.6/0/0</t>
    <phoneticPr fontId="31" type="noConversion"/>
  </si>
  <si>
    <t>+1/0/+1</t>
    <phoneticPr fontId="31" type="noConversion"/>
  </si>
  <si>
    <t>0/-0.3/0</t>
    <phoneticPr fontId="31" type="noConversion"/>
  </si>
  <si>
    <t>0/0/+0.5</t>
    <phoneticPr fontId="31" type="noConversion"/>
  </si>
  <si>
    <t>0/0/+0.3</t>
    <phoneticPr fontId="31" type="noConversion"/>
  </si>
  <si>
    <t>-0.5/-0.5/0</t>
    <phoneticPr fontId="31" type="noConversion"/>
  </si>
  <si>
    <t>-0.5/0/-0.5</t>
    <phoneticPr fontId="31" type="noConversion"/>
  </si>
  <si>
    <t>-0.5/0/0</t>
    <phoneticPr fontId="31" type="noConversion"/>
  </si>
  <si>
    <t>+1/+2/+1</t>
    <phoneticPr fontId="31" type="noConversion"/>
  </si>
  <si>
    <t>-1/0/-1</t>
    <phoneticPr fontId="31" type="noConversion"/>
  </si>
  <si>
    <t>-0.3/0/0</t>
    <phoneticPr fontId="31" type="noConversion"/>
  </si>
  <si>
    <t>+1/0/0</t>
    <phoneticPr fontId="31" type="noConversion"/>
  </si>
  <si>
    <t>-1/-1/-1</t>
    <phoneticPr fontId="31" type="noConversion"/>
  </si>
  <si>
    <t>0/-0.6/-0.5</t>
    <phoneticPr fontId="31" type="noConversion"/>
  </si>
  <si>
    <t>0/-0.5/-0.5</t>
    <phoneticPr fontId="31" type="noConversion"/>
  </si>
  <si>
    <t>+1/+0.7/+0.6</t>
    <phoneticPr fontId="31" type="noConversion"/>
  </si>
  <si>
    <t>+0.3/0/-0.4</t>
    <phoneticPr fontId="31" type="noConversion"/>
  </si>
  <si>
    <t>G18FW1010</t>
  </si>
  <si>
    <t>黑色</t>
  </si>
  <si>
    <t>泉州新颜</t>
  </si>
  <si>
    <t>合格</t>
  </si>
  <si>
    <t>YES</t>
  </si>
  <si>
    <t>碳灰</t>
  </si>
  <si>
    <t>TACCBK91773</t>
  </si>
  <si>
    <t>铁蓝灰</t>
  </si>
  <si>
    <t>蔚蓝</t>
  </si>
  <si>
    <t>藏蓝</t>
  </si>
  <si>
    <t>测试人签名：朱瑞强</t>
    <phoneticPr fontId="31" type="noConversion"/>
  </si>
  <si>
    <t>TACCBK91773/92774/TACCCK92909</t>
  </si>
  <si>
    <t>0.79/0.9</t>
    <phoneticPr fontId="31" type="noConversion"/>
  </si>
  <si>
    <t>1.06/0.89</t>
    <phoneticPr fontId="31" type="noConversion"/>
  </si>
  <si>
    <t>1.06/0.78</t>
    <phoneticPr fontId="31" type="noConversion"/>
  </si>
  <si>
    <t>1.01/0.78</t>
    <phoneticPr fontId="31" type="noConversion"/>
  </si>
  <si>
    <t>0.99/0.82</t>
    <phoneticPr fontId="31" type="noConversion"/>
  </si>
  <si>
    <t>制表时间：4/11</t>
    <phoneticPr fontId="31" type="noConversion"/>
  </si>
  <si>
    <t>G14FWBB0033</t>
  </si>
  <si>
    <t>黑色1cm弹力包边带</t>
  </si>
  <si>
    <t>东莞泰丰</t>
  </si>
  <si>
    <t>碳灰1cm弹力包边带</t>
  </si>
  <si>
    <t>合格</t>
    <phoneticPr fontId="31" type="noConversion"/>
  </si>
  <si>
    <t>G14FWBB003</t>
  </si>
  <si>
    <t>制表时间：4/13</t>
    <phoneticPr fontId="31" type="noConversion"/>
  </si>
  <si>
    <t>前左胸</t>
  </si>
  <si>
    <t>绣花</t>
  </si>
  <si>
    <t>制表时间：4/15</t>
    <phoneticPr fontId="31" type="noConversion"/>
  </si>
  <si>
    <t>验货时间：5/15</t>
    <phoneticPr fontId="31" type="noConversion"/>
  </si>
  <si>
    <t>跟单QC:聂延志</t>
    <phoneticPr fontId="31" type="noConversion"/>
  </si>
  <si>
    <t>工厂负责人：王胜景</t>
    <phoneticPr fontId="31" type="noConversion"/>
  </si>
  <si>
    <t>L#175/96B</t>
    <phoneticPr fontId="31" type="noConversion"/>
  </si>
  <si>
    <t>黑色G01X洗前</t>
    <phoneticPr fontId="31" type="noConversion"/>
  </si>
  <si>
    <t>黑色G01X洗后</t>
    <phoneticPr fontId="31" type="noConversion"/>
  </si>
  <si>
    <t>0</t>
    <phoneticPr fontId="31" type="noConversion"/>
  </si>
  <si>
    <t>+1</t>
    <phoneticPr fontId="31" type="noConversion"/>
  </si>
  <si>
    <t>-0.5</t>
    <phoneticPr fontId="31" type="noConversion"/>
  </si>
  <si>
    <t>+0.5</t>
    <phoneticPr fontId="31" type="noConversion"/>
  </si>
  <si>
    <t>-0.8</t>
    <phoneticPr fontId="31" type="noConversion"/>
  </si>
  <si>
    <t>-0.3</t>
    <phoneticPr fontId="31" type="noConversion"/>
  </si>
  <si>
    <t>黑色G01X  1#箱S#10件,2#箱M#10件,8#箱L#10件,16#箱XL#10件,22#箱XXL#10件,25#箱XXXL#10件</t>
    <phoneticPr fontId="31" type="noConversion"/>
  </si>
  <si>
    <t>铁蓝灰C27X  42#箱S#10件31#箱M#10件,33#箱L#10件,37#箱XL#10件,40#箱XXL#10件,48箱XXXL#10件</t>
    <phoneticPr fontId="31" type="noConversion"/>
  </si>
  <si>
    <t>黑色G01X     S#1件</t>
    <phoneticPr fontId="31" type="noConversion"/>
  </si>
  <si>
    <t>铁蓝灰C27X   XL#1件</t>
    <phoneticPr fontId="31" type="noConversion"/>
  </si>
  <si>
    <t>1.口袋拉链起鼓</t>
    <phoneticPr fontId="31" type="noConversion"/>
  </si>
  <si>
    <t>2.袖笼不圆顺</t>
    <phoneticPr fontId="31" type="noConversion"/>
  </si>
  <si>
    <t>3.拉链码带外露左右不一致</t>
    <phoneticPr fontId="31" type="noConversion"/>
  </si>
  <si>
    <t>S#160/88B</t>
    <phoneticPr fontId="31" type="noConversion"/>
  </si>
  <si>
    <t>XL#180/100B</t>
    <phoneticPr fontId="31" type="noConversion"/>
  </si>
  <si>
    <t>+0.3</t>
    <phoneticPr fontId="31" type="noConversion"/>
  </si>
  <si>
    <t>-0.7</t>
    <phoneticPr fontId="31" type="noConversion"/>
  </si>
  <si>
    <t>一次</t>
    <phoneticPr fontId="31" type="noConversion"/>
  </si>
  <si>
    <t>采购凭证编号：CGDD22042200540</t>
    <phoneticPr fontId="31" type="noConversion"/>
  </si>
  <si>
    <t>CGDD22042200540</t>
    <phoneticPr fontId="31" type="noConversion"/>
  </si>
  <si>
    <t>黑色G01X 1#箱S#4件,3#箱M#4件,9#箱L#5件,17#箱XL#5件,23#箱XXL#5件,26#箱XXXL#4件</t>
    <phoneticPr fontId="31" type="noConversion"/>
  </si>
  <si>
    <t>铁蓝灰C27X 46#箱S#4件,47#箱M#4件,49#箱L#5件,59#箱XL#5件,53#箱XXL#5件,57#箱XXXL#4件</t>
    <phoneticPr fontId="31" type="noConversion"/>
  </si>
  <si>
    <t>蔚蓝C08X   60#箱S#4件,64#箱M#4件,68#箱L#5件,77#箱XL#5件,84#箱XXL#5件,87#箱XXXL#4件</t>
    <phoneticPr fontId="31" type="noConversion"/>
  </si>
  <si>
    <t>藏蓝C03X   123#箱S#7件,126#箱M#7件,131#箱L#7件,140#箱XL#7件,148#箱XXL#7件,151#箱XXL#7件</t>
    <phoneticPr fontId="31" type="noConversion"/>
  </si>
  <si>
    <t>炭灰G28X   156#箱S#7件,158#箱M#7件,164#箱L#7件,173#箱XL#7件,183#箱XXL#7件,186#箱XXXL#7件</t>
    <phoneticPr fontId="31" type="noConversion"/>
  </si>
  <si>
    <t>2.拉链起鼓</t>
    <phoneticPr fontId="31" type="noConversion"/>
  </si>
  <si>
    <t>3.袖笼不圆顺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</si>
</sst>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仿宋_GB2312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49" fontId="35" fillId="3" borderId="2" xfId="2" applyNumberFormat="1" applyFont="1" applyFill="1" applyBorder="1" applyAlignment="1">
      <alignment horizontal="center"/>
    </xf>
    <xf numFmtId="49" fontId="9" fillId="3" borderId="77" xfId="3" applyNumberFormat="1" applyFont="1" applyFill="1" applyBorder="1" applyAlignment="1">
      <alignment horizontal="right" vertical="center"/>
    </xf>
    <xf numFmtId="0" fontId="10" fillId="3" borderId="2" xfId="2" applyFont="1" applyFill="1" applyBorder="1">
      <alignment vertical="center"/>
    </xf>
    <xf numFmtId="49" fontId="33" fillId="3" borderId="2" xfId="0" applyNumberFormat="1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2" fillId="3" borderId="2" xfId="2" applyNumberFormat="1" applyFont="1" applyFill="1" applyBorder="1" applyAlignment="1">
      <alignment horizontal="center"/>
    </xf>
    <xf numFmtId="49" fontId="13" fillId="3" borderId="2" xfId="2" applyNumberFormat="1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9" fillId="3" borderId="80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49" fontId="36" fillId="3" borderId="5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0" borderId="0" xfId="5" applyNumberFormat="1" applyFont="1">
      <alignment vertical="center"/>
    </xf>
    <xf numFmtId="49" fontId="37" fillId="0" borderId="0" xfId="5" applyNumberFormat="1" applyFont="1">
      <alignment vertical="center"/>
    </xf>
    <xf numFmtId="49" fontId="9" fillId="3" borderId="0" xfId="3" applyNumberFormat="1" applyFont="1" applyFill="1"/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/>
    <xf numFmtId="49" fontId="36" fillId="3" borderId="79" xfId="4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10" fillId="3" borderId="20" xfId="4" applyFont="1" applyFill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horizontal="left"/>
    </xf>
    <xf numFmtId="176" fontId="0" fillId="0" borderId="2" xfId="0" applyNumberFormat="1" applyBorder="1" applyAlignment="1">
      <alignment horizontal="center"/>
    </xf>
    <xf numFmtId="0" fontId="33" fillId="0" borderId="2" xfId="0" applyFont="1" applyBorder="1" applyAlignment="1">
      <alignment horizontal="left" shrinkToFit="1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38" fillId="0" borderId="36" xfId="2" applyFont="1" applyFill="1" applyBorder="1" applyAlignment="1">
      <alignment horizontal="left" vertical="center"/>
    </xf>
    <xf numFmtId="0" fontId="38" fillId="0" borderId="35" xfId="2" applyFont="1" applyFill="1" applyBorder="1" applyAlignment="1">
      <alignment horizontal="left" vertical="center"/>
    </xf>
    <xf numFmtId="0" fontId="38" fillId="0" borderId="46" xfId="2" applyFont="1" applyFill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7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2" xfId="0" applyNumberFormat="1" applyBorder="1"/>
    <xf numFmtId="49" fontId="0" fillId="0" borderId="0" xfId="0" applyNumberFormat="1"/>
    <xf numFmtId="49" fontId="33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33" fillId="0" borderId="2" xfId="0" applyFont="1" applyBorder="1" applyAlignment="1">
      <alignment shrinkToFit="1"/>
    </xf>
    <xf numFmtId="0" fontId="30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81" xfId="2" applyFont="1" applyBorder="1" applyAlignment="1">
      <alignment horizontal="left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ED0A6800-A121-4D13-A37C-0F65760369E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584200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584200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584200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825500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825500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320040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320040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485140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139700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139700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139700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139700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139700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style="421" customWidth="1"/>
    <col min="12" max="13" width="10.6640625" customWidth="1"/>
  </cols>
  <sheetData>
    <row r="1" spans="1:13" ht="27.5">
      <c r="A1" s="384" t="s">
        <v>222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4" t="s">
        <v>203</v>
      </c>
      <c r="B2" s="395" t="s">
        <v>208</v>
      </c>
      <c r="C2" s="395" t="s">
        <v>204</v>
      </c>
      <c r="D2" s="395" t="s">
        <v>205</v>
      </c>
      <c r="E2" s="395" t="s">
        <v>206</v>
      </c>
      <c r="F2" s="395" t="s">
        <v>207</v>
      </c>
      <c r="G2" s="394" t="s">
        <v>223</v>
      </c>
      <c r="H2" s="394"/>
      <c r="I2" s="394" t="s">
        <v>224</v>
      </c>
      <c r="J2" s="394"/>
      <c r="K2" s="418" t="s">
        <v>225</v>
      </c>
      <c r="L2" s="400" t="s">
        <v>226</v>
      </c>
      <c r="M2" s="402" t="s">
        <v>227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228</v>
      </c>
      <c r="H3" s="3" t="s">
        <v>229</v>
      </c>
      <c r="I3" s="3" t="s">
        <v>228</v>
      </c>
      <c r="J3" s="3" t="s">
        <v>229</v>
      </c>
      <c r="K3" s="419"/>
      <c r="L3" s="401"/>
      <c r="M3" s="403"/>
    </row>
    <row r="4" spans="1:13">
      <c r="A4" s="5">
        <v>1</v>
      </c>
      <c r="B4" s="6" t="s">
        <v>423</v>
      </c>
      <c r="C4" s="6">
        <v>22022442</v>
      </c>
      <c r="D4" s="6" t="s">
        <v>421</v>
      </c>
      <c r="E4" s="6" t="s">
        <v>422</v>
      </c>
      <c r="F4" s="176" t="s">
        <v>364</v>
      </c>
      <c r="G4" s="417">
        <v>-6.8999999999999999E-3</v>
      </c>
      <c r="H4" s="417">
        <v>-8.0000000000000002E-3</v>
      </c>
      <c r="I4" s="417">
        <v>-4.0000000000000001E-3</v>
      </c>
      <c r="J4" s="417">
        <v>-1E-3</v>
      </c>
      <c r="K4" s="422" t="s">
        <v>433</v>
      </c>
      <c r="L4" s="423" t="s">
        <v>363</v>
      </c>
      <c r="M4" s="6" t="s">
        <v>425</v>
      </c>
    </row>
    <row r="5" spans="1:13">
      <c r="A5" s="5">
        <v>2</v>
      </c>
      <c r="B5" s="6" t="s">
        <v>423</v>
      </c>
      <c r="C5" s="6">
        <v>22030409</v>
      </c>
      <c r="D5" s="6" t="s">
        <v>421</v>
      </c>
      <c r="E5" s="6" t="s">
        <v>426</v>
      </c>
      <c r="F5" s="174" t="s">
        <v>427</v>
      </c>
      <c r="G5" s="417">
        <v>-6.7999999999999996E-3</v>
      </c>
      <c r="H5" s="417">
        <v>-7.7999999999999996E-3</v>
      </c>
      <c r="I5" s="417">
        <v>-3.8E-3</v>
      </c>
      <c r="J5" s="417">
        <v>-1.1000000000000001E-3</v>
      </c>
      <c r="K5" s="422" t="s">
        <v>434</v>
      </c>
      <c r="L5" s="423" t="s">
        <v>363</v>
      </c>
      <c r="M5" s="6" t="s">
        <v>425</v>
      </c>
    </row>
    <row r="6" spans="1:13">
      <c r="A6" s="5">
        <v>3</v>
      </c>
      <c r="B6" s="6" t="s">
        <v>423</v>
      </c>
      <c r="C6" s="6">
        <v>22021851</v>
      </c>
      <c r="D6" s="6" t="s">
        <v>421</v>
      </c>
      <c r="E6" s="6" t="s">
        <v>428</v>
      </c>
      <c r="F6" s="174" t="s">
        <v>427</v>
      </c>
      <c r="G6" s="417">
        <v>-7.0000000000000001E-3</v>
      </c>
      <c r="H6" s="417">
        <v>-6.7999999999999996E-3</v>
      </c>
      <c r="I6" s="417">
        <v>-3.5999999999999999E-3</v>
      </c>
      <c r="J6" s="417">
        <v>-1E-3</v>
      </c>
      <c r="K6" s="422" t="s">
        <v>435</v>
      </c>
      <c r="L6" s="423" t="s">
        <v>363</v>
      </c>
      <c r="M6" s="6" t="s">
        <v>425</v>
      </c>
    </row>
    <row r="7" spans="1:13">
      <c r="A7" s="5">
        <v>4</v>
      </c>
      <c r="B7" s="6" t="s">
        <v>423</v>
      </c>
      <c r="C7" s="6">
        <v>22023478</v>
      </c>
      <c r="D7" s="6" t="s">
        <v>421</v>
      </c>
      <c r="E7" s="6" t="s">
        <v>429</v>
      </c>
      <c r="F7" s="174" t="s">
        <v>427</v>
      </c>
      <c r="G7" s="417">
        <v>-6.7000000000000002E-3</v>
      </c>
      <c r="H7" s="417">
        <v>-6.6E-3</v>
      </c>
      <c r="I7" s="417">
        <v>-3.3999999999999998E-3</v>
      </c>
      <c r="J7" s="417">
        <v>-1.1999999999999999E-3</v>
      </c>
      <c r="K7" s="422" t="s">
        <v>436</v>
      </c>
      <c r="L7" s="423" t="s">
        <v>363</v>
      </c>
      <c r="M7" s="6" t="s">
        <v>425</v>
      </c>
    </row>
    <row r="8" spans="1:13">
      <c r="A8" s="5">
        <v>5</v>
      </c>
      <c r="B8" s="6" t="s">
        <v>423</v>
      </c>
      <c r="C8" s="6">
        <v>22021852</v>
      </c>
      <c r="D8" s="6" t="s">
        <v>421</v>
      </c>
      <c r="E8" s="6" t="s">
        <v>430</v>
      </c>
      <c r="F8" s="173" t="s">
        <v>427</v>
      </c>
      <c r="G8" s="417">
        <v>-5.8999999999999999E-3</v>
      </c>
      <c r="H8" s="417">
        <v>-7.1000000000000004E-3</v>
      </c>
      <c r="I8" s="417">
        <v>-4.0000000000000001E-3</v>
      </c>
      <c r="J8" s="417">
        <v>-1E-3</v>
      </c>
      <c r="K8" s="422" t="s">
        <v>437</v>
      </c>
      <c r="L8" s="423" t="s">
        <v>363</v>
      </c>
      <c r="M8" s="6" t="s">
        <v>425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420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420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420"/>
      <c r="L11" s="5"/>
      <c r="M11" s="5"/>
    </row>
    <row r="12" spans="1:13" s="2" customFormat="1" ht="17.5">
      <c r="A12" s="391" t="s">
        <v>438</v>
      </c>
      <c r="B12" s="386"/>
      <c r="C12" s="386"/>
      <c r="D12" s="386"/>
      <c r="E12" s="387"/>
      <c r="F12" s="388"/>
      <c r="G12" s="390"/>
      <c r="H12" s="391" t="s">
        <v>431</v>
      </c>
      <c r="I12" s="386"/>
      <c r="J12" s="386"/>
      <c r="K12" s="387"/>
      <c r="L12" s="404"/>
      <c r="M12" s="405"/>
    </row>
    <row r="13" spans="1:13">
      <c r="A13" s="397" t="s">
        <v>230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B1" zoomScale="125" zoomScaleNormal="125" workbookViewId="0">
      <selection activeCell="F10" sqref="F10:F1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4" t="s">
        <v>231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6" customHeight="1">
      <c r="A2" s="395" t="s">
        <v>232</v>
      </c>
      <c r="B2" s="395" t="s">
        <v>208</v>
      </c>
      <c r="C2" s="395" t="s">
        <v>204</v>
      </c>
      <c r="D2" s="395" t="s">
        <v>205</v>
      </c>
      <c r="E2" s="395" t="s">
        <v>206</v>
      </c>
      <c r="F2" s="395" t="s">
        <v>207</v>
      </c>
      <c r="G2" s="412" t="s">
        <v>233</v>
      </c>
      <c r="H2" s="413"/>
      <c r="I2" s="414"/>
      <c r="J2" s="412" t="s">
        <v>234</v>
      </c>
      <c r="K2" s="413"/>
      <c r="L2" s="414"/>
      <c r="M2" s="412" t="s">
        <v>235</v>
      </c>
      <c r="N2" s="413"/>
      <c r="O2" s="414"/>
      <c r="P2" s="412" t="s">
        <v>236</v>
      </c>
      <c r="Q2" s="413"/>
      <c r="R2" s="414"/>
      <c r="S2" s="413" t="s">
        <v>237</v>
      </c>
      <c r="T2" s="413"/>
      <c r="U2" s="414"/>
      <c r="V2" s="415" t="s">
        <v>238</v>
      </c>
      <c r="W2" s="415" t="s">
        <v>217</v>
      </c>
    </row>
    <row r="3" spans="1:23" s="1" customFormat="1" ht="16.5">
      <c r="A3" s="396"/>
      <c r="B3" s="411"/>
      <c r="C3" s="411"/>
      <c r="D3" s="411"/>
      <c r="E3" s="411"/>
      <c r="F3" s="411"/>
      <c r="G3" s="3" t="s">
        <v>239</v>
      </c>
      <c r="H3" s="3" t="s">
        <v>64</v>
      </c>
      <c r="I3" s="3" t="s">
        <v>208</v>
      </c>
      <c r="J3" s="3" t="s">
        <v>239</v>
      </c>
      <c r="K3" s="3" t="s">
        <v>64</v>
      </c>
      <c r="L3" s="3" t="s">
        <v>208</v>
      </c>
      <c r="M3" s="3" t="s">
        <v>239</v>
      </c>
      <c r="N3" s="3" t="s">
        <v>64</v>
      </c>
      <c r="O3" s="3" t="s">
        <v>208</v>
      </c>
      <c r="P3" s="3" t="s">
        <v>239</v>
      </c>
      <c r="Q3" s="3" t="s">
        <v>64</v>
      </c>
      <c r="R3" s="3" t="s">
        <v>208</v>
      </c>
      <c r="S3" s="3" t="s">
        <v>239</v>
      </c>
      <c r="T3" s="3" t="s">
        <v>64</v>
      </c>
      <c r="U3" s="3" t="s">
        <v>208</v>
      </c>
      <c r="V3" s="416"/>
      <c r="W3" s="416"/>
    </row>
    <row r="4" spans="1:23" ht="15" customHeight="1">
      <c r="A4" s="408" t="s">
        <v>240</v>
      </c>
      <c r="B4" s="408" t="s">
        <v>423</v>
      </c>
      <c r="C4" s="408">
        <v>22022443</v>
      </c>
      <c r="D4" s="408" t="s">
        <v>421</v>
      </c>
      <c r="E4" s="408" t="s">
        <v>422</v>
      </c>
      <c r="F4" s="432" t="s">
        <v>364</v>
      </c>
      <c r="G4" s="6" t="s">
        <v>439</v>
      </c>
      <c r="H4" s="6" t="s">
        <v>440</v>
      </c>
      <c r="I4" s="6" t="s">
        <v>441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23" t="s">
        <v>443</v>
      </c>
      <c r="W4" s="6" t="s">
        <v>425</v>
      </c>
    </row>
    <row r="5" spans="1:23">
      <c r="A5" s="409"/>
      <c r="B5" s="409"/>
      <c r="C5" s="409"/>
      <c r="D5" s="409"/>
      <c r="E5" s="409"/>
      <c r="F5" s="424"/>
      <c r="G5" s="425" t="s">
        <v>241</v>
      </c>
      <c r="H5" s="426"/>
      <c r="I5" s="427"/>
      <c r="J5" s="412" t="s">
        <v>242</v>
      </c>
      <c r="K5" s="413"/>
      <c r="L5" s="414"/>
      <c r="M5" s="412" t="s">
        <v>243</v>
      </c>
      <c r="N5" s="413"/>
      <c r="O5" s="414"/>
      <c r="P5" s="412" t="s">
        <v>244</v>
      </c>
      <c r="Q5" s="413"/>
      <c r="R5" s="414"/>
      <c r="S5" s="413" t="s">
        <v>245</v>
      </c>
      <c r="T5" s="413"/>
      <c r="U5" s="414"/>
      <c r="V5" s="423"/>
      <c r="W5" s="6"/>
    </row>
    <row r="6" spans="1:23">
      <c r="A6" s="409"/>
      <c r="B6" s="409"/>
      <c r="C6" s="409"/>
      <c r="D6" s="409"/>
      <c r="E6" s="409"/>
      <c r="F6" s="424"/>
      <c r="G6" s="428" t="s">
        <v>239</v>
      </c>
      <c r="H6" s="428" t="s">
        <v>64</v>
      </c>
      <c r="I6" s="428" t="s">
        <v>208</v>
      </c>
      <c r="J6" s="3" t="s">
        <v>239</v>
      </c>
      <c r="K6" s="3" t="s">
        <v>64</v>
      </c>
      <c r="L6" s="3" t="s">
        <v>208</v>
      </c>
      <c r="M6" s="3" t="s">
        <v>239</v>
      </c>
      <c r="N6" s="3" t="s">
        <v>64</v>
      </c>
      <c r="O6" s="3" t="s">
        <v>208</v>
      </c>
      <c r="P6" s="3" t="s">
        <v>239</v>
      </c>
      <c r="Q6" s="3" t="s">
        <v>64</v>
      </c>
      <c r="R6" s="3" t="s">
        <v>208</v>
      </c>
      <c r="S6" s="3" t="s">
        <v>239</v>
      </c>
      <c r="T6" s="3" t="s">
        <v>64</v>
      </c>
      <c r="U6" s="3" t="s">
        <v>208</v>
      </c>
      <c r="V6" s="423"/>
      <c r="W6" s="6"/>
    </row>
    <row r="7" spans="1:23">
      <c r="A7" s="410"/>
      <c r="B7" s="410"/>
      <c r="C7" s="410"/>
      <c r="D7" s="410"/>
      <c r="E7" s="410"/>
      <c r="F7" s="4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423" t="s">
        <v>443</v>
      </c>
      <c r="W7" s="6" t="s">
        <v>425</v>
      </c>
    </row>
    <row r="8" spans="1:23">
      <c r="A8" s="406" t="s">
        <v>246</v>
      </c>
      <c r="B8" s="406" t="s">
        <v>423</v>
      </c>
      <c r="C8" s="406">
        <v>22033722</v>
      </c>
      <c r="D8" s="406" t="s">
        <v>421</v>
      </c>
      <c r="E8" s="406" t="s">
        <v>426</v>
      </c>
      <c r="F8" s="406" t="s">
        <v>427</v>
      </c>
      <c r="G8" s="6" t="s">
        <v>439</v>
      </c>
      <c r="H8" s="6" t="s">
        <v>442</v>
      </c>
      <c r="I8" s="6" t="s">
        <v>441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7"/>
      <c r="B9" s="407"/>
      <c r="C9" s="407"/>
      <c r="D9" s="407"/>
      <c r="E9" s="407"/>
      <c r="F9" s="4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6" t="s">
        <v>247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6" t="s">
        <v>248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7"/>
      <c r="B13" s="407"/>
      <c r="C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6" t="s">
        <v>249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7"/>
      <c r="B15" s="407"/>
      <c r="C15" s="407"/>
      <c r="D15" s="407"/>
      <c r="E15" s="407"/>
      <c r="F15" s="4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1" t="s">
        <v>438</v>
      </c>
      <c r="B17" s="386"/>
      <c r="C17" s="386"/>
      <c r="D17" s="386"/>
      <c r="E17" s="387"/>
      <c r="F17" s="388"/>
      <c r="G17" s="390"/>
      <c r="H17" s="14"/>
      <c r="I17" s="14"/>
      <c r="J17" s="391" t="s">
        <v>431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>
      <c r="A18" s="392" t="s">
        <v>250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4" t="s">
        <v>251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0" t="s">
        <v>252</v>
      </c>
      <c r="B2" s="11" t="s">
        <v>204</v>
      </c>
      <c r="C2" s="11" t="s">
        <v>205</v>
      </c>
      <c r="D2" s="11" t="s">
        <v>206</v>
      </c>
      <c r="E2" s="11" t="s">
        <v>207</v>
      </c>
      <c r="F2" s="11" t="s">
        <v>208</v>
      </c>
      <c r="G2" s="10" t="s">
        <v>253</v>
      </c>
      <c r="H2" s="10" t="s">
        <v>254</v>
      </c>
      <c r="I2" s="10" t="s">
        <v>255</v>
      </c>
      <c r="J2" s="10" t="s">
        <v>254</v>
      </c>
      <c r="K2" s="10" t="s">
        <v>256</v>
      </c>
      <c r="L2" s="10" t="s">
        <v>254</v>
      </c>
      <c r="M2" s="11" t="s">
        <v>238</v>
      </c>
      <c r="N2" s="11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252</v>
      </c>
      <c r="B4" s="13" t="s">
        <v>257</v>
      </c>
      <c r="C4" s="13" t="s">
        <v>239</v>
      </c>
      <c r="D4" s="13" t="s">
        <v>206</v>
      </c>
      <c r="E4" s="11" t="s">
        <v>207</v>
      </c>
      <c r="F4" s="11" t="s">
        <v>208</v>
      </c>
      <c r="G4" s="10" t="s">
        <v>253</v>
      </c>
      <c r="H4" s="10" t="s">
        <v>254</v>
      </c>
      <c r="I4" s="10" t="s">
        <v>255</v>
      </c>
      <c r="J4" s="10" t="s">
        <v>254</v>
      </c>
      <c r="K4" s="10" t="s">
        <v>256</v>
      </c>
      <c r="L4" s="10" t="s">
        <v>254</v>
      </c>
      <c r="M4" s="11" t="s">
        <v>238</v>
      </c>
      <c r="N4" s="11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1" t="s">
        <v>219</v>
      </c>
      <c r="B11" s="386"/>
      <c r="C11" s="386"/>
      <c r="D11" s="387"/>
      <c r="E11" s="388"/>
      <c r="F11" s="389"/>
      <c r="G11" s="390"/>
      <c r="H11" s="14"/>
      <c r="I11" s="391" t="s">
        <v>220</v>
      </c>
      <c r="J11" s="386"/>
      <c r="K11" s="386"/>
      <c r="L11" s="7"/>
      <c r="M11" s="7"/>
      <c r="N11" s="9"/>
    </row>
    <row r="12" spans="1:14">
      <c r="A12" s="392" t="s">
        <v>258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4" t="s">
        <v>265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4" t="s">
        <v>203</v>
      </c>
      <c r="B2" s="395" t="s">
        <v>208</v>
      </c>
      <c r="C2" s="395" t="s">
        <v>239</v>
      </c>
      <c r="D2" s="395" t="s">
        <v>206</v>
      </c>
      <c r="E2" s="395" t="s">
        <v>207</v>
      </c>
      <c r="F2" s="3" t="s">
        <v>266</v>
      </c>
      <c r="G2" s="3" t="s">
        <v>224</v>
      </c>
      <c r="H2" s="398" t="s">
        <v>225</v>
      </c>
      <c r="I2" s="402" t="s">
        <v>227</v>
      </c>
    </row>
    <row r="3" spans="1:9" s="1" customFormat="1" ht="16.5">
      <c r="A3" s="394"/>
      <c r="B3" s="396"/>
      <c r="C3" s="396"/>
      <c r="D3" s="396"/>
      <c r="E3" s="396"/>
      <c r="F3" s="3" t="s">
        <v>267</v>
      </c>
      <c r="G3" s="3" t="s">
        <v>228</v>
      </c>
      <c r="H3" s="399"/>
      <c r="I3" s="403"/>
    </row>
    <row r="4" spans="1:9">
      <c r="A4" s="5">
        <v>1</v>
      </c>
      <c r="B4" s="5" t="s">
        <v>441</v>
      </c>
      <c r="C4" s="6" t="s">
        <v>444</v>
      </c>
      <c r="D4" s="6" t="s">
        <v>430</v>
      </c>
      <c r="E4" s="5" t="s">
        <v>427</v>
      </c>
      <c r="F4" s="417">
        <v>1.5699999999999999E-2</v>
      </c>
      <c r="G4" s="417">
        <v>1.41E-2</v>
      </c>
      <c r="H4" s="417">
        <f t="shared" ref="H4:H8" si="0">SUM(F4:G4)</f>
        <v>2.98E-2</v>
      </c>
      <c r="I4" s="6" t="s">
        <v>425</v>
      </c>
    </row>
    <row r="5" spans="1:9">
      <c r="A5" s="5">
        <v>2</v>
      </c>
      <c r="B5" s="5" t="s">
        <v>441</v>
      </c>
      <c r="C5" s="6" t="s">
        <v>444</v>
      </c>
      <c r="D5" s="6" t="s">
        <v>429</v>
      </c>
      <c r="E5" s="5" t="s">
        <v>427</v>
      </c>
      <c r="F5" s="417">
        <v>1.41E-2</v>
      </c>
      <c r="G5" s="417">
        <v>1.23E-2</v>
      </c>
      <c r="H5" s="417">
        <f t="shared" si="0"/>
        <v>2.64E-2</v>
      </c>
      <c r="I5" s="6" t="s">
        <v>425</v>
      </c>
    </row>
    <row r="6" spans="1:9">
      <c r="A6" s="5">
        <v>3</v>
      </c>
      <c r="B6" s="5" t="s">
        <v>441</v>
      </c>
      <c r="C6" s="6" t="s">
        <v>444</v>
      </c>
      <c r="D6" s="6" t="s">
        <v>428</v>
      </c>
      <c r="E6" s="5" t="s">
        <v>427</v>
      </c>
      <c r="F6" s="417">
        <v>1.55E-2</v>
      </c>
      <c r="G6" s="417">
        <v>1.46E-2</v>
      </c>
      <c r="H6" s="417">
        <f t="shared" si="0"/>
        <v>3.0100000000000002E-2</v>
      </c>
      <c r="I6" s="6" t="s">
        <v>425</v>
      </c>
    </row>
    <row r="7" spans="1:9">
      <c r="A7" s="5">
        <v>4</v>
      </c>
      <c r="B7" s="5" t="s">
        <v>441</v>
      </c>
      <c r="C7" s="6" t="s">
        <v>444</v>
      </c>
      <c r="D7" s="6" t="s">
        <v>422</v>
      </c>
      <c r="E7" s="430" t="s">
        <v>364</v>
      </c>
      <c r="F7" s="417">
        <v>1.4200000000000001E-2</v>
      </c>
      <c r="G7" s="417">
        <v>1.38E-2</v>
      </c>
      <c r="H7" s="417">
        <f t="shared" si="0"/>
        <v>2.8000000000000001E-2</v>
      </c>
      <c r="I7" s="6" t="s">
        <v>425</v>
      </c>
    </row>
    <row r="8" spans="1:9">
      <c r="A8" s="5">
        <v>5</v>
      </c>
      <c r="B8" s="5" t="s">
        <v>441</v>
      </c>
      <c r="C8" s="6" t="s">
        <v>444</v>
      </c>
      <c r="D8" s="6" t="s">
        <v>426</v>
      </c>
      <c r="E8" s="5" t="s">
        <v>427</v>
      </c>
      <c r="F8" s="417">
        <v>1.38E-2</v>
      </c>
      <c r="G8" s="417">
        <v>1.32E-2</v>
      </c>
      <c r="H8" s="417">
        <f t="shared" si="0"/>
        <v>2.7E-2</v>
      </c>
      <c r="I8" s="6" t="s">
        <v>425</v>
      </c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1" t="s">
        <v>445</v>
      </c>
      <c r="B12" s="386"/>
      <c r="C12" s="386"/>
      <c r="D12" s="387"/>
      <c r="E12" s="8"/>
      <c r="F12" s="391" t="s">
        <v>431</v>
      </c>
      <c r="G12" s="386"/>
      <c r="H12" s="387"/>
      <c r="I12" s="9"/>
    </row>
    <row r="13" spans="1:9">
      <c r="A13" s="392" t="s">
        <v>268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G1" zoomScale="125" zoomScaleNormal="125" workbookViewId="0">
      <selection activeCell="H11" sqref="H11:J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4" t="s">
        <v>259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260</v>
      </c>
      <c r="H2" s="3" t="s">
        <v>261</v>
      </c>
      <c r="I2" s="3" t="s">
        <v>262</v>
      </c>
      <c r="J2" s="3" t="s">
        <v>263</v>
      </c>
      <c r="K2" s="4" t="s">
        <v>238</v>
      </c>
      <c r="L2" s="4" t="s">
        <v>217</v>
      </c>
    </row>
    <row r="3" spans="1:12">
      <c r="A3" s="5" t="s">
        <v>240</v>
      </c>
      <c r="B3" s="6" t="s">
        <v>423</v>
      </c>
      <c r="C3" s="6">
        <v>22023235</v>
      </c>
      <c r="D3" s="6" t="s">
        <v>421</v>
      </c>
      <c r="E3" s="6" t="s">
        <v>422</v>
      </c>
      <c r="F3" s="6" t="s">
        <v>432</v>
      </c>
      <c r="G3" s="6" t="s">
        <v>446</v>
      </c>
      <c r="H3" s="6" t="s">
        <v>447</v>
      </c>
      <c r="I3" s="6"/>
      <c r="J3" s="6"/>
      <c r="K3" s="6" t="s">
        <v>89</v>
      </c>
      <c r="L3" s="6" t="s">
        <v>425</v>
      </c>
    </row>
    <row r="4" spans="1:12">
      <c r="A4" s="5" t="s">
        <v>246</v>
      </c>
      <c r="B4" s="6" t="s">
        <v>423</v>
      </c>
      <c r="C4" s="6">
        <v>22021851</v>
      </c>
      <c r="D4" s="6" t="s">
        <v>421</v>
      </c>
      <c r="E4" s="6" t="s">
        <v>430</v>
      </c>
      <c r="F4" s="6" t="s">
        <v>427</v>
      </c>
      <c r="G4" s="6" t="s">
        <v>446</v>
      </c>
      <c r="H4" s="6" t="s">
        <v>447</v>
      </c>
      <c r="I4" s="6"/>
      <c r="J4" s="6"/>
      <c r="K4" s="6" t="s">
        <v>89</v>
      </c>
      <c r="L4" s="6" t="s">
        <v>425</v>
      </c>
    </row>
    <row r="5" spans="1:12">
      <c r="A5" s="5" t="s">
        <v>247</v>
      </c>
      <c r="B5" s="6" t="s">
        <v>423</v>
      </c>
      <c r="C5" s="6">
        <v>22021846</v>
      </c>
      <c r="D5" s="6" t="s">
        <v>421</v>
      </c>
      <c r="E5" s="6" t="s">
        <v>428</v>
      </c>
      <c r="F5" s="6" t="s">
        <v>427</v>
      </c>
      <c r="G5" s="6" t="s">
        <v>446</v>
      </c>
      <c r="H5" s="6" t="s">
        <v>447</v>
      </c>
      <c r="I5" s="6"/>
      <c r="J5" s="6"/>
      <c r="K5" s="6" t="s">
        <v>89</v>
      </c>
      <c r="L5" s="6" t="s">
        <v>425</v>
      </c>
    </row>
    <row r="6" spans="1:12">
      <c r="A6" s="5" t="s">
        <v>248</v>
      </c>
      <c r="B6" s="6" t="s">
        <v>423</v>
      </c>
      <c r="C6" s="431">
        <v>22023478</v>
      </c>
      <c r="D6" s="6" t="s">
        <v>421</v>
      </c>
      <c r="E6" s="6" t="s">
        <v>429</v>
      </c>
      <c r="F6" s="6" t="s">
        <v>427</v>
      </c>
      <c r="G6" s="6" t="s">
        <v>446</v>
      </c>
      <c r="H6" s="6" t="s">
        <v>447</v>
      </c>
      <c r="I6" s="6"/>
      <c r="J6" s="6"/>
      <c r="K6" s="6" t="s">
        <v>89</v>
      </c>
      <c r="L6" s="6" t="s">
        <v>425</v>
      </c>
    </row>
    <row r="7" spans="1:12">
      <c r="A7" s="5" t="s">
        <v>249</v>
      </c>
      <c r="B7" s="6" t="s">
        <v>423</v>
      </c>
      <c r="C7" s="431">
        <v>22030409</v>
      </c>
      <c r="D7" s="5" t="s">
        <v>421</v>
      </c>
      <c r="E7" s="6" t="s">
        <v>426</v>
      </c>
      <c r="F7" s="6" t="s">
        <v>427</v>
      </c>
      <c r="G7" s="6" t="s">
        <v>446</v>
      </c>
      <c r="H7" s="6" t="s">
        <v>447</v>
      </c>
      <c r="I7" s="5"/>
      <c r="J7" s="5"/>
      <c r="K7" s="6" t="s">
        <v>89</v>
      </c>
      <c r="L7" s="6" t="s">
        <v>425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1" t="s">
        <v>448</v>
      </c>
      <c r="B11" s="386"/>
      <c r="C11" s="386"/>
      <c r="D11" s="386"/>
      <c r="E11" s="387"/>
      <c r="F11" s="388"/>
      <c r="G11" s="390"/>
      <c r="H11" s="391" t="s">
        <v>431</v>
      </c>
      <c r="I11" s="386"/>
      <c r="J11" s="386"/>
      <c r="K11" s="7"/>
      <c r="L11" s="9"/>
    </row>
    <row r="12" spans="1:12">
      <c r="A12" s="392" t="s">
        <v>264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1" sqref="C11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>
      <c r="B3" s="123"/>
      <c r="C3" s="124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abSelected="1" topLeftCell="A46" zoomScaleNormal="100" workbookViewId="0">
      <selection activeCell="A41" sqref="A41:K41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5">
      <c r="A2" s="67" t="s">
        <v>53</v>
      </c>
      <c r="B2" s="257" t="s">
        <v>269</v>
      </c>
      <c r="C2" s="257"/>
      <c r="D2" s="258" t="s">
        <v>54</v>
      </c>
      <c r="E2" s="258"/>
      <c r="F2" s="257" t="s">
        <v>270</v>
      </c>
      <c r="G2" s="257"/>
      <c r="H2" s="68" t="s">
        <v>55</v>
      </c>
      <c r="I2" s="259" t="s">
        <v>271</v>
      </c>
      <c r="J2" s="259"/>
      <c r="K2" s="260"/>
    </row>
    <row r="3" spans="1:11" ht="1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5">
      <c r="A4" s="71" t="s">
        <v>59</v>
      </c>
      <c r="B4" s="248" t="s">
        <v>364</v>
      </c>
      <c r="C4" s="249"/>
      <c r="D4" s="242" t="s">
        <v>60</v>
      </c>
      <c r="E4" s="243"/>
      <c r="F4" s="240">
        <v>44717</v>
      </c>
      <c r="G4" s="241"/>
      <c r="H4" s="242" t="s">
        <v>61</v>
      </c>
      <c r="I4" s="243"/>
      <c r="J4" s="86" t="s">
        <v>62</v>
      </c>
      <c r="K4" s="95" t="s">
        <v>63</v>
      </c>
    </row>
    <row r="5" spans="1:11" ht="15">
      <c r="A5" s="74" t="s">
        <v>64</v>
      </c>
      <c r="B5" s="248" t="s">
        <v>285</v>
      </c>
      <c r="C5" s="249"/>
      <c r="D5" s="242" t="s">
        <v>65</v>
      </c>
      <c r="E5" s="243"/>
      <c r="F5" s="240">
        <v>44669</v>
      </c>
      <c r="G5" s="241"/>
      <c r="H5" s="242" t="s">
        <v>66</v>
      </c>
      <c r="I5" s="243"/>
      <c r="J5" s="86" t="s">
        <v>62</v>
      </c>
      <c r="K5" s="95" t="s">
        <v>63</v>
      </c>
    </row>
    <row r="6" spans="1:11" ht="15">
      <c r="A6" s="71" t="s">
        <v>67</v>
      </c>
      <c r="B6" s="75">
        <v>5</v>
      </c>
      <c r="C6" s="76">
        <v>6</v>
      </c>
      <c r="D6" s="74" t="s">
        <v>68</v>
      </c>
      <c r="E6" s="88"/>
      <c r="F6" s="240">
        <v>44703</v>
      </c>
      <c r="G6" s="241"/>
      <c r="H6" s="242" t="s">
        <v>69</v>
      </c>
      <c r="I6" s="243"/>
      <c r="J6" s="86" t="s">
        <v>62</v>
      </c>
      <c r="K6" s="95" t="s">
        <v>63</v>
      </c>
    </row>
    <row r="7" spans="1:11" ht="15">
      <c r="A7" s="71" t="s">
        <v>70</v>
      </c>
      <c r="B7" s="238">
        <v>28000</v>
      </c>
      <c r="C7" s="239"/>
      <c r="D7" s="74" t="s">
        <v>71</v>
      </c>
      <c r="E7" s="87"/>
      <c r="F7" s="240">
        <v>44704</v>
      </c>
      <c r="G7" s="241"/>
      <c r="H7" s="242" t="s">
        <v>72</v>
      </c>
      <c r="I7" s="243"/>
      <c r="J7" s="86" t="s">
        <v>62</v>
      </c>
      <c r="K7" s="95" t="s">
        <v>63</v>
      </c>
    </row>
    <row r="8" spans="1:11" ht="15">
      <c r="A8" s="79" t="s">
        <v>73</v>
      </c>
      <c r="B8" s="244" t="s">
        <v>474</v>
      </c>
      <c r="C8" s="245"/>
      <c r="D8" s="206" t="s">
        <v>74</v>
      </c>
      <c r="E8" s="207"/>
      <c r="F8" s="246">
        <v>44697</v>
      </c>
      <c r="G8" s="247"/>
      <c r="H8" s="206" t="s">
        <v>75</v>
      </c>
      <c r="I8" s="207"/>
      <c r="J8" s="89" t="s">
        <v>62</v>
      </c>
      <c r="K8" s="97" t="s">
        <v>63</v>
      </c>
    </row>
    <row r="9" spans="1:11" ht="15">
      <c r="A9" s="232" t="s">
        <v>76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99" customFormat="1" ht="18" customHeight="1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10" t="s">
        <v>103</v>
      </c>
      <c r="B21" s="90" t="s">
        <v>104</v>
      </c>
      <c r="C21" s="90" t="s">
        <v>105</v>
      </c>
      <c r="D21" s="90" t="s">
        <v>106</v>
      </c>
      <c r="E21" s="90" t="s">
        <v>107</v>
      </c>
      <c r="F21" s="90" t="s">
        <v>108</v>
      </c>
      <c r="G21" s="90" t="s">
        <v>109</v>
      </c>
      <c r="J21" s="90"/>
      <c r="K21" s="98" t="s">
        <v>111</v>
      </c>
    </row>
    <row r="22" spans="1:22" ht="16.5" customHeight="1">
      <c r="A22" s="163" t="s">
        <v>358</v>
      </c>
      <c r="B22" s="164" t="s">
        <v>363</v>
      </c>
      <c r="C22" s="164" t="s">
        <v>363</v>
      </c>
      <c r="D22" s="164" t="s">
        <v>363</v>
      </c>
      <c r="E22" s="164" t="s">
        <v>363</v>
      </c>
      <c r="F22" s="164" t="s">
        <v>363</v>
      </c>
      <c r="G22" s="164" t="s">
        <v>363</v>
      </c>
      <c r="H22" s="111"/>
      <c r="I22" s="111"/>
      <c r="J22" s="111"/>
      <c r="K22" s="120"/>
    </row>
    <row r="23" spans="1:22" ht="16.5" customHeight="1">
      <c r="A23" s="163" t="s">
        <v>359</v>
      </c>
      <c r="B23" s="164" t="s">
        <v>363</v>
      </c>
      <c r="C23" s="164" t="s">
        <v>363</v>
      </c>
      <c r="D23" s="164" t="s">
        <v>363</v>
      </c>
      <c r="E23" s="164" t="s">
        <v>363</v>
      </c>
      <c r="F23" s="164" t="s">
        <v>363</v>
      </c>
      <c r="G23" s="164" t="s">
        <v>363</v>
      </c>
      <c r="H23" s="111"/>
      <c r="I23" s="111"/>
      <c r="J23" s="111"/>
      <c r="K23" s="121"/>
    </row>
    <row r="24" spans="1:22" ht="16.5" customHeight="1">
      <c r="A24" s="163" t="s">
        <v>360</v>
      </c>
      <c r="B24" s="164" t="s">
        <v>363</v>
      </c>
      <c r="C24" s="164" t="s">
        <v>363</v>
      </c>
      <c r="D24" s="164" t="s">
        <v>363</v>
      </c>
      <c r="E24" s="164" t="s">
        <v>363</v>
      </c>
      <c r="F24" s="164" t="s">
        <v>363</v>
      </c>
      <c r="G24" s="164" t="s">
        <v>363</v>
      </c>
      <c r="H24" s="111"/>
      <c r="I24" s="111"/>
      <c r="J24" s="111"/>
      <c r="K24" s="121"/>
    </row>
    <row r="25" spans="1:22" ht="16.5" customHeight="1">
      <c r="A25" s="163" t="s">
        <v>361</v>
      </c>
      <c r="B25" s="164" t="s">
        <v>363</v>
      </c>
      <c r="C25" s="164" t="s">
        <v>363</v>
      </c>
      <c r="D25" s="164" t="s">
        <v>363</v>
      </c>
      <c r="E25" s="164" t="s">
        <v>363</v>
      </c>
      <c r="F25" s="164" t="s">
        <v>363</v>
      </c>
      <c r="G25" s="164" t="s">
        <v>363</v>
      </c>
      <c r="H25" s="111"/>
      <c r="I25" s="111"/>
      <c r="J25" s="111"/>
      <c r="K25" s="122"/>
    </row>
    <row r="26" spans="1:22" ht="16.5" customHeight="1">
      <c r="A26" s="163" t="s">
        <v>362</v>
      </c>
      <c r="B26" s="164" t="s">
        <v>363</v>
      </c>
      <c r="C26" s="164" t="s">
        <v>363</v>
      </c>
      <c r="D26" s="164" t="s">
        <v>363</v>
      </c>
      <c r="E26" s="164" t="s">
        <v>363</v>
      </c>
      <c r="F26" s="164" t="s">
        <v>363</v>
      </c>
      <c r="G26" s="164" t="s">
        <v>363</v>
      </c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thickBo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12" t="s">
        <v>112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365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113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5">
      <c r="A33" s="215" t="s">
        <v>114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5">
      <c r="A34" s="218" t="s">
        <v>115</v>
      </c>
      <c r="B34" s="219"/>
      <c r="C34" s="86" t="s">
        <v>62</v>
      </c>
      <c r="D34" s="86" t="s">
        <v>63</v>
      </c>
      <c r="E34" s="220" t="s">
        <v>116</v>
      </c>
      <c r="F34" s="221"/>
      <c r="G34" s="221"/>
      <c r="H34" s="221"/>
      <c r="I34" s="221"/>
      <c r="J34" s="221"/>
      <c r="K34" s="222"/>
    </row>
    <row r="35" spans="1:11" ht="15">
      <c r="A35" s="185" t="s">
        <v>117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5">
      <c r="A36" s="194" t="s">
        <v>366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5">
      <c r="A37" s="197" t="s">
        <v>367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5">
      <c r="A38" s="197" t="s">
        <v>371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5">
      <c r="A39" s="197" t="s">
        <v>368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5">
      <c r="A40" s="209" t="s">
        <v>369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5">
      <c r="A41" s="197" t="s">
        <v>370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>
      <c r="A42" s="197" t="s">
        <v>372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5">
      <c r="A43" s="197" t="s">
        <v>373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5">
      <c r="A44" s="197" t="s">
        <v>374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197" t="s">
        <v>375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9"/>
    </row>
    <row r="46" spans="1:11" ht="15">
      <c r="A46" s="197" t="s">
        <v>376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9"/>
    </row>
    <row r="47" spans="1:11" ht="15">
      <c r="A47" s="200" t="s">
        <v>118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>
      <c r="A48" s="203" t="s">
        <v>119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5"/>
    </row>
    <row r="49" spans="1:11" ht="15">
      <c r="A49" s="105" t="s">
        <v>120</v>
      </c>
      <c r="B49" s="102" t="s">
        <v>89</v>
      </c>
      <c r="C49" s="102" t="s">
        <v>90</v>
      </c>
      <c r="D49" s="102" t="s">
        <v>82</v>
      </c>
      <c r="E49" s="107" t="s">
        <v>121</v>
      </c>
      <c r="F49" s="102" t="s">
        <v>89</v>
      </c>
      <c r="G49" s="102" t="s">
        <v>90</v>
      </c>
      <c r="H49" s="102" t="s">
        <v>82</v>
      </c>
      <c r="I49" s="107" t="s">
        <v>122</v>
      </c>
      <c r="J49" s="102" t="s">
        <v>89</v>
      </c>
      <c r="K49" s="118" t="s">
        <v>90</v>
      </c>
    </row>
    <row r="50" spans="1:11" ht="15">
      <c r="A50" s="77" t="s">
        <v>81</v>
      </c>
      <c r="B50" s="86" t="s">
        <v>89</v>
      </c>
      <c r="C50" s="86" t="s">
        <v>90</v>
      </c>
      <c r="D50" s="86" t="s">
        <v>82</v>
      </c>
      <c r="E50" s="90" t="s">
        <v>88</v>
      </c>
      <c r="F50" s="86" t="s">
        <v>89</v>
      </c>
      <c r="G50" s="86" t="s">
        <v>90</v>
      </c>
      <c r="H50" s="86" t="s">
        <v>82</v>
      </c>
      <c r="I50" s="90" t="s">
        <v>99</v>
      </c>
      <c r="J50" s="86" t="s">
        <v>89</v>
      </c>
      <c r="K50" s="95" t="s">
        <v>90</v>
      </c>
    </row>
    <row r="51" spans="1:11" ht="15">
      <c r="A51" s="206" t="s">
        <v>92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8"/>
    </row>
    <row r="52" spans="1:11" ht="15">
      <c r="A52" s="185" t="s">
        <v>123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11" ht="15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6"/>
    </row>
    <row r="54" spans="1:11" ht="15">
      <c r="A54" s="112" t="s">
        <v>124</v>
      </c>
      <c r="B54" s="189" t="s">
        <v>125</v>
      </c>
      <c r="C54" s="189"/>
      <c r="D54" s="113" t="s">
        <v>126</v>
      </c>
      <c r="E54" s="114" t="s">
        <v>377</v>
      </c>
      <c r="F54" s="115" t="s">
        <v>127</v>
      </c>
      <c r="G54" s="116">
        <v>44673</v>
      </c>
      <c r="H54" s="190" t="s">
        <v>128</v>
      </c>
      <c r="I54" s="191"/>
      <c r="J54" s="192" t="s">
        <v>378</v>
      </c>
      <c r="K54" s="193"/>
    </row>
    <row r="55" spans="1:11" ht="15">
      <c r="A55" s="185" t="s">
        <v>129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 ht="15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8"/>
    </row>
    <row r="57" spans="1:11" ht="15">
      <c r="A57" s="112" t="s">
        <v>124</v>
      </c>
      <c r="B57" s="189" t="s">
        <v>125</v>
      </c>
      <c r="C57" s="189"/>
      <c r="D57" s="113" t="s">
        <v>126</v>
      </c>
      <c r="E57" s="117"/>
      <c r="F57" s="115" t="s">
        <v>130</v>
      </c>
      <c r="G57" s="116"/>
      <c r="H57" s="190" t="s">
        <v>128</v>
      </c>
      <c r="I57" s="191"/>
      <c r="J57" s="192"/>
      <c r="K57" s="19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1:K41"/>
    <mergeCell ref="A42:K42"/>
    <mergeCell ref="A39:K39"/>
    <mergeCell ref="A40:K40"/>
    <mergeCell ref="A43:K43"/>
    <mergeCell ref="A46:K46"/>
    <mergeCell ref="A47:K47"/>
    <mergeCell ref="A48:K48"/>
    <mergeCell ref="A51:K51"/>
    <mergeCell ref="A44:K44"/>
    <mergeCell ref="A45:K45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honeticPr fontId="31" type="noConversion"/>
  <pageMargins left="0.25" right="0.25" top="0.75" bottom="0.75" header="0.3" footer="0.3"/>
  <pageSetup paperSize="1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G4" workbookViewId="0">
      <selection activeCell="L19" sqref="L19"/>
    </sheetView>
  </sheetViews>
  <sheetFormatPr defaultColWidth="9" defaultRowHeight="26" customHeight="1"/>
  <cols>
    <col min="1" max="1" width="13" style="15" customWidth="1"/>
    <col min="2" max="7" width="8.4140625" style="15" customWidth="1"/>
    <col min="8" max="8" width="1.33203125" style="15" customWidth="1"/>
    <col min="9" max="9" width="11.9140625" style="15" customWidth="1"/>
    <col min="10" max="10" width="12.58203125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9" customHeight="1" thickTop="1">
      <c r="A2" s="16" t="s">
        <v>59</v>
      </c>
      <c r="B2" s="272">
        <v>91773</v>
      </c>
      <c r="C2" s="272"/>
      <c r="D2" s="272"/>
      <c r="E2" s="151" t="s">
        <v>64</v>
      </c>
      <c r="F2" s="272" t="s">
        <v>285</v>
      </c>
      <c r="G2" s="272"/>
      <c r="H2" s="269"/>
      <c r="I2" s="24" t="s">
        <v>55</v>
      </c>
      <c r="J2" s="263"/>
      <c r="K2" s="263"/>
      <c r="L2" s="263"/>
      <c r="M2" s="263"/>
      <c r="N2" s="264"/>
    </row>
    <row r="3" spans="1:14" ht="19" customHeight="1">
      <c r="A3" s="268" t="s">
        <v>132</v>
      </c>
      <c r="B3" s="265" t="s">
        <v>133</v>
      </c>
      <c r="C3" s="265"/>
      <c r="D3" s="265"/>
      <c r="E3" s="265"/>
      <c r="F3" s="265"/>
      <c r="G3" s="265"/>
      <c r="H3" s="270"/>
      <c r="I3" s="266" t="s">
        <v>134</v>
      </c>
      <c r="J3" s="266"/>
      <c r="K3" s="266"/>
      <c r="L3" s="266"/>
      <c r="M3" s="266"/>
      <c r="N3" s="267"/>
    </row>
    <row r="4" spans="1:14" ht="19" customHeight="1">
      <c r="A4" s="268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70"/>
      <c r="I4" s="25" t="s">
        <v>453</v>
      </c>
      <c r="J4" s="25" t="s">
        <v>454</v>
      </c>
      <c r="K4" s="25"/>
      <c r="L4" s="25"/>
      <c r="M4" s="25"/>
      <c r="N4" s="26"/>
    </row>
    <row r="5" spans="1:14" ht="19" customHeight="1">
      <c r="A5" s="268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70"/>
      <c r="I5" s="155" t="s">
        <v>452</v>
      </c>
      <c r="J5" s="155" t="s">
        <v>452</v>
      </c>
      <c r="K5" s="155"/>
      <c r="L5" s="153"/>
      <c r="M5" s="153"/>
      <c r="N5" s="153"/>
    </row>
    <row r="6" spans="1:14" ht="19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70"/>
      <c r="I6" s="162" t="s">
        <v>455</v>
      </c>
      <c r="J6" s="162" t="s">
        <v>457</v>
      </c>
      <c r="K6" s="29"/>
      <c r="L6" s="29"/>
      <c r="M6" s="29"/>
      <c r="N6" s="30"/>
    </row>
    <row r="7" spans="1:14" ht="19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70"/>
      <c r="I7" s="162" t="s">
        <v>456</v>
      </c>
      <c r="J7" s="162" t="s">
        <v>458</v>
      </c>
      <c r="K7" s="29"/>
      <c r="L7" s="29"/>
      <c r="M7" s="29"/>
      <c r="N7" s="30"/>
    </row>
    <row r="8" spans="1:14" ht="19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70"/>
      <c r="I8" s="162" t="s">
        <v>456</v>
      </c>
      <c r="J8" s="162" t="s">
        <v>458</v>
      </c>
      <c r="K8" s="29"/>
      <c r="L8" s="29"/>
      <c r="M8" s="29"/>
      <c r="N8" s="30"/>
    </row>
    <row r="9" spans="1:14" ht="19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70"/>
      <c r="I9" s="162" t="s">
        <v>457</v>
      </c>
      <c r="J9" s="162" t="s">
        <v>459</v>
      </c>
      <c r="K9" s="29"/>
      <c r="L9" s="29"/>
      <c r="M9" s="29"/>
      <c r="N9" s="30"/>
    </row>
    <row r="10" spans="1:14" ht="19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70"/>
      <c r="I10" s="162" t="s">
        <v>455</v>
      </c>
      <c r="J10" s="162" t="s">
        <v>460</v>
      </c>
      <c r="K10" s="29"/>
      <c r="L10" s="29"/>
      <c r="M10" s="29"/>
      <c r="N10" s="30"/>
    </row>
    <row r="11" spans="1:14" ht="19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70"/>
      <c r="I11" s="162" t="s">
        <v>455</v>
      </c>
      <c r="J11" s="162" t="s">
        <v>457</v>
      </c>
      <c r="K11" s="31"/>
      <c r="L11" s="31"/>
      <c r="M11" s="31"/>
      <c r="N11" s="32"/>
    </row>
    <row r="12" spans="1:14" ht="19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70"/>
      <c r="I12" s="162" t="s">
        <v>458</v>
      </c>
      <c r="J12" s="162" t="s">
        <v>455</v>
      </c>
      <c r="K12" s="31"/>
      <c r="L12" s="31"/>
      <c r="M12" s="31"/>
      <c r="N12" s="33"/>
    </row>
    <row r="13" spans="1:14" ht="19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70"/>
      <c r="I13" s="162" t="s">
        <v>455</v>
      </c>
      <c r="J13" s="162" t="s">
        <v>460</v>
      </c>
      <c r="K13" s="29"/>
      <c r="L13" s="29"/>
      <c r="M13" s="29"/>
      <c r="N13" s="34"/>
    </row>
    <row r="14" spans="1:14" ht="19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70"/>
      <c r="I14" s="162" t="s">
        <v>455</v>
      </c>
      <c r="J14" s="162" t="s">
        <v>455</v>
      </c>
      <c r="K14" s="31"/>
      <c r="L14" s="31"/>
      <c r="M14" s="31"/>
      <c r="N14" s="33"/>
    </row>
    <row r="15" spans="1:14" ht="19" customHeight="1" thickBot="1">
      <c r="A15" s="17"/>
      <c r="B15" s="18"/>
      <c r="C15" s="19"/>
      <c r="D15" s="19"/>
      <c r="E15" s="20"/>
      <c r="F15" s="20"/>
      <c r="G15" s="21"/>
      <c r="H15" s="271"/>
      <c r="I15" s="35"/>
      <c r="J15" s="36"/>
      <c r="K15" s="37"/>
      <c r="L15" s="36"/>
      <c r="M15" s="36"/>
      <c r="N15" s="38"/>
    </row>
    <row r="16" spans="1:14" ht="15">
      <c r="A16" s="22" t="s">
        <v>116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>
      <c r="A17" s="15" t="s">
        <v>137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>
      <c r="A18" s="23"/>
      <c r="B18" s="23"/>
      <c r="C18" s="23"/>
      <c r="D18" s="23"/>
      <c r="E18" s="23"/>
      <c r="F18" s="23"/>
      <c r="G18" s="23"/>
      <c r="H18" s="23"/>
      <c r="I18" s="22" t="s">
        <v>138</v>
      </c>
      <c r="J18" s="39">
        <v>44674</v>
      </c>
      <c r="K18" s="22" t="s">
        <v>450</v>
      </c>
      <c r="L18" s="22"/>
      <c r="M18" s="22" t="s">
        <v>451</v>
      </c>
    </row>
  </sheetData>
  <mergeCells count="8">
    <mergeCell ref="A1:N1"/>
    <mergeCell ref="J2:N2"/>
    <mergeCell ref="B3:G3"/>
    <mergeCell ref="I3:N3"/>
    <mergeCell ref="A3:A5"/>
    <mergeCell ref="H2:H15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7" sqref="F7:G7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332" t="s">
        <v>140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67" t="s">
        <v>53</v>
      </c>
      <c r="B2" s="257" t="s">
        <v>269</v>
      </c>
      <c r="C2" s="257"/>
      <c r="D2" s="258" t="s">
        <v>54</v>
      </c>
      <c r="E2" s="258"/>
      <c r="F2" s="257" t="s">
        <v>270</v>
      </c>
      <c r="G2" s="257"/>
      <c r="H2" s="68" t="s">
        <v>55</v>
      </c>
      <c r="I2" s="259" t="s">
        <v>271</v>
      </c>
      <c r="J2" s="259"/>
      <c r="K2" s="260"/>
    </row>
    <row r="3" spans="1:11" ht="16.5" customHeight="1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>
      <c r="A4" s="71" t="s">
        <v>59</v>
      </c>
      <c r="B4" s="324" t="s">
        <v>364</v>
      </c>
      <c r="C4" s="325"/>
      <c r="D4" s="242" t="s">
        <v>60</v>
      </c>
      <c r="E4" s="243"/>
      <c r="F4" s="240">
        <v>44717</v>
      </c>
      <c r="G4" s="241"/>
      <c r="H4" s="242" t="s">
        <v>141</v>
      </c>
      <c r="I4" s="243"/>
      <c r="J4" s="86" t="s">
        <v>62</v>
      </c>
      <c r="K4" s="95" t="s">
        <v>63</v>
      </c>
    </row>
    <row r="5" spans="1:11" ht="16.5" customHeight="1">
      <c r="A5" s="74" t="s">
        <v>64</v>
      </c>
      <c r="B5" s="327" t="s">
        <v>285</v>
      </c>
      <c r="C5" s="328"/>
      <c r="D5" s="242" t="s">
        <v>142</v>
      </c>
      <c r="E5" s="243"/>
      <c r="F5" s="433">
        <v>1</v>
      </c>
      <c r="G5" s="241"/>
      <c r="H5" s="242" t="s">
        <v>143</v>
      </c>
      <c r="I5" s="243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5</v>
      </c>
      <c r="C6" s="76">
        <v>6</v>
      </c>
      <c r="D6" s="242" t="s">
        <v>144</v>
      </c>
      <c r="E6" s="243"/>
      <c r="F6" s="433">
        <v>0.4</v>
      </c>
      <c r="G6" s="241"/>
      <c r="H6" s="329" t="s">
        <v>145</v>
      </c>
      <c r="I6" s="330"/>
      <c r="J6" s="330"/>
      <c r="K6" s="331"/>
    </row>
    <row r="7" spans="1:11" ht="16.5" customHeight="1">
      <c r="A7" s="71" t="s">
        <v>70</v>
      </c>
      <c r="B7" s="324">
        <v>28000</v>
      </c>
      <c r="C7" s="325"/>
      <c r="D7" s="71" t="s">
        <v>146</v>
      </c>
      <c r="E7" s="73"/>
      <c r="F7" s="433">
        <v>0.3</v>
      </c>
      <c r="G7" s="241"/>
      <c r="H7" s="326"/>
      <c r="I7" s="248"/>
      <c r="J7" s="248"/>
      <c r="K7" s="249"/>
    </row>
    <row r="8" spans="1:11" ht="16.5" customHeight="1">
      <c r="A8" s="79" t="s">
        <v>73</v>
      </c>
      <c r="B8" s="244" t="s">
        <v>474</v>
      </c>
      <c r="C8" s="245"/>
      <c r="D8" s="206" t="s">
        <v>74</v>
      </c>
      <c r="E8" s="207"/>
      <c r="F8" s="246">
        <v>44697</v>
      </c>
      <c r="G8" s="247"/>
      <c r="H8" s="206"/>
      <c r="I8" s="207"/>
      <c r="J8" s="207"/>
      <c r="K8" s="208"/>
    </row>
    <row r="9" spans="1:11" ht="16.5" customHeight="1">
      <c r="A9" s="304" t="s">
        <v>147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06" t="s">
        <v>116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thickBot="1">
      <c r="A13" s="312" t="s">
        <v>148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>
      <c r="A14" s="434" t="s">
        <v>461</v>
      </c>
      <c r="B14" s="435"/>
      <c r="C14" s="435"/>
      <c r="D14" s="435"/>
      <c r="E14" s="435"/>
      <c r="F14" s="435"/>
      <c r="G14" s="435"/>
      <c r="H14" s="436"/>
      <c r="I14" s="315"/>
      <c r="J14" s="315"/>
      <c r="K14" s="316"/>
    </row>
    <row r="15" spans="1:11" ht="16.5" customHeight="1">
      <c r="A15" s="317" t="s">
        <v>462</v>
      </c>
      <c r="B15" s="318"/>
      <c r="C15" s="318"/>
      <c r="D15" s="318"/>
      <c r="E15" s="318"/>
      <c r="F15" s="318"/>
      <c r="G15" s="318"/>
      <c r="H15" s="319"/>
      <c r="I15" s="321"/>
      <c r="J15" s="322"/>
      <c r="K15" s="323"/>
    </row>
    <row r="16" spans="1:11" ht="16.5" customHeight="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>
      <c r="A17" s="312" t="s">
        <v>149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>
      <c r="A18" s="313" t="s">
        <v>463</v>
      </c>
      <c r="B18" s="314"/>
      <c r="C18" s="314"/>
      <c r="D18" s="314"/>
      <c r="E18" s="314"/>
      <c r="F18" s="314"/>
      <c r="G18" s="314"/>
      <c r="H18" s="314"/>
      <c r="I18" s="315"/>
      <c r="J18" s="315"/>
      <c r="K18" s="316"/>
    </row>
    <row r="19" spans="1:11" ht="16.5" customHeight="1">
      <c r="A19" s="317" t="s">
        <v>464</v>
      </c>
      <c r="B19" s="318"/>
      <c r="C19" s="318"/>
      <c r="D19" s="319"/>
      <c r="E19" s="320"/>
      <c r="F19" s="318"/>
      <c r="G19" s="318"/>
      <c r="H19" s="319"/>
      <c r="I19" s="321"/>
      <c r="J19" s="322"/>
      <c r="K19" s="323"/>
    </row>
    <row r="20" spans="1:11" ht="16.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>
      <c r="A21" s="308" t="s">
        <v>113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114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18" t="s">
        <v>115</v>
      </c>
      <c r="B23" s="219"/>
      <c r="C23" s="86" t="s">
        <v>62</v>
      </c>
      <c r="D23" s="86" t="s">
        <v>63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301" t="s">
        <v>150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304" t="s">
        <v>119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>
      <c r="A27" s="69" t="s">
        <v>120</v>
      </c>
      <c r="B27" s="82" t="s">
        <v>89</v>
      </c>
      <c r="C27" s="82" t="s">
        <v>90</v>
      </c>
      <c r="D27" s="82" t="s">
        <v>82</v>
      </c>
      <c r="E27" s="70" t="s">
        <v>121</v>
      </c>
      <c r="F27" s="82" t="s">
        <v>89</v>
      </c>
      <c r="G27" s="82" t="s">
        <v>90</v>
      </c>
      <c r="H27" s="82" t="s">
        <v>82</v>
      </c>
      <c r="I27" s="70" t="s">
        <v>122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42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>
      <c r="A31" s="286" t="s">
        <v>151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>
      <c r="A32" s="296" t="s">
        <v>465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>
      <c r="A33" s="197" t="s">
        <v>466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>
      <c r="A34" s="197" t="s">
        <v>467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>
      <c r="A43" s="200" t="s">
        <v>118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>
      <c r="A44" s="286" t="s">
        <v>152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>
      <c r="A45" s="287" t="s">
        <v>116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91" t="s">
        <v>124</v>
      </c>
      <c r="B48" s="282" t="s">
        <v>125</v>
      </c>
      <c r="C48" s="282"/>
      <c r="D48" s="92" t="s">
        <v>126</v>
      </c>
      <c r="E48" s="93" t="s">
        <v>377</v>
      </c>
      <c r="F48" s="92" t="s">
        <v>127</v>
      </c>
      <c r="G48" s="94">
        <v>44680</v>
      </c>
      <c r="H48" s="283" t="s">
        <v>128</v>
      </c>
      <c r="I48" s="283"/>
      <c r="J48" s="282" t="s">
        <v>378</v>
      </c>
      <c r="K48" s="293"/>
    </row>
    <row r="49" spans="1:11" ht="16.5" customHeight="1">
      <c r="A49" s="273" t="s">
        <v>129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6.5" customHeight="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>
      <c r="A52" s="91" t="s">
        <v>124</v>
      </c>
      <c r="B52" s="282" t="s">
        <v>125</v>
      </c>
      <c r="C52" s="282"/>
      <c r="D52" s="92" t="s">
        <v>126</v>
      </c>
      <c r="E52" s="92"/>
      <c r="F52" s="92" t="s">
        <v>127</v>
      </c>
      <c r="G52" s="92"/>
      <c r="H52" s="283" t="s">
        <v>128</v>
      </c>
      <c r="I52" s="283"/>
      <c r="J52" s="284"/>
      <c r="K52" s="28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A4" workbookViewId="0">
      <selection activeCell="L16" sqref="L16"/>
    </sheetView>
  </sheetViews>
  <sheetFormatPr defaultColWidth="9" defaultRowHeight="26" customHeight="1"/>
  <cols>
    <col min="1" max="1" width="11" style="15" customWidth="1"/>
    <col min="2" max="7" width="7.5" style="15" customWidth="1"/>
    <col min="8" max="8" width="1.33203125" style="15" customWidth="1"/>
    <col min="9" max="14" width="13.33203125" style="15" customWidth="1"/>
    <col min="15" max="16384" width="9" style="15"/>
  </cols>
  <sheetData>
    <row r="1" spans="1:14" ht="19.5" customHeight="1" thickBo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9.5" customHeight="1" thickTop="1">
      <c r="A2" s="16" t="s">
        <v>59</v>
      </c>
      <c r="B2" s="272">
        <v>91773</v>
      </c>
      <c r="C2" s="272"/>
      <c r="D2" s="272"/>
      <c r="E2" s="151" t="s">
        <v>64</v>
      </c>
      <c r="F2" s="272" t="s">
        <v>285</v>
      </c>
      <c r="G2" s="272"/>
      <c r="H2" s="269"/>
      <c r="I2" s="24" t="s">
        <v>55</v>
      </c>
      <c r="J2" s="263"/>
      <c r="K2" s="263"/>
      <c r="L2" s="263"/>
      <c r="M2" s="263"/>
      <c r="N2" s="264"/>
    </row>
    <row r="3" spans="1:14" ht="19.5" customHeight="1">
      <c r="A3" s="268" t="s">
        <v>132</v>
      </c>
      <c r="B3" s="265" t="s">
        <v>133</v>
      </c>
      <c r="C3" s="265"/>
      <c r="D3" s="265"/>
      <c r="E3" s="265"/>
      <c r="F3" s="265"/>
      <c r="G3" s="265"/>
      <c r="H3" s="270"/>
      <c r="I3" s="266" t="s">
        <v>134</v>
      </c>
      <c r="J3" s="266"/>
      <c r="K3" s="266"/>
      <c r="L3" s="266"/>
      <c r="M3" s="266"/>
      <c r="N3" s="267"/>
    </row>
    <row r="4" spans="1:14" ht="19.5" customHeight="1">
      <c r="A4" s="268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70"/>
      <c r="I4" s="25" t="s">
        <v>135</v>
      </c>
      <c r="J4" s="25" t="s">
        <v>136</v>
      </c>
      <c r="K4" s="25"/>
      <c r="L4" s="25"/>
      <c r="M4" s="25"/>
      <c r="N4" s="26"/>
    </row>
    <row r="5" spans="1:14" ht="19.5" customHeight="1">
      <c r="A5" s="268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70"/>
      <c r="I5" s="152" t="s">
        <v>468</v>
      </c>
      <c r="J5" s="152" t="s">
        <v>468</v>
      </c>
      <c r="K5" s="152" t="s">
        <v>469</v>
      </c>
      <c r="L5" s="152" t="s">
        <v>469</v>
      </c>
      <c r="M5" s="27"/>
      <c r="N5" s="28"/>
    </row>
    <row r="6" spans="1:14" ht="19.5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70"/>
      <c r="I6" s="162" t="s">
        <v>455</v>
      </c>
      <c r="J6" s="439">
        <v>-0.4</v>
      </c>
      <c r="K6" s="162" t="s">
        <v>455</v>
      </c>
      <c r="L6" s="439">
        <v>-0.5</v>
      </c>
      <c r="M6" s="27"/>
      <c r="N6" s="172"/>
    </row>
    <row r="7" spans="1:14" ht="19.5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70"/>
      <c r="I7" s="161" t="s">
        <v>456</v>
      </c>
      <c r="J7" s="439">
        <v>-0.5</v>
      </c>
      <c r="K7" s="162" t="s">
        <v>456</v>
      </c>
      <c r="L7" s="439">
        <v>0.5</v>
      </c>
      <c r="M7" s="27"/>
      <c r="N7" s="172"/>
    </row>
    <row r="8" spans="1:14" ht="19.5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70"/>
      <c r="I8" s="161" t="s">
        <v>455</v>
      </c>
      <c r="J8" s="439">
        <v>-0.6</v>
      </c>
      <c r="K8" s="162" t="s">
        <v>455</v>
      </c>
      <c r="L8" s="439">
        <v>-0.8</v>
      </c>
      <c r="M8" s="27"/>
      <c r="N8" s="172"/>
    </row>
    <row r="9" spans="1:14" ht="19.5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70"/>
      <c r="I9" s="161" t="s">
        <v>455</v>
      </c>
      <c r="J9" s="162" t="s">
        <v>455</v>
      </c>
      <c r="K9" s="162" t="s">
        <v>457</v>
      </c>
      <c r="L9" s="162" t="s">
        <v>471</v>
      </c>
      <c r="M9" s="437"/>
      <c r="N9" s="29"/>
    </row>
    <row r="10" spans="1:14" ht="19.5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70"/>
      <c r="I10" s="161" t="s">
        <v>455</v>
      </c>
      <c r="J10" s="162" t="s">
        <v>457</v>
      </c>
      <c r="K10" s="162" t="s">
        <v>455</v>
      </c>
      <c r="L10" s="162" t="s">
        <v>460</v>
      </c>
      <c r="M10" s="438"/>
      <c r="N10" s="31"/>
    </row>
    <row r="11" spans="1:14" ht="19.5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70"/>
      <c r="I11" s="161" t="s">
        <v>456</v>
      </c>
      <c r="J11" s="162" t="s">
        <v>458</v>
      </c>
      <c r="K11" s="162" t="s">
        <v>455</v>
      </c>
      <c r="L11" s="162" t="s">
        <v>455</v>
      </c>
      <c r="M11" s="438"/>
      <c r="N11" s="31"/>
    </row>
    <row r="12" spans="1:14" ht="19.5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70"/>
      <c r="I12" s="161" t="s">
        <v>455</v>
      </c>
      <c r="J12" s="162" t="s">
        <v>457</v>
      </c>
      <c r="K12" s="162" t="s">
        <v>456</v>
      </c>
      <c r="L12" s="162" t="s">
        <v>458</v>
      </c>
      <c r="M12" s="437"/>
      <c r="N12" s="29"/>
    </row>
    <row r="13" spans="1:14" ht="19.5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70"/>
      <c r="I13" s="161" t="s">
        <v>455</v>
      </c>
      <c r="J13" s="162" t="s">
        <v>460</v>
      </c>
      <c r="K13" s="162" t="s">
        <v>455</v>
      </c>
      <c r="L13" s="162" t="s">
        <v>460</v>
      </c>
      <c r="M13" s="438"/>
      <c r="N13" s="31"/>
    </row>
    <row r="14" spans="1:14" ht="19.5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70"/>
      <c r="I14" s="161" t="s">
        <v>470</v>
      </c>
      <c r="J14" s="162" t="s">
        <v>455</v>
      </c>
      <c r="K14" s="162" t="s">
        <v>455</v>
      </c>
      <c r="L14" s="162" t="s">
        <v>455</v>
      </c>
      <c r="M14" s="438"/>
      <c r="N14" s="31"/>
    </row>
    <row r="15" spans="1:14" ht="15">
      <c r="A15" s="22" t="s">
        <v>116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5">
      <c r="A16" s="15" t="s">
        <v>153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>
      <c r="A17" s="23"/>
      <c r="B17" s="23"/>
      <c r="C17" s="23"/>
      <c r="D17" s="23"/>
      <c r="E17" s="23"/>
      <c r="F17" s="23"/>
      <c r="G17" s="23"/>
      <c r="H17" s="23"/>
      <c r="I17" s="22" t="s">
        <v>138</v>
      </c>
      <c r="J17" s="39">
        <v>44680</v>
      </c>
      <c r="K17" s="22" t="s">
        <v>450</v>
      </c>
      <c r="L17" s="22"/>
      <c r="M17" s="22" t="s">
        <v>139</v>
      </c>
      <c r="N17" s="15" t="s">
        <v>378</v>
      </c>
    </row>
  </sheetData>
  <mergeCells count="8">
    <mergeCell ref="A1:N1"/>
    <mergeCell ref="J2:N2"/>
    <mergeCell ref="B3:G3"/>
    <mergeCell ref="I3:N3"/>
    <mergeCell ref="A3:A5"/>
    <mergeCell ref="H2:H14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H44" sqref="H44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8" style="42" customWidth="1"/>
    <col min="5" max="5" width="10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75" t="s">
        <v>154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>
      <c r="A2" s="147" t="s">
        <v>53</v>
      </c>
      <c r="B2" s="257" t="s">
        <v>269</v>
      </c>
      <c r="C2" s="257"/>
      <c r="D2" s="43" t="s">
        <v>59</v>
      </c>
      <c r="E2" s="44" t="s">
        <v>427</v>
      </c>
      <c r="F2" s="45" t="s">
        <v>155</v>
      </c>
      <c r="G2" s="192" t="s">
        <v>285</v>
      </c>
      <c r="H2" s="376"/>
      <c r="I2" s="148" t="s">
        <v>55</v>
      </c>
      <c r="J2" s="377" t="s">
        <v>271</v>
      </c>
      <c r="K2" s="378"/>
    </row>
    <row r="3" spans="1:11">
      <c r="A3" s="46" t="s">
        <v>70</v>
      </c>
      <c r="B3" s="372">
        <v>28000</v>
      </c>
      <c r="C3" s="372"/>
      <c r="D3" s="47" t="s">
        <v>156</v>
      </c>
      <c r="E3" s="379">
        <v>44717</v>
      </c>
      <c r="F3" s="371"/>
      <c r="G3" s="371"/>
      <c r="H3" s="299" t="s">
        <v>157</v>
      </c>
      <c r="I3" s="299"/>
      <c r="J3" s="299"/>
      <c r="K3" s="300"/>
    </row>
    <row r="4" spans="1:11">
      <c r="A4" s="48" t="s">
        <v>67</v>
      </c>
      <c r="B4" s="49">
        <v>5</v>
      </c>
      <c r="C4" s="49">
        <v>6</v>
      </c>
      <c r="D4" s="50" t="s">
        <v>158</v>
      </c>
      <c r="E4" s="371" t="s">
        <v>161</v>
      </c>
      <c r="F4" s="371"/>
      <c r="G4" s="371"/>
      <c r="H4" s="219" t="s">
        <v>159</v>
      </c>
      <c r="I4" s="219"/>
      <c r="J4" s="59" t="s">
        <v>62</v>
      </c>
      <c r="K4" s="64" t="s">
        <v>63</v>
      </c>
    </row>
    <row r="5" spans="1:11">
      <c r="A5" s="48" t="s">
        <v>160</v>
      </c>
      <c r="B5" s="372" t="s">
        <v>472</v>
      </c>
      <c r="C5" s="372"/>
      <c r="D5" s="47" t="s">
        <v>161</v>
      </c>
      <c r="E5" s="47" t="s">
        <v>162</v>
      </c>
      <c r="F5" s="47" t="s">
        <v>163</v>
      </c>
      <c r="G5" s="47" t="s">
        <v>164</v>
      </c>
      <c r="H5" s="219" t="s">
        <v>165</v>
      </c>
      <c r="I5" s="219"/>
      <c r="J5" s="59" t="s">
        <v>62</v>
      </c>
      <c r="K5" s="64" t="s">
        <v>63</v>
      </c>
    </row>
    <row r="6" spans="1:11" ht="15.5" thickBot="1">
      <c r="A6" s="51" t="s">
        <v>166</v>
      </c>
      <c r="B6" s="373">
        <v>200</v>
      </c>
      <c r="C6" s="373"/>
      <c r="D6" s="52" t="s">
        <v>167</v>
      </c>
      <c r="E6" s="53"/>
      <c r="F6" s="54">
        <v>5760</v>
      </c>
      <c r="G6" s="52"/>
      <c r="H6" s="374" t="s">
        <v>168</v>
      </c>
      <c r="I6" s="374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169</v>
      </c>
      <c r="B8" s="45" t="s">
        <v>170</v>
      </c>
      <c r="C8" s="45" t="s">
        <v>171</v>
      </c>
      <c r="D8" s="45" t="s">
        <v>172</v>
      </c>
      <c r="E8" s="45" t="s">
        <v>173</v>
      </c>
      <c r="F8" s="45" t="s">
        <v>174</v>
      </c>
      <c r="G8" s="367" t="s">
        <v>473</v>
      </c>
      <c r="H8" s="356"/>
      <c r="I8" s="356"/>
      <c r="J8" s="356"/>
      <c r="K8" s="357"/>
    </row>
    <row r="9" spans="1:11">
      <c r="A9" s="218" t="s">
        <v>175</v>
      </c>
      <c r="B9" s="219"/>
      <c r="C9" s="59" t="s">
        <v>62</v>
      </c>
      <c r="D9" s="59" t="s">
        <v>63</v>
      </c>
      <c r="E9" s="47" t="s">
        <v>176</v>
      </c>
      <c r="F9" s="60" t="s">
        <v>177</v>
      </c>
      <c r="G9" s="368"/>
      <c r="H9" s="369"/>
      <c r="I9" s="369"/>
      <c r="J9" s="369"/>
      <c r="K9" s="370"/>
    </row>
    <row r="10" spans="1:11">
      <c r="A10" s="218" t="s">
        <v>178</v>
      </c>
      <c r="B10" s="219"/>
      <c r="C10" s="59" t="s">
        <v>62</v>
      </c>
      <c r="D10" s="59" t="s">
        <v>63</v>
      </c>
      <c r="E10" s="47" t="s">
        <v>179</v>
      </c>
      <c r="F10" s="60" t="s">
        <v>180</v>
      </c>
      <c r="G10" s="368" t="s">
        <v>181</v>
      </c>
      <c r="H10" s="369"/>
      <c r="I10" s="369"/>
      <c r="J10" s="369"/>
      <c r="K10" s="370"/>
    </row>
    <row r="11" spans="1:11">
      <c r="A11" s="361" t="s">
        <v>147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182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183</v>
      </c>
      <c r="J13" s="59" t="s">
        <v>79</v>
      </c>
      <c r="K13" s="64" t="s">
        <v>80</v>
      </c>
    </row>
    <row r="14" spans="1:11">
      <c r="A14" s="51" t="s">
        <v>184</v>
      </c>
      <c r="B14" s="54" t="s">
        <v>79</v>
      </c>
      <c r="C14" s="54" t="s">
        <v>80</v>
      </c>
      <c r="D14" s="53"/>
      <c r="E14" s="52" t="s">
        <v>185</v>
      </c>
      <c r="F14" s="54" t="s">
        <v>79</v>
      </c>
      <c r="G14" s="54" t="s">
        <v>80</v>
      </c>
      <c r="H14" s="54"/>
      <c r="I14" s="52" t="s">
        <v>186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09" t="s">
        <v>187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18" t="s">
        <v>188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3"/>
    </row>
    <row r="18" spans="1:11">
      <c r="A18" s="218" t="s">
        <v>189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3"/>
    </row>
    <row r="19" spans="1:11">
      <c r="A19" s="364" t="s">
        <v>475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51" t="s">
        <v>476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 t="s">
        <v>477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 t="s">
        <v>478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58" t="s">
        <v>479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8" t="s">
        <v>115</v>
      </c>
      <c r="B24" s="219"/>
      <c r="C24" s="59" t="s">
        <v>62</v>
      </c>
      <c r="D24" s="59" t="s">
        <v>63</v>
      </c>
      <c r="E24" s="299"/>
      <c r="F24" s="299"/>
      <c r="G24" s="299"/>
      <c r="H24" s="299"/>
      <c r="I24" s="299"/>
      <c r="J24" s="299"/>
      <c r="K24" s="300"/>
    </row>
    <row r="25" spans="1:11">
      <c r="A25" s="62" t="s">
        <v>190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191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8" t="s">
        <v>366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 t="s">
        <v>480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 t="s">
        <v>481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192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41" customFormat="1" ht="18.75" customHeight="1">
      <c r="A38" s="218" t="s">
        <v>193</v>
      </c>
      <c r="B38" s="219"/>
      <c r="C38" s="219"/>
      <c r="D38" s="299" t="s">
        <v>194</v>
      </c>
      <c r="E38" s="299"/>
      <c r="F38" s="346" t="s">
        <v>195</v>
      </c>
      <c r="G38" s="347"/>
      <c r="H38" s="219" t="s">
        <v>196</v>
      </c>
      <c r="I38" s="219"/>
      <c r="J38" s="219" t="s">
        <v>197</v>
      </c>
      <c r="K38" s="333"/>
    </row>
    <row r="39" spans="1:13" ht="18.75" customHeight="1">
      <c r="A39" s="48" t="s">
        <v>116</v>
      </c>
      <c r="B39" s="219" t="s">
        <v>198</v>
      </c>
      <c r="C39" s="219"/>
      <c r="D39" s="219"/>
      <c r="E39" s="219"/>
      <c r="F39" s="219"/>
      <c r="G39" s="219"/>
      <c r="H39" s="219"/>
      <c r="I39" s="219"/>
      <c r="J39" s="219"/>
      <c r="K39" s="333"/>
      <c r="M39" s="41"/>
    </row>
    <row r="40" spans="1:13" ht="31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333"/>
    </row>
    <row r="41" spans="1:13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333"/>
    </row>
    <row r="42" spans="1:13" ht="32" customHeight="1">
      <c r="A42" s="51" t="s">
        <v>124</v>
      </c>
      <c r="B42" s="334" t="s">
        <v>199</v>
      </c>
      <c r="C42" s="334"/>
      <c r="D42" s="52" t="s">
        <v>200</v>
      </c>
      <c r="E42" s="53" t="s">
        <v>377</v>
      </c>
      <c r="F42" s="52" t="s">
        <v>127</v>
      </c>
      <c r="G42" s="63">
        <v>44666</v>
      </c>
      <c r="H42" s="335" t="s">
        <v>128</v>
      </c>
      <c r="I42" s="335"/>
      <c r="J42" s="334" t="s">
        <v>378</v>
      </c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2"/>
  <sheetViews>
    <sheetView topLeftCell="G3" workbookViewId="0">
      <selection activeCell="L6" sqref="L6:L18"/>
    </sheetView>
  </sheetViews>
  <sheetFormatPr defaultColWidth="9" defaultRowHeight="26" customHeight="1"/>
  <cols>
    <col min="1" max="1" width="8" style="15" customWidth="1"/>
    <col min="2" max="7" width="7.25" style="15" customWidth="1"/>
    <col min="8" max="8" width="1.08203125" style="15" customWidth="1"/>
    <col min="9" max="15" width="11.9140625" style="165" customWidth="1"/>
    <col min="16" max="16384" width="9" style="15"/>
  </cols>
  <sheetData>
    <row r="1" spans="1:15" ht="18.5" customHeight="1" thickBo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5" ht="18.5" customHeight="1" thickTop="1">
      <c r="A2" s="16" t="s">
        <v>59</v>
      </c>
      <c r="B2" s="272">
        <v>91773</v>
      </c>
      <c r="C2" s="272"/>
      <c r="D2" s="272"/>
      <c r="E2" s="151" t="s">
        <v>64</v>
      </c>
      <c r="F2" s="272" t="s">
        <v>285</v>
      </c>
      <c r="G2" s="272"/>
      <c r="H2" s="269"/>
      <c r="I2" s="166" t="s">
        <v>55</v>
      </c>
      <c r="J2" s="380" t="s">
        <v>271</v>
      </c>
      <c r="K2" s="380"/>
      <c r="L2" s="380"/>
      <c r="M2" s="380"/>
      <c r="N2" s="381"/>
      <c r="O2" s="167"/>
    </row>
    <row r="3" spans="1:15" ht="18.5" customHeight="1">
      <c r="A3" s="268" t="s">
        <v>132</v>
      </c>
      <c r="B3" s="265" t="s">
        <v>133</v>
      </c>
      <c r="C3" s="265"/>
      <c r="D3" s="265"/>
      <c r="E3" s="265"/>
      <c r="F3" s="265"/>
      <c r="G3" s="265"/>
      <c r="H3" s="270"/>
      <c r="I3" s="382" t="s">
        <v>134</v>
      </c>
      <c r="J3" s="382"/>
      <c r="K3" s="382"/>
      <c r="L3" s="382"/>
      <c r="M3" s="382"/>
      <c r="N3" s="383"/>
      <c r="O3" s="167"/>
    </row>
    <row r="4" spans="1:15" ht="18.5" customHeight="1">
      <c r="A4" s="268"/>
      <c r="B4" s="152" t="s">
        <v>286</v>
      </c>
      <c r="C4" s="153" t="s">
        <v>105</v>
      </c>
      <c r="D4" s="153" t="s">
        <v>106</v>
      </c>
      <c r="E4" s="154" t="s">
        <v>107</v>
      </c>
      <c r="F4" s="153" t="s">
        <v>108</v>
      </c>
      <c r="G4" s="153" t="s">
        <v>109</v>
      </c>
      <c r="H4" s="270"/>
      <c r="I4" s="152" t="s">
        <v>286</v>
      </c>
      <c r="J4" s="153" t="s">
        <v>105</v>
      </c>
      <c r="K4" s="153" t="s">
        <v>106</v>
      </c>
      <c r="L4" s="154" t="s">
        <v>107</v>
      </c>
      <c r="M4" s="153" t="s">
        <v>108</v>
      </c>
      <c r="N4" s="158" t="s">
        <v>109</v>
      </c>
      <c r="O4" s="153" t="s">
        <v>110</v>
      </c>
    </row>
    <row r="5" spans="1:15" ht="18.5" customHeight="1">
      <c r="A5" s="268"/>
      <c r="B5" s="153" t="s">
        <v>287</v>
      </c>
      <c r="C5" s="153" t="s">
        <v>288</v>
      </c>
      <c r="D5" s="155" t="s">
        <v>289</v>
      </c>
      <c r="E5" s="153" t="s">
        <v>290</v>
      </c>
      <c r="F5" s="153" t="s">
        <v>291</v>
      </c>
      <c r="G5" s="153" t="s">
        <v>292</v>
      </c>
      <c r="H5" s="270"/>
      <c r="I5" s="153" t="s">
        <v>287</v>
      </c>
      <c r="J5" s="153" t="s">
        <v>288</v>
      </c>
      <c r="K5" s="155" t="s">
        <v>289</v>
      </c>
      <c r="L5" s="153" t="s">
        <v>290</v>
      </c>
      <c r="M5" s="153" t="s">
        <v>291</v>
      </c>
      <c r="N5" s="158" t="s">
        <v>292</v>
      </c>
      <c r="O5" s="155" t="s">
        <v>293</v>
      </c>
    </row>
    <row r="6" spans="1:15" ht="18.5" customHeight="1">
      <c r="A6" s="149" t="s">
        <v>272</v>
      </c>
      <c r="B6" s="156" t="s">
        <v>294</v>
      </c>
      <c r="C6" s="156" t="s">
        <v>295</v>
      </c>
      <c r="D6" s="156" t="s">
        <v>296</v>
      </c>
      <c r="E6" s="156" t="s">
        <v>297</v>
      </c>
      <c r="F6" s="156" t="s">
        <v>298</v>
      </c>
      <c r="G6" s="156" t="s">
        <v>299</v>
      </c>
      <c r="H6" s="270"/>
      <c r="I6" s="162" t="s">
        <v>411</v>
      </c>
      <c r="J6" s="162" t="s">
        <v>400</v>
      </c>
      <c r="K6" s="162" t="s">
        <v>379</v>
      </c>
      <c r="L6" s="162" t="s">
        <v>411</v>
      </c>
      <c r="M6" s="162" t="s">
        <v>388</v>
      </c>
      <c r="N6" s="168" t="s">
        <v>410</v>
      </c>
      <c r="O6" s="169"/>
    </row>
    <row r="7" spans="1:15" ht="18.5" customHeight="1">
      <c r="A7" s="149" t="s">
        <v>273</v>
      </c>
      <c r="B7" s="156" t="s">
        <v>300</v>
      </c>
      <c r="C7" s="156" t="s">
        <v>301</v>
      </c>
      <c r="D7" s="156" t="s">
        <v>302</v>
      </c>
      <c r="E7" s="156" t="s">
        <v>303</v>
      </c>
      <c r="F7" s="156" t="s">
        <v>304</v>
      </c>
      <c r="G7" s="156" t="s">
        <v>305</v>
      </c>
      <c r="H7" s="270"/>
      <c r="I7" s="161" t="s">
        <v>394</v>
      </c>
      <c r="J7" s="162" t="s">
        <v>401</v>
      </c>
      <c r="K7" s="162" t="s">
        <v>380</v>
      </c>
      <c r="L7" s="162" t="s">
        <v>412</v>
      </c>
      <c r="M7" s="162" t="s">
        <v>389</v>
      </c>
      <c r="N7" s="162" t="s">
        <v>415</v>
      </c>
      <c r="O7" s="169"/>
    </row>
    <row r="8" spans="1:15" ht="18.5" customHeight="1">
      <c r="A8" s="149" t="s">
        <v>274</v>
      </c>
      <c r="B8" s="156" t="s">
        <v>306</v>
      </c>
      <c r="C8" s="156" t="s">
        <v>300</v>
      </c>
      <c r="D8" s="156" t="s">
        <v>301</v>
      </c>
      <c r="E8" s="156" t="s">
        <v>302</v>
      </c>
      <c r="F8" s="156" t="s">
        <v>307</v>
      </c>
      <c r="G8" s="156" t="s">
        <v>308</v>
      </c>
      <c r="H8" s="270"/>
      <c r="I8" s="161" t="s">
        <v>395</v>
      </c>
      <c r="J8" s="162" t="s">
        <v>379</v>
      </c>
      <c r="K8" s="162" t="s">
        <v>381</v>
      </c>
      <c r="L8" s="162" t="s">
        <v>413</v>
      </c>
      <c r="M8" s="162" t="s">
        <v>390</v>
      </c>
      <c r="N8" s="162" t="s">
        <v>416</v>
      </c>
      <c r="O8" s="169"/>
    </row>
    <row r="9" spans="1:15" ht="18.5" customHeight="1">
      <c r="A9" s="149" t="s">
        <v>275</v>
      </c>
      <c r="B9" s="156" t="s">
        <v>309</v>
      </c>
      <c r="C9" s="156" t="s">
        <v>310</v>
      </c>
      <c r="D9" s="156" t="s">
        <v>311</v>
      </c>
      <c r="E9" s="156" t="s">
        <v>312</v>
      </c>
      <c r="F9" s="156" t="s">
        <v>313</v>
      </c>
      <c r="G9" s="156" t="s">
        <v>314</v>
      </c>
      <c r="H9" s="270"/>
      <c r="I9" s="161" t="s">
        <v>395</v>
      </c>
      <c r="J9" s="162" t="s">
        <v>402</v>
      </c>
      <c r="K9" s="162" t="s">
        <v>382</v>
      </c>
      <c r="L9" s="162" t="s">
        <v>411</v>
      </c>
      <c r="M9" s="162" t="s">
        <v>391</v>
      </c>
      <c r="N9" s="162" t="s">
        <v>417</v>
      </c>
      <c r="O9" s="169"/>
    </row>
    <row r="10" spans="1:15" ht="18.5" customHeight="1">
      <c r="A10" s="149" t="s">
        <v>276</v>
      </c>
      <c r="B10" s="156" t="s">
        <v>315</v>
      </c>
      <c r="C10" s="156" t="s">
        <v>316</v>
      </c>
      <c r="D10" s="156" t="s">
        <v>317</v>
      </c>
      <c r="E10" s="156" t="s">
        <v>318</v>
      </c>
      <c r="F10" s="156" t="s">
        <v>319</v>
      </c>
      <c r="G10" s="156" t="s">
        <v>320</v>
      </c>
      <c r="H10" s="270"/>
      <c r="I10" s="161" t="s">
        <v>395</v>
      </c>
      <c r="J10" s="162" t="s">
        <v>403</v>
      </c>
      <c r="K10" s="162" t="s">
        <v>379</v>
      </c>
      <c r="L10" s="162" t="s">
        <v>379</v>
      </c>
      <c r="M10" s="162" t="s">
        <v>379</v>
      </c>
      <c r="N10" s="162" t="s">
        <v>418</v>
      </c>
      <c r="O10" s="169"/>
    </row>
    <row r="11" spans="1:15" ht="18.5" customHeight="1">
      <c r="A11" s="149" t="s">
        <v>277</v>
      </c>
      <c r="B11" s="156" t="s">
        <v>317</v>
      </c>
      <c r="C11" s="156" t="s">
        <v>318</v>
      </c>
      <c r="D11" s="156" t="s">
        <v>319</v>
      </c>
      <c r="E11" s="156" t="s">
        <v>321</v>
      </c>
      <c r="F11" s="156" t="s">
        <v>322</v>
      </c>
      <c r="G11" s="156" t="s">
        <v>323</v>
      </c>
      <c r="H11" s="270"/>
      <c r="I11" s="161" t="s">
        <v>396</v>
      </c>
      <c r="J11" s="162" t="s">
        <v>404</v>
      </c>
      <c r="K11" s="162" t="s">
        <v>383</v>
      </c>
      <c r="L11" s="162" t="s">
        <v>403</v>
      </c>
      <c r="M11" s="162" t="s">
        <v>386</v>
      </c>
      <c r="N11" s="162" t="s">
        <v>411</v>
      </c>
      <c r="O11" s="169"/>
    </row>
    <row r="12" spans="1:15" ht="18.5" customHeight="1">
      <c r="A12" s="149" t="s">
        <v>278</v>
      </c>
      <c r="B12" s="156" t="s">
        <v>324</v>
      </c>
      <c r="C12" s="156" t="s">
        <v>325</v>
      </c>
      <c r="D12" s="156" t="s">
        <v>326</v>
      </c>
      <c r="E12" s="156" t="s">
        <v>327</v>
      </c>
      <c r="F12" s="156" t="s">
        <v>328</v>
      </c>
      <c r="G12" s="156" t="s">
        <v>329</v>
      </c>
      <c r="H12" s="270"/>
      <c r="I12" s="161" t="s">
        <v>395</v>
      </c>
      <c r="J12" s="162" t="s">
        <v>405</v>
      </c>
      <c r="K12" s="162" t="s">
        <v>384</v>
      </c>
      <c r="L12" s="162" t="s">
        <v>403</v>
      </c>
      <c r="M12" s="162" t="s">
        <v>385</v>
      </c>
      <c r="N12" s="162" t="s">
        <v>419</v>
      </c>
      <c r="O12" s="169"/>
    </row>
    <row r="13" spans="1:15" ht="18.5" customHeight="1">
      <c r="A13" s="149" t="s">
        <v>279</v>
      </c>
      <c r="B13" s="156" t="s">
        <v>330</v>
      </c>
      <c r="C13" s="156" t="s">
        <v>331</v>
      </c>
      <c r="D13" s="156" t="s">
        <v>332</v>
      </c>
      <c r="E13" s="156" t="s">
        <v>333</v>
      </c>
      <c r="F13" s="156" t="s">
        <v>334</v>
      </c>
      <c r="G13" s="156" t="s">
        <v>335</v>
      </c>
      <c r="H13" s="270"/>
      <c r="I13" s="161" t="s">
        <v>395</v>
      </c>
      <c r="J13" s="162" t="s">
        <v>406</v>
      </c>
      <c r="K13" s="162" t="s">
        <v>379</v>
      </c>
      <c r="L13" s="162" t="s">
        <v>411</v>
      </c>
      <c r="M13" s="162" t="s">
        <v>379</v>
      </c>
      <c r="N13" s="162" t="s">
        <v>420</v>
      </c>
      <c r="O13" s="169"/>
    </row>
    <row r="14" spans="1:15" ht="18.5" customHeight="1">
      <c r="A14" s="149" t="s">
        <v>280</v>
      </c>
      <c r="B14" s="156" t="s">
        <v>336</v>
      </c>
      <c r="C14" s="156" t="s">
        <v>337</v>
      </c>
      <c r="D14" s="156" t="s">
        <v>338</v>
      </c>
      <c r="E14" s="156" t="s">
        <v>339</v>
      </c>
      <c r="F14" s="156" t="s">
        <v>340</v>
      </c>
      <c r="G14" s="156" t="s">
        <v>341</v>
      </c>
      <c r="H14" s="270"/>
      <c r="I14" s="161" t="s">
        <v>397</v>
      </c>
      <c r="J14" s="162" t="s">
        <v>379</v>
      </c>
      <c r="K14" s="162" t="s">
        <v>379</v>
      </c>
      <c r="L14" s="162" t="s">
        <v>414</v>
      </c>
      <c r="M14" s="162" t="s">
        <v>379</v>
      </c>
      <c r="N14" s="162" t="s">
        <v>379</v>
      </c>
      <c r="O14" s="169"/>
    </row>
    <row r="15" spans="1:15" ht="18.5" customHeight="1">
      <c r="A15" s="149" t="s">
        <v>281</v>
      </c>
      <c r="B15" s="156" t="s">
        <v>342</v>
      </c>
      <c r="C15" s="156" t="s">
        <v>342</v>
      </c>
      <c r="D15" s="156" t="s">
        <v>343</v>
      </c>
      <c r="E15" s="156" t="s">
        <v>343</v>
      </c>
      <c r="F15" s="156" t="s">
        <v>344</v>
      </c>
      <c r="G15" s="156" t="s">
        <v>344</v>
      </c>
      <c r="H15" s="270"/>
      <c r="I15" s="161" t="s">
        <v>395</v>
      </c>
      <c r="J15" s="162" t="s">
        <v>379</v>
      </c>
      <c r="K15" s="162" t="s">
        <v>379</v>
      </c>
      <c r="L15" s="162" t="s">
        <v>379</v>
      </c>
      <c r="M15" s="162" t="s">
        <v>391</v>
      </c>
      <c r="N15" s="162" t="s">
        <v>379</v>
      </c>
      <c r="O15" s="169"/>
    </row>
    <row r="16" spans="1:15" ht="18.5" customHeight="1">
      <c r="A16" s="149" t="s">
        <v>282</v>
      </c>
      <c r="B16" s="156" t="s">
        <v>345</v>
      </c>
      <c r="C16" s="156" t="s">
        <v>345</v>
      </c>
      <c r="D16" s="156" t="s">
        <v>345</v>
      </c>
      <c r="E16" s="156" t="s">
        <v>345</v>
      </c>
      <c r="F16" s="156" t="s">
        <v>345</v>
      </c>
      <c r="G16" s="156" t="s">
        <v>345</v>
      </c>
      <c r="H16" s="270"/>
      <c r="I16" s="161" t="s">
        <v>398</v>
      </c>
      <c r="J16" s="162" t="s">
        <v>407</v>
      </c>
      <c r="K16" s="162" t="s">
        <v>385</v>
      </c>
      <c r="L16" s="162" t="s">
        <v>384</v>
      </c>
      <c r="M16" s="162" t="s">
        <v>392</v>
      </c>
      <c r="N16" s="162" t="s">
        <v>384</v>
      </c>
      <c r="O16" s="169"/>
    </row>
    <row r="17" spans="1:15" ht="18.5" customHeight="1">
      <c r="A17" s="149" t="s">
        <v>283</v>
      </c>
      <c r="B17" s="156" t="s">
        <v>346</v>
      </c>
      <c r="C17" s="156" t="s">
        <v>347</v>
      </c>
      <c r="D17" s="156" t="s">
        <v>348</v>
      </c>
      <c r="E17" s="156" t="s">
        <v>349</v>
      </c>
      <c r="F17" s="156" t="s">
        <v>350</v>
      </c>
      <c r="G17" s="156" t="s">
        <v>351</v>
      </c>
      <c r="H17" s="270"/>
      <c r="I17" s="161" t="s">
        <v>395</v>
      </c>
      <c r="J17" s="162" t="s">
        <v>408</v>
      </c>
      <c r="K17" s="162" t="s">
        <v>386</v>
      </c>
      <c r="L17" s="162" t="s">
        <v>379</v>
      </c>
      <c r="M17" s="162" t="s">
        <v>379</v>
      </c>
      <c r="N17" s="162" t="s">
        <v>406</v>
      </c>
      <c r="O17" s="169"/>
    </row>
    <row r="18" spans="1:15" ht="18.5" customHeight="1">
      <c r="A18" s="149" t="s">
        <v>284</v>
      </c>
      <c r="B18" s="157" t="s">
        <v>352</v>
      </c>
      <c r="C18" s="157" t="s">
        <v>353</v>
      </c>
      <c r="D18" s="157" t="s">
        <v>354</v>
      </c>
      <c r="E18" s="157" t="s">
        <v>355</v>
      </c>
      <c r="F18" s="157" t="s">
        <v>356</v>
      </c>
      <c r="G18" s="157" t="s">
        <v>357</v>
      </c>
      <c r="H18" s="270"/>
      <c r="I18" s="161" t="s">
        <v>399</v>
      </c>
      <c r="J18" s="162" t="s">
        <v>409</v>
      </c>
      <c r="K18" s="162" t="s">
        <v>387</v>
      </c>
      <c r="L18" s="162" t="s">
        <v>414</v>
      </c>
      <c r="M18" s="162" t="s">
        <v>393</v>
      </c>
      <c r="N18" s="162" t="s">
        <v>406</v>
      </c>
      <c r="O18" s="169"/>
    </row>
    <row r="19" spans="1:15" ht="18.5" customHeight="1" thickBot="1">
      <c r="A19" s="17"/>
      <c r="B19" s="18"/>
      <c r="C19" s="19"/>
      <c r="D19" s="19"/>
      <c r="E19" s="20"/>
      <c r="F19" s="20"/>
      <c r="G19" s="150"/>
      <c r="H19" s="271"/>
      <c r="I19" s="159"/>
      <c r="J19" s="160"/>
      <c r="K19" s="31"/>
      <c r="L19" s="160"/>
      <c r="M19" s="160"/>
      <c r="N19" s="160"/>
      <c r="O19" s="167"/>
    </row>
    <row r="20" spans="1:15" ht="15.5" thickTop="1">
      <c r="A20" s="22" t="s">
        <v>116</v>
      </c>
      <c r="D20" s="23"/>
      <c r="E20" s="23"/>
      <c r="F20" s="23"/>
      <c r="G20" s="23"/>
      <c r="H20" s="23"/>
      <c r="I20" s="170"/>
      <c r="J20" s="170"/>
      <c r="K20" s="170"/>
      <c r="L20" s="170"/>
      <c r="M20" s="170"/>
      <c r="N20" s="170"/>
    </row>
    <row r="21" spans="1:15" ht="15">
      <c r="A21" s="15" t="s">
        <v>201</v>
      </c>
      <c r="D21" s="23"/>
      <c r="E21" s="23"/>
      <c r="F21" s="23"/>
      <c r="G21" s="23"/>
      <c r="H21" s="23"/>
      <c r="I21" s="170"/>
      <c r="J21" s="170"/>
      <c r="K21" s="170"/>
      <c r="L21" s="170"/>
      <c r="M21" s="170"/>
      <c r="N21" s="170"/>
    </row>
    <row r="22" spans="1:15" ht="15">
      <c r="A22" s="23"/>
      <c r="B22" s="23"/>
      <c r="C22" s="23"/>
      <c r="D22" s="23"/>
      <c r="E22" s="23"/>
      <c r="F22" s="23"/>
      <c r="G22" s="23"/>
      <c r="H22" s="23"/>
      <c r="I22" s="171" t="s">
        <v>449</v>
      </c>
      <c r="J22" s="171"/>
      <c r="K22" s="171" t="s">
        <v>450</v>
      </c>
      <c r="L22" s="171"/>
      <c r="M22" s="171" t="s">
        <v>139</v>
      </c>
      <c r="N22" s="165" t="s">
        <v>378</v>
      </c>
    </row>
  </sheetData>
  <mergeCells count="8">
    <mergeCell ref="A1:N1"/>
    <mergeCell ref="J2:N2"/>
    <mergeCell ref="B3:G3"/>
    <mergeCell ref="I3:N3"/>
    <mergeCell ref="A3:A5"/>
    <mergeCell ref="H2:H19"/>
    <mergeCell ref="B2:D2"/>
    <mergeCell ref="F2:G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4" t="s">
        <v>202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4" t="s">
        <v>203</v>
      </c>
      <c r="B2" s="395" t="s">
        <v>204</v>
      </c>
      <c r="C2" s="395" t="s">
        <v>205</v>
      </c>
      <c r="D2" s="395" t="s">
        <v>206</v>
      </c>
      <c r="E2" s="395" t="s">
        <v>207</v>
      </c>
      <c r="F2" s="395" t="s">
        <v>208</v>
      </c>
      <c r="G2" s="395" t="s">
        <v>209</v>
      </c>
      <c r="H2" s="395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95" t="s">
        <v>216</v>
      </c>
      <c r="O2" s="395" t="s">
        <v>217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96"/>
      <c r="O3" s="396"/>
    </row>
    <row r="4" spans="1:15">
      <c r="A4" s="5">
        <v>1</v>
      </c>
      <c r="B4" s="6">
        <v>22023236</v>
      </c>
      <c r="C4" s="6" t="s">
        <v>421</v>
      </c>
      <c r="D4" s="6" t="s">
        <v>422</v>
      </c>
      <c r="E4" s="176" t="s">
        <v>364</v>
      </c>
      <c r="F4" s="6" t="s">
        <v>423</v>
      </c>
      <c r="G4" s="174" t="s">
        <v>424</v>
      </c>
      <c r="H4" s="6"/>
      <c r="I4" s="175">
        <v>1</v>
      </c>
      <c r="J4" s="175">
        <v>1</v>
      </c>
      <c r="K4" s="175"/>
      <c r="L4" s="175">
        <v>1</v>
      </c>
      <c r="M4" s="175">
        <v>2</v>
      </c>
      <c r="N4" s="6">
        <f t="shared" ref="N4:N8" si="0">SUM(I4:M4)</f>
        <v>5</v>
      </c>
      <c r="O4" s="6" t="s">
        <v>425</v>
      </c>
    </row>
    <row r="5" spans="1:15">
      <c r="A5" s="5">
        <v>2</v>
      </c>
      <c r="B5" s="6">
        <v>22030408</v>
      </c>
      <c r="C5" s="6" t="s">
        <v>421</v>
      </c>
      <c r="D5" s="6" t="s">
        <v>426</v>
      </c>
      <c r="E5" s="174" t="s">
        <v>427</v>
      </c>
      <c r="F5" s="6" t="s">
        <v>423</v>
      </c>
      <c r="G5" s="174" t="s">
        <v>424</v>
      </c>
      <c r="H5" s="6"/>
      <c r="I5" s="6"/>
      <c r="J5" s="6">
        <v>1</v>
      </c>
      <c r="K5" s="6">
        <v>1</v>
      </c>
      <c r="L5" s="6"/>
      <c r="M5" s="6">
        <v>1</v>
      </c>
      <c r="N5" s="6">
        <f t="shared" si="0"/>
        <v>3</v>
      </c>
      <c r="O5" s="6" t="s">
        <v>425</v>
      </c>
    </row>
    <row r="6" spans="1:15">
      <c r="A6" s="5">
        <v>3</v>
      </c>
      <c r="B6" s="6">
        <v>220218048</v>
      </c>
      <c r="C6" s="6" t="s">
        <v>421</v>
      </c>
      <c r="D6" s="6" t="s">
        <v>428</v>
      </c>
      <c r="E6" s="174" t="s">
        <v>427</v>
      </c>
      <c r="F6" s="6" t="s">
        <v>423</v>
      </c>
      <c r="G6" s="174" t="s">
        <v>424</v>
      </c>
      <c r="H6" s="6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f t="shared" si="0"/>
        <v>5</v>
      </c>
      <c r="O6" s="6" t="s">
        <v>425</v>
      </c>
    </row>
    <row r="7" spans="1:15">
      <c r="A7" s="5">
        <v>4</v>
      </c>
      <c r="B7" s="6">
        <v>22023478</v>
      </c>
      <c r="C7" s="6" t="s">
        <v>421</v>
      </c>
      <c r="D7" s="6" t="s">
        <v>429</v>
      </c>
      <c r="E7" s="174" t="s">
        <v>427</v>
      </c>
      <c r="F7" s="6" t="s">
        <v>423</v>
      </c>
      <c r="G7" s="174" t="s">
        <v>424</v>
      </c>
      <c r="H7" s="6"/>
      <c r="I7" s="6"/>
      <c r="J7" s="6">
        <v>1</v>
      </c>
      <c r="K7" s="6"/>
      <c r="L7" s="6"/>
      <c r="M7" s="6"/>
      <c r="N7" s="6">
        <f t="shared" si="0"/>
        <v>1</v>
      </c>
      <c r="O7" s="6" t="s">
        <v>425</v>
      </c>
    </row>
    <row r="8" spans="1:15">
      <c r="A8" s="5">
        <v>5</v>
      </c>
      <c r="B8" s="6">
        <v>22021850</v>
      </c>
      <c r="C8" s="6" t="s">
        <v>421</v>
      </c>
      <c r="D8" s="6" t="s">
        <v>430</v>
      </c>
      <c r="E8" s="173" t="s">
        <v>427</v>
      </c>
      <c r="F8" s="6" t="s">
        <v>423</v>
      </c>
      <c r="G8" s="174" t="s">
        <v>424</v>
      </c>
      <c r="H8" s="5"/>
      <c r="I8" s="6">
        <v>1</v>
      </c>
      <c r="J8" s="6"/>
      <c r="K8" s="6"/>
      <c r="L8" s="6"/>
      <c r="M8" s="6">
        <v>1</v>
      </c>
      <c r="N8" s="6">
        <f t="shared" si="0"/>
        <v>2</v>
      </c>
      <c r="O8" s="6" t="s">
        <v>425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5">
        <v>44661</v>
      </c>
      <c r="B12" s="386"/>
      <c r="C12" s="386"/>
      <c r="D12" s="387"/>
      <c r="E12" s="388"/>
      <c r="F12" s="389"/>
      <c r="G12" s="389"/>
      <c r="H12" s="389"/>
      <c r="I12" s="390"/>
      <c r="J12" s="391" t="s">
        <v>431</v>
      </c>
      <c r="K12" s="386"/>
      <c r="L12" s="386"/>
      <c r="M12" s="387"/>
      <c r="N12" s="7"/>
      <c r="O12" s="9"/>
    </row>
    <row r="13" spans="1:15">
      <c r="A13" s="392" t="s">
        <v>221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2022-04-24T02:13:30Z</cp:lastPrinted>
  <dcterms:created xsi:type="dcterms:W3CDTF">2020-03-11T01:34:00Z</dcterms:created>
  <dcterms:modified xsi:type="dcterms:W3CDTF">2022-05-16T01:38:19Z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